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3/"/>
    </mc:Choice>
  </mc:AlternateContent>
  <xr:revisionPtr revIDLastSave="0" documentId="8_{3CCE3DBD-5E32-410A-9B56-A7FF0E23B17C}" xr6:coauthVersionLast="47" xr6:coauthVersionMax="47" xr10:uidLastSave="{00000000-0000-0000-0000-000000000000}"/>
  <bookViews>
    <workbookView xWindow="990" yWindow="458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H74" i="67"/>
  <c r="H73" i="67"/>
  <c r="G73" i="67"/>
  <c r="G63" i="67"/>
  <c r="H63" i="67"/>
  <c r="H62" i="67"/>
  <c r="G62" i="67"/>
  <c r="G38" i="67"/>
  <c r="H38" i="67"/>
  <c r="G39" i="67"/>
  <c r="H39" i="67"/>
  <c r="G40" i="67"/>
  <c r="H40" i="67"/>
  <c r="I40" i="67" s="1"/>
  <c r="G41" i="67"/>
  <c r="H41" i="67"/>
  <c r="I41" i="67"/>
  <c r="H37" i="67"/>
  <c r="G37" i="67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7" i="66" s="1"/>
  <c r="G74" i="66"/>
  <c r="H74" i="66"/>
  <c r="H73" i="66"/>
  <c r="G73" i="66"/>
  <c r="G63" i="66"/>
  <c r="H63" i="66"/>
  <c r="I63" i="66"/>
  <c r="H62" i="66"/>
  <c r="G62" i="66"/>
  <c r="G38" i="66"/>
  <c r="H38" i="66"/>
  <c r="I38" i="66" s="1"/>
  <c r="G39" i="66"/>
  <c r="H39" i="66"/>
  <c r="G40" i="66"/>
  <c r="H40" i="66"/>
  <c r="G41" i="66"/>
  <c r="H41" i="66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H77" i="65" s="1"/>
  <c r="D77" i="65"/>
  <c r="C77" i="65"/>
  <c r="G77" i="65" s="1"/>
  <c r="G74" i="65"/>
  <c r="H74" i="65"/>
  <c r="H73" i="65"/>
  <c r="G73" i="65"/>
  <c r="G63" i="65"/>
  <c r="H63" i="65"/>
  <c r="H62" i="65"/>
  <c r="G62" i="65"/>
  <c r="G38" i="65"/>
  <c r="H38" i="65"/>
  <c r="G39" i="65"/>
  <c r="H39" i="65"/>
  <c r="G40" i="65"/>
  <c r="H40" i="65"/>
  <c r="I40" i="65" s="1"/>
  <c r="G41" i="65"/>
  <c r="H41" i="65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7" i="64" s="1"/>
  <c r="G74" i="64"/>
  <c r="H74" i="64"/>
  <c r="I74" i="64" s="1"/>
  <c r="H73" i="64"/>
  <c r="G73" i="64"/>
  <c r="G63" i="64"/>
  <c r="H63" i="64"/>
  <c r="H62" i="64"/>
  <c r="G62" i="64"/>
  <c r="G38" i="64"/>
  <c r="H38" i="64"/>
  <c r="G39" i="64"/>
  <c r="H39" i="64"/>
  <c r="I39" i="64" s="1"/>
  <c r="G40" i="64"/>
  <c r="H40" i="64"/>
  <c r="I40" i="64" s="1"/>
  <c r="G41" i="64"/>
  <c r="H41" i="64"/>
  <c r="H37" i="64"/>
  <c r="G37" i="64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H77" i="63" s="1"/>
  <c r="D77" i="63"/>
  <c r="C77" i="63"/>
  <c r="G77" i="63" s="1"/>
  <c r="G74" i="63"/>
  <c r="H74" i="63"/>
  <c r="I74" i="63" s="1"/>
  <c r="H73" i="63"/>
  <c r="G73" i="63"/>
  <c r="G63" i="63"/>
  <c r="H63" i="63"/>
  <c r="H62" i="63"/>
  <c r="G62" i="63"/>
  <c r="G38" i="63"/>
  <c r="H38" i="63"/>
  <c r="G39" i="63"/>
  <c r="H39" i="63"/>
  <c r="I39" i="63" s="1"/>
  <c r="G40" i="63"/>
  <c r="H40" i="63"/>
  <c r="G41" i="63"/>
  <c r="H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7" i="62" s="1"/>
  <c r="G74" i="62"/>
  <c r="H74" i="62"/>
  <c r="I74" i="62" s="1"/>
  <c r="H73" i="62"/>
  <c r="G73" i="62"/>
  <c r="G63" i="62"/>
  <c r="H63" i="62"/>
  <c r="H62" i="62"/>
  <c r="G62" i="62"/>
  <c r="I62" i="62" s="1"/>
  <c r="G38" i="62"/>
  <c r="H38" i="62"/>
  <c r="G39" i="62"/>
  <c r="H39" i="62"/>
  <c r="G40" i="62"/>
  <c r="H40" i="62"/>
  <c r="G41" i="62"/>
  <c r="H41" i="62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H77" i="61" s="1"/>
  <c r="D77" i="61"/>
  <c r="C77" i="61"/>
  <c r="G77" i="61" s="1"/>
  <c r="G74" i="61"/>
  <c r="H74" i="61"/>
  <c r="I74" i="61" s="1"/>
  <c r="H73" i="61"/>
  <c r="G73" i="61"/>
  <c r="G63" i="61"/>
  <c r="H63" i="61"/>
  <c r="I63" i="61" s="1"/>
  <c r="H62" i="61"/>
  <c r="G62" i="61"/>
  <c r="G38" i="61"/>
  <c r="H38" i="61"/>
  <c r="G39" i="61"/>
  <c r="H39" i="61"/>
  <c r="G40" i="61"/>
  <c r="H40" i="61"/>
  <c r="I40" i="61" s="1"/>
  <c r="G41" i="61"/>
  <c r="H41" i="61"/>
  <c r="H37" i="61"/>
  <c r="G37" i="61"/>
  <c r="H8" i="61"/>
  <c r="G8" i="61"/>
  <c r="I93" i="60"/>
  <c r="H93" i="60"/>
  <c r="G93" i="60"/>
  <c r="G84" i="60"/>
  <c r="G83" i="60"/>
  <c r="F83" i="60"/>
  <c r="E83" i="60"/>
  <c r="D83" i="60"/>
  <c r="C83" i="60"/>
  <c r="F77" i="60"/>
  <c r="E77" i="60"/>
  <c r="H77" i="60" s="1"/>
  <c r="D77" i="60"/>
  <c r="C77" i="60"/>
  <c r="G77" i="60" s="1"/>
  <c r="G74" i="60"/>
  <c r="H74" i="60"/>
  <c r="I74" i="60" s="1"/>
  <c r="H73" i="60"/>
  <c r="G73" i="60"/>
  <c r="G63" i="60"/>
  <c r="H63" i="60"/>
  <c r="I63" i="60" s="1"/>
  <c r="H62" i="60"/>
  <c r="G62" i="60"/>
  <c r="G38" i="60"/>
  <c r="H38" i="60"/>
  <c r="G39" i="60"/>
  <c r="H39" i="60"/>
  <c r="G40" i="60"/>
  <c r="H40" i="60"/>
  <c r="I40" i="60" s="1"/>
  <c r="G41" i="60"/>
  <c r="H41" i="60"/>
  <c r="I41" i="60"/>
  <c r="H37" i="60"/>
  <c r="G37" i="60"/>
  <c r="H8" i="60"/>
  <c r="G8" i="60"/>
  <c r="I8" i="60" s="1"/>
  <c r="I93" i="59"/>
  <c r="H93" i="59"/>
  <c r="G93" i="59"/>
  <c r="G84" i="59"/>
  <c r="G83" i="59"/>
  <c r="F83" i="59"/>
  <c r="E83" i="59"/>
  <c r="D83" i="59"/>
  <c r="C83" i="59"/>
  <c r="F77" i="59"/>
  <c r="E77" i="59"/>
  <c r="H77" i="59" s="1"/>
  <c r="D77" i="59"/>
  <c r="C77" i="59"/>
  <c r="G77" i="59" s="1"/>
  <c r="G74" i="59"/>
  <c r="H74" i="59"/>
  <c r="I74" i="59"/>
  <c r="H73" i="59"/>
  <c r="G73" i="59"/>
  <c r="G63" i="59"/>
  <c r="H63" i="59"/>
  <c r="H62" i="59"/>
  <c r="G62" i="59"/>
  <c r="G38" i="59"/>
  <c r="H38" i="59"/>
  <c r="I38" i="59"/>
  <c r="G39" i="59"/>
  <c r="H39" i="59"/>
  <c r="I39" i="59" s="1"/>
  <c r="G40" i="59"/>
  <c r="H40" i="59"/>
  <c r="I40" i="59" s="1"/>
  <c r="G41" i="59"/>
  <c r="H41" i="59"/>
  <c r="I41" i="59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I74" i="58" s="1"/>
  <c r="H73" i="58"/>
  <c r="G73" i="58"/>
  <c r="G63" i="58"/>
  <c r="H63" i="58"/>
  <c r="H62" i="58"/>
  <c r="G62" i="58"/>
  <c r="G38" i="58"/>
  <c r="H38" i="58"/>
  <c r="G39" i="58"/>
  <c r="H39" i="58"/>
  <c r="G40" i="58"/>
  <c r="H40" i="58"/>
  <c r="I40" i="58"/>
  <c r="G41" i="58"/>
  <c r="H41" i="58"/>
  <c r="I41" i="58" s="1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H77" i="57" s="1"/>
  <c r="D77" i="57"/>
  <c r="C77" i="57"/>
  <c r="G77" i="57" s="1"/>
  <c r="G74" i="57"/>
  <c r="H74" i="57"/>
  <c r="I74" i="57" s="1"/>
  <c r="H73" i="57"/>
  <c r="G73" i="57"/>
  <c r="G63" i="57"/>
  <c r="H63" i="57"/>
  <c r="I63" i="57" s="1"/>
  <c r="H62" i="57"/>
  <c r="G62" i="57"/>
  <c r="G38" i="57"/>
  <c r="H38" i="57"/>
  <c r="I38" i="57"/>
  <c r="G39" i="57"/>
  <c r="H39" i="57"/>
  <c r="G40" i="57"/>
  <c r="H40" i="57"/>
  <c r="I40" i="57" s="1"/>
  <c r="G41" i="57"/>
  <c r="H41" i="57"/>
  <c r="I41" i="57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7" i="56" s="1"/>
  <c r="G74" i="56"/>
  <c r="H74" i="56"/>
  <c r="H73" i="56"/>
  <c r="G73" i="56"/>
  <c r="G63" i="56"/>
  <c r="H63" i="56"/>
  <c r="I63" i="56" s="1"/>
  <c r="H62" i="56"/>
  <c r="G62" i="56"/>
  <c r="G38" i="56"/>
  <c r="H38" i="56"/>
  <c r="I38" i="56" s="1"/>
  <c r="G39" i="56"/>
  <c r="H39" i="56"/>
  <c r="G40" i="56"/>
  <c r="H40" i="56"/>
  <c r="I40" i="56" s="1"/>
  <c r="G41" i="56"/>
  <c r="H41" i="56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H77" i="55" s="1"/>
  <c r="D77" i="55"/>
  <c r="C77" i="55"/>
  <c r="G77" i="55" s="1"/>
  <c r="G74" i="55"/>
  <c r="H74" i="55"/>
  <c r="H73" i="55"/>
  <c r="G73" i="55"/>
  <c r="G63" i="55"/>
  <c r="H63" i="55"/>
  <c r="I63" i="55" s="1"/>
  <c r="H62" i="55"/>
  <c r="G62" i="55"/>
  <c r="G38" i="55"/>
  <c r="H38" i="55"/>
  <c r="I38" i="55"/>
  <c r="G39" i="55"/>
  <c r="H39" i="55"/>
  <c r="G40" i="55"/>
  <c r="H40" i="55"/>
  <c r="G41" i="55"/>
  <c r="H41" i="55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H77" i="54" s="1"/>
  <c r="D77" i="54"/>
  <c r="C77" i="54"/>
  <c r="G77" i="54" s="1"/>
  <c r="G74" i="54"/>
  <c r="H74" i="54"/>
  <c r="I74" i="54" s="1"/>
  <c r="H73" i="54"/>
  <c r="G73" i="54"/>
  <c r="G63" i="54"/>
  <c r="H63" i="54"/>
  <c r="I63" i="54" s="1"/>
  <c r="H62" i="54"/>
  <c r="G62" i="54"/>
  <c r="G38" i="54"/>
  <c r="H38" i="54"/>
  <c r="G39" i="54"/>
  <c r="H39" i="54"/>
  <c r="G40" i="54"/>
  <c r="H40" i="54"/>
  <c r="I40" i="54" s="1"/>
  <c r="G41" i="54"/>
  <c r="H41" i="54"/>
  <c r="H37" i="54"/>
  <c r="G37" i="54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I74" i="53" s="1"/>
  <c r="H73" i="53"/>
  <c r="G73" i="53"/>
  <c r="G63" i="53"/>
  <c r="H63" i="53"/>
  <c r="H62" i="53"/>
  <c r="G62" i="53"/>
  <c r="G38" i="53"/>
  <c r="H38" i="53"/>
  <c r="G39" i="53"/>
  <c r="H39" i="53"/>
  <c r="I39" i="53" s="1"/>
  <c r="G40" i="53"/>
  <c r="H40" i="53"/>
  <c r="G41" i="53"/>
  <c r="H41" i="53"/>
  <c r="I41" i="53" s="1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H77" i="52" s="1"/>
  <c r="D77" i="52"/>
  <c r="C77" i="52"/>
  <c r="G77" i="52" s="1"/>
  <c r="G74" i="52"/>
  <c r="H74" i="52"/>
  <c r="I74" i="52" s="1"/>
  <c r="H73" i="52"/>
  <c r="G73" i="52"/>
  <c r="G63" i="52"/>
  <c r="H63" i="52"/>
  <c r="I63" i="52" s="1"/>
  <c r="H62" i="52"/>
  <c r="G62" i="52"/>
  <c r="G38" i="52"/>
  <c r="H38" i="52"/>
  <c r="G39" i="52"/>
  <c r="H39" i="52"/>
  <c r="G40" i="52"/>
  <c r="H40" i="52"/>
  <c r="G41" i="52"/>
  <c r="H41" i="52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7" i="51" s="1"/>
  <c r="G74" i="51"/>
  <c r="H74" i="51"/>
  <c r="H73" i="51"/>
  <c r="G73" i="51"/>
  <c r="G63" i="51"/>
  <c r="H63" i="51"/>
  <c r="I63" i="51"/>
  <c r="H62" i="51"/>
  <c r="G62" i="51"/>
  <c r="G38" i="51"/>
  <c r="H38" i="51"/>
  <c r="I38" i="51" s="1"/>
  <c r="G39" i="51"/>
  <c r="H39" i="51"/>
  <c r="G40" i="51"/>
  <c r="H40" i="51"/>
  <c r="G41" i="51"/>
  <c r="H41" i="51"/>
  <c r="H37" i="51"/>
  <c r="G37" i="5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7" i="50" s="1"/>
  <c r="G74" i="50"/>
  <c r="H74" i="50"/>
  <c r="I74" i="50" s="1"/>
  <c r="H73" i="50"/>
  <c r="G73" i="50"/>
  <c r="G63" i="50"/>
  <c r="H63" i="50"/>
  <c r="H62" i="50"/>
  <c r="G62" i="50"/>
  <c r="G38" i="50"/>
  <c r="H38" i="50"/>
  <c r="G39" i="50"/>
  <c r="H39" i="50"/>
  <c r="G40" i="50"/>
  <c r="H40" i="50"/>
  <c r="I40" i="50" s="1"/>
  <c r="G41" i="50"/>
  <c r="H41" i="50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H77" i="49" s="1"/>
  <c r="D77" i="49"/>
  <c r="C77" i="49"/>
  <c r="G77" i="49" s="1"/>
  <c r="G74" i="49"/>
  <c r="H74" i="49"/>
  <c r="I74" i="49" s="1"/>
  <c r="H73" i="49"/>
  <c r="G73" i="49"/>
  <c r="G63" i="49"/>
  <c r="H63" i="49"/>
  <c r="H62" i="49"/>
  <c r="G62" i="49"/>
  <c r="G38" i="49"/>
  <c r="H38" i="49"/>
  <c r="G39" i="49"/>
  <c r="H39" i="49"/>
  <c r="G40" i="49"/>
  <c r="H40" i="49"/>
  <c r="G41" i="49"/>
  <c r="H41" i="49"/>
  <c r="H37" i="49"/>
  <c r="G37" i="49"/>
  <c r="H8" i="49"/>
  <c r="G8" i="49"/>
  <c r="I93" i="48"/>
  <c r="H93" i="48"/>
  <c r="G93" i="48"/>
  <c r="G84" i="48"/>
  <c r="G83" i="48"/>
  <c r="F83" i="48"/>
  <c r="E83" i="48"/>
  <c r="D83" i="48"/>
  <c r="C83" i="48"/>
  <c r="F77" i="48"/>
  <c r="E77" i="48"/>
  <c r="H77" i="48" s="1"/>
  <c r="D77" i="48"/>
  <c r="C77" i="48"/>
  <c r="G77" i="48" s="1"/>
  <c r="G74" i="48"/>
  <c r="H74" i="48"/>
  <c r="I74" i="48" s="1"/>
  <c r="H73" i="48"/>
  <c r="G73" i="48"/>
  <c r="G63" i="48"/>
  <c r="H63" i="48"/>
  <c r="I63" i="48" s="1"/>
  <c r="H62" i="48"/>
  <c r="G62" i="48"/>
  <c r="G38" i="48"/>
  <c r="H38" i="48"/>
  <c r="I38" i="48"/>
  <c r="G39" i="48"/>
  <c r="H39" i="48"/>
  <c r="I39" i="48" s="1"/>
  <c r="G40" i="48"/>
  <c r="H40" i="48"/>
  <c r="I40" i="48" s="1"/>
  <c r="G41" i="48"/>
  <c r="H41" i="48"/>
  <c r="I41" i="48"/>
  <c r="H37" i="48"/>
  <c r="G37" i="48"/>
  <c r="H8" i="48"/>
  <c r="G8" i="48"/>
  <c r="I93" i="47"/>
  <c r="H93" i="47"/>
  <c r="G93" i="47"/>
  <c r="G84" i="47"/>
  <c r="G83" i="47"/>
  <c r="F83" i="47"/>
  <c r="E83" i="47"/>
  <c r="D83" i="47"/>
  <c r="C83" i="47"/>
  <c r="F77" i="47"/>
  <c r="E77" i="47"/>
  <c r="H77" i="47" s="1"/>
  <c r="D77" i="47"/>
  <c r="C77" i="47"/>
  <c r="G77" i="47" s="1"/>
  <c r="G74" i="47"/>
  <c r="H74" i="47"/>
  <c r="H73" i="47"/>
  <c r="G73" i="47"/>
  <c r="G63" i="47"/>
  <c r="H63" i="47"/>
  <c r="H62" i="47"/>
  <c r="G62" i="47"/>
  <c r="G38" i="47"/>
  <c r="H38" i="47"/>
  <c r="G39" i="47"/>
  <c r="H39" i="47"/>
  <c r="G40" i="47"/>
  <c r="H40" i="47"/>
  <c r="G41" i="47"/>
  <c r="H41" i="47"/>
  <c r="I41" i="47" s="1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D77" i="46"/>
  <c r="C77" i="46"/>
  <c r="G77" i="46" s="1"/>
  <c r="G74" i="46"/>
  <c r="H74" i="46"/>
  <c r="H73" i="46"/>
  <c r="G73" i="46"/>
  <c r="G63" i="46"/>
  <c r="H63" i="46"/>
  <c r="I63" i="46" s="1"/>
  <c r="H62" i="46"/>
  <c r="G62" i="46"/>
  <c r="G38" i="46"/>
  <c r="H38" i="46"/>
  <c r="G39" i="46"/>
  <c r="H39" i="46"/>
  <c r="I39" i="46" s="1"/>
  <c r="G40" i="46"/>
  <c r="H40" i="46"/>
  <c r="G41" i="46"/>
  <c r="H41" i="46"/>
  <c r="I41" i="46" s="1"/>
  <c r="H37" i="46"/>
  <c r="G37" i="46"/>
  <c r="H8" i="46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7" i="45" s="1"/>
  <c r="G74" i="45"/>
  <c r="H74" i="45"/>
  <c r="H73" i="45"/>
  <c r="G73" i="45"/>
  <c r="G63" i="45"/>
  <c r="H63" i="45"/>
  <c r="I63" i="45" s="1"/>
  <c r="H62" i="45"/>
  <c r="G62" i="45"/>
  <c r="G38" i="45"/>
  <c r="H38" i="45"/>
  <c r="G39" i="45"/>
  <c r="H39" i="45"/>
  <c r="G40" i="45"/>
  <c r="H40" i="45"/>
  <c r="G41" i="45"/>
  <c r="H41" i="45"/>
  <c r="I41" i="45" s="1"/>
  <c r="H37" i="45"/>
  <c r="G37" i="45"/>
  <c r="I37" i="45" s="1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I74" i="44" s="1"/>
  <c r="H73" i="44"/>
  <c r="G73" i="44"/>
  <c r="G63" i="44"/>
  <c r="H63" i="44"/>
  <c r="I63" i="44" s="1"/>
  <c r="H62" i="44"/>
  <c r="G62" i="44"/>
  <c r="G38" i="44"/>
  <c r="H38" i="44"/>
  <c r="I38" i="44"/>
  <c r="G39" i="44"/>
  <c r="H39" i="44"/>
  <c r="G40" i="44"/>
  <c r="H40" i="44"/>
  <c r="I40" i="44" s="1"/>
  <c r="G41" i="44"/>
  <c r="H41" i="44"/>
  <c r="I41" i="44" s="1"/>
  <c r="H37" i="44"/>
  <c r="G37" i="44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4" i="43"/>
  <c r="H74" i="43"/>
  <c r="I74" i="43"/>
  <c r="H73" i="43"/>
  <c r="G73" i="43"/>
  <c r="G63" i="43"/>
  <c r="H63" i="43"/>
  <c r="H62" i="43"/>
  <c r="G62" i="43"/>
  <c r="G38" i="43"/>
  <c r="H38" i="43"/>
  <c r="G39" i="43"/>
  <c r="H39" i="43"/>
  <c r="G40" i="43"/>
  <c r="H40" i="43"/>
  <c r="G41" i="43"/>
  <c r="H41" i="43"/>
  <c r="I41" i="43" s="1"/>
  <c r="H37" i="43"/>
  <c r="G37" i="43"/>
  <c r="H8" i="43"/>
  <c r="I8" i="43" s="1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7" i="42" s="1"/>
  <c r="G74" i="42"/>
  <c r="H74" i="42"/>
  <c r="H73" i="42"/>
  <c r="G73" i="42"/>
  <c r="G63" i="42"/>
  <c r="H63" i="42"/>
  <c r="I63" i="42" s="1"/>
  <c r="H62" i="42"/>
  <c r="G62" i="42"/>
  <c r="G38" i="42"/>
  <c r="H38" i="42"/>
  <c r="G39" i="42"/>
  <c r="H39" i="42"/>
  <c r="G40" i="42"/>
  <c r="H40" i="42"/>
  <c r="I40" i="42"/>
  <c r="G41" i="42"/>
  <c r="H41" i="42"/>
  <c r="H37" i="42"/>
  <c r="G37" i="42"/>
  <c r="H8" i="42"/>
  <c r="G8" i="42"/>
  <c r="I93" i="41"/>
  <c r="H93" i="41"/>
  <c r="G93" i="41"/>
  <c r="G84" i="41"/>
  <c r="G83" i="41"/>
  <c r="F83" i="41"/>
  <c r="E83" i="41"/>
  <c r="D83" i="41"/>
  <c r="C83" i="41"/>
  <c r="F77" i="41"/>
  <c r="E77" i="41"/>
  <c r="H77" i="41" s="1"/>
  <c r="D77" i="41"/>
  <c r="C77" i="41"/>
  <c r="G77" i="41" s="1"/>
  <c r="G74" i="41"/>
  <c r="H74" i="41"/>
  <c r="I74" i="41" s="1"/>
  <c r="H73" i="41"/>
  <c r="G73" i="41"/>
  <c r="G63" i="41"/>
  <c r="H63" i="41"/>
  <c r="I63" i="41" s="1"/>
  <c r="H62" i="41"/>
  <c r="G62" i="41"/>
  <c r="G38" i="41"/>
  <c r="H38" i="41"/>
  <c r="G39" i="41"/>
  <c r="H39" i="41"/>
  <c r="G40" i="41"/>
  <c r="H40" i="41"/>
  <c r="G41" i="41"/>
  <c r="H41" i="41"/>
  <c r="I41" i="41" s="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H77" i="40" s="1"/>
  <c r="D77" i="40"/>
  <c r="C77" i="40"/>
  <c r="G77" i="40" s="1"/>
  <c r="G74" i="40"/>
  <c r="H74" i="40"/>
  <c r="I74" i="40" s="1"/>
  <c r="H73" i="40"/>
  <c r="G73" i="40"/>
  <c r="G63" i="40"/>
  <c r="H63" i="40"/>
  <c r="I63" i="40" s="1"/>
  <c r="H62" i="40"/>
  <c r="G62" i="40"/>
  <c r="G38" i="40"/>
  <c r="H38" i="40"/>
  <c r="G39" i="40"/>
  <c r="H39" i="40"/>
  <c r="G40" i="40"/>
  <c r="H40" i="40"/>
  <c r="I40" i="40" s="1"/>
  <c r="G41" i="40"/>
  <c r="H41" i="40"/>
  <c r="H37" i="40"/>
  <c r="G37" i="40"/>
  <c r="H8" i="40"/>
  <c r="G8" i="40"/>
  <c r="I8" i="40" s="1"/>
  <c r="I93" i="39"/>
  <c r="H93" i="39"/>
  <c r="G93" i="39"/>
  <c r="G84" i="39"/>
  <c r="G83" i="39"/>
  <c r="F83" i="39"/>
  <c r="E83" i="39"/>
  <c r="D83" i="39"/>
  <c r="C83" i="39"/>
  <c r="F77" i="39"/>
  <c r="E77" i="39"/>
  <c r="H77" i="39" s="1"/>
  <c r="D77" i="39"/>
  <c r="C77" i="39"/>
  <c r="G77" i="39" s="1"/>
  <c r="G74" i="39"/>
  <c r="H74" i="39"/>
  <c r="I74" i="39" s="1"/>
  <c r="H73" i="39"/>
  <c r="G73" i="39"/>
  <c r="G63" i="39"/>
  <c r="H63" i="39"/>
  <c r="I63" i="39" s="1"/>
  <c r="H62" i="39"/>
  <c r="G62" i="39"/>
  <c r="G38" i="39"/>
  <c r="H38" i="39"/>
  <c r="I38" i="39" s="1"/>
  <c r="G39" i="39"/>
  <c r="H39" i="39"/>
  <c r="G40" i="39"/>
  <c r="H40" i="39"/>
  <c r="I40" i="39" s="1"/>
  <c r="G41" i="39"/>
  <c r="H41" i="39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H77" i="38" s="1"/>
  <c r="D77" i="38"/>
  <c r="C77" i="38"/>
  <c r="G77" i="38" s="1"/>
  <c r="G74" i="38"/>
  <c r="H74" i="38"/>
  <c r="I74" i="38" s="1"/>
  <c r="H73" i="38"/>
  <c r="G73" i="38"/>
  <c r="G63" i="38"/>
  <c r="H63" i="38"/>
  <c r="I63" i="38" s="1"/>
  <c r="H62" i="38"/>
  <c r="G62" i="38"/>
  <c r="G38" i="38"/>
  <c r="I38" i="38" s="1"/>
  <c r="H38" i="38"/>
  <c r="G39" i="38"/>
  <c r="H39" i="38"/>
  <c r="I39" i="38" s="1"/>
  <c r="G40" i="38"/>
  <c r="H40" i="38"/>
  <c r="I40" i="38" s="1"/>
  <c r="G41" i="38"/>
  <c r="H41" i="38"/>
  <c r="I41" i="38" s="1"/>
  <c r="H37" i="38"/>
  <c r="G37" i="38"/>
  <c r="H8" i="38"/>
  <c r="G8" i="38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7" i="37" s="1"/>
  <c r="G74" i="37"/>
  <c r="H74" i="37"/>
  <c r="I74" i="37" s="1"/>
  <c r="H73" i="37"/>
  <c r="G73" i="37"/>
  <c r="G63" i="37"/>
  <c r="H63" i="37"/>
  <c r="H62" i="37"/>
  <c r="G62" i="37"/>
  <c r="G38" i="37"/>
  <c r="H38" i="37"/>
  <c r="G39" i="37"/>
  <c r="H39" i="37"/>
  <c r="G40" i="37"/>
  <c r="H40" i="37"/>
  <c r="G41" i="37"/>
  <c r="H41" i="37"/>
  <c r="H37" i="37"/>
  <c r="G37" i="37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H77" i="36" s="1"/>
  <c r="D77" i="36"/>
  <c r="C77" i="36"/>
  <c r="G77" i="36" s="1"/>
  <c r="G74" i="36"/>
  <c r="H74" i="36"/>
  <c r="H73" i="36"/>
  <c r="G73" i="36"/>
  <c r="G63" i="36"/>
  <c r="H63" i="36"/>
  <c r="H62" i="36"/>
  <c r="G62" i="36"/>
  <c r="G38" i="36"/>
  <c r="H38" i="36"/>
  <c r="G39" i="36"/>
  <c r="H39" i="36"/>
  <c r="G40" i="36"/>
  <c r="H40" i="36"/>
  <c r="G41" i="36"/>
  <c r="H41" i="36"/>
  <c r="H37" i="36"/>
  <c r="G37" i="36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7" i="35" s="1"/>
  <c r="G74" i="35"/>
  <c r="H74" i="35"/>
  <c r="H73" i="35"/>
  <c r="G73" i="35"/>
  <c r="G63" i="35"/>
  <c r="H63" i="35"/>
  <c r="I63" i="35" s="1"/>
  <c r="H62" i="35"/>
  <c r="G62" i="35"/>
  <c r="G38" i="35"/>
  <c r="H38" i="35"/>
  <c r="G39" i="35"/>
  <c r="H39" i="35"/>
  <c r="G40" i="35"/>
  <c r="H40" i="35"/>
  <c r="I40" i="35" s="1"/>
  <c r="G41" i="35"/>
  <c r="H41" i="35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H77" i="34" s="1"/>
  <c r="D77" i="34"/>
  <c r="C77" i="34"/>
  <c r="G77" i="34" s="1"/>
  <c r="G74" i="34"/>
  <c r="H74" i="34"/>
  <c r="I74" i="34" s="1"/>
  <c r="H73" i="34"/>
  <c r="G73" i="34"/>
  <c r="G63" i="34"/>
  <c r="H63" i="34"/>
  <c r="I63" i="34" s="1"/>
  <c r="H62" i="34"/>
  <c r="G62" i="34"/>
  <c r="G38" i="34"/>
  <c r="H38" i="34"/>
  <c r="I38" i="34" s="1"/>
  <c r="G39" i="34"/>
  <c r="I39" i="34" s="1"/>
  <c r="H39" i="34"/>
  <c r="G40" i="34"/>
  <c r="H40" i="34"/>
  <c r="I40" i="34" s="1"/>
  <c r="G41" i="34"/>
  <c r="H41" i="34"/>
  <c r="I41" i="34" s="1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H77" i="33" s="1"/>
  <c r="D77" i="33"/>
  <c r="C77" i="33"/>
  <c r="G77" i="33" s="1"/>
  <c r="G74" i="33"/>
  <c r="H74" i="33"/>
  <c r="I74" i="33"/>
  <c r="H73" i="33"/>
  <c r="G73" i="33"/>
  <c r="G63" i="33"/>
  <c r="H63" i="33"/>
  <c r="I63" i="33" s="1"/>
  <c r="H62" i="33"/>
  <c r="G62" i="33"/>
  <c r="G38" i="33"/>
  <c r="H38" i="33"/>
  <c r="I38" i="33"/>
  <c r="G39" i="33"/>
  <c r="H39" i="33"/>
  <c r="G40" i="33"/>
  <c r="H40" i="33"/>
  <c r="I40" i="33" s="1"/>
  <c r="G41" i="33"/>
  <c r="H41" i="33"/>
  <c r="I41" i="33"/>
  <c r="H37" i="33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H77" i="32" s="1"/>
  <c r="D77" i="32"/>
  <c r="C77" i="32"/>
  <c r="G77" i="32" s="1"/>
  <c r="G74" i="32"/>
  <c r="H74" i="32"/>
  <c r="I74" i="32" s="1"/>
  <c r="H73" i="32"/>
  <c r="G73" i="32"/>
  <c r="G63" i="32"/>
  <c r="H63" i="32"/>
  <c r="H62" i="32"/>
  <c r="G62" i="32"/>
  <c r="G38" i="32"/>
  <c r="H38" i="32"/>
  <c r="G39" i="32"/>
  <c r="H39" i="32"/>
  <c r="I39" i="32" s="1"/>
  <c r="G40" i="32"/>
  <c r="H40" i="32"/>
  <c r="I40" i="32" s="1"/>
  <c r="G41" i="32"/>
  <c r="I41" i="32" s="1"/>
  <c r="H41" i="32"/>
  <c r="H37" i="32"/>
  <c r="G37" i="32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7" i="31" s="1"/>
  <c r="G74" i="31"/>
  <c r="H74" i="31"/>
  <c r="H73" i="31"/>
  <c r="G73" i="31"/>
  <c r="G63" i="31"/>
  <c r="H63" i="31"/>
  <c r="I63" i="31" s="1"/>
  <c r="H62" i="31"/>
  <c r="G62" i="31"/>
  <c r="G38" i="31"/>
  <c r="H38" i="31"/>
  <c r="G39" i="31"/>
  <c r="H39" i="31"/>
  <c r="G40" i="31"/>
  <c r="H40" i="31"/>
  <c r="I40" i="31" s="1"/>
  <c r="G41" i="31"/>
  <c r="H41" i="31"/>
  <c r="H37" i="31"/>
  <c r="G37" i="31"/>
  <c r="H8" i="31"/>
  <c r="G8" i="31"/>
  <c r="I8" i="31" s="1"/>
  <c r="I93" i="30"/>
  <c r="H93" i="30"/>
  <c r="G93" i="30"/>
  <c r="G84" i="30"/>
  <c r="G83" i="30"/>
  <c r="F83" i="30"/>
  <c r="E83" i="30"/>
  <c r="D83" i="30"/>
  <c r="C83" i="30"/>
  <c r="F77" i="30"/>
  <c r="E77" i="30"/>
  <c r="H77" i="30" s="1"/>
  <c r="D77" i="30"/>
  <c r="C77" i="30"/>
  <c r="G77" i="30" s="1"/>
  <c r="G74" i="30"/>
  <c r="H74" i="30"/>
  <c r="H73" i="30"/>
  <c r="G73" i="30"/>
  <c r="G63" i="30"/>
  <c r="H63" i="30"/>
  <c r="I63" i="30" s="1"/>
  <c r="H62" i="30"/>
  <c r="I62" i="30" s="1"/>
  <c r="G62" i="30"/>
  <c r="G38" i="30"/>
  <c r="H38" i="30"/>
  <c r="I38" i="30" s="1"/>
  <c r="G39" i="30"/>
  <c r="H39" i="30"/>
  <c r="G40" i="30"/>
  <c r="H40" i="30"/>
  <c r="G41" i="30"/>
  <c r="H41" i="30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H73" i="29"/>
  <c r="G73" i="29"/>
  <c r="G63" i="29"/>
  <c r="H63" i="29"/>
  <c r="I63" i="29" s="1"/>
  <c r="H62" i="29"/>
  <c r="G62" i="29"/>
  <c r="G38" i="29"/>
  <c r="H38" i="29"/>
  <c r="G39" i="29"/>
  <c r="H39" i="29"/>
  <c r="G40" i="29"/>
  <c r="H40" i="29"/>
  <c r="I40" i="29" s="1"/>
  <c r="G41" i="29"/>
  <c r="H41" i="29"/>
  <c r="I41" i="29" s="1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D77" i="28"/>
  <c r="C77" i="28"/>
  <c r="G77" i="28" s="1"/>
  <c r="G74" i="28"/>
  <c r="H74" i="28"/>
  <c r="I74" i="28"/>
  <c r="H73" i="28"/>
  <c r="G73" i="28"/>
  <c r="G63" i="28"/>
  <c r="H63" i="28"/>
  <c r="H62" i="28"/>
  <c r="G62" i="28"/>
  <c r="G38" i="28"/>
  <c r="H38" i="28"/>
  <c r="G39" i="28"/>
  <c r="H39" i="28"/>
  <c r="G40" i="28"/>
  <c r="H40" i="28"/>
  <c r="I40" i="28" s="1"/>
  <c r="G41" i="28"/>
  <c r="H41" i="28"/>
  <c r="I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D77" i="27"/>
  <c r="C77" i="27"/>
  <c r="G74" i="27"/>
  <c r="H74" i="27"/>
  <c r="I74" i="27"/>
  <c r="H73" i="27"/>
  <c r="G73" i="27"/>
  <c r="G63" i="27"/>
  <c r="H63" i="27"/>
  <c r="I63" i="27"/>
  <c r="H62" i="27"/>
  <c r="G62" i="27"/>
  <c r="G38" i="27"/>
  <c r="H38" i="27"/>
  <c r="I38" i="27"/>
  <c r="G39" i="27"/>
  <c r="H39" i="27"/>
  <c r="G40" i="27"/>
  <c r="H40" i="27"/>
  <c r="G41" i="27"/>
  <c r="H41" i="27"/>
  <c r="I41" i="27" s="1"/>
  <c r="H37" i="27"/>
  <c r="G37" i="27"/>
  <c r="H8" i="27"/>
  <c r="G8" i="27"/>
  <c r="I8" i="27" s="1"/>
  <c r="I93" i="26"/>
  <c r="H93" i="26"/>
  <c r="G93" i="26"/>
  <c r="G84" i="26"/>
  <c r="G83" i="26"/>
  <c r="F83" i="26"/>
  <c r="E83" i="26"/>
  <c r="D83" i="26"/>
  <c r="C83" i="26"/>
  <c r="F77" i="26"/>
  <c r="E77" i="26"/>
  <c r="H77" i="26" s="1"/>
  <c r="D77" i="26"/>
  <c r="C77" i="26"/>
  <c r="G77" i="26" s="1"/>
  <c r="G74" i="26"/>
  <c r="H74" i="26"/>
  <c r="I74" i="26" s="1"/>
  <c r="H73" i="26"/>
  <c r="G73" i="26"/>
  <c r="G63" i="26"/>
  <c r="H63" i="26"/>
  <c r="H62" i="26"/>
  <c r="G62" i="26"/>
  <c r="G38" i="26"/>
  <c r="H38" i="26"/>
  <c r="I38" i="26" s="1"/>
  <c r="G39" i="26"/>
  <c r="I39" i="26" s="1"/>
  <c r="H39" i="26"/>
  <c r="G40" i="26"/>
  <c r="H40" i="26"/>
  <c r="G41" i="26"/>
  <c r="H41" i="26"/>
  <c r="I41" i="26" s="1"/>
  <c r="H37" i="26"/>
  <c r="G37" i="26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7" i="25" s="1"/>
  <c r="G74" i="25"/>
  <c r="H74" i="25"/>
  <c r="I74" i="25" s="1"/>
  <c r="H73" i="25"/>
  <c r="G73" i="25"/>
  <c r="G63" i="25"/>
  <c r="H63" i="25"/>
  <c r="H62" i="25"/>
  <c r="G62" i="25"/>
  <c r="G38" i="25"/>
  <c r="H38" i="25"/>
  <c r="I38" i="25" s="1"/>
  <c r="G39" i="25"/>
  <c r="H39" i="25"/>
  <c r="G40" i="25"/>
  <c r="H40" i="25"/>
  <c r="I40" i="25" s="1"/>
  <c r="G41" i="25"/>
  <c r="H41" i="25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H77" i="24" s="1"/>
  <c r="D77" i="24"/>
  <c r="C77" i="24"/>
  <c r="G77" i="24" s="1"/>
  <c r="G74" i="24"/>
  <c r="H74" i="24"/>
  <c r="I74" i="24"/>
  <c r="H73" i="24"/>
  <c r="G73" i="24"/>
  <c r="G63" i="24"/>
  <c r="H63" i="24"/>
  <c r="H62" i="24"/>
  <c r="G62" i="24"/>
  <c r="G38" i="24"/>
  <c r="H38" i="24"/>
  <c r="I38" i="24" s="1"/>
  <c r="G39" i="24"/>
  <c r="H39" i="24"/>
  <c r="I39" i="24" s="1"/>
  <c r="G40" i="24"/>
  <c r="H40" i="24"/>
  <c r="I40" i="24" s="1"/>
  <c r="G41" i="24"/>
  <c r="H41" i="24"/>
  <c r="I41" i="24" s="1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7" i="23" s="1"/>
  <c r="G74" i="23"/>
  <c r="H74" i="23"/>
  <c r="I74" i="23" s="1"/>
  <c r="H73" i="23"/>
  <c r="G73" i="23"/>
  <c r="G63" i="23"/>
  <c r="H63" i="23"/>
  <c r="I63" i="23" s="1"/>
  <c r="H62" i="23"/>
  <c r="G62" i="23"/>
  <c r="G38" i="23"/>
  <c r="H38" i="23"/>
  <c r="G39" i="23"/>
  <c r="H39" i="23"/>
  <c r="I39" i="23" s="1"/>
  <c r="G40" i="23"/>
  <c r="H40" i="23"/>
  <c r="G41" i="23"/>
  <c r="H41" i="23"/>
  <c r="I41" i="23" s="1"/>
  <c r="H37" i="23"/>
  <c r="G37" i="23"/>
  <c r="I37" i="23" s="1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H77" i="22" s="1"/>
  <c r="D77" i="22"/>
  <c r="C77" i="22"/>
  <c r="G77" i="22" s="1"/>
  <c r="G74" i="22"/>
  <c r="H74" i="22"/>
  <c r="I74" i="22"/>
  <c r="H73" i="22"/>
  <c r="G73" i="22"/>
  <c r="G63" i="22"/>
  <c r="H63" i="22"/>
  <c r="I63" i="22" s="1"/>
  <c r="H62" i="22"/>
  <c r="G62" i="22"/>
  <c r="G38" i="22"/>
  <c r="H38" i="22"/>
  <c r="G39" i="22"/>
  <c r="H39" i="22"/>
  <c r="G40" i="22"/>
  <c r="H40" i="22"/>
  <c r="I40" i="22" s="1"/>
  <c r="G41" i="22"/>
  <c r="H41" i="22"/>
  <c r="I41" i="22" s="1"/>
  <c r="H37" i="22"/>
  <c r="G37" i="22"/>
  <c r="I37" i="22" s="1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I74" i="21" s="1"/>
  <c r="H73" i="21"/>
  <c r="G73" i="21"/>
  <c r="I73" i="21" s="1"/>
  <c r="G63" i="21"/>
  <c r="H63" i="21"/>
  <c r="H62" i="21"/>
  <c r="G62" i="21"/>
  <c r="G38" i="21"/>
  <c r="H38" i="21"/>
  <c r="G39" i="21"/>
  <c r="H39" i="21"/>
  <c r="G40" i="21"/>
  <c r="H40" i="21"/>
  <c r="I40" i="21" s="1"/>
  <c r="G41" i="21"/>
  <c r="H41" i="21"/>
  <c r="I41" i="21" s="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4" i="20"/>
  <c r="H74" i="20"/>
  <c r="I74" i="20"/>
  <c r="H73" i="20"/>
  <c r="G73" i="20"/>
  <c r="G63" i="20"/>
  <c r="H63" i="20"/>
  <c r="I63" i="20" s="1"/>
  <c r="H62" i="20"/>
  <c r="G62" i="20"/>
  <c r="G38" i="20"/>
  <c r="H38" i="20"/>
  <c r="I38" i="20" s="1"/>
  <c r="G39" i="20"/>
  <c r="H39" i="20"/>
  <c r="I39" i="20" s="1"/>
  <c r="G40" i="20"/>
  <c r="H40" i="20"/>
  <c r="G41" i="20"/>
  <c r="H41" i="20"/>
  <c r="I41" i="20" s="1"/>
  <c r="H37" i="20"/>
  <c r="G37" i="20"/>
  <c r="H8" i="20"/>
  <c r="G8" i="20"/>
  <c r="I8" i="20" s="1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7" i="19" s="1"/>
  <c r="G74" i="19"/>
  <c r="H74" i="19"/>
  <c r="I74" i="19" s="1"/>
  <c r="H73" i="19"/>
  <c r="G73" i="19"/>
  <c r="G63" i="19"/>
  <c r="H63" i="19"/>
  <c r="I63" i="19" s="1"/>
  <c r="H62" i="19"/>
  <c r="G62" i="19"/>
  <c r="G38" i="19"/>
  <c r="H38" i="19"/>
  <c r="G39" i="19"/>
  <c r="H39" i="19"/>
  <c r="I39" i="19" s="1"/>
  <c r="G40" i="19"/>
  <c r="H40" i="19"/>
  <c r="G41" i="19"/>
  <c r="H41" i="19"/>
  <c r="I41" i="19" s="1"/>
  <c r="H37" i="19"/>
  <c r="G37" i="19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H77" i="18" s="1"/>
  <c r="D77" i="18"/>
  <c r="C77" i="18"/>
  <c r="G77" i="18" s="1"/>
  <c r="G74" i="18"/>
  <c r="H74" i="18"/>
  <c r="I74" i="18"/>
  <c r="H73" i="18"/>
  <c r="G73" i="18"/>
  <c r="G63" i="18"/>
  <c r="H63" i="18"/>
  <c r="I63" i="18" s="1"/>
  <c r="H62" i="18"/>
  <c r="G62" i="18"/>
  <c r="G38" i="18"/>
  <c r="H38" i="18"/>
  <c r="G39" i="18"/>
  <c r="H39" i="18"/>
  <c r="G40" i="18"/>
  <c r="H40" i="18"/>
  <c r="G41" i="18"/>
  <c r="H41" i="18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I74" i="17" s="1"/>
  <c r="H73" i="17"/>
  <c r="G73" i="17"/>
  <c r="G63" i="17"/>
  <c r="H63" i="17"/>
  <c r="I63" i="17" s="1"/>
  <c r="H62" i="17"/>
  <c r="G62" i="17"/>
  <c r="G38" i="17"/>
  <c r="H38" i="17"/>
  <c r="I38" i="17" s="1"/>
  <c r="G39" i="17"/>
  <c r="H39" i="17"/>
  <c r="G40" i="17"/>
  <c r="H40" i="17"/>
  <c r="I40" i="17" s="1"/>
  <c r="G41" i="17"/>
  <c r="H41" i="17"/>
  <c r="I41" i="17" s="1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I74" i="16" s="1"/>
  <c r="H73" i="16"/>
  <c r="G73" i="16"/>
  <c r="G63" i="16"/>
  <c r="H63" i="16"/>
  <c r="I63" i="16" s="1"/>
  <c r="H62" i="16"/>
  <c r="G62" i="16"/>
  <c r="G38" i="16"/>
  <c r="H38" i="16"/>
  <c r="G39" i="16"/>
  <c r="H39" i="16"/>
  <c r="G40" i="16"/>
  <c r="H40" i="16"/>
  <c r="I40" i="16" s="1"/>
  <c r="G41" i="16"/>
  <c r="H41" i="16"/>
  <c r="I41" i="16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7" i="15" s="1"/>
  <c r="G74" i="15"/>
  <c r="H74" i="15"/>
  <c r="I74" i="15" s="1"/>
  <c r="H73" i="15"/>
  <c r="G73" i="15"/>
  <c r="G63" i="15"/>
  <c r="H63" i="15"/>
  <c r="H62" i="15"/>
  <c r="G62" i="15"/>
  <c r="G38" i="15"/>
  <c r="H38" i="15"/>
  <c r="I38" i="15"/>
  <c r="G39" i="15"/>
  <c r="H39" i="15"/>
  <c r="G40" i="15"/>
  <c r="H40" i="15"/>
  <c r="I40" i="15" s="1"/>
  <c r="G41" i="15"/>
  <c r="H41" i="15"/>
  <c r="I41" i="15"/>
  <c r="H37" i="15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7" i="14" s="1"/>
  <c r="G74" i="14"/>
  <c r="H74" i="14"/>
  <c r="I74" i="14"/>
  <c r="H73" i="14"/>
  <c r="G73" i="14"/>
  <c r="G63" i="14"/>
  <c r="H63" i="14"/>
  <c r="I63" i="14"/>
  <c r="H62" i="14"/>
  <c r="G62" i="14"/>
  <c r="G38" i="14"/>
  <c r="H38" i="14"/>
  <c r="I38" i="14" s="1"/>
  <c r="G39" i="14"/>
  <c r="H39" i="14"/>
  <c r="G40" i="14"/>
  <c r="H40" i="14"/>
  <c r="G41" i="14"/>
  <c r="H41" i="14"/>
  <c r="I41" i="14" s="1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H77" i="13" s="1"/>
  <c r="D77" i="13"/>
  <c r="C77" i="13"/>
  <c r="G77" i="13" s="1"/>
  <c r="G74" i="13"/>
  <c r="H74" i="13"/>
  <c r="I74" i="13"/>
  <c r="H73" i="13"/>
  <c r="G73" i="13"/>
  <c r="G63" i="13"/>
  <c r="H63" i="13"/>
  <c r="I63" i="13"/>
  <c r="H62" i="13"/>
  <c r="G62" i="13"/>
  <c r="G38" i="13"/>
  <c r="H38" i="13"/>
  <c r="G39" i="13"/>
  <c r="H39" i="13"/>
  <c r="I39" i="13" s="1"/>
  <c r="G40" i="13"/>
  <c r="H40" i="13"/>
  <c r="I40" i="13" s="1"/>
  <c r="G41" i="13"/>
  <c r="H41" i="13"/>
  <c r="I41" i="13" s="1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C77" i="12"/>
  <c r="G77" i="12" s="1"/>
  <c r="G74" i="12"/>
  <c r="H74" i="12"/>
  <c r="I74" i="12" s="1"/>
  <c r="H73" i="12"/>
  <c r="G73" i="12"/>
  <c r="G63" i="12"/>
  <c r="H63" i="12"/>
  <c r="I63" i="12"/>
  <c r="H62" i="12"/>
  <c r="G62" i="12"/>
  <c r="G38" i="12"/>
  <c r="H38" i="12"/>
  <c r="I38" i="12" s="1"/>
  <c r="G39" i="12"/>
  <c r="H39" i="12"/>
  <c r="G40" i="12"/>
  <c r="H40" i="12"/>
  <c r="I40" i="12"/>
  <c r="G41" i="12"/>
  <c r="H41" i="12"/>
  <c r="I41" i="12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H77" i="11" s="1"/>
  <c r="D77" i="11"/>
  <c r="C77" i="11"/>
  <c r="G77" i="11" s="1"/>
  <c r="G74" i="11"/>
  <c r="H74" i="11"/>
  <c r="I74" i="11" s="1"/>
  <c r="H73" i="11"/>
  <c r="G73" i="11"/>
  <c r="G63" i="11"/>
  <c r="H63" i="11"/>
  <c r="I63" i="11"/>
  <c r="H62" i="11"/>
  <c r="G62" i="11"/>
  <c r="G38" i="11"/>
  <c r="H38" i="11"/>
  <c r="I38" i="11"/>
  <c r="G39" i="11"/>
  <c r="H39" i="11"/>
  <c r="I39" i="11" s="1"/>
  <c r="G40" i="11"/>
  <c r="H40" i="11"/>
  <c r="I40" i="11" s="1"/>
  <c r="G41" i="11"/>
  <c r="H41" i="1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H77" i="10" s="1"/>
  <c r="D77" i="10"/>
  <c r="C77" i="10"/>
  <c r="G77" i="10" s="1"/>
  <c r="G74" i="10"/>
  <c r="H74" i="10"/>
  <c r="I74" i="10"/>
  <c r="H73" i="10"/>
  <c r="G73" i="10"/>
  <c r="G63" i="10"/>
  <c r="H63" i="10"/>
  <c r="I63" i="10" s="1"/>
  <c r="H62" i="10"/>
  <c r="G62" i="10"/>
  <c r="G38" i="10"/>
  <c r="H38" i="10"/>
  <c r="I38" i="10"/>
  <c r="G39" i="10"/>
  <c r="H39" i="10"/>
  <c r="G40" i="10"/>
  <c r="H40" i="10"/>
  <c r="I40" i="10" s="1"/>
  <c r="G41" i="10"/>
  <c r="H41" i="10"/>
  <c r="I41" i="10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I74" i="9" s="1"/>
  <c r="H73" i="9"/>
  <c r="G73" i="9"/>
  <c r="G63" i="9"/>
  <c r="H63" i="9"/>
  <c r="I63" i="9" s="1"/>
  <c r="H62" i="9"/>
  <c r="G62" i="9"/>
  <c r="G38" i="9"/>
  <c r="H38" i="9"/>
  <c r="G39" i="9"/>
  <c r="H39" i="9"/>
  <c r="I39" i="9" s="1"/>
  <c r="G40" i="9"/>
  <c r="H40" i="9"/>
  <c r="G41" i="9"/>
  <c r="H41" i="9"/>
  <c r="H37" i="9"/>
  <c r="G37" i="9"/>
  <c r="H8" i="9"/>
  <c r="G8" i="9"/>
  <c r="I8" i="9" s="1"/>
  <c r="I93" i="8"/>
  <c r="H93" i="8"/>
  <c r="G93" i="8"/>
  <c r="G84" i="8"/>
  <c r="G83" i="8"/>
  <c r="F83" i="8"/>
  <c r="E83" i="8"/>
  <c r="D83" i="8"/>
  <c r="C83" i="8"/>
  <c r="F77" i="8"/>
  <c r="E77" i="8"/>
  <c r="H77" i="8" s="1"/>
  <c r="D77" i="8"/>
  <c r="C77" i="8"/>
  <c r="G77" i="8" s="1"/>
  <c r="G74" i="8"/>
  <c r="H74" i="8"/>
  <c r="I74" i="8"/>
  <c r="H73" i="8"/>
  <c r="G73" i="8"/>
  <c r="G63" i="8"/>
  <c r="H63" i="8"/>
  <c r="H62" i="8"/>
  <c r="G62" i="8"/>
  <c r="G38" i="8"/>
  <c r="H38" i="8"/>
  <c r="G39" i="8"/>
  <c r="H39" i="8"/>
  <c r="G40" i="8"/>
  <c r="H40" i="8"/>
  <c r="G41" i="8"/>
  <c r="H41" i="8"/>
  <c r="H37" i="8"/>
  <c r="G37" i="8"/>
  <c r="H8" i="8"/>
  <c r="G8" i="8"/>
  <c r="I8" i="8" s="1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7" i="7" s="1"/>
  <c r="G74" i="7"/>
  <c r="H74" i="7"/>
  <c r="I74" i="7" s="1"/>
  <c r="H73" i="7"/>
  <c r="G73" i="7"/>
  <c r="G63" i="7"/>
  <c r="H63" i="7"/>
  <c r="I63" i="7" s="1"/>
  <c r="H62" i="7"/>
  <c r="G62" i="7"/>
  <c r="G38" i="7"/>
  <c r="H38" i="7"/>
  <c r="G39" i="7"/>
  <c r="H39" i="7"/>
  <c r="I39" i="7" s="1"/>
  <c r="G40" i="7"/>
  <c r="H40" i="7"/>
  <c r="I40" i="7" s="1"/>
  <c r="G41" i="7"/>
  <c r="H41" i="7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4" i="6"/>
  <c r="H74" i="6"/>
  <c r="I74" i="6" s="1"/>
  <c r="H73" i="6"/>
  <c r="G73" i="6"/>
  <c r="G63" i="6"/>
  <c r="H63" i="6"/>
  <c r="I63" i="6" s="1"/>
  <c r="H62" i="6"/>
  <c r="G62" i="6"/>
  <c r="G38" i="6"/>
  <c r="H38" i="6"/>
  <c r="G39" i="6"/>
  <c r="H39" i="6"/>
  <c r="G40" i="6"/>
  <c r="H40" i="6"/>
  <c r="G41" i="6"/>
  <c r="H41" i="6"/>
  <c r="I41" i="6" s="1"/>
  <c r="H37" i="6"/>
  <c r="G37" i="6"/>
  <c r="H8" i="6"/>
  <c r="G8" i="6"/>
  <c r="I93" i="5"/>
  <c r="H93" i="5"/>
  <c r="G93" i="5"/>
  <c r="G84" i="5"/>
  <c r="G83" i="5"/>
  <c r="F83" i="5"/>
  <c r="E83" i="5"/>
  <c r="D83" i="5"/>
  <c r="C83" i="5"/>
  <c r="F77" i="5"/>
  <c r="E77" i="5"/>
  <c r="H77" i="5" s="1"/>
  <c r="D77" i="5"/>
  <c r="C77" i="5"/>
  <c r="G77" i="5" s="1"/>
  <c r="G74" i="5"/>
  <c r="H74" i="5"/>
  <c r="I74" i="5"/>
  <c r="H73" i="5"/>
  <c r="G73" i="5"/>
  <c r="G63" i="5"/>
  <c r="H63" i="5"/>
  <c r="I63" i="5" s="1"/>
  <c r="H62" i="5"/>
  <c r="G62" i="5"/>
  <c r="G38" i="5"/>
  <c r="H38" i="5"/>
  <c r="I38" i="5" s="1"/>
  <c r="G39" i="5"/>
  <c r="H39" i="5"/>
  <c r="G40" i="5"/>
  <c r="H40" i="5"/>
  <c r="G41" i="5"/>
  <c r="H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I74" i="4" s="1"/>
  <c r="H73" i="4"/>
  <c r="G73" i="4"/>
  <c r="G63" i="4"/>
  <c r="H63" i="4"/>
  <c r="H62" i="4"/>
  <c r="G62" i="4"/>
  <c r="G38" i="4"/>
  <c r="H38" i="4"/>
  <c r="G39" i="4"/>
  <c r="H39" i="4"/>
  <c r="G40" i="4"/>
  <c r="H40" i="4"/>
  <c r="G41" i="4"/>
  <c r="H41" i="4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7" i="3" s="1"/>
  <c r="G74" i="3"/>
  <c r="H74" i="3"/>
  <c r="I74" i="3" s="1"/>
  <c r="H73" i="3"/>
  <c r="G73" i="3"/>
  <c r="G63" i="3"/>
  <c r="H63" i="3"/>
  <c r="I63" i="3" s="1"/>
  <c r="H62" i="3"/>
  <c r="G62" i="3"/>
  <c r="G38" i="3"/>
  <c r="H38" i="3"/>
  <c r="I38" i="3" s="1"/>
  <c r="G39" i="3"/>
  <c r="H39" i="3"/>
  <c r="I39" i="3" s="1"/>
  <c r="G40" i="3"/>
  <c r="H40" i="3"/>
  <c r="G41" i="3"/>
  <c r="H41" i="3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H77" i="2" s="1"/>
  <c r="D77" i="2"/>
  <c r="C77" i="2"/>
  <c r="G74" i="2"/>
  <c r="H74" i="2"/>
  <c r="H73" i="2"/>
  <c r="G73" i="2"/>
  <c r="G63" i="2"/>
  <c r="H63" i="2"/>
  <c r="I63" i="2" s="1"/>
  <c r="H62" i="2"/>
  <c r="G62" i="2"/>
  <c r="G38" i="2"/>
  <c r="H38" i="2"/>
  <c r="I38" i="2" s="1"/>
  <c r="G39" i="2"/>
  <c r="H39" i="2"/>
  <c r="G40" i="2"/>
  <c r="H40" i="2"/>
  <c r="I40" i="2" s="1"/>
  <c r="G41" i="2"/>
  <c r="H41" i="2"/>
  <c r="H37" i="2"/>
  <c r="G37" i="2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H77" i="1" s="1"/>
  <c r="D77" i="1"/>
  <c r="C77" i="1"/>
  <c r="G77" i="1" s="1"/>
  <c r="G74" i="1"/>
  <c r="H74" i="1"/>
  <c r="I74" i="1" s="1"/>
  <c r="H73" i="1"/>
  <c r="G73" i="1"/>
  <c r="G63" i="1"/>
  <c r="H63" i="1"/>
  <c r="I63" i="1" s="1"/>
  <c r="H62" i="1"/>
  <c r="G62" i="1"/>
  <c r="G38" i="1"/>
  <c r="H38" i="1"/>
  <c r="I38" i="1" s="1"/>
  <c r="G39" i="1"/>
  <c r="H39" i="1"/>
  <c r="G40" i="1"/>
  <c r="H40" i="1"/>
  <c r="I40" i="1" s="1"/>
  <c r="G41" i="1"/>
  <c r="H41" i="1"/>
  <c r="I41" i="1" s="1"/>
  <c r="H37" i="1"/>
  <c r="G37" i="1"/>
  <c r="H8" i="1"/>
  <c r="G8" i="1"/>
  <c r="I38" i="67" l="1"/>
  <c r="I63" i="67"/>
  <c r="I74" i="67"/>
  <c r="I77" i="67"/>
  <c r="I73" i="67"/>
  <c r="I37" i="67"/>
  <c r="I39" i="67"/>
  <c r="I62" i="67"/>
  <c r="I8" i="67"/>
  <c r="I62" i="66"/>
  <c r="I74" i="66"/>
  <c r="I39" i="66"/>
  <c r="I77" i="66"/>
  <c r="I41" i="66"/>
  <c r="I8" i="66"/>
  <c r="I37" i="66"/>
  <c r="I73" i="66"/>
  <c r="I40" i="66"/>
  <c r="I63" i="65"/>
  <c r="I77" i="65"/>
  <c r="I37" i="65"/>
  <c r="I74" i="65"/>
  <c r="I41" i="65"/>
  <c r="I39" i="65"/>
  <c r="I38" i="65"/>
  <c r="I62" i="65"/>
  <c r="I8" i="65"/>
  <c r="I73" i="65"/>
  <c r="I38" i="64"/>
  <c r="I77" i="64"/>
  <c r="I8" i="64"/>
  <c r="I73" i="64"/>
  <c r="I41" i="64"/>
  <c r="I62" i="64"/>
  <c r="I63" i="64"/>
  <c r="I37" i="64"/>
  <c r="I63" i="63"/>
  <c r="I77" i="63"/>
  <c r="I62" i="63"/>
  <c r="I73" i="63"/>
  <c r="I38" i="63"/>
  <c r="I8" i="63"/>
  <c r="I37" i="63"/>
  <c r="I41" i="63"/>
  <c r="I40" i="63"/>
  <c r="I77" i="62"/>
  <c r="I40" i="62"/>
  <c r="I38" i="62"/>
  <c r="I39" i="62"/>
  <c r="I63" i="62"/>
  <c r="I8" i="62"/>
  <c r="I73" i="62"/>
  <c r="I37" i="62"/>
  <c r="I41" i="62"/>
  <c r="I39" i="61"/>
  <c r="I37" i="61"/>
  <c r="I77" i="61"/>
  <c r="I41" i="61"/>
  <c r="I62" i="61"/>
  <c r="I8" i="61"/>
  <c r="I73" i="61"/>
  <c r="I38" i="61"/>
  <c r="I38" i="60"/>
  <c r="I77" i="60"/>
  <c r="I62" i="60"/>
  <c r="I73" i="60"/>
  <c r="I39" i="60"/>
  <c r="I37" i="60"/>
  <c r="I37" i="59"/>
  <c r="I77" i="59"/>
  <c r="I62" i="59"/>
  <c r="I8" i="59"/>
  <c r="I63" i="59"/>
  <c r="I73" i="59"/>
  <c r="I77" i="58"/>
  <c r="I63" i="58"/>
  <c r="I8" i="58"/>
  <c r="I38" i="58"/>
  <c r="I62" i="58"/>
  <c r="I73" i="58"/>
  <c r="I37" i="58"/>
  <c r="I39" i="58"/>
  <c r="I62" i="57"/>
  <c r="I77" i="57"/>
  <c r="I37" i="57"/>
  <c r="I39" i="57"/>
  <c r="I8" i="57"/>
  <c r="I73" i="57"/>
  <c r="I41" i="56"/>
  <c r="I77" i="56"/>
  <c r="I37" i="56"/>
  <c r="I74" i="56"/>
  <c r="I62" i="56"/>
  <c r="I8" i="56"/>
  <c r="I73" i="56"/>
  <c r="I39" i="56"/>
  <c r="I62" i="55"/>
  <c r="I74" i="55"/>
  <c r="I77" i="55"/>
  <c r="I40" i="55"/>
  <c r="I8" i="55"/>
  <c r="I37" i="55"/>
  <c r="I73" i="55"/>
  <c r="I41" i="55"/>
  <c r="I39" i="55"/>
  <c r="I77" i="54"/>
  <c r="I62" i="54"/>
  <c r="I41" i="54"/>
  <c r="I38" i="54"/>
  <c r="I8" i="54"/>
  <c r="I73" i="54"/>
  <c r="I37" i="54"/>
  <c r="I39" i="54"/>
  <c r="I63" i="53"/>
  <c r="I77" i="53"/>
  <c r="I62" i="53"/>
  <c r="I8" i="53"/>
  <c r="I73" i="53"/>
  <c r="I38" i="53"/>
  <c r="I40" i="53"/>
  <c r="I37" i="53"/>
  <c r="I77" i="52"/>
  <c r="I37" i="52"/>
  <c r="I39" i="52"/>
  <c r="I38" i="52"/>
  <c r="I62" i="52"/>
  <c r="I8" i="52"/>
  <c r="I73" i="52"/>
  <c r="I41" i="52"/>
  <c r="I40" i="52"/>
  <c r="I41" i="51"/>
  <c r="I74" i="51"/>
  <c r="I77" i="51"/>
  <c r="I8" i="51"/>
  <c r="I37" i="51"/>
  <c r="I40" i="51"/>
  <c r="I39" i="51"/>
  <c r="I62" i="51"/>
  <c r="I73" i="51"/>
  <c r="I38" i="50"/>
  <c r="I41" i="50"/>
  <c r="I77" i="50"/>
  <c r="I62" i="50"/>
  <c r="I63" i="50"/>
  <c r="I39" i="50"/>
  <c r="I8" i="50"/>
  <c r="I37" i="50"/>
  <c r="I73" i="50"/>
  <c r="I38" i="49"/>
  <c r="I63" i="49"/>
  <c r="I77" i="49"/>
  <c r="I8" i="49"/>
  <c r="I37" i="49"/>
  <c r="I73" i="49"/>
  <c r="I41" i="49"/>
  <c r="I39" i="49"/>
  <c r="I62" i="49"/>
  <c r="I40" i="49"/>
  <c r="I77" i="48"/>
  <c r="I62" i="48"/>
  <c r="I37" i="48"/>
  <c r="I8" i="48"/>
  <c r="I73" i="48"/>
  <c r="I38" i="47"/>
  <c r="I74" i="47"/>
  <c r="I77" i="47"/>
  <c r="I62" i="47"/>
  <c r="I63" i="47"/>
  <c r="I8" i="47"/>
  <c r="I73" i="47"/>
  <c r="I37" i="47"/>
  <c r="I40" i="47"/>
  <c r="I39" i="47"/>
  <c r="I38" i="46"/>
  <c r="H77" i="46"/>
  <c r="I77" i="46"/>
  <c r="I8" i="46"/>
  <c r="I74" i="46"/>
  <c r="I62" i="46"/>
  <c r="I37" i="46"/>
  <c r="I73" i="46"/>
  <c r="I40" i="46"/>
  <c r="I39" i="45"/>
  <c r="I38" i="45"/>
  <c r="I73" i="45"/>
  <c r="I77" i="45"/>
  <c r="I62" i="45"/>
  <c r="I74" i="45"/>
  <c r="I8" i="45"/>
  <c r="I40" i="45"/>
  <c r="I77" i="44"/>
  <c r="I37" i="44"/>
  <c r="I39" i="44"/>
  <c r="I8" i="44"/>
  <c r="I62" i="44"/>
  <c r="I73" i="44"/>
  <c r="I38" i="43"/>
  <c r="I63" i="43"/>
  <c r="G77" i="43"/>
  <c r="I77" i="43"/>
  <c r="I39" i="43"/>
  <c r="I62" i="43"/>
  <c r="I37" i="43"/>
  <c r="I73" i="43"/>
  <c r="I40" i="43"/>
  <c r="I39" i="42"/>
  <c r="I77" i="42"/>
  <c r="I62" i="42"/>
  <c r="I74" i="42"/>
  <c r="I38" i="42"/>
  <c r="I8" i="42"/>
  <c r="I73" i="42"/>
  <c r="I37" i="42"/>
  <c r="I41" i="42"/>
  <c r="I77" i="41"/>
  <c r="I8" i="41"/>
  <c r="I38" i="41"/>
  <c r="I39" i="41"/>
  <c r="I62" i="41"/>
  <c r="I37" i="41"/>
  <c r="I73" i="41"/>
  <c r="I40" i="41"/>
  <c r="I38" i="40"/>
  <c r="I77" i="40"/>
  <c r="I37" i="40"/>
  <c r="I39" i="40"/>
  <c r="I62" i="40"/>
  <c r="I73" i="40"/>
  <c r="I41" i="40"/>
  <c r="I62" i="39"/>
  <c r="I77" i="39"/>
  <c r="I73" i="39"/>
  <c r="I8" i="39"/>
  <c r="I37" i="39"/>
  <c r="I41" i="39"/>
  <c r="I39" i="39"/>
  <c r="I77" i="38"/>
  <c r="I62" i="38"/>
  <c r="I8" i="38"/>
  <c r="I37" i="38"/>
  <c r="I73" i="38"/>
  <c r="I39" i="37"/>
  <c r="I38" i="37"/>
  <c r="I77" i="37"/>
  <c r="I63" i="37"/>
  <c r="I41" i="37"/>
  <c r="I62" i="37"/>
  <c r="I8" i="37"/>
  <c r="I73" i="37"/>
  <c r="I37" i="37"/>
  <c r="I40" i="37"/>
  <c r="I39" i="36"/>
  <c r="I37" i="36"/>
  <c r="I77" i="36"/>
  <c r="I8" i="36"/>
  <c r="I74" i="36"/>
  <c r="I41" i="36"/>
  <c r="I38" i="36"/>
  <c r="I40" i="36"/>
  <c r="I62" i="36"/>
  <c r="I63" i="36"/>
  <c r="I73" i="36"/>
  <c r="I38" i="35"/>
  <c r="I74" i="35"/>
  <c r="I77" i="35"/>
  <c r="I39" i="35"/>
  <c r="I62" i="35"/>
  <c r="I37" i="35"/>
  <c r="I73" i="35"/>
  <c r="I8" i="35"/>
  <c r="I41" i="35"/>
  <c r="I77" i="34"/>
  <c r="I73" i="34"/>
  <c r="I62" i="34"/>
  <c r="I8" i="34"/>
  <c r="I37" i="34"/>
  <c r="I77" i="33"/>
  <c r="I8" i="33"/>
  <c r="I37" i="33"/>
  <c r="I39" i="33"/>
  <c r="I62" i="33"/>
  <c r="I73" i="33"/>
  <c r="I77" i="32"/>
  <c r="I63" i="32"/>
  <c r="I38" i="32"/>
  <c r="I62" i="32"/>
  <c r="I8" i="32"/>
  <c r="I37" i="32"/>
  <c r="I73" i="32"/>
  <c r="I38" i="31"/>
  <c r="I73" i="31"/>
  <c r="I77" i="31"/>
  <c r="I74" i="31"/>
  <c r="I62" i="31"/>
  <c r="I37" i="31"/>
  <c r="I41" i="31"/>
  <c r="I39" i="31"/>
  <c r="I77" i="30"/>
  <c r="I39" i="30"/>
  <c r="I8" i="30"/>
  <c r="I37" i="30"/>
  <c r="I73" i="30"/>
  <c r="I41" i="30"/>
  <c r="I74" i="30"/>
  <c r="I40" i="30"/>
  <c r="I38" i="29"/>
  <c r="I77" i="29"/>
  <c r="I62" i="29"/>
  <c r="I74" i="29"/>
  <c r="I39" i="29"/>
  <c r="I37" i="29"/>
  <c r="I73" i="29"/>
  <c r="I8" i="29"/>
  <c r="H77" i="28"/>
  <c r="I77" i="28"/>
  <c r="I63" i="28"/>
  <c r="I8" i="28"/>
  <c r="I73" i="28"/>
  <c r="I39" i="28"/>
  <c r="I62" i="28"/>
  <c r="I37" i="28"/>
  <c r="I38" i="28"/>
  <c r="G77" i="27"/>
  <c r="H77" i="27"/>
  <c r="I77" i="27"/>
  <c r="I39" i="27"/>
  <c r="I62" i="27"/>
  <c r="I37" i="27"/>
  <c r="I73" i="27"/>
  <c r="I40" i="27"/>
  <c r="I62" i="26"/>
  <c r="I77" i="26"/>
  <c r="I8" i="26"/>
  <c r="I40" i="26"/>
  <c r="I73" i="26"/>
  <c r="I37" i="26"/>
  <c r="I63" i="26"/>
  <c r="I37" i="25"/>
  <c r="I77" i="25"/>
  <c r="I62" i="25"/>
  <c r="I39" i="25"/>
  <c r="I63" i="25"/>
  <c r="I8" i="25"/>
  <c r="I73" i="25"/>
  <c r="I41" i="25"/>
  <c r="I77" i="24"/>
  <c r="I62" i="24"/>
  <c r="I63" i="24"/>
  <c r="I37" i="24"/>
  <c r="I73" i="24"/>
  <c r="I8" i="24"/>
  <c r="I38" i="23"/>
  <c r="I77" i="23"/>
  <c r="I62" i="23"/>
  <c r="I8" i="23"/>
  <c r="I73" i="23"/>
  <c r="I40" i="23"/>
  <c r="I77" i="22"/>
  <c r="I73" i="22"/>
  <c r="I38" i="22"/>
  <c r="I62" i="22"/>
  <c r="I8" i="22"/>
  <c r="I39" i="22"/>
  <c r="I38" i="21"/>
  <c r="I63" i="21"/>
  <c r="I77" i="21"/>
  <c r="I39" i="21"/>
  <c r="I62" i="21"/>
  <c r="I37" i="21"/>
  <c r="I8" i="21"/>
  <c r="I37" i="20"/>
  <c r="I40" i="20"/>
  <c r="G77" i="20"/>
  <c r="I77" i="20"/>
  <c r="I73" i="20"/>
  <c r="I62" i="20"/>
  <c r="I38" i="19"/>
  <c r="I77" i="19"/>
  <c r="I62" i="19"/>
  <c r="I8" i="19"/>
  <c r="I73" i="19"/>
  <c r="I37" i="19"/>
  <c r="I40" i="19"/>
  <c r="I38" i="18"/>
  <c r="I41" i="18"/>
  <c r="I77" i="18"/>
  <c r="I8" i="18"/>
  <c r="I37" i="18"/>
  <c r="I73" i="18"/>
  <c r="I62" i="18"/>
  <c r="I40" i="18"/>
  <c r="I39" i="18"/>
  <c r="I77" i="17"/>
  <c r="I8" i="17"/>
  <c r="I39" i="17"/>
  <c r="I62" i="17"/>
  <c r="I73" i="17"/>
  <c r="I37" i="17"/>
  <c r="I39" i="16"/>
  <c r="I38" i="16"/>
  <c r="I77" i="16"/>
  <c r="I37" i="16"/>
  <c r="I62" i="16"/>
  <c r="I73" i="16"/>
  <c r="I8" i="16"/>
  <c r="I62" i="15"/>
  <c r="I63" i="15"/>
  <c r="I39" i="15"/>
  <c r="I77" i="15"/>
  <c r="I8" i="15"/>
  <c r="I73" i="15"/>
  <c r="I37" i="15"/>
  <c r="I77" i="14"/>
  <c r="I40" i="14"/>
  <c r="I62" i="14"/>
  <c r="I73" i="14"/>
  <c r="I37" i="14"/>
  <c r="I8" i="14"/>
  <c r="I39" i="14"/>
  <c r="I77" i="13"/>
  <c r="I38" i="13"/>
  <c r="I73" i="13"/>
  <c r="I62" i="13"/>
  <c r="I8" i="13"/>
  <c r="I37" i="13"/>
  <c r="I39" i="12"/>
  <c r="I77" i="12"/>
  <c r="I37" i="12"/>
  <c r="I62" i="12"/>
  <c r="I8" i="12"/>
  <c r="I73" i="12"/>
  <c r="I77" i="11"/>
  <c r="I73" i="11"/>
  <c r="I8" i="11"/>
  <c r="I62" i="11"/>
  <c r="I37" i="11"/>
  <c r="I41" i="11"/>
  <c r="I77" i="10"/>
  <c r="I62" i="10"/>
  <c r="I73" i="10"/>
  <c r="I39" i="10"/>
  <c r="I8" i="10"/>
  <c r="I37" i="10"/>
  <c r="I77" i="9"/>
  <c r="I38" i="9"/>
  <c r="I40" i="9"/>
  <c r="I62" i="9"/>
  <c r="I73" i="9"/>
  <c r="I37" i="9"/>
  <c r="I41" i="9"/>
  <c r="I41" i="8"/>
  <c r="I39" i="8"/>
  <c r="I77" i="8"/>
  <c r="I63" i="8"/>
  <c r="I38" i="8"/>
  <c r="I62" i="8"/>
  <c r="I37" i="8"/>
  <c r="I73" i="8"/>
  <c r="I40" i="8"/>
  <c r="I38" i="7"/>
  <c r="I41" i="7"/>
  <c r="I77" i="7"/>
  <c r="I62" i="7"/>
  <c r="I8" i="7"/>
  <c r="I37" i="7"/>
  <c r="I73" i="7"/>
  <c r="G77" i="6"/>
  <c r="I77" i="6"/>
  <c r="I38" i="6"/>
  <c r="I62" i="6"/>
  <c r="I39" i="6"/>
  <c r="I73" i="6"/>
  <c r="I8" i="6"/>
  <c r="I37" i="6"/>
  <c r="I40" i="6"/>
  <c r="I41" i="5"/>
  <c r="I77" i="5"/>
  <c r="I39" i="5"/>
  <c r="I62" i="5"/>
  <c r="I8" i="5"/>
  <c r="I37" i="5"/>
  <c r="I73" i="5"/>
  <c r="I40" i="5"/>
  <c r="I40" i="4"/>
  <c r="I77" i="4"/>
  <c r="I73" i="4"/>
  <c r="I8" i="4"/>
  <c r="I38" i="4"/>
  <c r="I62" i="4"/>
  <c r="I63" i="4"/>
  <c r="I37" i="4"/>
  <c r="I39" i="4"/>
  <c r="I41" i="4"/>
  <c r="I77" i="3"/>
  <c r="I73" i="3"/>
  <c r="I40" i="3"/>
  <c r="I62" i="3"/>
  <c r="I8" i="3"/>
  <c r="I37" i="3"/>
  <c r="I41" i="3"/>
  <c r="G77" i="2"/>
  <c r="I39" i="2"/>
  <c r="I77" i="2"/>
  <c r="I41" i="2"/>
  <c r="I62" i="2"/>
  <c r="I37" i="2"/>
  <c r="I73" i="2"/>
  <c r="I74" i="2"/>
  <c r="I8" i="2"/>
  <c r="I77" i="1"/>
  <c r="I73" i="1"/>
  <c r="I39" i="1"/>
  <c r="I62" i="1"/>
  <c r="I8" i="1"/>
  <c r="I37" i="1"/>
</calcChain>
</file>

<file path=xl/sharedStrings.xml><?xml version="1.0" encoding="utf-8"?>
<sst xmlns="http://schemas.openxmlformats.org/spreadsheetml/2006/main" count="15584" uniqueCount="177">
  <si>
    <t>Household Spending Table 1. Difficulty Paying Usual Household Expenses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</si>
  <si>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</si>
  <si>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</si>
  <si>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</si>
  <si>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</si>
  <si>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</si>
  <si>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</si>
  <si>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</si>
  <si>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</si>
  <si>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</si>
  <si>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</si>
  <si>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</si>
  <si>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</si>
  <si>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</si>
  <si>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</si>
  <si>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</si>
  <si>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</si>
  <si>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</si>
  <si>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</si>
  <si>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</si>
  <si>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</si>
  <si>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</si>
  <si>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</si>
  <si>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</si>
  <si>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</si>
  <si>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</si>
  <si>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</si>
  <si>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</si>
  <si>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</si>
  <si>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</si>
  <si>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</si>
  <si>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</si>
  <si>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</si>
  <si>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</si>
  <si>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</si>
  <si>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</si>
  <si>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</si>
  <si>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</si>
  <si>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</si>
  <si>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</si>
  <si>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</si>
  <si>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</si>
  <si>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</si>
  <si>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</si>
  <si>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</si>
  <si>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</si>
  <si>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</si>
  <si>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</si>
  <si>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</si>
  <si>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</si>
  <si>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</si>
  <si>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</si>
  <si>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</si>
  <si>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</si>
  <si>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</si>
  <si>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</si>
  <si>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</si>
  <si>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</si>
  <si>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</si>
  <si>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</si>
  <si>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</si>
  <si>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</si>
  <si>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</si>
  <si>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</si>
  <si>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</si>
  <si>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</si>
  <si>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</si>
  <si>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</si>
  <si>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</si>
  <si>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</si>
  <si>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</si>
  <si>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</si>
  <si>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</si>
  <si>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</si>
  <si>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</si>
  <si>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</si>
  <si>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</si>
  <si>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</si>
  <si>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</si>
  <si>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</si>
  <si>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</si>
  <si>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</si>
  <si>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</si>
  <si>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</si>
  <si>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</si>
  <si>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</si>
  <si>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</si>
  <si>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</si>
  <si>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</si>
  <si>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</si>
  <si>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</si>
  <si>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</si>
  <si>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</si>
  <si>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</si>
  <si>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</si>
  <si>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</si>
  <si>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</si>
  <si>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</si>
  <si>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</si>
  <si>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</si>
  <si>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</si>
  <si>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</si>
  <si>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</si>
  <si>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</si>
  <si>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</si>
  <si>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</si>
  <si>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</si>
  <si>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</si>
  <si>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</si>
  <si>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</si>
  <si>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</si>
  <si>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</si>
  <si>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</si>
  <si>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</si>
  <si>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</si>
  <si>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</si>
  <si>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</si>
  <si>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</si>
  <si>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</si>
  <si>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</si>
  <si>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</si>
  <si>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</si>
  <si>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</si>
  <si>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</si>
  <si>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</si>
  <si>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</si>
  <si>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</si>
  <si>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</si>
  <si>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</si>
  <si>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</si>
  <si>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</si>
  <si>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</si>
  <si>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</si>
  <si>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</si>
  <si>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</si>
  <si>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</si>
  <si>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</si>
  <si>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</si>
  <si>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</si>
  <si>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</si>
  <si>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</si>
  <si>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</si>
  <si>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</si>
  <si>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</si>
  <si>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</si>
  <si>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</si>
  <si>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</si>
  <si>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</si>
  <si>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</si>
  <si>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</si>
  <si>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</si>
  <si>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</si>
  <si>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</si>
  <si>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</si>
  <si>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</si>
  <si>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</si>
  <si>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</si>
  <si>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</si>
  <si>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</si>
  <si>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</si>
  <si>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</si>
  <si>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</si>
  <si>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</si>
  <si>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</si>
  <si>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</si>
  <si>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</si>
  <si>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</si>
  <si>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</si>
  <si>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</si>
  <si>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</si>
  <si>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</si>
  <si>
    <t>Source: U.S. Census Bureau Household Pulse Survey, Week 53. January 4 - 16, 2023. Modified by the Coalition on Human Needs</t>
  </si>
  <si>
    <t>Total Reporting</t>
  </si>
  <si>
    <t>Somewhat plus very difficult</t>
  </si>
  <si>
    <t>% Somewhat plus very difficult</t>
  </si>
  <si>
    <t xml:space="preserve">  total - all up to $74,999</t>
  </si>
  <si>
    <t>total of all income levels reporting: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</si>
</sst>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39" activePane="bottomLeft" state="frozen"/>
      <selection pane="bottomLeft" activeCell="I8" sqref="I8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252481011</v>
      </c>
      <c r="C8" s="1">
        <v>70179223</v>
      </c>
      <c r="D8" s="1">
        <v>69714788</v>
      </c>
      <c r="E8" s="1">
        <v>49907356</v>
      </c>
      <c r="F8" s="1">
        <v>41372895</v>
      </c>
      <c r="G8" s="1">
        <f>SUM(C8:F8)</f>
        <v>231174262</v>
      </c>
      <c r="H8" s="1">
        <f>SUM(E8:F8)</f>
        <v>91280251</v>
      </c>
      <c r="I8" s="9">
        <f>H8/G8</f>
        <v>0.39485473084369577</v>
      </c>
      <c r="J8" s="1">
        <v>21306750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16709483</v>
      </c>
      <c r="C10" s="1">
        <v>3336155</v>
      </c>
      <c r="D10" s="1">
        <v>5576962</v>
      </c>
      <c r="E10" s="1">
        <v>3228472</v>
      </c>
      <c r="F10" s="1">
        <v>2374589</v>
      </c>
      <c r="J10" s="1">
        <v>2193304</v>
      </c>
    </row>
    <row r="11" spans="1:10" x14ac:dyDescent="0.35">
      <c r="A11" s="7" t="s">
        <v>34</v>
      </c>
      <c r="B11" s="1">
        <v>71847934</v>
      </c>
      <c r="C11" s="1">
        <v>18077822</v>
      </c>
      <c r="D11" s="1">
        <v>20393743</v>
      </c>
      <c r="E11" s="1">
        <v>14091832</v>
      </c>
      <c r="F11" s="1">
        <v>12554284</v>
      </c>
      <c r="J11" s="1">
        <v>6730252</v>
      </c>
    </row>
    <row r="12" spans="1:10" x14ac:dyDescent="0.35">
      <c r="A12" s="7" t="s">
        <v>35</v>
      </c>
      <c r="B12" s="1">
        <v>64224402</v>
      </c>
      <c r="C12" s="1">
        <v>15892974</v>
      </c>
      <c r="D12" s="1">
        <v>16537732</v>
      </c>
      <c r="E12" s="1">
        <v>12762005</v>
      </c>
      <c r="F12" s="1">
        <v>13029139</v>
      </c>
      <c r="J12" s="1">
        <v>6002553</v>
      </c>
    </row>
    <row r="13" spans="1:10" x14ac:dyDescent="0.35">
      <c r="A13" s="7" t="s">
        <v>36</v>
      </c>
      <c r="B13" s="1">
        <v>44021411</v>
      </c>
      <c r="C13" s="1">
        <v>12355850</v>
      </c>
      <c r="D13" s="1">
        <v>11986783</v>
      </c>
      <c r="E13" s="1">
        <v>8939190</v>
      </c>
      <c r="F13" s="1">
        <v>7509643</v>
      </c>
      <c r="J13" s="1">
        <v>3229944</v>
      </c>
    </row>
    <row r="14" spans="1:10" x14ac:dyDescent="0.35">
      <c r="A14" s="7" t="s">
        <v>37</v>
      </c>
      <c r="B14" s="1">
        <v>55677781</v>
      </c>
      <c r="C14" s="1">
        <v>20516420</v>
      </c>
      <c r="D14" s="1">
        <v>15219568</v>
      </c>
      <c r="E14" s="1">
        <v>10885857</v>
      </c>
      <c r="F14" s="1">
        <v>5905240</v>
      </c>
      <c r="J14" s="1">
        <v>3150696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123010040</v>
      </c>
      <c r="C16" s="1">
        <v>36596347</v>
      </c>
      <c r="D16" s="1">
        <v>33848145</v>
      </c>
      <c r="E16" s="1">
        <v>23889674</v>
      </c>
      <c r="F16" s="1">
        <v>18287448</v>
      </c>
      <c r="J16" s="1">
        <v>10388427</v>
      </c>
    </row>
    <row r="17" spans="1:10" x14ac:dyDescent="0.35">
      <c r="A17" s="7" t="s">
        <v>39</v>
      </c>
      <c r="B17" s="1">
        <v>129470971</v>
      </c>
      <c r="C17" s="1">
        <v>33582875</v>
      </c>
      <c r="D17" s="1">
        <v>35866643</v>
      </c>
      <c r="E17" s="1">
        <v>26017682</v>
      </c>
      <c r="F17" s="1">
        <v>23085447</v>
      </c>
      <c r="J17" s="1">
        <v>10918323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118923057</v>
      </c>
      <c r="C19" s="1">
        <v>35754761</v>
      </c>
      <c r="D19" s="1">
        <v>32889503</v>
      </c>
      <c r="E19" s="1">
        <v>23170531</v>
      </c>
      <c r="F19" s="1">
        <v>17417117</v>
      </c>
      <c r="J19" s="1">
        <v>9691145</v>
      </c>
    </row>
    <row r="20" spans="1:10" x14ac:dyDescent="0.35">
      <c r="A20" s="7" t="s">
        <v>41</v>
      </c>
      <c r="B20" s="1">
        <v>124392851</v>
      </c>
      <c r="C20" s="1">
        <v>32874470</v>
      </c>
      <c r="D20" s="1">
        <v>34298117</v>
      </c>
      <c r="E20" s="1">
        <v>25261096</v>
      </c>
      <c r="F20" s="1">
        <v>22078236</v>
      </c>
      <c r="J20" s="1">
        <v>9880931</v>
      </c>
    </row>
    <row r="21" spans="1:10" x14ac:dyDescent="0.35">
      <c r="A21" s="7" t="s">
        <v>42</v>
      </c>
      <c r="B21" s="1">
        <v>2352282</v>
      </c>
      <c r="C21" s="1">
        <v>517162</v>
      </c>
      <c r="D21" s="1">
        <v>645279</v>
      </c>
      <c r="E21" s="1">
        <v>468376</v>
      </c>
      <c r="F21" s="1">
        <v>422502</v>
      </c>
      <c r="J21" s="1">
        <v>298964</v>
      </c>
    </row>
    <row r="22" spans="1:10" x14ac:dyDescent="0.35">
      <c r="A22" s="7" t="s">
        <v>43</v>
      </c>
      <c r="B22" s="1">
        <v>3298245</v>
      </c>
      <c r="C22" s="1">
        <v>510601</v>
      </c>
      <c r="D22" s="1">
        <v>1041055</v>
      </c>
      <c r="E22" s="1">
        <v>588492</v>
      </c>
      <c r="F22" s="1">
        <v>877179</v>
      </c>
      <c r="J22" s="1">
        <v>280917</v>
      </c>
    </row>
    <row r="23" spans="1:10" x14ac:dyDescent="0.35">
      <c r="A23" s="7" t="s">
        <v>44</v>
      </c>
      <c r="B23" s="1">
        <v>3514576</v>
      </c>
      <c r="C23" s="1">
        <v>522228</v>
      </c>
      <c r="D23" s="1">
        <v>840833</v>
      </c>
      <c r="E23" s="1">
        <v>418861</v>
      </c>
      <c r="F23" s="1">
        <v>577861</v>
      </c>
      <c r="J23" s="1">
        <v>1154793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8346168</v>
      </c>
      <c r="C25" s="1">
        <v>2715734</v>
      </c>
      <c r="D25" s="1">
        <v>2093670</v>
      </c>
      <c r="E25" s="1">
        <v>1531057</v>
      </c>
      <c r="F25" s="1">
        <v>1454824</v>
      </c>
      <c r="J25" s="1">
        <v>550883</v>
      </c>
    </row>
    <row r="26" spans="1:10" x14ac:dyDescent="0.35">
      <c r="A26" s="7" t="s">
        <v>46</v>
      </c>
      <c r="B26" s="1">
        <v>216582738</v>
      </c>
      <c r="C26" s="1">
        <v>62593008</v>
      </c>
      <c r="D26" s="1">
        <v>59796756</v>
      </c>
      <c r="E26" s="1">
        <v>42976936</v>
      </c>
      <c r="F26" s="1">
        <v>33985163</v>
      </c>
      <c r="J26" s="1">
        <v>17230874</v>
      </c>
    </row>
    <row r="27" spans="1:10" x14ac:dyDescent="0.35">
      <c r="A27" s="7" t="s">
        <v>47</v>
      </c>
      <c r="B27" s="1">
        <v>13514843</v>
      </c>
      <c r="C27" s="1">
        <v>2832895</v>
      </c>
      <c r="D27" s="1">
        <v>4137809</v>
      </c>
      <c r="E27" s="1">
        <v>2681057</v>
      </c>
      <c r="F27" s="1">
        <v>2902548</v>
      </c>
      <c r="J27" s="1">
        <v>960533</v>
      </c>
    </row>
    <row r="28" spans="1:10" x14ac:dyDescent="0.35">
      <c r="A28" s="7" t="s">
        <v>48</v>
      </c>
      <c r="B28" s="1">
        <v>5046400</v>
      </c>
      <c r="C28" s="1">
        <v>907056</v>
      </c>
      <c r="D28" s="1">
        <v>1303885</v>
      </c>
      <c r="E28" s="1">
        <v>1204857</v>
      </c>
      <c r="F28" s="1">
        <v>1221512</v>
      </c>
      <c r="J28" s="1">
        <v>409090</v>
      </c>
    </row>
    <row r="29" spans="1:10" x14ac:dyDescent="0.35">
      <c r="A29" s="7" t="s">
        <v>49</v>
      </c>
      <c r="B29" s="1">
        <v>4445444</v>
      </c>
      <c r="C29" s="1">
        <v>600870</v>
      </c>
      <c r="D29" s="1">
        <v>1335410</v>
      </c>
      <c r="E29" s="1">
        <v>831872</v>
      </c>
      <c r="F29" s="1">
        <v>1058150</v>
      </c>
      <c r="J29" s="1">
        <v>619142</v>
      </c>
    </row>
    <row r="30" spans="1:10" x14ac:dyDescent="0.35">
      <c r="A30" s="7" t="s">
        <v>44</v>
      </c>
      <c r="B30" s="1">
        <v>4545418</v>
      </c>
      <c r="C30" s="1">
        <v>529659</v>
      </c>
      <c r="D30" s="1">
        <v>1047259</v>
      </c>
      <c r="E30" s="1">
        <v>681576</v>
      </c>
      <c r="F30" s="1">
        <v>750697</v>
      </c>
      <c r="J30" s="1">
        <v>1536227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23064213</v>
      </c>
      <c r="C32" s="1">
        <v>5787407</v>
      </c>
      <c r="D32" s="1">
        <v>6565726</v>
      </c>
      <c r="E32" s="1">
        <v>4455250</v>
      </c>
      <c r="F32" s="1">
        <v>4540520</v>
      </c>
      <c r="J32" s="1">
        <v>1715311</v>
      </c>
    </row>
    <row r="33" spans="1:10" x14ac:dyDescent="0.35">
      <c r="A33" s="7" t="s">
        <v>51</v>
      </c>
      <c r="B33" s="1">
        <v>213440952</v>
      </c>
      <c r="C33" s="1">
        <v>61939682</v>
      </c>
      <c r="D33" s="1">
        <v>58939181</v>
      </c>
      <c r="E33" s="1">
        <v>42303735</v>
      </c>
      <c r="F33" s="1">
        <v>33412191</v>
      </c>
      <c r="J33" s="1">
        <v>16846163</v>
      </c>
    </row>
    <row r="34" spans="1:10" x14ac:dyDescent="0.35">
      <c r="A34" s="7" t="s">
        <v>52</v>
      </c>
      <c r="B34" s="1">
        <v>9587115</v>
      </c>
      <c r="C34" s="1">
        <v>1573611</v>
      </c>
      <c r="D34" s="1">
        <v>2576342</v>
      </c>
      <c r="E34" s="1">
        <v>2216761</v>
      </c>
      <c r="F34" s="1">
        <v>2255338</v>
      </c>
      <c r="J34" s="1">
        <v>965063</v>
      </c>
    </row>
    <row r="35" spans="1:10" x14ac:dyDescent="0.35">
      <c r="A35" s="7" t="s">
        <v>44</v>
      </c>
      <c r="B35" s="1">
        <v>6388730</v>
      </c>
      <c r="C35" s="1">
        <v>878522</v>
      </c>
      <c r="D35" s="1">
        <v>1633539</v>
      </c>
      <c r="E35" s="1">
        <v>931609</v>
      </c>
      <c r="F35" s="1">
        <v>1164847</v>
      </c>
      <c r="J35" s="1">
        <v>1780213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43872126</v>
      </c>
      <c r="C37" s="1">
        <v>6949892</v>
      </c>
      <c r="D37" s="1">
        <v>12066721</v>
      </c>
      <c r="E37" s="1">
        <v>9909989</v>
      </c>
      <c r="F37" s="1">
        <v>9631351</v>
      </c>
      <c r="G37" s="1">
        <f>SUM(C37:F37)</f>
        <v>38557953</v>
      </c>
      <c r="H37" s="1">
        <f>SUM(E37:F37)</f>
        <v>19541340</v>
      </c>
      <c r="I37" s="9">
        <f>H37/G37</f>
        <v>0.50680439389508047</v>
      </c>
      <c r="J37" s="1">
        <v>5314173</v>
      </c>
    </row>
    <row r="38" spans="1:10" x14ac:dyDescent="0.35">
      <c r="A38" s="7" t="s">
        <v>54</v>
      </c>
      <c r="B38" s="1">
        <v>156290878</v>
      </c>
      <c r="C38" s="1">
        <v>51345655</v>
      </c>
      <c r="D38" s="1">
        <v>43418995</v>
      </c>
      <c r="E38" s="1">
        <v>29767610</v>
      </c>
      <c r="F38" s="1">
        <v>21297302</v>
      </c>
      <c r="G38" s="1">
        <f t="shared" ref="G38:G41" si="0">SUM(C38:F38)</f>
        <v>145829562</v>
      </c>
      <c r="H38" s="1">
        <f t="shared" ref="H38:H41" si="1">SUM(E38:F38)</f>
        <v>51064912</v>
      </c>
      <c r="I38" s="9">
        <f t="shared" ref="I38:I41" si="2">H38/G38</f>
        <v>0.35016845212769687</v>
      </c>
      <c r="J38" s="1">
        <v>10461316</v>
      </c>
    </row>
    <row r="39" spans="1:10" x14ac:dyDescent="0.35">
      <c r="A39" s="7" t="s">
        <v>55</v>
      </c>
      <c r="B39" s="1">
        <v>28905255</v>
      </c>
      <c r="C39" s="1">
        <v>5406002</v>
      </c>
      <c r="D39" s="1">
        <v>7563811</v>
      </c>
      <c r="E39" s="1">
        <v>5804383</v>
      </c>
      <c r="F39" s="1">
        <v>6602837</v>
      </c>
      <c r="G39" s="1">
        <f t="shared" si="0"/>
        <v>25377033</v>
      </c>
      <c r="H39" s="1">
        <f t="shared" si="1"/>
        <v>12407220</v>
      </c>
      <c r="I39" s="9">
        <f t="shared" si="2"/>
        <v>0.48891531173088676</v>
      </c>
      <c r="J39" s="1">
        <v>3528223</v>
      </c>
    </row>
    <row r="40" spans="1:10" x14ac:dyDescent="0.35">
      <c r="A40" s="7" t="s">
        <v>56</v>
      </c>
      <c r="B40" s="1">
        <v>13062466</v>
      </c>
      <c r="C40" s="1">
        <v>4155888</v>
      </c>
      <c r="D40" s="1">
        <v>3998695</v>
      </c>
      <c r="E40" s="1">
        <v>2187122</v>
      </c>
      <c r="F40" s="1">
        <v>1695469</v>
      </c>
      <c r="G40" s="1">
        <f t="shared" si="0"/>
        <v>12037174</v>
      </c>
      <c r="H40" s="1">
        <f t="shared" si="1"/>
        <v>3882591</v>
      </c>
      <c r="I40" s="9">
        <f t="shared" si="2"/>
        <v>0.32255004372288709</v>
      </c>
      <c r="J40" s="1">
        <v>1025291</v>
      </c>
    </row>
    <row r="41" spans="1:10" x14ac:dyDescent="0.35">
      <c r="A41" s="7" t="s">
        <v>57</v>
      </c>
      <c r="B41" s="1">
        <v>10350286</v>
      </c>
      <c r="C41" s="1">
        <v>2321785</v>
      </c>
      <c r="D41" s="1">
        <v>2666565</v>
      </c>
      <c r="E41" s="1">
        <v>2238252</v>
      </c>
      <c r="F41" s="1">
        <v>2145935</v>
      </c>
      <c r="G41" s="1">
        <f t="shared" si="0"/>
        <v>9372537</v>
      </c>
      <c r="H41" s="1">
        <f t="shared" si="1"/>
        <v>4384187</v>
      </c>
      <c r="I41" s="9">
        <f t="shared" si="2"/>
        <v>0.46776950573788079</v>
      </c>
      <c r="J41" s="1">
        <v>977747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19586052</v>
      </c>
      <c r="C43" s="1">
        <v>2495705</v>
      </c>
      <c r="D43" s="1">
        <v>4774385</v>
      </c>
      <c r="E43" s="1">
        <v>4081928</v>
      </c>
      <c r="F43" s="1">
        <v>5408972</v>
      </c>
      <c r="J43" s="1">
        <v>2825064</v>
      </c>
    </row>
    <row r="44" spans="1:10" x14ac:dyDescent="0.35">
      <c r="A44" s="7" t="s">
        <v>59</v>
      </c>
      <c r="B44" s="1">
        <v>76182082</v>
      </c>
      <c r="C44" s="1">
        <v>12918805</v>
      </c>
      <c r="D44" s="1">
        <v>21227077</v>
      </c>
      <c r="E44" s="1">
        <v>17555623</v>
      </c>
      <c r="F44" s="1">
        <v>16385357</v>
      </c>
      <c r="J44" s="1">
        <v>8095219</v>
      </c>
    </row>
    <row r="45" spans="1:10" x14ac:dyDescent="0.35">
      <c r="A45" s="7" t="s">
        <v>60</v>
      </c>
      <c r="B45" s="1">
        <v>74274391</v>
      </c>
      <c r="C45" s="1">
        <v>16632506</v>
      </c>
      <c r="D45" s="1">
        <v>21458041</v>
      </c>
      <c r="E45" s="1">
        <v>16689684</v>
      </c>
      <c r="F45" s="1">
        <v>13243956</v>
      </c>
      <c r="J45" s="1">
        <v>6250203</v>
      </c>
    </row>
    <row r="46" spans="1:10" x14ac:dyDescent="0.35">
      <c r="A46" s="7" t="s">
        <v>61</v>
      </c>
      <c r="B46" s="1">
        <v>82438485</v>
      </c>
      <c r="C46" s="1">
        <v>38132207</v>
      </c>
      <c r="D46" s="1">
        <v>22255285</v>
      </c>
      <c r="E46" s="1">
        <v>11580120</v>
      </c>
      <c r="F46" s="1">
        <v>6334610</v>
      </c>
      <c r="J46" s="1">
        <v>4136263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140412235</v>
      </c>
      <c r="C48" s="1">
        <v>45256755</v>
      </c>
      <c r="D48" s="1">
        <v>38754887</v>
      </c>
      <c r="E48" s="1">
        <v>26179590</v>
      </c>
      <c r="F48" s="1">
        <v>19779406</v>
      </c>
      <c r="J48" s="1">
        <v>10441597</v>
      </c>
    </row>
    <row r="49" spans="1:10" x14ac:dyDescent="0.35">
      <c r="A49" s="7" t="s">
        <v>63</v>
      </c>
      <c r="B49" s="1">
        <v>10720377</v>
      </c>
      <c r="C49" s="1">
        <v>2978278</v>
      </c>
      <c r="D49" s="1">
        <v>2871177</v>
      </c>
      <c r="E49" s="1">
        <v>2374999</v>
      </c>
      <c r="F49" s="1">
        <v>1777699</v>
      </c>
      <c r="J49" s="1">
        <v>718225</v>
      </c>
    </row>
    <row r="50" spans="1:10" x14ac:dyDescent="0.35">
      <c r="A50" s="7" t="s">
        <v>64</v>
      </c>
      <c r="B50" s="1">
        <v>34759096</v>
      </c>
      <c r="C50" s="1">
        <v>6957272</v>
      </c>
      <c r="D50" s="1">
        <v>8663135</v>
      </c>
      <c r="E50" s="1">
        <v>8207999</v>
      </c>
      <c r="F50" s="1">
        <v>8075974</v>
      </c>
      <c r="J50" s="1">
        <v>2854716</v>
      </c>
    </row>
    <row r="51" spans="1:10" x14ac:dyDescent="0.35">
      <c r="A51" s="7" t="s">
        <v>65</v>
      </c>
      <c r="B51" s="1">
        <v>64750723</v>
      </c>
      <c r="C51" s="1">
        <v>14833267</v>
      </c>
      <c r="D51" s="1">
        <v>19049174</v>
      </c>
      <c r="E51" s="1">
        <v>12924065</v>
      </c>
      <c r="F51" s="1">
        <v>11568316</v>
      </c>
      <c r="J51" s="1">
        <v>6375901</v>
      </c>
    </row>
    <row r="52" spans="1:10" x14ac:dyDescent="0.35">
      <c r="A52" s="7" t="s">
        <v>44</v>
      </c>
      <c r="B52" s="1">
        <v>1838579</v>
      </c>
      <c r="C52" s="1">
        <v>153650</v>
      </c>
      <c r="D52" s="1">
        <v>376416</v>
      </c>
      <c r="E52" s="1">
        <v>220703</v>
      </c>
      <c r="F52" s="1">
        <v>171500</v>
      </c>
      <c r="J52" s="1">
        <v>916311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22895377</v>
      </c>
      <c r="C54" s="1">
        <v>7337264</v>
      </c>
      <c r="D54" s="1">
        <v>6242314</v>
      </c>
      <c r="E54" s="1">
        <v>4274632</v>
      </c>
      <c r="F54" s="1">
        <v>3512994</v>
      </c>
      <c r="J54" s="1">
        <v>1528174</v>
      </c>
    </row>
    <row r="55" spans="1:10" x14ac:dyDescent="0.35">
      <c r="A55" s="7" t="s">
        <v>67</v>
      </c>
      <c r="B55" s="1">
        <v>82764764</v>
      </c>
      <c r="C55" s="1">
        <v>30073672</v>
      </c>
      <c r="D55" s="1">
        <v>22796080</v>
      </c>
      <c r="E55" s="1">
        <v>14860012</v>
      </c>
      <c r="F55" s="1">
        <v>9893634</v>
      </c>
      <c r="J55" s="1">
        <v>5141366</v>
      </c>
    </row>
    <row r="56" spans="1:10" x14ac:dyDescent="0.35">
      <c r="A56" s="7" t="s">
        <v>68</v>
      </c>
      <c r="B56" s="1">
        <v>49895283</v>
      </c>
      <c r="C56" s="1">
        <v>12928834</v>
      </c>
      <c r="D56" s="1">
        <v>13976077</v>
      </c>
      <c r="E56" s="1">
        <v>10232173</v>
      </c>
      <c r="F56" s="1">
        <v>8070011</v>
      </c>
      <c r="J56" s="1">
        <v>4688188</v>
      </c>
    </row>
    <row r="57" spans="1:10" x14ac:dyDescent="0.35">
      <c r="A57" s="7" t="s">
        <v>69</v>
      </c>
      <c r="B57" s="1">
        <v>46923120</v>
      </c>
      <c r="C57" s="1">
        <v>11571418</v>
      </c>
      <c r="D57" s="1">
        <v>12918947</v>
      </c>
      <c r="E57" s="1">
        <v>9717189</v>
      </c>
      <c r="F57" s="1">
        <v>8307395</v>
      </c>
      <c r="J57" s="1">
        <v>4408172</v>
      </c>
    </row>
    <row r="58" spans="1:10" x14ac:dyDescent="0.35">
      <c r="A58" s="7" t="s">
        <v>70</v>
      </c>
      <c r="B58" s="1">
        <v>25023445</v>
      </c>
      <c r="C58" s="1">
        <v>4452311</v>
      </c>
      <c r="D58" s="1">
        <v>7168447</v>
      </c>
      <c r="E58" s="1">
        <v>5501504</v>
      </c>
      <c r="F58" s="1">
        <v>5058189</v>
      </c>
      <c r="J58" s="1">
        <v>2842994</v>
      </c>
    </row>
    <row r="59" spans="1:10" x14ac:dyDescent="0.35">
      <c r="A59" s="7" t="s">
        <v>71</v>
      </c>
      <c r="B59" s="1">
        <v>12158258</v>
      </c>
      <c r="C59" s="1">
        <v>1737462</v>
      </c>
      <c r="D59" s="1">
        <v>3619840</v>
      </c>
      <c r="E59" s="1">
        <v>2887744</v>
      </c>
      <c r="F59" s="1">
        <v>2691580</v>
      </c>
      <c r="J59" s="1">
        <v>1221632</v>
      </c>
    </row>
    <row r="60" spans="1:10" x14ac:dyDescent="0.35">
      <c r="A60" s="7" t="s">
        <v>72</v>
      </c>
      <c r="B60" s="1">
        <v>12820764</v>
      </c>
      <c r="C60" s="1">
        <v>2078261</v>
      </c>
      <c r="D60" s="1">
        <v>2993084</v>
      </c>
      <c r="E60" s="1">
        <v>2434102</v>
      </c>
      <c r="F60" s="1">
        <v>3839093</v>
      </c>
      <c r="J60" s="1">
        <v>1476224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95900751</v>
      </c>
      <c r="C62" s="1">
        <v>20103259</v>
      </c>
      <c r="D62" s="1">
        <v>26107319</v>
      </c>
      <c r="E62" s="1">
        <v>19246357</v>
      </c>
      <c r="F62" s="1">
        <v>20043379</v>
      </c>
      <c r="G62" s="1">
        <f>SUM(C62:F62)</f>
        <v>85500314</v>
      </c>
      <c r="H62" s="1">
        <f>SUM(E62:F62)</f>
        <v>39289736</v>
      </c>
      <c r="I62" s="9">
        <f>H62/G62</f>
        <v>0.45952738840233964</v>
      </c>
      <c r="J62" s="1">
        <v>10400438</v>
      </c>
    </row>
    <row r="63" spans="1:10" x14ac:dyDescent="0.35">
      <c r="A63" s="7" t="s">
        <v>74</v>
      </c>
      <c r="B63" s="1">
        <v>156580260</v>
      </c>
      <c r="C63" s="1">
        <v>50075964</v>
      </c>
      <c r="D63" s="1">
        <v>43607469</v>
      </c>
      <c r="E63" s="1">
        <v>30660999</v>
      </c>
      <c r="F63" s="1">
        <v>21329516</v>
      </c>
      <c r="G63" s="1">
        <f>SUM(C63:F63)</f>
        <v>145673948</v>
      </c>
      <c r="H63" s="1">
        <f>SUM(E63:F63)</f>
        <v>51990515</v>
      </c>
      <c r="I63" s="9">
        <f>H63/G63</f>
        <v>0.35689645069549431</v>
      </c>
      <c r="J63" s="1">
        <v>10906312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29173797</v>
      </c>
      <c r="C65" s="1">
        <v>3029767</v>
      </c>
      <c r="D65" s="1">
        <v>6481048</v>
      </c>
      <c r="E65" s="1">
        <v>6324126</v>
      </c>
      <c r="F65" s="1">
        <v>11477488</v>
      </c>
      <c r="J65" s="1">
        <v>1861368</v>
      </c>
    </row>
    <row r="66" spans="1:10" x14ac:dyDescent="0.35">
      <c r="A66" s="7" t="s">
        <v>51</v>
      </c>
      <c r="B66" s="1">
        <v>214907213</v>
      </c>
      <c r="C66" s="1">
        <v>67054676</v>
      </c>
      <c r="D66" s="1">
        <v>63060654</v>
      </c>
      <c r="E66" s="1">
        <v>43352023</v>
      </c>
      <c r="F66" s="1">
        <v>29724066</v>
      </c>
      <c r="J66" s="1">
        <v>11715793</v>
      </c>
    </row>
    <row r="67" spans="1:10" x14ac:dyDescent="0.35">
      <c r="A67" s="7" t="s">
        <v>44</v>
      </c>
      <c r="B67" s="1">
        <v>8400001</v>
      </c>
      <c r="C67" s="1">
        <v>94779</v>
      </c>
      <c r="D67" s="1">
        <v>173086</v>
      </c>
      <c r="E67" s="1">
        <v>231206</v>
      </c>
      <c r="F67" s="1">
        <v>171341</v>
      </c>
      <c r="J67" s="1">
        <v>7729589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146017364</v>
      </c>
      <c r="C69" s="1">
        <v>44976103</v>
      </c>
      <c r="D69" s="1">
        <v>43761803</v>
      </c>
      <c r="E69" s="1">
        <v>29679314</v>
      </c>
      <c r="F69" s="1">
        <v>21561173</v>
      </c>
      <c r="J69" s="1">
        <v>6038972</v>
      </c>
    </row>
    <row r="70" spans="1:10" x14ac:dyDescent="0.35">
      <c r="A70" s="7" t="s">
        <v>51</v>
      </c>
      <c r="B70" s="1">
        <v>97080083</v>
      </c>
      <c r="C70" s="1">
        <v>24925736</v>
      </c>
      <c r="D70" s="1">
        <v>25549839</v>
      </c>
      <c r="E70" s="1">
        <v>19828130</v>
      </c>
      <c r="F70" s="1">
        <v>19387672</v>
      </c>
      <c r="J70" s="1">
        <v>7388706</v>
      </c>
    </row>
    <row r="71" spans="1:10" x14ac:dyDescent="0.35">
      <c r="A71" s="7" t="s">
        <v>44</v>
      </c>
      <c r="B71" s="1">
        <v>9383564</v>
      </c>
      <c r="C71" s="1">
        <v>277384</v>
      </c>
      <c r="D71" s="1">
        <v>403146</v>
      </c>
      <c r="E71" s="1">
        <v>399911</v>
      </c>
      <c r="F71" s="1">
        <v>424051</v>
      </c>
      <c r="J71" s="1">
        <v>7879071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24531437</v>
      </c>
      <c r="C73" s="1">
        <v>2612678</v>
      </c>
      <c r="D73" s="1">
        <v>6743441</v>
      </c>
      <c r="E73" s="1">
        <v>6320642</v>
      </c>
      <c r="F73" s="1">
        <v>8804013</v>
      </c>
      <c r="G73" s="1">
        <f>SUM(C73:F73)</f>
        <v>24480774</v>
      </c>
      <c r="H73" s="1">
        <f>SUM(E73:F73)</f>
        <v>15124655</v>
      </c>
      <c r="I73" s="9">
        <f>H73/G73</f>
        <v>0.61781768011093108</v>
      </c>
      <c r="J73" s="1">
        <v>50664</v>
      </c>
    </row>
    <row r="74" spans="1:10" x14ac:dyDescent="0.35">
      <c r="A74" s="7" t="s">
        <v>76</v>
      </c>
      <c r="B74" s="1">
        <v>19955981</v>
      </c>
      <c r="C74" s="1">
        <v>2417656</v>
      </c>
      <c r="D74" s="1">
        <v>5804256</v>
      </c>
      <c r="E74" s="1">
        <v>5535889</v>
      </c>
      <c r="F74" s="1">
        <v>6181712</v>
      </c>
      <c r="G74" s="1">
        <f>SUM(C74:F74)</f>
        <v>19939513</v>
      </c>
      <c r="H74" s="1">
        <f>SUM(E74:F74)</f>
        <v>11717601</v>
      </c>
      <c r="I74" s="9">
        <f>H74/G74</f>
        <v>0.58765733145037191</v>
      </c>
      <c r="J74" s="1">
        <v>16468</v>
      </c>
    </row>
    <row r="75" spans="1:10" x14ac:dyDescent="0.35">
      <c r="A75" s="7" t="s">
        <v>77</v>
      </c>
      <c r="B75" s="1">
        <v>23597187</v>
      </c>
      <c r="C75" s="1">
        <v>3930698</v>
      </c>
      <c r="D75" s="1">
        <v>7646807</v>
      </c>
      <c r="E75" s="1">
        <v>6088944</v>
      </c>
      <c r="F75" s="1">
        <v>5918777</v>
      </c>
      <c r="J75" s="1">
        <v>11961</v>
      </c>
    </row>
    <row r="76" spans="1:10" x14ac:dyDescent="0.35">
      <c r="A76" s="7" t="s">
        <v>78</v>
      </c>
      <c r="B76" s="1">
        <v>32711536</v>
      </c>
      <c r="C76" s="1">
        <v>8050062</v>
      </c>
      <c r="D76" s="1">
        <v>11157828</v>
      </c>
      <c r="E76" s="1">
        <v>7717080</v>
      </c>
      <c r="F76" s="1">
        <v>5745075</v>
      </c>
      <c r="J76" s="1">
        <v>41491</v>
      </c>
    </row>
    <row r="77" spans="1:10" x14ac:dyDescent="0.35">
      <c r="A77" s="7" t="s">
        <v>175</v>
      </c>
      <c r="C77" s="1">
        <f>SUM(C73:C76)</f>
        <v>17011094</v>
      </c>
      <c r="D77" s="1">
        <f>SUM(D73:D76)</f>
        <v>31352332</v>
      </c>
      <c r="E77" s="1">
        <f>SUM(E73:E76)</f>
        <v>25662555</v>
      </c>
      <c r="F77" s="1">
        <f>SUM(F73:F76)</f>
        <v>26649577</v>
      </c>
      <c r="G77" s="1">
        <f>SUM(C77:F77)</f>
        <v>100675558</v>
      </c>
      <c r="H77" s="1">
        <f>SUM(E77:F77)</f>
        <v>52312132</v>
      </c>
      <c r="I77" s="9">
        <f>H77/G77</f>
        <v>0.51961104600979713</v>
      </c>
    </row>
    <row r="78" spans="1:10" x14ac:dyDescent="0.35">
      <c r="A78" s="7"/>
    </row>
    <row r="79" spans="1:10" x14ac:dyDescent="0.35">
      <c r="A79" s="7" t="s">
        <v>79</v>
      </c>
      <c r="B79" s="1">
        <v>26153823</v>
      </c>
      <c r="C79" s="1">
        <v>8662266</v>
      </c>
      <c r="D79" s="1">
        <v>8783913</v>
      </c>
      <c r="E79" s="1">
        <v>5850456</v>
      </c>
      <c r="F79" s="1">
        <v>2855667</v>
      </c>
      <c r="J79" s="1">
        <v>1520</v>
      </c>
    </row>
    <row r="80" spans="1:10" x14ac:dyDescent="0.35">
      <c r="A80" s="7" t="s">
        <v>80</v>
      </c>
      <c r="B80" s="1">
        <v>30745452</v>
      </c>
      <c r="C80" s="1">
        <v>12780568</v>
      </c>
      <c r="D80" s="1">
        <v>9575613</v>
      </c>
      <c r="E80" s="1">
        <v>5990618</v>
      </c>
      <c r="F80" s="1">
        <v>2389903</v>
      </c>
      <c r="J80" s="1">
        <v>8751</v>
      </c>
    </row>
    <row r="81" spans="1:10" x14ac:dyDescent="0.35">
      <c r="A81" s="7" t="s">
        <v>81</v>
      </c>
      <c r="B81" s="1">
        <v>15571126</v>
      </c>
      <c r="C81" s="1">
        <v>8951528</v>
      </c>
      <c r="D81" s="1">
        <v>4327445</v>
      </c>
      <c r="E81" s="1">
        <v>1662595</v>
      </c>
      <c r="F81" s="1">
        <v>629558</v>
      </c>
      <c r="J81" s="1" t="s">
        <v>31</v>
      </c>
    </row>
    <row r="82" spans="1:10" x14ac:dyDescent="0.35">
      <c r="A82" s="7" t="s">
        <v>82</v>
      </c>
      <c r="B82" s="1">
        <v>18280251</v>
      </c>
      <c r="C82" s="1">
        <v>13480418</v>
      </c>
      <c r="D82" s="1">
        <v>3233279</v>
      </c>
      <c r="E82" s="1">
        <v>1100261</v>
      </c>
      <c r="F82" s="1">
        <v>462181</v>
      </c>
      <c r="J82" s="1">
        <v>4112</v>
      </c>
    </row>
    <row r="83" spans="1:10" x14ac:dyDescent="0.35">
      <c r="A83" s="7"/>
      <c r="C83" s="1">
        <f>SUM(C79:C82)</f>
        <v>43874780</v>
      </c>
      <c r="D83" s="1">
        <f>SUM(D79:D82)</f>
        <v>25920250</v>
      </c>
      <c r="E83" s="1">
        <f>SUM(E79:E82)</f>
        <v>14603930</v>
      </c>
      <c r="F83" s="1">
        <f>SUM(F79:F82)</f>
        <v>6337309</v>
      </c>
      <c r="G83" s="1">
        <f>SUM(C83:F83)</f>
        <v>90736269</v>
      </c>
    </row>
    <row r="84" spans="1:10" x14ac:dyDescent="0.35">
      <c r="A84" s="7" t="s">
        <v>176</v>
      </c>
      <c r="G84" s="1">
        <f>G83+G77</f>
        <v>191411827</v>
      </c>
    </row>
    <row r="85" spans="1:10" x14ac:dyDescent="0.35">
      <c r="A85" s="7" t="s">
        <v>44</v>
      </c>
      <c r="B85" s="1">
        <v>60934216</v>
      </c>
      <c r="C85" s="1">
        <v>9293349</v>
      </c>
      <c r="D85" s="1">
        <v>12442206</v>
      </c>
      <c r="E85" s="1">
        <v>9640871</v>
      </c>
      <c r="F85" s="1">
        <v>8386007</v>
      </c>
      <c r="J85" s="1">
        <v>21171783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190304747</v>
      </c>
      <c r="C87" s="1">
        <v>64465019</v>
      </c>
      <c r="D87" s="1">
        <v>59466493</v>
      </c>
      <c r="E87" s="1">
        <v>38776113</v>
      </c>
      <c r="F87" s="1">
        <v>27510450</v>
      </c>
      <c r="J87" s="1">
        <v>86671</v>
      </c>
    </row>
    <row r="88" spans="1:10" x14ac:dyDescent="0.35">
      <c r="A88" s="7" t="s">
        <v>84</v>
      </c>
      <c r="B88" s="1">
        <v>84195199</v>
      </c>
      <c r="C88" s="1">
        <v>15897509</v>
      </c>
      <c r="D88" s="1">
        <v>27361855</v>
      </c>
      <c r="E88" s="1">
        <v>22527905</v>
      </c>
      <c r="F88" s="1">
        <v>18399049</v>
      </c>
      <c r="J88" s="1">
        <v>8881</v>
      </c>
    </row>
    <row r="89" spans="1:10" ht="43.5" x14ac:dyDescent="0.35">
      <c r="A89" s="7" t="s">
        <v>85</v>
      </c>
      <c r="B89" s="1">
        <v>65014069</v>
      </c>
      <c r="C89" s="1">
        <v>9319648</v>
      </c>
      <c r="D89" s="1">
        <v>20985150</v>
      </c>
      <c r="E89" s="1">
        <v>18492704</v>
      </c>
      <c r="F89" s="1">
        <v>16203597</v>
      </c>
      <c r="J89" s="1">
        <v>12969</v>
      </c>
    </row>
    <row r="90" spans="1:10" x14ac:dyDescent="0.35">
      <c r="A90" s="7" t="s">
        <v>86</v>
      </c>
      <c r="B90" s="1">
        <v>25452388</v>
      </c>
      <c r="C90" s="1">
        <v>650200</v>
      </c>
      <c r="D90" s="1">
        <v>4386311</v>
      </c>
      <c r="E90" s="1">
        <v>6155254</v>
      </c>
      <c r="F90" s="1">
        <v>14258378</v>
      </c>
      <c r="J90" s="1">
        <v>2244</v>
      </c>
    </row>
    <row r="91" spans="1:10" x14ac:dyDescent="0.35">
      <c r="A91" s="7" t="s">
        <v>87</v>
      </c>
      <c r="B91" s="1">
        <v>2663498</v>
      </c>
      <c r="C91" s="1">
        <v>462533</v>
      </c>
      <c r="D91" s="1">
        <v>669308</v>
      </c>
      <c r="E91" s="1">
        <v>571197</v>
      </c>
      <c r="F91" s="1">
        <v>960015</v>
      </c>
      <c r="J91" s="1">
        <v>445</v>
      </c>
    </row>
    <row r="92" spans="1:10" ht="29" x14ac:dyDescent="0.35">
      <c r="A92" s="7" t="s">
        <v>88</v>
      </c>
      <c r="B92" s="1">
        <v>6669409</v>
      </c>
      <c r="C92" s="1">
        <v>823029</v>
      </c>
      <c r="D92" s="1">
        <v>1871573</v>
      </c>
      <c r="E92" s="1">
        <v>1675099</v>
      </c>
      <c r="F92" s="1">
        <v>2296316</v>
      </c>
      <c r="J92" s="1">
        <v>3391</v>
      </c>
    </row>
    <row r="93" spans="1:10" x14ac:dyDescent="0.35">
      <c r="A93" s="7" t="s">
        <v>89</v>
      </c>
      <c r="B93" s="1">
        <v>17397439</v>
      </c>
      <c r="C93" s="1">
        <v>1343437</v>
      </c>
      <c r="D93" s="1">
        <v>3983525</v>
      </c>
      <c r="E93" s="1">
        <v>4194164</v>
      </c>
      <c r="F93" s="1">
        <v>7873013</v>
      </c>
      <c r="G93" s="1">
        <f>SUM(C93:F93)</f>
        <v>17394139</v>
      </c>
      <c r="H93" s="1">
        <f>E93+F93</f>
        <v>12067177</v>
      </c>
      <c r="I93" s="9">
        <f>H93/G93</f>
        <v>0.69374960151807452</v>
      </c>
      <c r="J93" s="1">
        <v>3300</v>
      </c>
    </row>
    <row r="94" spans="1:10" ht="29" x14ac:dyDescent="0.35">
      <c r="A94" s="7" t="s">
        <v>90</v>
      </c>
      <c r="B94" s="1">
        <v>3931702</v>
      </c>
      <c r="C94" s="1">
        <v>453866</v>
      </c>
      <c r="D94" s="1">
        <v>1047906</v>
      </c>
      <c r="E94" s="1">
        <v>804991</v>
      </c>
      <c r="F94" s="1">
        <v>1624938</v>
      </c>
      <c r="J94" s="1" t="s">
        <v>31</v>
      </c>
    </row>
    <row r="95" spans="1:10" x14ac:dyDescent="0.35">
      <c r="A95" s="7" t="s">
        <v>91</v>
      </c>
      <c r="B95" s="1">
        <v>10506091</v>
      </c>
      <c r="C95" s="1">
        <v>883313</v>
      </c>
      <c r="D95" s="1">
        <v>2837787</v>
      </c>
      <c r="E95" s="1">
        <v>2629902</v>
      </c>
      <c r="F95" s="1">
        <v>4155089</v>
      </c>
      <c r="J95" s="1" t="s">
        <v>31</v>
      </c>
    </row>
    <row r="96" spans="1:10" x14ac:dyDescent="0.35">
      <c r="A96" s="7" t="s">
        <v>92</v>
      </c>
      <c r="B96" s="1">
        <v>2922650</v>
      </c>
      <c r="C96" s="1">
        <v>368501</v>
      </c>
      <c r="D96" s="1">
        <v>526169</v>
      </c>
      <c r="E96" s="1">
        <v>611361</v>
      </c>
      <c r="F96" s="1">
        <v>1415749</v>
      </c>
      <c r="J96" s="1">
        <v>870</v>
      </c>
    </row>
    <row r="97" spans="1:10" x14ac:dyDescent="0.35">
      <c r="A97" s="7" t="s">
        <v>93</v>
      </c>
      <c r="B97" s="1">
        <v>8660867</v>
      </c>
      <c r="C97" s="1">
        <v>1719109</v>
      </c>
      <c r="D97" s="1">
        <v>2254961</v>
      </c>
      <c r="E97" s="1">
        <v>1711047</v>
      </c>
      <c r="F97" s="1">
        <v>2899002</v>
      </c>
      <c r="J97" s="1">
        <v>76748</v>
      </c>
    </row>
    <row r="98" spans="1:10" x14ac:dyDescent="0.35">
      <c r="A98" s="7" t="s">
        <v>44</v>
      </c>
      <c r="B98" s="1">
        <v>26909055</v>
      </c>
      <c r="C98" s="1">
        <v>1408255</v>
      </c>
      <c r="D98" s="1">
        <v>1653882</v>
      </c>
      <c r="E98" s="1">
        <v>1556899</v>
      </c>
      <c r="F98" s="1">
        <v>1154483</v>
      </c>
      <c r="J98" s="1">
        <v>21135536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1266702</v>
      </c>
      <c r="C100" s="1">
        <v>475123</v>
      </c>
      <c r="D100" s="1">
        <v>415978</v>
      </c>
      <c r="E100" s="1">
        <v>136728</v>
      </c>
      <c r="F100" s="1">
        <v>161269</v>
      </c>
      <c r="J100" s="1">
        <v>77603</v>
      </c>
    </row>
    <row r="101" spans="1:10" x14ac:dyDescent="0.35">
      <c r="A101" s="7" t="s">
        <v>95</v>
      </c>
      <c r="B101" s="1">
        <v>1057606</v>
      </c>
      <c r="C101" s="1">
        <v>303175</v>
      </c>
      <c r="D101" s="1">
        <v>234022</v>
      </c>
      <c r="E101" s="1">
        <v>181996</v>
      </c>
      <c r="F101" s="1">
        <v>278870</v>
      </c>
      <c r="J101" s="1">
        <v>59543</v>
      </c>
    </row>
    <row r="102" spans="1:10" x14ac:dyDescent="0.35">
      <c r="A102" s="7" t="s">
        <v>96</v>
      </c>
      <c r="B102" s="1">
        <v>779320</v>
      </c>
      <c r="C102" s="1">
        <v>296728</v>
      </c>
      <c r="D102" s="1">
        <v>163374</v>
      </c>
      <c r="E102" s="1">
        <v>129293</v>
      </c>
      <c r="F102" s="1">
        <v>133255</v>
      </c>
      <c r="J102" s="1">
        <v>56670</v>
      </c>
    </row>
    <row r="103" spans="1:10" x14ac:dyDescent="0.35">
      <c r="A103" s="7" t="s">
        <v>97</v>
      </c>
      <c r="B103" s="1">
        <v>560905</v>
      </c>
      <c r="C103" s="1">
        <v>151771</v>
      </c>
      <c r="D103" s="1">
        <v>155279</v>
      </c>
      <c r="E103" s="1">
        <v>112863</v>
      </c>
      <c r="F103" s="1">
        <v>90897</v>
      </c>
      <c r="J103" s="1">
        <v>50095</v>
      </c>
    </row>
    <row r="104" spans="1:10" x14ac:dyDescent="0.35">
      <c r="A104" s="7" t="s">
        <v>98</v>
      </c>
      <c r="B104" s="1">
        <v>247321900</v>
      </c>
      <c r="C104" s="1">
        <v>69006848</v>
      </c>
      <c r="D104" s="1">
        <v>68525762</v>
      </c>
      <c r="E104" s="1">
        <v>49316619</v>
      </c>
      <c r="F104" s="1">
        <v>40609552</v>
      </c>
      <c r="J104" s="1">
        <v>19863118</v>
      </c>
    </row>
    <row r="105" spans="1:10" x14ac:dyDescent="0.35">
      <c r="A105" s="7" t="s">
        <v>44</v>
      </c>
      <c r="B105" s="1">
        <v>1784234</v>
      </c>
      <c r="C105" s="1">
        <v>90764</v>
      </c>
      <c r="D105" s="1">
        <v>237473</v>
      </c>
      <c r="E105" s="1">
        <v>80300</v>
      </c>
      <c r="F105" s="1">
        <v>155866</v>
      </c>
      <c r="J105" s="1">
        <v>1219831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130826450</v>
      </c>
      <c r="C107" s="1">
        <v>49318037</v>
      </c>
      <c r="D107" s="1">
        <v>39620278</v>
      </c>
      <c r="E107" s="1">
        <v>24498076</v>
      </c>
      <c r="F107" s="1">
        <v>17201591</v>
      </c>
      <c r="J107" s="1">
        <v>188467</v>
      </c>
    </row>
    <row r="108" spans="1:10" x14ac:dyDescent="0.35">
      <c r="A108" s="7" t="s">
        <v>100</v>
      </c>
      <c r="B108" s="1">
        <v>63883904</v>
      </c>
      <c r="C108" s="1">
        <v>13677070</v>
      </c>
      <c r="D108" s="1">
        <v>19710071</v>
      </c>
      <c r="E108" s="1">
        <v>16556407</v>
      </c>
      <c r="F108" s="1">
        <v>13885265</v>
      </c>
      <c r="J108" s="1">
        <v>55091</v>
      </c>
    </row>
    <row r="109" spans="1:10" x14ac:dyDescent="0.35">
      <c r="A109" s="7" t="s">
        <v>101</v>
      </c>
      <c r="B109" s="1">
        <v>8400207</v>
      </c>
      <c r="C109" s="1">
        <v>1139535</v>
      </c>
      <c r="D109" s="1">
        <v>1741194</v>
      </c>
      <c r="E109" s="1">
        <v>2052011</v>
      </c>
      <c r="F109" s="1">
        <v>3467100</v>
      </c>
      <c r="J109" s="1">
        <v>367</v>
      </c>
    </row>
    <row r="110" spans="1:10" x14ac:dyDescent="0.35">
      <c r="A110" s="7" t="s">
        <v>102</v>
      </c>
      <c r="B110" s="1">
        <v>774852</v>
      </c>
      <c r="C110" s="1">
        <v>140073</v>
      </c>
      <c r="D110" s="1">
        <v>140993</v>
      </c>
      <c r="E110" s="1">
        <v>171020</v>
      </c>
      <c r="F110" s="1">
        <v>292578</v>
      </c>
      <c r="J110" s="1">
        <v>30188</v>
      </c>
    </row>
    <row r="111" spans="1:10" x14ac:dyDescent="0.35">
      <c r="A111" s="7" t="s">
        <v>44</v>
      </c>
      <c r="B111" s="1">
        <v>48595598</v>
      </c>
      <c r="C111" s="1">
        <v>5904507</v>
      </c>
      <c r="D111" s="1">
        <v>8502252</v>
      </c>
      <c r="E111" s="1">
        <v>6629842</v>
      </c>
      <c r="F111" s="1">
        <v>6526361</v>
      </c>
      <c r="J111" s="1">
        <v>21032636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162514695</v>
      </c>
      <c r="C113" s="1">
        <v>53483984</v>
      </c>
      <c r="D113" s="1">
        <v>48818679</v>
      </c>
      <c r="E113" s="1">
        <v>33741573</v>
      </c>
      <c r="F113" s="1">
        <v>26256706</v>
      </c>
      <c r="J113" s="1">
        <v>213753</v>
      </c>
    </row>
    <row r="114" spans="1:10" x14ac:dyDescent="0.35">
      <c r="A114" s="7" t="s">
        <v>100</v>
      </c>
      <c r="B114" s="1">
        <v>34249995</v>
      </c>
      <c r="C114" s="1">
        <v>9361082</v>
      </c>
      <c r="D114" s="1">
        <v>10379083</v>
      </c>
      <c r="E114" s="1">
        <v>7928168</v>
      </c>
      <c r="F114" s="1">
        <v>6542664</v>
      </c>
      <c r="J114" s="1">
        <v>38999</v>
      </c>
    </row>
    <row r="115" spans="1:10" x14ac:dyDescent="0.35">
      <c r="A115" s="7" t="s">
        <v>101</v>
      </c>
      <c r="B115" s="1">
        <v>5193581</v>
      </c>
      <c r="C115" s="1">
        <v>1024152</v>
      </c>
      <c r="D115" s="1">
        <v>1442541</v>
      </c>
      <c r="E115" s="1">
        <v>1265529</v>
      </c>
      <c r="F115" s="1">
        <v>1460598</v>
      </c>
      <c r="J115" s="1">
        <v>761</v>
      </c>
    </row>
    <row r="116" spans="1:10" x14ac:dyDescent="0.35">
      <c r="A116" s="7" t="s">
        <v>102</v>
      </c>
      <c r="B116" s="1">
        <v>1160813</v>
      </c>
      <c r="C116" s="1">
        <v>276920</v>
      </c>
      <c r="D116" s="1">
        <v>333238</v>
      </c>
      <c r="E116" s="1">
        <v>163051</v>
      </c>
      <c r="F116" s="1">
        <v>387603</v>
      </c>
      <c r="J116" s="1" t="s">
        <v>31</v>
      </c>
    </row>
    <row r="117" spans="1:10" x14ac:dyDescent="0.35">
      <c r="A117" s="7" t="s">
        <v>44</v>
      </c>
      <c r="B117" s="1">
        <v>49361927</v>
      </c>
      <c r="C117" s="1">
        <v>6033083</v>
      </c>
      <c r="D117" s="1">
        <v>8741247</v>
      </c>
      <c r="E117" s="1">
        <v>6809035</v>
      </c>
      <c r="F117" s="1">
        <v>6725325</v>
      </c>
      <c r="J117" s="1">
        <v>21053237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115832537</v>
      </c>
      <c r="C119" s="1">
        <v>44745040</v>
      </c>
      <c r="D119" s="1">
        <v>34672290</v>
      </c>
      <c r="E119" s="1">
        <v>21550389</v>
      </c>
      <c r="F119" s="1">
        <v>14657285</v>
      </c>
      <c r="J119" s="1">
        <v>207533</v>
      </c>
    </row>
    <row r="120" spans="1:10" x14ac:dyDescent="0.35">
      <c r="A120" s="7" t="s">
        <v>100</v>
      </c>
      <c r="B120" s="1">
        <v>73260914</v>
      </c>
      <c r="C120" s="1">
        <v>17624743</v>
      </c>
      <c r="D120" s="1">
        <v>23023153</v>
      </c>
      <c r="E120" s="1">
        <v>17917616</v>
      </c>
      <c r="F120" s="1">
        <v>14655350</v>
      </c>
      <c r="J120" s="1">
        <v>40052</v>
      </c>
    </row>
    <row r="121" spans="1:10" x14ac:dyDescent="0.35">
      <c r="A121" s="7" t="s">
        <v>101</v>
      </c>
      <c r="B121" s="1">
        <v>13828960</v>
      </c>
      <c r="C121" s="1">
        <v>1631102</v>
      </c>
      <c r="D121" s="1">
        <v>3338368</v>
      </c>
      <c r="E121" s="1">
        <v>3681397</v>
      </c>
      <c r="F121" s="1">
        <v>5177303</v>
      </c>
      <c r="J121" s="1">
        <v>789</v>
      </c>
    </row>
    <row r="122" spans="1:10" x14ac:dyDescent="0.35">
      <c r="A122" s="7" t="s">
        <v>102</v>
      </c>
      <c r="B122" s="1">
        <v>599929</v>
      </c>
      <c r="C122" s="1">
        <v>153504</v>
      </c>
      <c r="D122" s="1">
        <v>56700</v>
      </c>
      <c r="E122" s="1">
        <v>75061</v>
      </c>
      <c r="F122" s="1">
        <v>314664</v>
      </c>
      <c r="J122" s="1" t="s">
        <v>31</v>
      </c>
    </row>
    <row r="123" spans="1:10" x14ac:dyDescent="0.35">
      <c r="A123" s="7" t="s">
        <v>44</v>
      </c>
      <c r="B123" s="1">
        <v>48958671</v>
      </c>
      <c r="C123" s="1">
        <v>6024834</v>
      </c>
      <c r="D123" s="1">
        <v>8624277</v>
      </c>
      <c r="E123" s="1">
        <v>6682891</v>
      </c>
      <c r="F123" s="1">
        <v>6568293</v>
      </c>
      <c r="J123" s="1">
        <v>21058375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151822552</v>
      </c>
      <c r="C125" s="1">
        <v>54132038</v>
      </c>
      <c r="D125" s="1">
        <v>46026216</v>
      </c>
      <c r="E125" s="1">
        <v>29913812</v>
      </c>
      <c r="F125" s="1">
        <v>21555726</v>
      </c>
      <c r="J125" s="1">
        <v>194761</v>
      </c>
    </row>
    <row r="126" spans="1:10" x14ac:dyDescent="0.35">
      <c r="A126" s="7" t="s">
        <v>100</v>
      </c>
      <c r="B126" s="1">
        <v>39529536</v>
      </c>
      <c r="C126" s="1">
        <v>8525285</v>
      </c>
      <c r="D126" s="1">
        <v>12313158</v>
      </c>
      <c r="E126" s="1">
        <v>10107231</v>
      </c>
      <c r="F126" s="1">
        <v>8534464</v>
      </c>
      <c r="J126" s="1">
        <v>49398</v>
      </c>
    </row>
    <row r="127" spans="1:10" x14ac:dyDescent="0.35">
      <c r="A127" s="7" t="s">
        <v>101</v>
      </c>
      <c r="B127" s="1">
        <v>10680336</v>
      </c>
      <c r="C127" s="1">
        <v>1229495</v>
      </c>
      <c r="D127" s="1">
        <v>2372179</v>
      </c>
      <c r="E127" s="1">
        <v>2732345</v>
      </c>
      <c r="F127" s="1">
        <v>4346317</v>
      </c>
      <c r="J127" s="1" t="s">
        <v>31</v>
      </c>
    </row>
    <row r="128" spans="1:10" x14ac:dyDescent="0.35">
      <c r="A128" s="7" t="s">
        <v>102</v>
      </c>
      <c r="B128" s="1">
        <v>1464125</v>
      </c>
      <c r="C128" s="1">
        <v>294955</v>
      </c>
      <c r="D128" s="1">
        <v>416211</v>
      </c>
      <c r="E128" s="1">
        <v>312699</v>
      </c>
      <c r="F128" s="1">
        <v>437831</v>
      </c>
      <c r="J128" s="1">
        <v>2430</v>
      </c>
    </row>
    <row r="129" spans="1:10" x14ac:dyDescent="0.35">
      <c r="A129" s="7" t="s">
        <v>44</v>
      </c>
      <c r="B129" s="1">
        <v>48984462</v>
      </c>
      <c r="C129" s="1">
        <v>5997450</v>
      </c>
      <c r="D129" s="1">
        <v>8587024</v>
      </c>
      <c r="E129" s="1">
        <v>6841269</v>
      </c>
      <c r="F129" s="1">
        <v>6498556</v>
      </c>
      <c r="J129" s="1">
        <v>21060162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185736287</v>
      </c>
      <c r="C131" s="1">
        <v>61980099</v>
      </c>
      <c r="D131" s="1">
        <v>56427338</v>
      </c>
      <c r="E131" s="1">
        <v>38620667</v>
      </c>
      <c r="F131" s="1">
        <v>28499022</v>
      </c>
      <c r="J131" s="1">
        <v>209161</v>
      </c>
    </row>
    <row r="132" spans="1:10" x14ac:dyDescent="0.35">
      <c r="A132" s="7" t="s">
        <v>100</v>
      </c>
      <c r="B132" s="1">
        <v>14837932</v>
      </c>
      <c r="C132" s="1">
        <v>1867162</v>
      </c>
      <c r="D132" s="1">
        <v>3942204</v>
      </c>
      <c r="E132" s="1">
        <v>3852782</v>
      </c>
      <c r="F132" s="1">
        <v>5141616</v>
      </c>
      <c r="J132" s="1">
        <v>34168</v>
      </c>
    </row>
    <row r="133" spans="1:10" x14ac:dyDescent="0.35">
      <c r="A133" s="7" t="s">
        <v>101</v>
      </c>
      <c r="B133" s="1">
        <v>2339796</v>
      </c>
      <c r="C133" s="1">
        <v>163439</v>
      </c>
      <c r="D133" s="1">
        <v>551284</v>
      </c>
      <c r="E133" s="1">
        <v>587156</v>
      </c>
      <c r="F133" s="1">
        <v>1037916</v>
      </c>
      <c r="J133" s="1" t="s">
        <v>31</v>
      </c>
    </row>
    <row r="134" spans="1:10" x14ac:dyDescent="0.35">
      <c r="A134" s="7" t="s">
        <v>102</v>
      </c>
      <c r="B134" s="1">
        <v>724937</v>
      </c>
      <c r="C134" s="1">
        <v>190505</v>
      </c>
      <c r="D134" s="1">
        <v>216349</v>
      </c>
      <c r="E134" s="1">
        <v>108918</v>
      </c>
      <c r="F134" s="1">
        <v>209166</v>
      </c>
      <c r="J134" s="1" t="s">
        <v>31</v>
      </c>
    </row>
    <row r="135" spans="1:10" x14ac:dyDescent="0.35">
      <c r="A135" s="7" t="s">
        <v>44</v>
      </c>
      <c r="B135" s="1">
        <v>48842059</v>
      </c>
      <c r="C135" s="1">
        <v>5978018</v>
      </c>
      <c r="D135" s="1">
        <v>8577614</v>
      </c>
      <c r="E135" s="1">
        <v>6737832</v>
      </c>
      <c r="F135" s="1">
        <v>6485175</v>
      </c>
      <c r="J135" s="1">
        <v>21063421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186487346</v>
      </c>
      <c r="C137" s="1">
        <v>61794087</v>
      </c>
      <c r="D137" s="1">
        <v>56547200</v>
      </c>
      <c r="E137" s="1">
        <v>38323108</v>
      </c>
      <c r="F137" s="1">
        <v>29613468</v>
      </c>
      <c r="J137" s="1">
        <v>209483</v>
      </c>
    </row>
    <row r="138" spans="1:10" x14ac:dyDescent="0.35">
      <c r="A138" s="7" t="s">
        <v>100</v>
      </c>
      <c r="B138" s="1">
        <v>15090992</v>
      </c>
      <c r="C138" s="1">
        <v>2012886</v>
      </c>
      <c r="D138" s="1">
        <v>4136076</v>
      </c>
      <c r="E138" s="1">
        <v>4511454</v>
      </c>
      <c r="F138" s="1">
        <v>4398334</v>
      </c>
      <c r="J138" s="1">
        <v>32242</v>
      </c>
    </row>
    <row r="139" spans="1:10" x14ac:dyDescent="0.35">
      <c r="A139" s="7" t="s">
        <v>101</v>
      </c>
      <c r="B139" s="1">
        <v>1625888</v>
      </c>
      <c r="C139" s="1">
        <v>278848</v>
      </c>
      <c r="D139" s="1">
        <v>355722</v>
      </c>
      <c r="E139" s="1">
        <v>290667</v>
      </c>
      <c r="F139" s="1">
        <v>700652</v>
      </c>
      <c r="J139" s="1" t="s">
        <v>31</v>
      </c>
    </row>
    <row r="140" spans="1:10" x14ac:dyDescent="0.35">
      <c r="A140" s="7" t="s">
        <v>102</v>
      </c>
      <c r="B140" s="1">
        <v>463097</v>
      </c>
      <c r="C140" s="1">
        <v>118103</v>
      </c>
      <c r="D140" s="1">
        <v>89277</v>
      </c>
      <c r="E140" s="1">
        <v>78379</v>
      </c>
      <c r="F140" s="1">
        <v>177337</v>
      </c>
      <c r="J140" s="1" t="s">
        <v>31</v>
      </c>
    </row>
    <row r="141" spans="1:10" x14ac:dyDescent="0.35">
      <c r="A141" s="7" t="s">
        <v>44</v>
      </c>
      <c r="B141" s="1">
        <v>48813688</v>
      </c>
      <c r="C141" s="1">
        <v>5975298</v>
      </c>
      <c r="D141" s="1">
        <v>8586513</v>
      </c>
      <c r="E141" s="1">
        <v>6703747</v>
      </c>
      <c r="F141" s="1">
        <v>6483104</v>
      </c>
      <c r="J141" s="1">
        <v>21065026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42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3834458</v>
      </c>
      <c r="C8" s="1">
        <v>770397</v>
      </c>
      <c r="D8" s="1">
        <v>1289477</v>
      </c>
      <c r="E8" s="1">
        <v>753954</v>
      </c>
      <c r="F8" s="1">
        <v>640622</v>
      </c>
      <c r="G8" s="1">
        <f>SUM(C8:F8)</f>
        <v>3454450</v>
      </c>
      <c r="H8" s="1">
        <f>SUM(E8:F8)</f>
        <v>1394576</v>
      </c>
      <c r="I8" s="9">
        <f>H8/G8</f>
        <v>0.40370420761626308</v>
      </c>
      <c r="J8" s="1">
        <v>380008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225333</v>
      </c>
      <c r="C10" s="1">
        <v>32871</v>
      </c>
      <c r="D10" s="1">
        <v>138229</v>
      </c>
      <c r="E10" s="1">
        <v>36856</v>
      </c>
      <c r="F10" s="1" t="s">
        <v>31</v>
      </c>
      <c r="J10" s="1">
        <v>17378</v>
      </c>
    </row>
    <row r="11" spans="1:10" x14ac:dyDescent="0.35">
      <c r="A11" s="7" t="s">
        <v>34</v>
      </c>
      <c r="B11" s="1">
        <v>1063498</v>
      </c>
      <c r="C11" s="1">
        <v>220419</v>
      </c>
      <c r="D11" s="1">
        <v>340851</v>
      </c>
      <c r="E11" s="1">
        <v>211256</v>
      </c>
      <c r="F11" s="1">
        <v>172306</v>
      </c>
      <c r="J11" s="1">
        <v>118666</v>
      </c>
    </row>
    <row r="12" spans="1:10" x14ac:dyDescent="0.35">
      <c r="A12" s="7" t="s">
        <v>35</v>
      </c>
      <c r="B12" s="1">
        <v>986416</v>
      </c>
      <c r="C12" s="1">
        <v>177343</v>
      </c>
      <c r="D12" s="1">
        <v>301917</v>
      </c>
      <c r="E12" s="1">
        <v>192084</v>
      </c>
      <c r="F12" s="1">
        <v>228427</v>
      </c>
      <c r="J12" s="1">
        <v>86645</v>
      </c>
    </row>
    <row r="13" spans="1:10" x14ac:dyDescent="0.35">
      <c r="A13" s="7" t="s">
        <v>36</v>
      </c>
      <c r="B13" s="1">
        <v>756538</v>
      </c>
      <c r="C13" s="1">
        <v>120039</v>
      </c>
      <c r="D13" s="1">
        <v>235056</v>
      </c>
      <c r="E13" s="1">
        <v>176856</v>
      </c>
      <c r="F13" s="1">
        <v>148672</v>
      </c>
      <c r="J13" s="1">
        <v>75916</v>
      </c>
    </row>
    <row r="14" spans="1:10" x14ac:dyDescent="0.35">
      <c r="A14" s="7" t="s">
        <v>37</v>
      </c>
      <c r="B14" s="1">
        <v>802673</v>
      </c>
      <c r="C14" s="1">
        <v>219725</v>
      </c>
      <c r="D14" s="1">
        <v>273424</v>
      </c>
      <c r="E14" s="1">
        <v>136903</v>
      </c>
      <c r="F14" s="1">
        <v>91217</v>
      </c>
      <c r="J14" s="1">
        <v>81404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1822922</v>
      </c>
      <c r="C16" s="1">
        <v>429648</v>
      </c>
      <c r="D16" s="1">
        <v>561294</v>
      </c>
      <c r="E16" s="1">
        <v>325621</v>
      </c>
      <c r="F16" s="1">
        <v>316677</v>
      </c>
      <c r="J16" s="1">
        <v>189682</v>
      </c>
    </row>
    <row r="17" spans="1:10" x14ac:dyDescent="0.35">
      <c r="A17" s="7" t="s">
        <v>39</v>
      </c>
      <c r="B17" s="1">
        <v>2011536</v>
      </c>
      <c r="C17" s="1">
        <v>340749</v>
      </c>
      <c r="D17" s="1">
        <v>728183</v>
      </c>
      <c r="E17" s="1">
        <v>428333</v>
      </c>
      <c r="F17" s="1">
        <v>323945</v>
      </c>
      <c r="J17" s="1">
        <v>190326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1785586</v>
      </c>
      <c r="C19" s="1">
        <v>425835</v>
      </c>
      <c r="D19" s="1">
        <v>553872</v>
      </c>
      <c r="E19" s="1">
        <v>311601</v>
      </c>
      <c r="F19" s="1">
        <v>310344</v>
      </c>
      <c r="J19" s="1">
        <v>183933</v>
      </c>
    </row>
    <row r="20" spans="1:10" x14ac:dyDescent="0.35">
      <c r="A20" s="7" t="s">
        <v>41</v>
      </c>
      <c r="B20" s="1">
        <v>1943361</v>
      </c>
      <c r="C20" s="1">
        <v>332565</v>
      </c>
      <c r="D20" s="1">
        <v>685031</v>
      </c>
      <c r="E20" s="1">
        <v>428333</v>
      </c>
      <c r="F20" s="1">
        <v>312393</v>
      </c>
      <c r="J20" s="1">
        <v>185039</v>
      </c>
    </row>
    <row r="21" spans="1:10" x14ac:dyDescent="0.35">
      <c r="A21" s="7" t="s">
        <v>42</v>
      </c>
      <c r="B21" s="1">
        <v>18491</v>
      </c>
      <c r="C21" s="1">
        <v>1739</v>
      </c>
      <c r="D21" s="1">
        <v>2732</v>
      </c>
      <c r="E21" s="1">
        <v>14021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54353</v>
      </c>
      <c r="C22" s="1">
        <v>6561</v>
      </c>
      <c r="D22" s="1">
        <v>31322</v>
      </c>
      <c r="E22" s="1" t="s">
        <v>31</v>
      </c>
      <c r="F22" s="1">
        <v>16470</v>
      </c>
      <c r="J22" s="1" t="s">
        <v>31</v>
      </c>
    </row>
    <row r="23" spans="1:10" x14ac:dyDescent="0.35">
      <c r="A23" s="7" t="s">
        <v>44</v>
      </c>
      <c r="B23" s="1">
        <v>32667</v>
      </c>
      <c r="C23" s="1">
        <v>3696</v>
      </c>
      <c r="D23" s="1">
        <v>16520</v>
      </c>
      <c r="E23" s="1" t="s">
        <v>31</v>
      </c>
      <c r="F23" s="1">
        <v>1415</v>
      </c>
      <c r="J23" s="1">
        <v>11036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103352</v>
      </c>
      <c r="C25" s="1">
        <v>10723</v>
      </c>
      <c r="D25" s="1">
        <v>24083</v>
      </c>
      <c r="E25" s="1">
        <v>16864</v>
      </c>
      <c r="F25" s="1">
        <v>40908</v>
      </c>
      <c r="J25" s="1">
        <v>10773</v>
      </c>
    </row>
    <row r="26" spans="1:10" x14ac:dyDescent="0.35">
      <c r="A26" s="7" t="s">
        <v>46</v>
      </c>
      <c r="B26" s="1">
        <v>3444944</v>
      </c>
      <c r="C26" s="1">
        <v>711811</v>
      </c>
      <c r="D26" s="1">
        <v>1157900</v>
      </c>
      <c r="E26" s="1">
        <v>708322</v>
      </c>
      <c r="F26" s="1">
        <v>552002</v>
      </c>
      <c r="J26" s="1">
        <v>314909</v>
      </c>
    </row>
    <row r="27" spans="1:10" x14ac:dyDescent="0.35">
      <c r="A27" s="7" t="s">
        <v>47</v>
      </c>
      <c r="B27" s="1">
        <v>150901</v>
      </c>
      <c r="C27" s="1">
        <v>24801</v>
      </c>
      <c r="D27" s="1">
        <v>72661</v>
      </c>
      <c r="E27" s="1">
        <v>18016</v>
      </c>
      <c r="F27" s="1">
        <v>21403</v>
      </c>
      <c r="J27" s="1">
        <v>14021</v>
      </c>
    </row>
    <row r="28" spans="1:10" x14ac:dyDescent="0.35">
      <c r="A28" s="7" t="s">
        <v>48</v>
      </c>
      <c r="B28" s="1">
        <v>64234</v>
      </c>
      <c r="C28" s="1">
        <v>7315</v>
      </c>
      <c r="D28" s="1">
        <v>10368</v>
      </c>
      <c r="E28" s="1">
        <v>6075</v>
      </c>
      <c r="F28" s="1">
        <v>24285</v>
      </c>
      <c r="J28" s="1">
        <v>16192</v>
      </c>
    </row>
    <row r="29" spans="1:10" x14ac:dyDescent="0.35">
      <c r="A29" s="7" t="s">
        <v>49</v>
      </c>
      <c r="B29" s="1">
        <v>22232</v>
      </c>
      <c r="C29" s="1">
        <v>2983</v>
      </c>
      <c r="D29" s="1">
        <v>17224</v>
      </c>
      <c r="E29" s="1" t="s">
        <v>31</v>
      </c>
      <c r="F29" s="1">
        <v>2025</v>
      </c>
      <c r="J29" s="1" t="s">
        <v>31</v>
      </c>
    </row>
    <row r="30" spans="1:10" x14ac:dyDescent="0.35">
      <c r="A30" s="7" t="s">
        <v>44</v>
      </c>
      <c r="B30" s="1">
        <v>48795</v>
      </c>
      <c r="C30" s="1">
        <v>12765</v>
      </c>
      <c r="D30" s="1">
        <v>7240</v>
      </c>
      <c r="E30" s="1">
        <v>4677</v>
      </c>
      <c r="F30" s="1" t="s">
        <v>31</v>
      </c>
      <c r="J30" s="1">
        <v>24113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271005</v>
      </c>
      <c r="C32" s="1">
        <v>35523</v>
      </c>
      <c r="D32" s="1">
        <v>99476</v>
      </c>
      <c r="E32" s="1">
        <v>48901</v>
      </c>
      <c r="F32" s="1">
        <v>62311</v>
      </c>
      <c r="J32" s="1">
        <v>24794</v>
      </c>
    </row>
    <row r="33" spans="1:10" x14ac:dyDescent="0.35">
      <c r="A33" s="7" t="s">
        <v>51</v>
      </c>
      <c r="B33" s="1">
        <v>3408428</v>
      </c>
      <c r="C33" s="1">
        <v>705250</v>
      </c>
      <c r="D33" s="1">
        <v>1143380</v>
      </c>
      <c r="E33" s="1">
        <v>694302</v>
      </c>
      <c r="F33" s="1">
        <v>550587</v>
      </c>
      <c r="J33" s="1">
        <v>314909</v>
      </c>
    </row>
    <row r="34" spans="1:10" x14ac:dyDescent="0.35">
      <c r="A34" s="7" t="s">
        <v>52</v>
      </c>
      <c r="B34" s="1">
        <v>93028</v>
      </c>
      <c r="C34" s="1">
        <v>16859</v>
      </c>
      <c r="D34" s="1">
        <v>27592</v>
      </c>
      <c r="E34" s="1">
        <v>6075</v>
      </c>
      <c r="F34" s="1">
        <v>26309</v>
      </c>
      <c r="J34" s="1">
        <v>16192</v>
      </c>
    </row>
    <row r="35" spans="1:10" x14ac:dyDescent="0.35">
      <c r="A35" s="7" t="s">
        <v>44</v>
      </c>
      <c r="B35" s="1">
        <v>61998</v>
      </c>
      <c r="C35" s="1">
        <v>12765</v>
      </c>
      <c r="D35" s="1">
        <v>19028</v>
      </c>
      <c r="E35" s="1">
        <v>4677</v>
      </c>
      <c r="F35" s="1">
        <v>1415</v>
      </c>
      <c r="J35" s="1">
        <v>24113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179466</v>
      </c>
      <c r="C37" s="1">
        <v>31167</v>
      </c>
      <c r="D37" s="1">
        <v>34901</v>
      </c>
      <c r="E37" s="1">
        <v>45897</v>
      </c>
      <c r="F37" s="1">
        <v>22051</v>
      </c>
      <c r="G37" s="1">
        <f>SUM(C37:F37)</f>
        <v>134016</v>
      </c>
      <c r="H37" s="1">
        <f>SUM(E37:F37)</f>
        <v>67948</v>
      </c>
      <c r="I37" s="9">
        <f>H37/G37</f>
        <v>0.50701408787010505</v>
      </c>
      <c r="J37" s="1">
        <v>45450</v>
      </c>
    </row>
    <row r="38" spans="1:10" x14ac:dyDescent="0.35">
      <c r="A38" s="7" t="s">
        <v>54</v>
      </c>
      <c r="B38" s="1">
        <v>2584510</v>
      </c>
      <c r="C38" s="1">
        <v>564990</v>
      </c>
      <c r="D38" s="1">
        <v>867424</v>
      </c>
      <c r="E38" s="1">
        <v>533037</v>
      </c>
      <c r="F38" s="1">
        <v>405282</v>
      </c>
      <c r="G38" s="1">
        <f t="shared" ref="G38:G41" si="0">SUM(C38:F38)</f>
        <v>2370733</v>
      </c>
      <c r="H38" s="1">
        <f t="shared" ref="H38:H41" si="1">SUM(E38:F38)</f>
        <v>938319</v>
      </c>
      <c r="I38" s="9">
        <f t="shared" ref="I38:I41" si="2">H38/G38</f>
        <v>0.39579277801422597</v>
      </c>
      <c r="J38" s="1">
        <v>213778</v>
      </c>
    </row>
    <row r="39" spans="1:10" x14ac:dyDescent="0.35">
      <c r="A39" s="7" t="s">
        <v>55</v>
      </c>
      <c r="B39" s="1">
        <v>873194</v>
      </c>
      <c r="C39" s="1">
        <v>111276</v>
      </c>
      <c r="D39" s="1">
        <v>307844</v>
      </c>
      <c r="E39" s="1">
        <v>162506</v>
      </c>
      <c r="F39" s="1">
        <v>174550</v>
      </c>
      <c r="G39" s="1">
        <f t="shared" si="0"/>
        <v>756176</v>
      </c>
      <c r="H39" s="1">
        <f t="shared" si="1"/>
        <v>337056</v>
      </c>
      <c r="I39" s="9">
        <f t="shared" si="2"/>
        <v>0.44573750026448872</v>
      </c>
      <c r="J39" s="1">
        <v>117018</v>
      </c>
    </row>
    <row r="40" spans="1:10" x14ac:dyDescent="0.35">
      <c r="A40" s="7" t="s">
        <v>56</v>
      </c>
      <c r="B40" s="1">
        <v>58722</v>
      </c>
      <c r="C40" s="1">
        <v>27976</v>
      </c>
      <c r="D40" s="1">
        <v>26983</v>
      </c>
      <c r="E40" s="1">
        <v>3763</v>
      </c>
      <c r="F40" s="1" t="s">
        <v>31</v>
      </c>
      <c r="G40" s="1">
        <f t="shared" si="0"/>
        <v>58722</v>
      </c>
      <c r="H40" s="1">
        <f t="shared" si="1"/>
        <v>3763</v>
      </c>
      <c r="I40" s="9">
        <f t="shared" si="2"/>
        <v>6.4081604849971052E-2</v>
      </c>
      <c r="J40" s="1" t="s">
        <v>31</v>
      </c>
    </row>
    <row r="41" spans="1:10" x14ac:dyDescent="0.35">
      <c r="A41" s="7" t="s">
        <v>57</v>
      </c>
      <c r="B41" s="1">
        <v>138566</v>
      </c>
      <c r="C41" s="1">
        <v>34987</v>
      </c>
      <c r="D41" s="1">
        <v>52325</v>
      </c>
      <c r="E41" s="1">
        <v>8751</v>
      </c>
      <c r="F41" s="1">
        <v>38739</v>
      </c>
      <c r="G41" s="1">
        <f t="shared" si="0"/>
        <v>134802</v>
      </c>
      <c r="H41" s="1">
        <f t="shared" si="1"/>
        <v>47490</v>
      </c>
      <c r="I41" s="9">
        <f t="shared" si="2"/>
        <v>0.35229447634308098</v>
      </c>
      <c r="J41" s="1">
        <v>3763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212735</v>
      </c>
      <c r="C43" s="1" t="s">
        <v>31</v>
      </c>
      <c r="D43" s="1">
        <v>82071</v>
      </c>
      <c r="E43" s="1">
        <v>30189</v>
      </c>
      <c r="F43" s="1">
        <v>56636</v>
      </c>
      <c r="J43" s="1">
        <v>43840</v>
      </c>
    </row>
    <row r="44" spans="1:10" x14ac:dyDescent="0.35">
      <c r="A44" s="7" t="s">
        <v>59</v>
      </c>
      <c r="B44" s="1">
        <v>1474827</v>
      </c>
      <c r="C44" s="1">
        <v>175889</v>
      </c>
      <c r="D44" s="1">
        <v>498280</v>
      </c>
      <c r="E44" s="1">
        <v>280314</v>
      </c>
      <c r="F44" s="1">
        <v>325224</v>
      </c>
      <c r="J44" s="1">
        <v>195121</v>
      </c>
    </row>
    <row r="45" spans="1:10" x14ac:dyDescent="0.35">
      <c r="A45" s="7" t="s">
        <v>60</v>
      </c>
      <c r="B45" s="1">
        <v>1169531</v>
      </c>
      <c r="C45" s="1">
        <v>237341</v>
      </c>
      <c r="D45" s="1">
        <v>414805</v>
      </c>
      <c r="E45" s="1">
        <v>243653</v>
      </c>
      <c r="F45" s="1">
        <v>188242</v>
      </c>
      <c r="J45" s="1">
        <v>85491</v>
      </c>
    </row>
    <row r="46" spans="1:10" x14ac:dyDescent="0.35">
      <c r="A46" s="7" t="s">
        <v>61</v>
      </c>
      <c r="B46" s="1">
        <v>977364</v>
      </c>
      <c r="C46" s="1">
        <v>357167</v>
      </c>
      <c r="D46" s="1">
        <v>294321</v>
      </c>
      <c r="E46" s="1">
        <v>199799</v>
      </c>
      <c r="F46" s="1">
        <v>70520</v>
      </c>
      <c r="J46" s="1">
        <v>55557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2203658</v>
      </c>
      <c r="C48" s="1">
        <v>531415</v>
      </c>
      <c r="D48" s="1">
        <v>701936</v>
      </c>
      <c r="E48" s="1">
        <v>428113</v>
      </c>
      <c r="F48" s="1">
        <v>343623</v>
      </c>
      <c r="J48" s="1">
        <v>198570</v>
      </c>
    </row>
    <row r="49" spans="1:10" x14ac:dyDescent="0.35">
      <c r="A49" s="7" t="s">
        <v>63</v>
      </c>
      <c r="B49" s="1">
        <v>162188</v>
      </c>
      <c r="C49" s="1">
        <v>22577</v>
      </c>
      <c r="D49" s="1">
        <v>57310</v>
      </c>
      <c r="E49" s="1">
        <v>29553</v>
      </c>
      <c r="F49" s="1">
        <v>32250</v>
      </c>
      <c r="J49" s="1">
        <v>20498</v>
      </c>
    </row>
    <row r="50" spans="1:10" x14ac:dyDescent="0.35">
      <c r="A50" s="7" t="s">
        <v>64</v>
      </c>
      <c r="B50" s="1">
        <v>684175</v>
      </c>
      <c r="C50" s="1">
        <v>105145</v>
      </c>
      <c r="D50" s="1">
        <v>149931</v>
      </c>
      <c r="E50" s="1">
        <v>185644</v>
      </c>
      <c r="F50" s="1">
        <v>177871</v>
      </c>
      <c r="J50" s="1">
        <v>65584</v>
      </c>
    </row>
    <row r="51" spans="1:10" x14ac:dyDescent="0.35">
      <c r="A51" s="7" t="s">
        <v>65</v>
      </c>
      <c r="B51" s="1">
        <v>748578</v>
      </c>
      <c r="C51" s="1">
        <v>111259</v>
      </c>
      <c r="D51" s="1">
        <v>364343</v>
      </c>
      <c r="E51" s="1">
        <v>110644</v>
      </c>
      <c r="F51" s="1">
        <v>78012</v>
      </c>
      <c r="J51" s="1">
        <v>84319</v>
      </c>
    </row>
    <row r="52" spans="1:10" x14ac:dyDescent="0.35">
      <c r="A52" s="7" t="s">
        <v>44</v>
      </c>
      <c r="B52" s="1">
        <v>35859</v>
      </c>
      <c r="C52" s="1" t="s">
        <v>31</v>
      </c>
      <c r="D52" s="1">
        <v>15957</v>
      </c>
      <c r="E52" s="1" t="s">
        <v>31</v>
      </c>
      <c r="F52" s="1">
        <v>8866</v>
      </c>
      <c r="J52" s="1">
        <v>11036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433043</v>
      </c>
      <c r="C54" s="1">
        <v>110535</v>
      </c>
      <c r="D54" s="1">
        <v>145064</v>
      </c>
      <c r="E54" s="1">
        <v>64769</v>
      </c>
      <c r="F54" s="1">
        <v>64729</v>
      </c>
      <c r="J54" s="1">
        <v>47945</v>
      </c>
    </row>
    <row r="55" spans="1:10" x14ac:dyDescent="0.35">
      <c r="A55" s="7" t="s">
        <v>67</v>
      </c>
      <c r="B55" s="1">
        <v>1498299</v>
      </c>
      <c r="C55" s="1">
        <v>333425</v>
      </c>
      <c r="D55" s="1">
        <v>522775</v>
      </c>
      <c r="E55" s="1">
        <v>267416</v>
      </c>
      <c r="F55" s="1">
        <v>235722</v>
      </c>
      <c r="J55" s="1">
        <v>138960</v>
      </c>
    </row>
    <row r="56" spans="1:10" x14ac:dyDescent="0.35">
      <c r="A56" s="7" t="s">
        <v>68</v>
      </c>
      <c r="B56" s="1">
        <v>770164</v>
      </c>
      <c r="C56" s="1">
        <v>130256</v>
      </c>
      <c r="D56" s="1">
        <v>284195</v>
      </c>
      <c r="E56" s="1">
        <v>167816</v>
      </c>
      <c r="F56" s="1">
        <v>124263</v>
      </c>
      <c r="J56" s="1">
        <v>63634</v>
      </c>
    </row>
    <row r="57" spans="1:10" x14ac:dyDescent="0.35">
      <c r="A57" s="7" t="s">
        <v>69</v>
      </c>
      <c r="B57" s="1">
        <v>711698</v>
      </c>
      <c r="C57" s="1">
        <v>134529</v>
      </c>
      <c r="D57" s="1">
        <v>213047</v>
      </c>
      <c r="E57" s="1">
        <v>144377</v>
      </c>
      <c r="F57" s="1">
        <v>129185</v>
      </c>
      <c r="J57" s="1">
        <v>90559</v>
      </c>
    </row>
    <row r="58" spans="1:10" x14ac:dyDescent="0.35">
      <c r="A58" s="7" t="s">
        <v>70</v>
      </c>
      <c r="B58" s="1">
        <v>266718</v>
      </c>
      <c r="C58" s="1">
        <v>55901</v>
      </c>
      <c r="D58" s="1">
        <v>90345</v>
      </c>
      <c r="E58" s="1">
        <v>75929</v>
      </c>
      <c r="F58" s="1">
        <v>33287</v>
      </c>
      <c r="J58" s="1">
        <v>11256</v>
      </c>
    </row>
    <row r="59" spans="1:10" x14ac:dyDescent="0.35">
      <c r="A59" s="7" t="s">
        <v>71</v>
      </c>
      <c r="B59" s="1">
        <v>66257</v>
      </c>
      <c r="C59" s="1">
        <v>5750</v>
      </c>
      <c r="D59" s="1">
        <v>23648</v>
      </c>
      <c r="E59" s="1">
        <v>18690</v>
      </c>
      <c r="F59" s="1">
        <v>7844</v>
      </c>
      <c r="J59" s="1">
        <v>10325</v>
      </c>
    </row>
    <row r="60" spans="1:10" x14ac:dyDescent="0.35">
      <c r="A60" s="7" t="s">
        <v>72</v>
      </c>
      <c r="B60" s="1">
        <v>88280</v>
      </c>
      <c r="C60" s="1" t="s">
        <v>31</v>
      </c>
      <c r="D60" s="1">
        <v>10403</v>
      </c>
      <c r="E60" s="1">
        <v>14958</v>
      </c>
      <c r="F60" s="1">
        <v>45592</v>
      </c>
      <c r="J60" s="1">
        <v>17327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1423541</v>
      </c>
      <c r="C62" s="1">
        <v>226350</v>
      </c>
      <c r="D62" s="1">
        <v>433932</v>
      </c>
      <c r="E62" s="1">
        <v>321189</v>
      </c>
      <c r="F62" s="1">
        <v>294821</v>
      </c>
      <c r="G62" s="1">
        <f>SUM(C62:F62)</f>
        <v>1276292</v>
      </c>
      <c r="H62" s="1">
        <f>SUM(E62:F62)</f>
        <v>616010</v>
      </c>
      <c r="I62" s="9">
        <f>H62/G62</f>
        <v>0.4826560066191749</v>
      </c>
      <c r="J62" s="1">
        <v>147248</v>
      </c>
    </row>
    <row r="63" spans="1:10" x14ac:dyDescent="0.35">
      <c r="A63" s="7" t="s">
        <v>74</v>
      </c>
      <c r="B63" s="1">
        <v>2410917</v>
      </c>
      <c r="C63" s="1">
        <v>544047</v>
      </c>
      <c r="D63" s="1">
        <v>855544</v>
      </c>
      <c r="E63" s="1">
        <v>432765</v>
      </c>
      <c r="F63" s="1">
        <v>345801</v>
      </c>
      <c r="G63" s="1">
        <f>SUM(C63:F63)</f>
        <v>2178157</v>
      </c>
      <c r="H63" s="1">
        <f>SUM(E63:F63)</f>
        <v>778566</v>
      </c>
      <c r="I63" s="9">
        <f>H63/G63</f>
        <v>0.35744255349820975</v>
      </c>
      <c r="J63" s="1">
        <v>232761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426329</v>
      </c>
      <c r="C65" s="1">
        <v>31883</v>
      </c>
      <c r="D65" s="1">
        <v>79839</v>
      </c>
      <c r="E65" s="1">
        <v>99301</v>
      </c>
      <c r="F65" s="1">
        <v>188698</v>
      </c>
      <c r="J65" s="1">
        <v>26609</v>
      </c>
    </row>
    <row r="66" spans="1:10" x14ac:dyDescent="0.35">
      <c r="A66" s="7" t="s">
        <v>51</v>
      </c>
      <c r="B66" s="1">
        <v>3268002</v>
      </c>
      <c r="C66" s="1">
        <v>734155</v>
      </c>
      <c r="D66" s="1">
        <v>1198318</v>
      </c>
      <c r="E66" s="1">
        <v>654653</v>
      </c>
      <c r="F66" s="1">
        <v>451924</v>
      </c>
      <c r="J66" s="1">
        <v>228952</v>
      </c>
    </row>
    <row r="67" spans="1:10" x14ac:dyDescent="0.35">
      <c r="A67" s="7" t="s">
        <v>44</v>
      </c>
      <c r="B67" s="1">
        <v>140127</v>
      </c>
      <c r="C67" s="1">
        <v>4359</v>
      </c>
      <c r="D67" s="1">
        <v>11320</v>
      </c>
      <c r="E67" s="1" t="s">
        <v>31</v>
      </c>
      <c r="F67" s="1" t="s">
        <v>31</v>
      </c>
      <c r="J67" s="1">
        <v>124447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2113642</v>
      </c>
      <c r="C69" s="1">
        <v>456285</v>
      </c>
      <c r="D69" s="1">
        <v>817119</v>
      </c>
      <c r="E69" s="1">
        <v>409348</v>
      </c>
      <c r="F69" s="1">
        <v>325662</v>
      </c>
      <c r="J69" s="1">
        <v>105229</v>
      </c>
    </row>
    <row r="70" spans="1:10" x14ac:dyDescent="0.35">
      <c r="A70" s="7" t="s">
        <v>51</v>
      </c>
      <c r="B70" s="1">
        <v>1581317</v>
      </c>
      <c r="C70" s="1">
        <v>314112</v>
      </c>
      <c r="D70" s="1">
        <v>458529</v>
      </c>
      <c r="E70" s="1">
        <v>343384</v>
      </c>
      <c r="F70" s="1">
        <v>314960</v>
      </c>
      <c r="J70" s="1">
        <v>150332</v>
      </c>
    </row>
    <row r="71" spans="1:10" x14ac:dyDescent="0.35">
      <c r="A71" s="7" t="s">
        <v>44</v>
      </c>
      <c r="B71" s="1">
        <v>139499</v>
      </c>
      <c r="C71" s="1" t="s">
        <v>31</v>
      </c>
      <c r="D71" s="1">
        <v>13829</v>
      </c>
      <c r="E71" s="1">
        <v>1222</v>
      </c>
      <c r="F71" s="1" t="s">
        <v>31</v>
      </c>
      <c r="J71" s="1">
        <v>124447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582200</v>
      </c>
      <c r="C73" s="1">
        <v>44920</v>
      </c>
      <c r="D73" s="1">
        <v>215172</v>
      </c>
      <c r="E73" s="1">
        <v>123741</v>
      </c>
      <c r="F73" s="1">
        <v>198367</v>
      </c>
      <c r="G73" s="1">
        <f>SUM(C73:F73)</f>
        <v>582200</v>
      </c>
      <c r="H73" s="1">
        <f>SUM(E73:F73)</f>
        <v>322108</v>
      </c>
      <c r="I73" s="9">
        <f>H73/G73</f>
        <v>0.55326004809343865</v>
      </c>
      <c r="J73" s="1" t="s">
        <v>31</v>
      </c>
    </row>
    <row r="74" spans="1:10" x14ac:dyDescent="0.35">
      <c r="A74" s="7" t="s">
        <v>76</v>
      </c>
      <c r="B74" s="1">
        <v>347226</v>
      </c>
      <c r="C74" s="1">
        <v>32671</v>
      </c>
      <c r="D74" s="1">
        <v>136165</v>
      </c>
      <c r="E74" s="1">
        <v>88894</v>
      </c>
      <c r="F74" s="1">
        <v>89496</v>
      </c>
      <c r="G74" s="1">
        <f>SUM(C74:F74)</f>
        <v>347226</v>
      </c>
      <c r="H74" s="1">
        <f>SUM(E74:F74)</f>
        <v>178390</v>
      </c>
      <c r="I74" s="9">
        <f>H74/G74</f>
        <v>0.5137576103171998</v>
      </c>
      <c r="J74" s="1" t="s">
        <v>31</v>
      </c>
    </row>
    <row r="75" spans="1:10" x14ac:dyDescent="0.35">
      <c r="A75" s="7" t="s">
        <v>77</v>
      </c>
      <c r="B75" s="1">
        <v>349119</v>
      </c>
      <c r="C75" s="1">
        <v>94774</v>
      </c>
      <c r="D75" s="1">
        <v>131885</v>
      </c>
      <c r="E75" s="1">
        <v>92098</v>
      </c>
      <c r="F75" s="1">
        <v>27193</v>
      </c>
      <c r="J75" s="1">
        <v>3169</v>
      </c>
    </row>
    <row r="76" spans="1:10" x14ac:dyDescent="0.35">
      <c r="A76" s="7" t="s">
        <v>78</v>
      </c>
      <c r="B76" s="1">
        <v>474913</v>
      </c>
      <c r="C76" s="1">
        <v>115932</v>
      </c>
      <c r="D76" s="1">
        <v>145117</v>
      </c>
      <c r="E76" s="1">
        <v>122168</v>
      </c>
      <c r="F76" s="1">
        <v>91696</v>
      </c>
      <c r="J76" s="1" t="s">
        <v>31</v>
      </c>
    </row>
    <row r="77" spans="1:10" x14ac:dyDescent="0.35">
      <c r="A77" s="7" t="s">
        <v>175</v>
      </c>
      <c r="C77" s="1">
        <f>SUM(C73:C76)</f>
        <v>288297</v>
      </c>
      <c r="D77" s="1">
        <f>SUM(D73:D76)</f>
        <v>628339</v>
      </c>
      <c r="E77" s="1">
        <f>SUM(E73:E76)</f>
        <v>426901</v>
      </c>
      <c r="F77" s="1">
        <f>SUM(F73:F76)</f>
        <v>406752</v>
      </c>
      <c r="G77" s="1">
        <f>SUM(C77:F77)</f>
        <v>1750289</v>
      </c>
      <c r="H77" s="1">
        <f>SUM(E77:F77)</f>
        <v>833653</v>
      </c>
      <c r="I77" s="9">
        <f>H77/G77</f>
        <v>0.47629448622484627</v>
      </c>
    </row>
    <row r="78" spans="1:10" x14ac:dyDescent="0.35">
      <c r="A78" s="7"/>
    </row>
    <row r="79" spans="1:10" x14ac:dyDescent="0.35">
      <c r="A79" s="7" t="s">
        <v>79</v>
      </c>
      <c r="B79" s="1">
        <v>373690</v>
      </c>
      <c r="C79" s="1">
        <v>68824</v>
      </c>
      <c r="D79" s="1">
        <v>148651</v>
      </c>
      <c r="E79" s="1">
        <v>114021</v>
      </c>
      <c r="F79" s="1">
        <v>42193</v>
      </c>
      <c r="J79" s="1" t="s">
        <v>31</v>
      </c>
    </row>
    <row r="80" spans="1:10" x14ac:dyDescent="0.35">
      <c r="A80" s="7" t="s">
        <v>80</v>
      </c>
      <c r="B80" s="1">
        <v>414968</v>
      </c>
      <c r="C80" s="1">
        <v>154505</v>
      </c>
      <c r="D80" s="1">
        <v>167527</v>
      </c>
      <c r="E80" s="1">
        <v>58462</v>
      </c>
      <c r="F80" s="1">
        <v>34474</v>
      </c>
      <c r="J80" s="1" t="s">
        <v>31</v>
      </c>
    </row>
    <row r="81" spans="1:10" x14ac:dyDescent="0.35">
      <c r="A81" s="7" t="s">
        <v>81</v>
      </c>
      <c r="B81" s="1">
        <v>135311</v>
      </c>
      <c r="C81" s="1">
        <v>88476</v>
      </c>
      <c r="D81" s="1">
        <v>31370</v>
      </c>
      <c r="E81" s="1">
        <v>12240</v>
      </c>
      <c r="F81" s="1">
        <v>3227</v>
      </c>
      <c r="J81" s="1" t="s">
        <v>31</v>
      </c>
    </row>
    <row r="82" spans="1:10" x14ac:dyDescent="0.35">
      <c r="A82" s="7" t="s">
        <v>82</v>
      </c>
      <c r="B82" s="1">
        <v>115342</v>
      </c>
      <c r="C82" s="1">
        <v>71007</v>
      </c>
      <c r="D82" s="1">
        <v>30791</v>
      </c>
      <c r="E82" s="1">
        <v>8155</v>
      </c>
      <c r="F82" s="1">
        <v>5389</v>
      </c>
      <c r="J82" s="1" t="s">
        <v>31</v>
      </c>
    </row>
    <row r="83" spans="1:10" x14ac:dyDescent="0.35">
      <c r="A83" s="7"/>
      <c r="C83" s="1">
        <f>SUM(C79:C82)</f>
        <v>382812</v>
      </c>
      <c r="D83" s="1">
        <f>SUM(D79:D82)</f>
        <v>378339</v>
      </c>
      <c r="E83" s="1">
        <f>SUM(E79:E82)</f>
        <v>192878</v>
      </c>
      <c r="F83" s="1">
        <f>SUM(F79:F82)</f>
        <v>85283</v>
      </c>
      <c r="G83" s="1">
        <f>SUM(C83:F83)</f>
        <v>1039312</v>
      </c>
    </row>
    <row r="84" spans="1:10" x14ac:dyDescent="0.35">
      <c r="A84" s="7" t="s">
        <v>176</v>
      </c>
      <c r="G84" s="1">
        <f>G83+G77</f>
        <v>2789601</v>
      </c>
    </row>
    <row r="85" spans="1:10" x14ac:dyDescent="0.35">
      <c r="A85" s="7" t="s">
        <v>44</v>
      </c>
      <c r="B85" s="1">
        <v>1041690</v>
      </c>
      <c r="C85" s="1">
        <v>99289</v>
      </c>
      <c r="D85" s="1">
        <v>282797</v>
      </c>
      <c r="E85" s="1">
        <v>134176</v>
      </c>
      <c r="F85" s="1">
        <v>148588</v>
      </c>
      <c r="J85" s="1">
        <v>376839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2767242</v>
      </c>
      <c r="C87" s="1">
        <v>690089</v>
      </c>
      <c r="D87" s="1">
        <v>1060210</v>
      </c>
      <c r="E87" s="1">
        <v>571573</v>
      </c>
      <c r="F87" s="1">
        <v>429177</v>
      </c>
      <c r="J87" s="1">
        <v>16192</v>
      </c>
    </row>
    <row r="88" spans="1:10" x14ac:dyDescent="0.35">
      <c r="A88" s="7" t="s">
        <v>84</v>
      </c>
      <c r="B88" s="1">
        <v>1191921</v>
      </c>
      <c r="C88" s="1">
        <v>197337</v>
      </c>
      <c r="D88" s="1">
        <v>432128</v>
      </c>
      <c r="E88" s="1">
        <v>285536</v>
      </c>
      <c r="F88" s="1">
        <v>276919</v>
      </c>
      <c r="J88" s="1" t="s">
        <v>31</v>
      </c>
    </row>
    <row r="89" spans="1:10" ht="43.5" x14ac:dyDescent="0.35">
      <c r="A89" s="7" t="s">
        <v>85</v>
      </c>
      <c r="B89" s="1">
        <v>910887</v>
      </c>
      <c r="C89" s="1">
        <v>113692</v>
      </c>
      <c r="D89" s="1">
        <v>315721</v>
      </c>
      <c r="E89" s="1">
        <v>258214</v>
      </c>
      <c r="F89" s="1">
        <v>223259</v>
      </c>
      <c r="J89" s="1" t="s">
        <v>31</v>
      </c>
    </row>
    <row r="90" spans="1:10" x14ac:dyDescent="0.35">
      <c r="A90" s="7" t="s">
        <v>86</v>
      </c>
      <c r="B90" s="1">
        <v>370223</v>
      </c>
      <c r="C90" s="1">
        <v>6956</v>
      </c>
      <c r="D90" s="1">
        <v>108306</v>
      </c>
      <c r="E90" s="1">
        <v>100375</v>
      </c>
      <c r="F90" s="1">
        <v>154586</v>
      </c>
      <c r="J90" s="1" t="s">
        <v>31</v>
      </c>
    </row>
    <row r="91" spans="1:10" x14ac:dyDescent="0.35">
      <c r="A91" s="7" t="s">
        <v>87</v>
      </c>
      <c r="B91" s="1" t="s">
        <v>31</v>
      </c>
      <c r="C91" s="1" t="s">
        <v>31</v>
      </c>
      <c r="D91" s="1" t="s">
        <v>31</v>
      </c>
      <c r="E91" s="1" t="s">
        <v>31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105998</v>
      </c>
      <c r="C92" s="1">
        <v>20159</v>
      </c>
      <c r="D92" s="1">
        <v>13964</v>
      </c>
      <c r="E92" s="1">
        <v>29123</v>
      </c>
      <c r="F92" s="1">
        <v>42751</v>
      </c>
      <c r="J92" s="1" t="s">
        <v>31</v>
      </c>
    </row>
    <row r="93" spans="1:10" x14ac:dyDescent="0.35">
      <c r="A93" s="7" t="s">
        <v>89</v>
      </c>
      <c r="B93" s="1">
        <v>301355</v>
      </c>
      <c r="C93" s="1">
        <v>4133</v>
      </c>
      <c r="D93" s="1">
        <v>80903</v>
      </c>
      <c r="E93" s="1">
        <v>94232</v>
      </c>
      <c r="F93" s="1">
        <v>122086</v>
      </c>
      <c r="G93" s="1">
        <f>SUM(C93:F93)</f>
        <v>301354</v>
      </c>
      <c r="H93" s="1">
        <f>E93+F93</f>
        <v>216318</v>
      </c>
      <c r="I93" s="9">
        <f>H93/G93</f>
        <v>0.71782023799252703</v>
      </c>
      <c r="J93" s="1" t="s">
        <v>31</v>
      </c>
    </row>
    <row r="94" spans="1:10" ht="29" x14ac:dyDescent="0.35">
      <c r="A94" s="7" t="s">
        <v>90</v>
      </c>
      <c r="B94" s="1">
        <v>42582</v>
      </c>
      <c r="C94" s="1" t="s">
        <v>31</v>
      </c>
      <c r="D94" s="1">
        <v>5776</v>
      </c>
      <c r="E94" s="1">
        <v>18155</v>
      </c>
      <c r="F94" s="1">
        <v>18652</v>
      </c>
      <c r="J94" s="1" t="s">
        <v>31</v>
      </c>
    </row>
    <row r="95" spans="1:10" x14ac:dyDescent="0.35">
      <c r="A95" s="7" t="s">
        <v>91</v>
      </c>
      <c r="B95" s="1">
        <v>110567</v>
      </c>
      <c r="C95" s="1" t="s">
        <v>31</v>
      </c>
      <c r="D95" s="1">
        <v>41823</v>
      </c>
      <c r="E95" s="1">
        <v>38448</v>
      </c>
      <c r="F95" s="1">
        <v>30297</v>
      </c>
      <c r="J95" s="1" t="s">
        <v>31</v>
      </c>
    </row>
    <row r="96" spans="1:10" x14ac:dyDescent="0.35">
      <c r="A96" s="7" t="s">
        <v>92</v>
      </c>
      <c r="B96" s="1">
        <v>55662</v>
      </c>
      <c r="C96" s="1">
        <v>3606</v>
      </c>
      <c r="D96" s="1">
        <v>32195</v>
      </c>
      <c r="E96" s="1">
        <v>16886</v>
      </c>
      <c r="F96" s="1">
        <v>2975</v>
      </c>
      <c r="J96" s="1" t="s">
        <v>31</v>
      </c>
    </row>
    <row r="97" spans="1:10" x14ac:dyDescent="0.35">
      <c r="A97" s="7" t="s">
        <v>93</v>
      </c>
      <c r="B97" s="1">
        <v>195963</v>
      </c>
      <c r="C97" s="1">
        <v>19398</v>
      </c>
      <c r="D97" s="1">
        <v>35767</v>
      </c>
      <c r="E97" s="1">
        <v>44745</v>
      </c>
      <c r="F97" s="1">
        <v>96052</v>
      </c>
      <c r="J97" s="1" t="s">
        <v>31</v>
      </c>
    </row>
    <row r="98" spans="1:10" x14ac:dyDescent="0.35">
      <c r="A98" s="7" t="s">
        <v>44</v>
      </c>
      <c r="B98" s="1">
        <v>475987</v>
      </c>
      <c r="C98" s="1">
        <v>14067</v>
      </c>
      <c r="D98" s="1">
        <v>31571</v>
      </c>
      <c r="E98" s="1">
        <v>33943</v>
      </c>
      <c r="F98" s="1">
        <v>32590</v>
      </c>
      <c r="J98" s="1">
        <v>363816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5937</v>
      </c>
      <c r="C100" s="1" t="s">
        <v>31</v>
      </c>
      <c r="D100" s="1">
        <v>5107</v>
      </c>
      <c r="E100" s="1">
        <v>830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18232</v>
      </c>
      <c r="C101" s="1">
        <v>3833</v>
      </c>
      <c r="D101" s="1">
        <v>12208</v>
      </c>
      <c r="E101" s="1">
        <v>2191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35757</v>
      </c>
      <c r="C102" s="1">
        <v>27349</v>
      </c>
      <c r="D102" s="1" t="s">
        <v>31</v>
      </c>
      <c r="E102" s="1">
        <v>4050</v>
      </c>
      <c r="F102" s="1">
        <v>4359</v>
      </c>
      <c r="J102" s="1" t="s">
        <v>31</v>
      </c>
    </row>
    <row r="103" spans="1:10" x14ac:dyDescent="0.35">
      <c r="A103" s="7" t="s">
        <v>97</v>
      </c>
      <c r="B103" s="1">
        <v>10082</v>
      </c>
      <c r="C103" s="1" t="s">
        <v>31</v>
      </c>
      <c r="D103" s="1" t="s">
        <v>31</v>
      </c>
      <c r="E103" s="1">
        <v>10082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3748750</v>
      </c>
      <c r="C104" s="1">
        <v>735519</v>
      </c>
      <c r="D104" s="1">
        <v>1274422</v>
      </c>
      <c r="E104" s="1">
        <v>736801</v>
      </c>
      <c r="F104" s="1">
        <v>636263</v>
      </c>
      <c r="J104" s="1">
        <v>365745</v>
      </c>
    </row>
    <row r="105" spans="1:10" x14ac:dyDescent="0.35">
      <c r="A105" s="7" t="s">
        <v>44</v>
      </c>
      <c r="B105" s="1">
        <v>19811</v>
      </c>
      <c r="C105" s="1">
        <v>3696</v>
      </c>
      <c r="D105" s="1">
        <v>1852</v>
      </c>
      <c r="E105" s="1" t="s">
        <v>31</v>
      </c>
      <c r="F105" s="1" t="s">
        <v>31</v>
      </c>
      <c r="J105" s="1">
        <v>14263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1627036</v>
      </c>
      <c r="C107" s="1">
        <v>493825</v>
      </c>
      <c r="D107" s="1">
        <v>536020</v>
      </c>
      <c r="E107" s="1">
        <v>343358</v>
      </c>
      <c r="F107" s="1">
        <v>253833</v>
      </c>
      <c r="J107" s="1" t="s">
        <v>31</v>
      </c>
    </row>
    <row r="108" spans="1:10" x14ac:dyDescent="0.35">
      <c r="A108" s="7" t="s">
        <v>100</v>
      </c>
      <c r="B108" s="1">
        <v>1190165</v>
      </c>
      <c r="C108" s="1">
        <v>179620</v>
      </c>
      <c r="D108" s="1">
        <v>498740</v>
      </c>
      <c r="E108" s="1">
        <v>266201</v>
      </c>
      <c r="F108" s="1">
        <v>245604</v>
      </c>
      <c r="J108" s="1" t="s">
        <v>31</v>
      </c>
    </row>
    <row r="109" spans="1:10" x14ac:dyDescent="0.35">
      <c r="A109" s="7" t="s">
        <v>101</v>
      </c>
      <c r="B109" s="1">
        <v>122097</v>
      </c>
      <c r="C109" s="1">
        <v>16168</v>
      </c>
      <c r="D109" s="1">
        <v>45345</v>
      </c>
      <c r="E109" s="1">
        <v>24438</v>
      </c>
      <c r="F109" s="1">
        <v>36147</v>
      </c>
      <c r="J109" s="1" t="s">
        <v>31</v>
      </c>
    </row>
    <row r="110" spans="1:10" x14ac:dyDescent="0.35">
      <c r="A110" s="7" t="s">
        <v>102</v>
      </c>
      <c r="B110" s="1">
        <v>3833</v>
      </c>
      <c r="C110" s="1" t="s">
        <v>31</v>
      </c>
      <c r="D110" s="1">
        <v>3833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891327</v>
      </c>
      <c r="C111" s="1">
        <v>80785</v>
      </c>
      <c r="D111" s="1">
        <v>205539</v>
      </c>
      <c r="E111" s="1">
        <v>119958</v>
      </c>
      <c r="F111" s="1">
        <v>105037</v>
      </c>
      <c r="J111" s="1">
        <v>380008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2337084</v>
      </c>
      <c r="C113" s="1">
        <v>572530</v>
      </c>
      <c r="D113" s="1">
        <v>868954</v>
      </c>
      <c r="E113" s="1">
        <v>516807</v>
      </c>
      <c r="F113" s="1">
        <v>378793</v>
      </c>
      <c r="J113" s="1" t="s">
        <v>31</v>
      </c>
    </row>
    <row r="114" spans="1:10" x14ac:dyDescent="0.35">
      <c r="A114" s="7" t="s">
        <v>100</v>
      </c>
      <c r="B114" s="1">
        <v>484149</v>
      </c>
      <c r="C114" s="1">
        <v>103227</v>
      </c>
      <c r="D114" s="1">
        <v>186353</v>
      </c>
      <c r="E114" s="1">
        <v>104600</v>
      </c>
      <c r="F114" s="1">
        <v>89969</v>
      </c>
      <c r="J114" s="1" t="s">
        <v>31</v>
      </c>
    </row>
    <row r="115" spans="1:10" x14ac:dyDescent="0.35">
      <c r="A115" s="7" t="s">
        <v>101</v>
      </c>
      <c r="B115" s="1">
        <v>93406</v>
      </c>
      <c r="C115" s="1">
        <v>8369</v>
      </c>
      <c r="D115" s="1">
        <v>15081</v>
      </c>
      <c r="E115" s="1">
        <v>6467</v>
      </c>
      <c r="F115" s="1">
        <v>63488</v>
      </c>
      <c r="J115" s="1" t="s">
        <v>31</v>
      </c>
    </row>
    <row r="116" spans="1:10" x14ac:dyDescent="0.35">
      <c r="A116" s="7" t="s">
        <v>102</v>
      </c>
      <c r="B116" s="1">
        <v>12187</v>
      </c>
      <c r="C116" s="1" t="s">
        <v>31</v>
      </c>
      <c r="D116" s="1">
        <v>6065</v>
      </c>
      <c r="E116" s="1">
        <v>6122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907632</v>
      </c>
      <c r="C117" s="1">
        <v>86271</v>
      </c>
      <c r="D117" s="1">
        <v>213023</v>
      </c>
      <c r="E117" s="1">
        <v>119958</v>
      </c>
      <c r="F117" s="1">
        <v>108372</v>
      </c>
      <c r="J117" s="1">
        <v>380008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1564390</v>
      </c>
      <c r="C119" s="1">
        <v>446427</v>
      </c>
      <c r="D119" s="1">
        <v>558991</v>
      </c>
      <c r="E119" s="1">
        <v>296375</v>
      </c>
      <c r="F119" s="1">
        <v>262597</v>
      </c>
      <c r="J119" s="1" t="s">
        <v>31</v>
      </c>
    </row>
    <row r="120" spans="1:10" x14ac:dyDescent="0.35">
      <c r="A120" s="7" t="s">
        <v>100</v>
      </c>
      <c r="B120" s="1">
        <v>1146977</v>
      </c>
      <c r="C120" s="1">
        <v>197802</v>
      </c>
      <c r="D120" s="1">
        <v>412856</v>
      </c>
      <c r="E120" s="1">
        <v>307078</v>
      </c>
      <c r="F120" s="1">
        <v>229240</v>
      </c>
      <c r="J120" s="1" t="s">
        <v>31</v>
      </c>
    </row>
    <row r="121" spans="1:10" x14ac:dyDescent="0.35">
      <c r="A121" s="7" t="s">
        <v>101</v>
      </c>
      <c r="B121" s="1">
        <v>210264</v>
      </c>
      <c r="C121" s="1">
        <v>25467</v>
      </c>
      <c r="D121" s="1">
        <v>112091</v>
      </c>
      <c r="E121" s="1">
        <v>28958</v>
      </c>
      <c r="F121" s="1">
        <v>43747</v>
      </c>
      <c r="J121" s="1" t="s">
        <v>31</v>
      </c>
    </row>
    <row r="122" spans="1:10" x14ac:dyDescent="0.35">
      <c r="A122" s="7" t="s">
        <v>102</v>
      </c>
      <c r="B122" s="1">
        <v>17777</v>
      </c>
      <c r="C122" s="1">
        <v>16192</v>
      </c>
      <c r="D122" s="1" t="s">
        <v>31</v>
      </c>
      <c r="E122" s="1">
        <v>1585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895050</v>
      </c>
      <c r="C123" s="1">
        <v>84508</v>
      </c>
      <c r="D123" s="1">
        <v>205539</v>
      </c>
      <c r="E123" s="1">
        <v>119958</v>
      </c>
      <c r="F123" s="1">
        <v>105037</v>
      </c>
      <c r="J123" s="1">
        <v>380008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1922513</v>
      </c>
      <c r="C125" s="1">
        <v>528232</v>
      </c>
      <c r="D125" s="1">
        <v>742081</v>
      </c>
      <c r="E125" s="1">
        <v>386531</v>
      </c>
      <c r="F125" s="1">
        <v>265668</v>
      </c>
      <c r="J125" s="1" t="s">
        <v>31</v>
      </c>
    </row>
    <row r="126" spans="1:10" x14ac:dyDescent="0.35">
      <c r="A126" s="7" t="s">
        <v>100</v>
      </c>
      <c r="B126" s="1">
        <v>724003</v>
      </c>
      <c r="C126" s="1">
        <v>130569</v>
      </c>
      <c r="D126" s="1">
        <v>282206</v>
      </c>
      <c r="E126" s="1">
        <v>185345</v>
      </c>
      <c r="F126" s="1">
        <v>125883</v>
      </c>
      <c r="J126" s="1" t="s">
        <v>31</v>
      </c>
    </row>
    <row r="127" spans="1:10" x14ac:dyDescent="0.35">
      <c r="A127" s="7" t="s">
        <v>101</v>
      </c>
      <c r="B127" s="1">
        <v>277676</v>
      </c>
      <c r="C127" s="1">
        <v>17258</v>
      </c>
      <c r="D127" s="1">
        <v>54265</v>
      </c>
      <c r="E127" s="1">
        <v>62120</v>
      </c>
      <c r="F127" s="1">
        <v>144033</v>
      </c>
      <c r="J127" s="1" t="s">
        <v>31</v>
      </c>
    </row>
    <row r="128" spans="1:10" x14ac:dyDescent="0.35">
      <c r="A128" s="7" t="s">
        <v>102</v>
      </c>
      <c r="B128" s="1">
        <v>5386</v>
      </c>
      <c r="C128" s="1" t="s">
        <v>31</v>
      </c>
      <c r="D128" s="1">
        <v>5386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904880</v>
      </c>
      <c r="C129" s="1">
        <v>94338</v>
      </c>
      <c r="D129" s="1">
        <v>205539</v>
      </c>
      <c r="E129" s="1">
        <v>119958</v>
      </c>
      <c r="F129" s="1">
        <v>105037</v>
      </c>
      <c r="J129" s="1">
        <v>380008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2645599</v>
      </c>
      <c r="C131" s="1">
        <v>655252</v>
      </c>
      <c r="D131" s="1">
        <v>1003144</v>
      </c>
      <c r="E131" s="1">
        <v>590240</v>
      </c>
      <c r="F131" s="1">
        <v>396964</v>
      </c>
      <c r="J131" s="1" t="s">
        <v>31</v>
      </c>
    </row>
    <row r="132" spans="1:10" x14ac:dyDescent="0.35">
      <c r="A132" s="7" t="s">
        <v>100</v>
      </c>
      <c r="B132" s="1">
        <v>285435</v>
      </c>
      <c r="C132" s="1">
        <v>31455</v>
      </c>
      <c r="D132" s="1">
        <v>78847</v>
      </c>
      <c r="E132" s="1">
        <v>42783</v>
      </c>
      <c r="F132" s="1">
        <v>132349</v>
      </c>
      <c r="J132" s="1" t="s">
        <v>31</v>
      </c>
    </row>
    <row r="133" spans="1:10" x14ac:dyDescent="0.35">
      <c r="A133" s="7" t="s">
        <v>101</v>
      </c>
      <c r="B133" s="1">
        <v>12733</v>
      </c>
      <c r="C133" s="1">
        <v>3541</v>
      </c>
      <c r="D133" s="1">
        <v>1946</v>
      </c>
      <c r="E133" s="1">
        <v>973</v>
      </c>
      <c r="F133" s="1">
        <v>6272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890691</v>
      </c>
      <c r="C135" s="1">
        <v>80149</v>
      </c>
      <c r="D135" s="1">
        <v>205539</v>
      </c>
      <c r="E135" s="1">
        <v>119958</v>
      </c>
      <c r="F135" s="1">
        <v>105037</v>
      </c>
      <c r="J135" s="1">
        <v>380008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2632349</v>
      </c>
      <c r="C137" s="1">
        <v>662009</v>
      </c>
      <c r="D137" s="1">
        <v>953131</v>
      </c>
      <c r="E137" s="1">
        <v>580080</v>
      </c>
      <c r="F137" s="1">
        <v>437128</v>
      </c>
      <c r="J137" s="1" t="s">
        <v>31</v>
      </c>
    </row>
    <row r="138" spans="1:10" x14ac:dyDescent="0.35">
      <c r="A138" s="7" t="s">
        <v>100</v>
      </c>
      <c r="B138" s="1">
        <v>233364</v>
      </c>
      <c r="C138" s="1">
        <v>21139</v>
      </c>
      <c r="D138" s="1">
        <v>106455</v>
      </c>
      <c r="E138" s="1">
        <v>52219</v>
      </c>
      <c r="F138" s="1">
        <v>53551</v>
      </c>
      <c r="J138" s="1" t="s">
        <v>31</v>
      </c>
    </row>
    <row r="139" spans="1:10" x14ac:dyDescent="0.35">
      <c r="A139" s="7" t="s">
        <v>101</v>
      </c>
      <c r="B139" s="1">
        <v>73025</v>
      </c>
      <c r="C139" s="1">
        <v>7100</v>
      </c>
      <c r="D139" s="1">
        <v>19323</v>
      </c>
      <c r="E139" s="1">
        <v>1697</v>
      </c>
      <c r="F139" s="1">
        <v>44905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895720</v>
      </c>
      <c r="C141" s="1">
        <v>80149</v>
      </c>
      <c r="D141" s="1">
        <v>210568</v>
      </c>
      <c r="E141" s="1">
        <v>119958</v>
      </c>
      <c r="F141" s="1">
        <v>105037</v>
      </c>
      <c r="J141" s="1">
        <v>380008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531333</v>
      </c>
      <c r="C8" s="1">
        <v>167818</v>
      </c>
      <c r="D8" s="1">
        <v>140957</v>
      </c>
      <c r="E8" s="1">
        <v>92839</v>
      </c>
      <c r="F8" s="1">
        <v>91659</v>
      </c>
      <c r="G8" s="1">
        <f>SUM(C8:F8)</f>
        <v>493273</v>
      </c>
      <c r="H8" s="1">
        <f>SUM(E8:F8)</f>
        <v>184498</v>
      </c>
      <c r="I8" s="9">
        <f>H8/G8</f>
        <v>0.37402817506735619</v>
      </c>
      <c r="J8" s="1">
        <v>38060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24003</v>
      </c>
      <c r="C10" s="1">
        <v>4498</v>
      </c>
      <c r="D10" s="1">
        <v>13536</v>
      </c>
      <c r="E10" s="1">
        <v>2036</v>
      </c>
      <c r="F10" s="1" t="s">
        <v>31</v>
      </c>
      <c r="J10" s="1">
        <v>3933</v>
      </c>
    </row>
    <row r="11" spans="1:10" x14ac:dyDescent="0.35">
      <c r="A11" s="7" t="s">
        <v>34</v>
      </c>
      <c r="B11" s="1">
        <v>185425</v>
      </c>
      <c r="C11" s="1">
        <v>51786</v>
      </c>
      <c r="D11" s="1">
        <v>33087</v>
      </c>
      <c r="E11" s="1">
        <v>38618</v>
      </c>
      <c r="F11" s="1">
        <v>46874</v>
      </c>
      <c r="J11" s="1">
        <v>15059</v>
      </c>
    </row>
    <row r="12" spans="1:10" x14ac:dyDescent="0.35">
      <c r="A12" s="7" t="s">
        <v>35</v>
      </c>
      <c r="B12" s="1">
        <v>140067</v>
      </c>
      <c r="C12" s="1">
        <v>40752</v>
      </c>
      <c r="D12" s="1">
        <v>38651</v>
      </c>
      <c r="E12" s="1">
        <v>27582</v>
      </c>
      <c r="F12" s="1">
        <v>22517</v>
      </c>
      <c r="J12" s="1">
        <v>10565</v>
      </c>
    </row>
    <row r="13" spans="1:10" x14ac:dyDescent="0.35">
      <c r="A13" s="7" t="s">
        <v>36</v>
      </c>
      <c r="B13" s="1">
        <v>91023</v>
      </c>
      <c r="C13" s="1">
        <v>21967</v>
      </c>
      <c r="D13" s="1">
        <v>35073</v>
      </c>
      <c r="E13" s="1">
        <v>13754</v>
      </c>
      <c r="F13" s="1">
        <v>14678</v>
      </c>
      <c r="J13" s="1">
        <v>5551</v>
      </c>
    </row>
    <row r="14" spans="1:10" x14ac:dyDescent="0.35">
      <c r="A14" s="7" t="s">
        <v>37</v>
      </c>
      <c r="B14" s="1">
        <v>90815</v>
      </c>
      <c r="C14" s="1">
        <v>48816</v>
      </c>
      <c r="D14" s="1">
        <v>20609</v>
      </c>
      <c r="E14" s="1">
        <v>10849</v>
      </c>
      <c r="F14" s="1">
        <v>7589</v>
      </c>
      <c r="J14" s="1">
        <v>2952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273848</v>
      </c>
      <c r="C16" s="1">
        <v>77878</v>
      </c>
      <c r="D16" s="1">
        <v>76187</v>
      </c>
      <c r="E16" s="1">
        <v>46670</v>
      </c>
      <c r="F16" s="1">
        <v>54486</v>
      </c>
      <c r="J16" s="1">
        <v>18626</v>
      </c>
    </row>
    <row r="17" spans="1:10" x14ac:dyDescent="0.35">
      <c r="A17" s="7" t="s">
        <v>39</v>
      </c>
      <c r="B17" s="1">
        <v>257485</v>
      </c>
      <c r="C17" s="1">
        <v>89940</v>
      </c>
      <c r="D17" s="1">
        <v>64769</v>
      </c>
      <c r="E17" s="1">
        <v>46169</v>
      </c>
      <c r="F17" s="1">
        <v>37173</v>
      </c>
      <c r="J17" s="1">
        <v>19434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269365</v>
      </c>
      <c r="C19" s="1">
        <v>74964</v>
      </c>
      <c r="D19" s="1">
        <v>75471</v>
      </c>
      <c r="E19" s="1">
        <v>46426</v>
      </c>
      <c r="F19" s="1">
        <v>54103</v>
      </c>
      <c r="J19" s="1">
        <v>18401</v>
      </c>
    </row>
    <row r="20" spans="1:10" x14ac:dyDescent="0.35">
      <c r="A20" s="7" t="s">
        <v>41</v>
      </c>
      <c r="B20" s="1">
        <v>250744</v>
      </c>
      <c r="C20" s="1">
        <v>87857</v>
      </c>
      <c r="D20" s="1">
        <v>64497</v>
      </c>
      <c r="E20" s="1">
        <v>45481</v>
      </c>
      <c r="F20" s="1">
        <v>35788</v>
      </c>
      <c r="J20" s="1">
        <v>17120</v>
      </c>
    </row>
    <row r="21" spans="1:10" x14ac:dyDescent="0.35">
      <c r="A21" s="7" t="s">
        <v>42</v>
      </c>
      <c r="B21" s="1">
        <v>1555</v>
      </c>
      <c r="C21" s="1">
        <v>1189</v>
      </c>
      <c r="D21" s="1">
        <v>366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5312</v>
      </c>
      <c r="C22" s="1">
        <v>3808</v>
      </c>
      <c r="D22" s="1">
        <v>272</v>
      </c>
      <c r="E22" s="1">
        <v>688</v>
      </c>
      <c r="F22" s="1">
        <v>544</v>
      </c>
      <c r="J22" s="1" t="s">
        <v>31</v>
      </c>
    </row>
    <row r="23" spans="1:10" x14ac:dyDescent="0.35">
      <c r="A23" s="7" t="s">
        <v>44</v>
      </c>
      <c r="B23" s="1">
        <v>4357</v>
      </c>
      <c r="C23" s="1" t="s">
        <v>31</v>
      </c>
      <c r="D23" s="1">
        <v>350</v>
      </c>
      <c r="E23" s="1">
        <v>244</v>
      </c>
      <c r="F23" s="1">
        <v>1223</v>
      </c>
      <c r="J23" s="1">
        <v>2539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8947</v>
      </c>
      <c r="C25" s="1">
        <v>3699</v>
      </c>
      <c r="D25" s="1">
        <v>2178</v>
      </c>
      <c r="E25" s="1">
        <v>1792</v>
      </c>
      <c r="F25" s="1">
        <v>1278</v>
      </c>
      <c r="J25" s="1" t="s">
        <v>31</v>
      </c>
    </row>
    <row r="26" spans="1:10" x14ac:dyDescent="0.35">
      <c r="A26" s="7" t="s">
        <v>46</v>
      </c>
      <c r="B26" s="1">
        <v>448931</v>
      </c>
      <c r="C26" s="1">
        <v>153218</v>
      </c>
      <c r="D26" s="1">
        <v>109986</v>
      </c>
      <c r="E26" s="1">
        <v>75081</v>
      </c>
      <c r="F26" s="1">
        <v>80066</v>
      </c>
      <c r="J26" s="1">
        <v>30580</v>
      </c>
    </row>
    <row r="27" spans="1:10" x14ac:dyDescent="0.35">
      <c r="A27" s="7" t="s">
        <v>47</v>
      </c>
      <c r="B27" s="1">
        <v>29975</v>
      </c>
      <c r="C27" s="1">
        <v>5392</v>
      </c>
      <c r="D27" s="1">
        <v>10345</v>
      </c>
      <c r="E27" s="1">
        <v>8196</v>
      </c>
      <c r="F27" s="1">
        <v>4049</v>
      </c>
      <c r="J27" s="1">
        <v>1992</v>
      </c>
    </row>
    <row r="28" spans="1:10" x14ac:dyDescent="0.35">
      <c r="A28" s="7" t="s">
        <v>48</v>
      </c>
      <c r="B28" s="1">
        <v>9268</v>
      </c>
      <c r="C28" s="1">
        <v>3749</v>
      </c>
      <c r="D28" s="1">
        <v>739</v>
      </c>
      <c r="E28" s="1">
        <v>2587</v>
      </c>
      <c r="F28" s="1" t="s">
        <v>31</v>
      </c>
      <c r="J28" s="1">
        <v>2193</v>
      </c>
    </row>
    <row r="29" spans="1:10" x14ac:dyDescent="0.35">
      <c r="A29" s="7" t="s">
        <v>49</v>
      </c>
      <c r="B29" s="1">
        <v>10721</v>
      </c>
      <c r="C29" s="1">
        <v>744</v>
      </c>
      <c r="D29" s="1" t="s">
        <v>31</v>
      </c>
      <c r="E29" s="1">
        <v>4939</v>
      </c>
      <c r="F29" s="1">
        <v>3967</v>
      </c>
      <c r="J29" s="1">
        <v>1071</v>
      </c>
    </row>
    <row r="30" spans="1:10" x14ac:dyDescent="0.35">
      <c r="A30" s="7" t="s">
        <v>44</v>
      </c>
      <c r="B30" s="1">
        <v>23491</v>
      </c>
      <c r="C30" s="1">
        <v>1015</v>
      </c>
      <c r="D30" s="1">
        <v>17710</v>
      </c>
      <c r="E30" s="1">
        <v>244</v>
      </c>
      <c r="F30" s="1">
        <v>2298</v>
      </c>
      <c r="J30" s="1">
        <v>2224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39689</v>
      </c>
      <c r="C32" s="1">
        <v>9493</v>
      </c>
      <c r="D32" s="1">
        <v>12888</v>
      </c>
      <c r="E32" s="1">
        <v>9988</v>
      </c>
      <c r="F32" s="1">
        <v>5328</v>
      </c>
      <c r="J32" s="1">
        <v>1992</v>
      </c>
    </row>
    <row r="33" spans="1:10" x14ac:dyDescent="0.35">
      <c r="A33" s="7" t="s">
        <v>51</v>
      </c>
      <c r="B33" s="1">
        <v>445590</v>
      </c>
      <c r="C33" s="1">
        <v>152538</v>
      </c>
      <c r="D33" s="1">
        <v>109713</v>
      </c>
      <c r="E33" s="1">
        <v>74393</v>
      </c>
      <c r="F33" s="1">
        <v>78681</v>
      </c>
      <c r="J33" s="1">
        <v>30265</v>
      </c>
    </row>
    <row r="34" spans="1:10" x14ac:dyDescent="0.35">
      <c r="A34" s="7" t="s">
        <v>52</v>
      </c>
      <c r="B34" s="1">
        <v>21406</v>
      </c>
      <c r="C34" s="1">
        <v>4772</v>
      </c>
      <c r="D34" s="1">
        <v>645</v>
      </c>
      <c r="E34" s="1">
        <v>8213</v>
      </c>
      <c r="F34" s="1">
        <v>4512</v>
      </c>
      <c r="J34" s="1">
        <v>3264</v>
      </c>
    </row>
    <row r="35" spans="1:10" x14ac:dyDescent="0.35">
      <c r="A35" s="7" t="s">
        <v>44</v>
      </c>
      <c r="B35" s="1">
        <v>24647</v>
      </c>
      <c r="C35" s="1">
        <v>1015</v>
      </c>
      <c r="D35" s="1">
        <v>17710</v>
      </c>
      <c r="E35" s="1">
        <v>244</v>
      </c>
      <c r="F35" s="1">
        <v>3139</v>
      </c>
      <c r="J35" s="1">
        <v>2539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39455</v>
      </c>
      <c r="C37" s="1">
        <v>13575</v>
      </c>
      <c r="D37" s="1">
        <v>2191</v>
      </c>
      <c r="E37" s="1">
        <v>14994</v>
      </c>
      <c r="F37" s="1">
        <v>4722</v>
      </c>
      <c r="G37" s="1">
        <f>SUM(C37:F37)</f>
        <v>35482</v>
      </c>
      <c r="H37" s="1">
        <f>SUM(E37:F37)</f>
        <v>19716</v>
      </c>
      <c r="I37" s="9">
        <f>H37/G37</f>
        <v>0.55566202581590662</v>
      </c>
      <c r="J37" s="1">
        <v>3972</v>
      </c>
    </row>
    <row r="38" spans="1:10" x14ac:dyDescent="0.35">
      <c r="A38" s="7" t="s">
        <v>54</v>
      </c>
      <c r="B38" s="1">
        <v>343508</v>
      </c>
      <c r="C38" s="1">
        <v>125476</v>
      </c>
      <c r="D38" s="1">
        <v>93449</v>
      </c>
      <c r="E38" s="1">
        <v>54167</v>
      </c>
      <c r="F38" s="1">
        <v>51500</v>
      </c>
      <c r="G38" s="1">
        <f t="shared" ref="G38:G41" si="0">SUM(C38:F38)</f>
        <v>324592</v>
      </c>
      <c r="H38" s="1">
        <f t="shared" ref="H38:H41" si="1">SUM(E38:F38)</f>
        <v>105667</v>
      </c>
      <c r="I38" s="9">
        <f t="shared" ref="I38:I41" si="2">H38/G38</f>
        <v>0.3255379060482082</v>
      </c>
      <c r="J38" s="1">
        <v>18915</v>
      </c>
    </row>
    <row r="39" spans="1:10" x14ac:dyDescent="0.35">
      <c r="A39" s="7" t="s">
        <v>55</v>
      </c>
      <c r="B39" s="1">
        <v>11767</v>
      </c>
      <c r="C39" s="1">
        <v>3004</v>
      </c>
      <c r="D39" s="1">
        <v>3868</v>
      </c>
      <c r="E39" s="1">
        <v>1241</v>
      </c>
      <c r="F39" s="1">
        <v>2964</v>
      </c>
      <c r="G39" s="1">
        <f t="shared" si="0"/>
        <v>11077</v>
      </c>
      <c r="H39" s="1">
        <f t="shared" si="1"/>
        <v>4205</v>
      </c>
      <c r="I39" s="9">
        <f t="shared" si="2"/>
        <v>0.3796154193373657</v>
      </c>
      <c r="J39" s="1">
        <v>690</v>
      </c>
    </row>
    <row r="40" spans="1:10" x14ac:dyDescent="0.35">
      <c r="A40" s="7" t="s">
        <v>56</v>
      </c>
      <c r="B40" s="1">
        <v>26994</v>
      </c>
      <c r="C40" s="1">
        <v>6244</v>
      </c>
      <c r="D40" s="1">
        <v>7623</v>
      </c>
      <c r="E40" s="1">
        <v>6781</v>
      </c>
      <c r="F40" s="1">
        <v>3827</v>
      </c>
      <c r="G40" s="1">
        <f t="shared" si="0"/>
        <v>24475</v>
      </c>
      <c r="H40" s="1">
        <f t="shared" si="1"/>
        <v>10608</v>
      </c>
      <c r="I40" s="9">
        <f t="shared" si="2"/>
        <v>0.43342185903983654</v>
      </c>
      <c r="J40" s="1">
        <v>2518</v>
      </c>
    </row>
    <row r="41" spans="1:10" x14ac:dyDescent="0.35">
      <c r="A41" s="7" t="s">
        <v>57</v>
      </c>
      <c r="B41" s="1">
        <v>109610</v>
      </c>
      <c r="C41" s="1">
        <v>19519</v>
      </c>
      <c r="D41" s="1">
        <v>33825</v>
      </c>
      <c r="E41" s="1">
        <v>15656</v>
      </c>
      <c r="F41" s="1">
        <v>28645</v>
      </c>
      <c r="G41" s="1">
        <f t="shared" si="0"/>
        <v>97645</v>
      </c>
      <c r="H41" s="1">
        <f t="shared" si="1"/>
        <v>44301</v>
      </c>
      <c r="I41" s="9">
        <f t="shared" si="2"/>
        <v>0.45369450560704594</v>
      </c>
      <c r="J41" s="1">
        <v>11965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10394</v>
      </c>
      <c r="C43" s="1">
        <v>4648</v>
      </c>
      <c r="D43" s="1">
        <v>1222</v>
      </c>
      <c r="E43" s="1">
        <v>570</v>
      </c>
      <c r="F43" s="1">
        <v>1865</v>
      </c>
      <c r="J43" s="1">
        <v>2089</v>
      </c>
    </row>
    <row r="44" spans="1:10" x14ac:dyDescent="0.35">
      <c r="A44" s="7" t="s">
        <v>59</v>
      </c>
      <c r="B44" s="1">
        <v>189891</v>
      </c>
      <c r="C44" s="1">
        <v>32412</v>
      </c>
      <c r="D44" s="1">
        <v>59195</v>
      </c>
      <c r="E44" s="1">
        <v>28980</v>
      </c>
      <c r="F44" s="1">
        <v>54428</v>
      </c>
      <c r="J44" s="1">
        <v>14875</v>
      </c>
    </row>
    <row r="45" spans="1:10" x14ac:dyDescent="0.35">
      <c r="A45" s="7" t="s">
        <v>60</v>
      </c>
      <c r="B45" s="1">
        <v>173719</v>
      </c>
      <c r="C45" s="1">
        <v>42893</v>
      </c>
      <c r="D45" s="1">
        <v>45106</v>
      </c>
      <c r="E45" s="1">
        <v>43306</v>
      </c>
      <c r="F45" s="1">
        <v>27839</v>
      </c>
      <c r="J45" s="1">
        <v>14575</v>
      </c>
    </row>
    <row r="46" spans="1:10" x14ac:dyDescent="0.35">
      <c r="A46" s="7" t="s">
        <v>61</v>
      </c>
      <c r="B46" s="1">
        <v>157329</v>
      </c>
      <c r="C46" s="1">
        <v>87865</v>
      </c>
      <c r="D46" s="1">
        <v>35434</v>
      </c>
      <c r="E46" s="1">
        <v>19982</v>
      </c>
      <c r="F46" s="1">
        <v>7526</v>
      </c>
      <c r="J46" s="1">
        <v>6522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316518</v>
      </c>
      <c r="C48" s="1">
        <v>111975</v>
      </c>
      <c r="D48" s="1">
        <v>93530</v>
      </c>
      <c r="E48" s="1">
        <v>56012</v>
      </c>
      <c r="F48" s="1">
        <v>35089</v>
      </c>
      <c r="J48" s="1">
        <v>19912</v>
      </c>
    </row>
    <row r="49" spans="1:10" x14ac:dyDescent="0.35">
      <c r="A49" s="7" t="s">
        <v>63</v>
      </c>
      <c r="B49" s="1">
        <v>14721</v>
      </c>
      <c r="C49" s="1">
        <v>4866</v>
      </c>
      <c r="D49" s="1">
        <v>7101</v>
      </c>
      <c r="E49" s="1">
        <v>788</v>
      </c>
      <c r="F49" s="1">
        <v>1799</v>
      </c>
      <c r="J49" s="1">
        <v>166</v>
      </c>
    </row>
    <row r="50" spans="1:10" x14ac:dyDescent="0.35">
      <c r="A50" s="7" t="s">
        <v>64</v>
      </c>
      <c r="B50" s="1">
        <v>92670</v>
      </c>
      <c r="C50" s="1">
        <v>23001</v>
      </c>
      <c r="D50" s="1">
        <v>17503</v>
      </c>
      <c r="E50" s="1">
        <v>10597</v>
      </c>
      <c r="F50" s="1">
        <v>35170</v>
      </c>
      <c r="J50" s="1">
        <v>6400</v>
      </c>
    </row>
    <row r="51" spans="1:10" x14ac:dyDescent="0.35">
      <c r="A51" s="7" t="s">
        <v>65</v>
      </c>
      <c r="B51" s="1">
        <v>104611</v>
      </c>
      <c r="C51" s="1">
        <v>27850</v>
      </c>
      <c r="D51" s="1">
        <v>22473</v>
      </c>
      <c r="E51" s="1">
        <v>25442</v>
      </c>
      <c r="F51" s="1">
        <v>19488</v>
      </c>
      <c r="J51" s="1">
        <v>9358</v>
      </c>
    </row>
    <row r="52" spans="1:10" x14ac:dyDescent="0.35">
      <c r="A52" s="7" t="s">
        <v>44</v>
      </c>
      <c r="B52" s="1">
        <v>2812</v>
      </c>
      <c r="C52" s="1">
        <v>125</v>
      </c>
      <c r="D52" s="1">
        <v>350</v>
      </c>
      <c r="E52" s="1" t="s">
        <v>31</v>
      </c>
      <c r="F52" s="1">
        <v>113</v>
      </c>
      <c r="J52" s="1">
        <v>2224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63267</v>
      </c>
      <c r="C54" s="1">
        <v>20040</v>
      </c>
      <c r="D54" s="1">
        <v>10297</v>
      </c>
      <c r="E54" s="1">
        <v>3249</v>
      </c>
      <c r="F54" s="1">
        <v>26045</v>
      </c>
      <c r="J54" s="1">
        <v>3637</v>
      </c>
    </row>
    <row r="55" spans="1:10" x14ac:dyDescent="0.35">
      <c r="A55" s="7" t="s">
        <v>67</v>
      </c>
      <c r="B55" s="1">
        <v>182854</v>
      </c>
      <c r="C55" s="1">
        <v>78840</v>
      </c>
      <c r="D55" s="1">
        <v>58891</v>
      </c>
      <c r="E55" s="1">
        <v>26428</v>
      </c>
      <c r="F55" s="1">
        <v>15224</v>
      </c>
      <c r="J55" s="1">
        <v>3471</v>
      </c>
    </row>
    <row r="56" spans="1:10" x14ac:dyDescent="0.35">
      <c r="A56" s="7" t="s">
        <v>68</v>
      </c>
      <c r="B56" s="1">
        <v>86579</v>
      </c>
      <c r="C56" s="1">
        <v>29667</v>
      </c>
      <c r="D56" s="1">
        <v>24168</v>
      </c>
      <c r="E56" s="1">
        <v>14657</v>
      </c>
      <c r="F56" s="1">
        <v>10978</v>
      </c>
      <c r="J56" s="1">
        <v>7110</v>
      </c>
    </row>
    <row r="57" spans="1:10" x14ac:dyDescent="0.35">
      <c r="A57" s="7" t="s">
        <v>69</v>
      </c>
      <c r="B57" s="1">
        <v>94300</v>
      </c>
      <c r="C57" s="1">
        <v>23349</v>
      </c>
      <c r="D57" s="1">
        <v>23185</v>
      </c>
      <c r="E57" s="1">
        <v>21002</v>
      </c>
      <c r="F57" s="1">
        <v>14196</v>
      </c>
      <c r="J57" s="1">
        <v>12568</v>
      </c>
    </row>
    <row r="58" spans="1:10" x14ac:dyDescent="0.35">
      <c r="A58" s="7" t="s">
        <v>70</v>
      </c>
      <c r="B58" s="1">
        <v>49854</v>
      </c>
      <c r="C58" s="1">
        <v>8813</v>
      </c>
      <c r="D58" s="1">
        <v>13943</v>
      </c>
      <c r="E58" s="1">
        <v>10862</v>
      </c>
      <c r="F58" s="1">
        <v>11724</v>
      </c>
      <c r="J58" s="1">
        <v>4513</v>
      </c>
    </row>
    <row r="59" spans="1:10" x14ac:dyDescent="0.35">
      <c r="A59" s="7" t="s">
        <v>71</v>
      </c>
      <c r="B59" s="1">
        <v>31592</v>
      </c>
      <c r="C59" s="1">
        <v>3760</v>
      </c>
      <c r="D59" s="1">
        <v>4910</v>
      </c>
      <c r="E59" s="1">
        <v>9179</v>
      </c>
      <c r="F59" s="1">
        <v>10823</v>
      </c>
      <c r="J59" s="1">
        <v>2920</v>
      </c>
    </row>
    <row r="60" spans="1:10" x14ac:dyDescent="0.35">
      <c r="A60" s="7" t="s">
        <v>72</v>
      </c>
      <c r="B60" s="1">
        <v>22887</v>
      </c>
      <c r="C60" s="1">
        <v>3350</v>
      </c>
      <c r="D60" s="1">
        <v>5562</v>
      </c>
      <c r="E60" s="1">
        <v>7464</v>
      </c>
      <c r="F60" s="1">
        <v>2670</v>
      </c>
      <c r="J60" s="1">
        <v>3841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212145</v>
      </c>
      <c r="C62" s="1">
        <v>43547</v>
      </c>
      <c r="D62" s="1">
        <v>50678</v>
      </c>
      <c r="E62" s="1">
        <v>45747</v>
      </c>
      <c r="F62" s="1">
        <v>43512</v>
      </c>
      <c r="G62" s="1">
        <f>SUM(C62:F62)</f>
        <v>183484</v>
      </c>
      <c r="H62" s="1">
        <f>SUM(E62:F62)</f>
        <v>89259</v>
      </c>
      <c r="I62" s="9">
        <f>H62/G62</f>
        <v>0.48646748490331582</v>
      </c>
      <c r="J62" s="1">
        <v>28662</v>
      </c>
    </row>
    <row r="63" spans="1:10" x14ac:dyDescent="0.35">
      <c r="A63" s="7" t="s">
        <v>74</v>
      </c>
      <c r="B63" s="1">
        <v>319188</v>
      </c>
      <c r="C63" s="1">
        <v>124271</v>
      </c>
      <c r="D63" s="1">
        <v>90278</v>
      </c>
      <c r="E63" s="1">
        <v>47092</v>
      </c>
      <c r="F63" s="1">
        <v>48147</v>
      </c>
      <c r="G63" s="1">
        <f>SUM(C63:F63)</f>
        <v>309788</v>
      </c>
      <c r="H63" s="1">
        <f>SUM(E63:F63)</f>
        <v>95239</v>
      </c>
      <c r="I63" s="9">
        <f>H63/G63</f>
        <v>0.30743282502872932</v>
      </c>
      <c r="J63" s="1">
        <v>9399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62131</v>
      </c>
      <c r="C65" s="1">
        <v>7944</v>
      </c>
      <c r="D65" s="1">
        <v>9755</v>
      </c>
      <c r="E65" s="1">
        <v>20843</v>
      </c>
      <c r="F65" s="1">
        <v>22875</v>
      </c>
      <c r="J65" s="1">
        <v>714</v>
      </c>
    </row>
    <row r="66" spans="1:10" x14ac:dyDescent="0.35">
      <c r="A66" s="7" t="s">
        <v>51</v>
      </c>
      <c r="B66" s="1">
        <v>450739</v>
      </c>
      <c r="C66" s="1">
        <v>159459</v>
      </c>
      <c r="D66" s="1">
        <v>131201</v>
      </c>
      <c r="E66" s="1">
        <v>71996</v>
      </c>
      <c r="F66" s="1">
        <v>68784</v>
      </c>
      <c r="J66" s="1">
        <v>19298</v>
      </c>
    </row>
    <row r="67" spans="1:10" x14ac:dyDescent="0.35">
      <c r="A67" s="7" t="s">
        <v>44</v>
      </c>
      <c r="B67" s="1">
        <v>18463</v>
      </c>
      <c r="C67" s="1">
        <v>415</v>
      </c>
      <c r="D67" s="1" t="s">
        <v>31</v>
      </c>
      <c r="E67" s="1" t="s">
        <v>31</v>
      </c>
      <c r="F67" s="1" t="s">
        <v>31</v>
      </c>
      <c r="J67" s="1">
        <v>18048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297607</v>
      </c>
      <c r="C69" s="1">
        <v>106401</v>
      </c>
      <c r="D69" s="1">
        <v>84035</v>
      </c>
      <c r="E69" s="1">
        <v>62167</v>
      </c>
      <c r="F69" s="1">
        <v>37547</v>
      </c>
      <c r="J69" s="1">
        <v>7457</v>
      </c>
    </row>
    <row r="70" spans="1:10" x14ac:dyDescent="0.35">
      <c r="A70" s="7" t="s">
        <v>51</v>
      </c>
      <c r="B70" s="1">
        <v>215263</v>
      </c>
      <c r="C70" s="1">
        <v>61002</v>
      </c>
      <c r="D70" s="1">
        <v>56922</v>
      </c>
      <c r="E70" s="1">
        <v>30672</v>
      </c>
      <c r="F70" s="1">
        <v>54112</v>
      </c>
      <c r="J70" s="1">
        <v>12556</v>
      </c>
    </row>
    <row r="71" spans="1:10" x14ac:dyDescent="0.35">
      <c r="A71" s="7" t="s">
        <v>44</v>
      </c>
      <c r="B71" s="1">
        <v>18463</v>
      </c>
      <c r="C71" s="1">
        <v>415</v>
      </c>
      <c r="D71" s="1" t="s">
        <v>31</v>
      </c>
      <c r="E71" s="1" t="s">
        <v>31</v>
      </c>
      <c r="F71" s="1" t="s">
        <v>31</v>
      </c>
      <c r="J71" s="1">
        <v>18048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41702</v>
      </c>
      <c r="C73" s="1">
        <v>7768</v>
      </c>
      <c r="D73" s="1">
        <v>12461</v>
      </c>
      <c r="E73" s="1">
        <v>7258</v>
      </c>
      <c r="F73" s="1">
        <v>14216</v>
      </c>
      <c r="G73" s="1">
        <f>SUM(C73:F73)</f>
        <v>41703</v>
      </c>
      <c r="H73" s="1">
        <f>SUM(E73:F73)</f>
        <v>21474</v>
      </c>
      <c r="I73" s="9">
        <f>H73/G73</f>
        <v>0.51492698367023959</v>
      </c>
      <c r="J73" s="1" t="s">
        <v>31</v>
      </c>
    </row>
    <row r="74" spans="1:10" x14ac:dyDescent="0.35">
      <c r="A74" s="7" t="s">
        <v>76</v>
      </c>
      <c r="B74" s="1">
        <v>40405</v>
      </c>
      <c r="C74" s="1">
        <v>4402</v>
      </c>
      <c r="D74" s="1">
        <v>11896</v>
      </c>
      <c r="E74" s="1">
        <v>13557</v>
      </c>
      <c r="F74" s="1">
        <v>10549</v>
      </c>
      <c r="G74" s="1">
        <f>SUM(C74:F74)</f>
        <v>40404</v>
      </c>
      <c r="H74" s="1">
        <f>SUM(E74:F74)</f>
        <v>24106</v>
      </c>
      <c r="I74" s="9">
        <f>H74/G74</f>
        <v>0.59662409662409666</v>
      </c>
      <c r="J74" s="1" t="s">
        <v>31</v>
      </c>
    </row>
    <row r="75" spans="1:10" x14ac:dyDescent="0.35">
      <c r="A75" s="7" t="s">
        <v>77</v>
      </c>
      <c r="B75" s="1">
        <v>46850</v>
      </c>
      <c r="C75" s="1">
        <v>12643</v>
      </c>
      <c r="D75" s="1">
        <v>14581</v>
      </c>
      <c r="E75" s="1">
        <v>12420</v>
      </c>
      <c r="F75" s="1">
        <v>7207</v>
      </c>
      <c r="J75" s="1" t="s">
        <v>31</v>
      </c>
    </row>
    <row r="76" spans="1:10" x14ac:dyDescent="0.35">
      <c r="A76" s="7" t="s">
        <v>78</v>
      </c>
      <c r="B76" s="1">
        <v>65894</v>
      </c>
      <c r="C76" s="1">
        <v>20872</v>
      </c>
      <c r="D76" s="1">
        <v>17678</v>
      </c>
      <c r="E76" s="1">
        <v>14608</v>
      </c>
      <c r="F76" s="1">
        <v>12736</v>
      </c>
      <c r="J76" s="1" t="s">
        <v>31</v>
      </c>
    </row>
    <row r="77" spans="1:10" x14ac:dyDescent="0.35">
      <c r="A77" s="7" t="s">
        <v>175</v>
      </c>
      <c r="C77" s="1">
        <f>SUM(C73:C76)</f>
        <v>45685</v>
      </c>
      <c r="D77" s="1">
        <f>SUM(D73:D76)</f>
        <v>56616</v>
      </c>
      <c r="E77" s="1">
        <f>SUM(E73:E76)</f>
        <v>47843</v>
      </c>
      <c r="F77" s="1">
        <f>SUM(F73:F76)</f>
        <v>44708</v>
      </c>
      <c r="G77" s="1">
        <f>SUM(C77:F77)</f>
        <v>194852</v>
      </c>
      <c r="H77" s="1">
        <f>SUM(E77:F77)</f>
        <v>92551</v>
      </c>
      <c r="I77" s="9">
        <f>H77/G77</f>
        <v>0.47498101122903535</v>
      </c>
    </row>
    <row r="78" spans="1:10" x14ac:dyDescent="0.35">
      <c r="A78" s="7"/>
    </row>
    <row r="79" spans="1:10" x14ac:dyDescent="0.35">
      <c r="A79" s="7" t="s">
        <v>79</v>
      </c>
      <c r="B79" s="1">
        <v>78379</v>
      </c>
      <c r="C79" s="1">
        <v>25701</v>
      </c>
      <c r="D79" s="1">
        <v>32079</v>
      </c>
      <c r="E79" s="1">
        <v>10471</v>
      </c>
      <c r="F79" s="1">
        <v>10129</v>
      </c>
      <c r="J79" s="1" t="s">
        <v>31</v>
      </c>
    </row>
    <row r="80" spans="1:10" x14ac:dyDescent="0.35">
      <c r="A80" s="7" t="s">
        <v>80</v>
      </c>
      <c r="B80" s="1">
        <v>76412</v>
      </c>
      <c r="C80" s="1">
        <v>42075</v>
      </c>
      <c r="D80" s="1">
        <v>19504</v>
      </c>
      <c r="E80" s="1">
        <v>13025</v>
      </c>
      <c r="F80" s="1">
        <v>1808</v>
      </c>
      <c r="J80" s="1" t="s">
        <v>31</v>
      </c>
    </row>
    <row r="81" spans="1:10" x14ac:dyDescent="0.35">
      <c r="A81" s="7" t="s">
        <v>81</v>
      </c>
      <c r="B81" s="1">
        <v>41731</v>
      </c>
      <c r="C81" s="1">
        <v>23975</v>
      </c>
      <c r="D81" s="1">
        <v>11854</v>
      </c>
      <c r="E81" s="1">
        <v>5070</v>
      </c>
      <c r="F81" s="1">
        <v>832</v>
      </c>
      <c r="J81" s="1" t="s">
        <v>31</v>
      </c>
    </row>
    <row r="82" spans="1:10" x14ac:dyDescent="0.35">
      <c r="A82" s="7" t="s">
        <v>82</v>
      </c>
      <c r="B82" s="1">
        <v>26601</v>
      </c>
      <c r="C82" s="1">
        <v>16308</v>
      </c>
      <c r="D82" s="1">
        <v>7526</v>
      </c>
      <c r="E82" s="1">
        <v>1159</v>
      </c>
      <c r="F82" s="1">
        <v>1608</v>
      </c>
      <c r="J82" s="1" t="s">
        <v>31</v>
      </c>
    </row>
    <row r="83" spans="1:10" x14ac:dyDescent="0.35">
      <c r="A83" s="7"/>
      <c r="C83" s="1">
        <f>SUM(C79:C82)</f>
        <v>108059</v>
      </c>
      <c r="D83" s="1">
        <f>SUM(D79:D82)</f>
        <v>70963</v>
      </c>
      <c r="E83" s="1">
        <f>SUM(E79:E82)</f>
        <v>29725</v>
      </c>
      <c r="F83" s="1">
        <f>SUM(F79:F82)</f>
        <v>14377</v>
      </c>
      <c r="G83" s="1">
        <f>SUM(C83:F83)</f>
        <v>223124</v>
      </c>
    </row>
    <row r="84" spans="1:10" x14ac:dyDescent="0.35">
      <c r="A84" s="7" t="s">
        <v>176</v>
      </c>
      <c r="G84" s="1">
        <f>G83+G77</f>
        <v>417976</v>
      </c>
    </row>
    <row r="85" spans="1:10" x14ac:dyDescent="0.35">
      <c r="A85" s="7" t="s">
        <v>44</v>
      </c>
      <c r="B85" s="1">
        <v>113359</v>
      </c>
      <c r="C85" s="1">
        <v>14074</v>
      </c>
      <c r="D85" s="1">
        <v>13378</v>
      </c>
      <c r="E85" s="1">
        <v>15273</v>
      </c>
      <c r="F85" s="1">
        <v>32574</v>
      </c>
      <c r="J85" s="1">
        <v>38060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421818</v>
      </c>
      <c r="C87" s="1">
        <v>155477</v>
      </c>
      <c r="D87" s="1">
        <v>128490</v>
      </c>
      <c r="E87" s="1">
        <v>70915</v>
      </c>
      <c r="F87" s="1">
        <v>66937</v>
      </c>
      <c r="J87" s="1" t="s">
        <v>31</v>
      </c>
    </row>
    <row r="88" spans="1:10" x14ac:dyDescent="0.35">
      <c r="A88" s="7" t="s">
        <v>84</v>
      </c>
      <c r="B88" s="1">
        <v>168403</v>
      </c>
      <c r="C88" s="1">
        <v>25096</v>
      </c>
      <c r="D88" s="1">
        <v>54269</v>
      </c>
      <c r="E88" s="1">
        <v>51780</v>
      </c>
      <c r="F88" s="1">
        <v>37259</v>
      </c>
      <c r="J88" s="1" t="s">
        <v>31</v>
      </c>
    </row>
    <row r="89" spans="1:10" ht="43.5" x14ac:dyDescent="0.35">
      <c r="A89" s="7" t="s">
        <v>85</v>
      </c>
      <c r="B89" s="1">
        <v>158665</v>
      </c>
      <c r="C89" s="1">
        <v>13093</v>
      </c>
      <c r="D89" s="1">
        <v>55677</v>
      </c>
      <c r="E89" s="1">
        <v>40969</v>
      </c>
      <c r="F89" s="1">
        <v>48926</v>
      </c>
      <c r="J89" s="1" t="s">
        <v>31</v>
      </c>
    </row>
    <row r="90" spans="1:10" x14ac:dyDescent="0.35">
      <c r="A90" s="7" t="s">
        <v>86</v>
      </c>
      <c r="B90" s="1">
        <v>48285</v>
      </c>
      <c r="C90" s="1">
        <v>448</v>
      </c>
      <c r="D90" s="1">
        <v>6484</v>
      </c>
      <c r="E90" s="1">
        <v>9991</v>
      </c>
      <c r="F90" s="1">
        <v>31362</v>
      </c>
      <c r="J90" s="1" t="s">
        <v>31</v>
      </c>
    </row>
    <row r="91" spans="1:10" x14ac:dyDescent="0.35">
      <c r="A91" s="7" t="s">
        <v>87</v>
      </c>
      <c r="B91" s="1">
        <v>5455</v>
      </c>
      <c r="C91" s="1" t="s">
        <v>31</v>
      </c>
      <c r="D91" s="1">
        <v>2122</v>
      </c>
      <c r="E91" s="1">
        <v>2843</v>
      </c>
      <c r="F91" s="1">
        <v>489</v>
      </c>
      <c r="J91" s="1" t="s">
        <v>31</v>
      </c>
    </row>
    <row r="92" spans="1:10" ht="29" x14ac:dyDescent="0.35">
      <c r="A92" s="7" t="s">
        <v>88</v>
      </c>
      <c r="B92" s="1">
        <v>8426</v>
      </c>
      <c r="C92" s="1" t="s">
        <v>31</v>
      </c>
      <c r="D92" s="1">
        <v>991</v>
      </c>
      <c r="E92" s="1">
        <v>3326</v>
      </c>
      <c r="F92" s="1">
        <v>4109</v>
      </c>
      <c r="J92" s="1" t="s">
        <v>31</v>
      </c>
    </row>
    <row r="93" spans="1:10" x14ac:dyDescent="0.35">
      <c r="A93" s="7" t="s">
        <v>89</v>
      </c>
      <c r="B93" s="1">
        <v>21450</v>
      </c>
      <c r="C93" s="1" t="s">
        <v>31</v>
      </c>
      <c r="D93" s="1">
        <v>4432</v>
      </c>
      <c r="E93" s="1">
        <v>4786</v>
      </c>
      <c r="F93" s="1">
        <v>12232</v>
      </c>
      <c r="G93" s="1">
        <f>SUM(C93:F93)</f>
        <v>21450</v>
      </c>
      <c r="H93" s="1">
        <f>E93+F93</f>
        <v>17018</v>
      </c>
      <c r="I93" s="9">
        <f>H93/G93</f>
        <v>0.79337995337995337</v>
      </c>
      <c r="J93" s="1" t="s">
        <v>31</v>
      </c>
    </row>
    <row r="94" spans="1:10" ht="29" x14ac:dyDescent="0.35">
      <c r="A94" s="7" t="s">
        <v>90</v>
      </c>
      <c r="B94" s="1">
        <v>6430</v>
      </c>
      <c r="C94" s="1" t="s">
        <v>31</v>
      </c>
      <c r="D94" s="1">
        <v>1217</v>
      </c>
      <c r="E94" s="1">
        <v>1481</v>
      </c>
      <c r="F94" s="1">
        <v>3731</v>
      </c>
      <c r="J94" s="1" t="s">
        <v>31</v>
      </c>
    </row>
    <row r="95" spans="1:10" x14ac:dyDescent="0.35">
      <c r="A95" s="7" t="s">
        <v>91</v>
      </c>
      <c r="B95" s="1">
        <v>16298</v>
      </c>
      <c r="C95" s="1">
        <v>285</v>
      </c>
      <c r="D95" s="1">
        <v>3701</v>
      </c>
      <c r="E95" s="1">
        <v>3778</v>
      </c>
      <c r="F95" s="1">
        <v>8534</v>
      </c>
      <c r="J95" s="1" t="s">
        <v>31</v>
      </c>
    </row>
    <row r="96" spans="1:10" x14ac:dyDescent="0.35">
      <c r="A96" s="7" t="s">
        <v>92</v>
      </c>
      <c r="B96" s="1">
        <v>9230</v>
      </c>
      <c r="C96" s="1">
        <v>166</v>
      </c>
      <c r="D96" s="1">
        <v>2948</v>
      </c>
      <c r="E96" s="1">
        <v>2486</v>
      </c>
      <c r="F96" s="1">
        <v>3630</v>
      </c>
      <c r="J96" s="1" t="s">
        <v>31</v>
      </c>
    </row>
    <row r="97" spans="1:10" x14ac:dyDescent="0.35">
      <c r="A97" s="7" t="s">
        <v>93</v>
      </c>
      <c r="B97" s="1">
        <v>25244</v>
      </c>
      <c r="C97" s="1">
        <v>4767</v>
      </c>
      <c r="D97" s="1">
        <v>4783</v>
      </c>
      <c r="E97" s="1">
        <v>7072</v>
      </c>
      <c r="F97" s="1">
        <v>8621</v>
      </c>
      <c r="J97" s="1" t="s">
        <v>31</v>
      </c>
    </row>
    <row r="98" spans="1:10" x14ac:dyDescent="0.35">
      <c r="A98" s="7" t="s">
        <v>44</v>
      </c>
      <c r="B98" s="1">
        <v>50170</v>
      </c>
      <c r="C98" s="1">
        <v>5034</v>
      </c>
      <c r="D98" s="1">
        <v>3776</v>
      </c>
      <c r="E98" s="1">
        <v>1911</v>
      </c>
      <c r="F98" s="1">
        <v>1389</v>
      </c>
      <c r="J98" s="1">
        <v>38060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10655</v>
      </c>
      <c r="C100" s="1">
        <v>4365</v>
      </c>
      <c r="D100" s="1">
        <v>1532</v>
      </c>
      <c r="E100" s="1">
        <v>2718</v>
      </c>
      <c r="F100" s="1" t="s">
        <v>31</v>
      </c>
      <c r="J100" s="1">
        <v>2040</v>
      </c>
    </row>
    <row r="101" spans="1:10" x14ac:dyDescent="0.35">
      <c r="A101" s="7" t="s">
        <v>95</v>
      </c>
      <c r="B101" s="1">
        <v>4703</v>
      </c>
      <c r="C101" s="1">
        <v>733</v>
      </c>
      <c r="D101" s="1">
        <v>3204</v>
      </c>
      <c r="E101" s="1">
        <v>383</v>
      </c>
      <c r="F101" s="1" t="s">
        <v>31</v>
      </c>
      <c r="J101" s="1">
        <v>383</v>
      </c>
    </row>
    <row r="102" spans="1:10" x14ac:dyDescent="0.35">
      <c r="A102" s="7" t="s">
        <v>96</v>
      </c>
      <c r="B102" s="1">
        <v>14172</v>
      </c>
      <c r="C102" s="1">
        <v>3723</v>
      </c>
      <c r="D102" s="1">
        <v>8290</v>
      </c>
      <c r="E102" s="1">
        <v>1005</v>
      </c>
      <c r="F102" s="1">
        <v>778</v>
      </c>
      <c r="J102" s="1">
        <v>376</v>
      </c>
    </row>
    <row r="103" spans="1:10" x14ac:dyDescent="0.35">
      <c r="A103" s="7" t="s">
        <v>97</v>
      </c>
      <c r="B103" s="1">
        <v>5863</v>
      </c>
      <c r="C103" s="1">
        <v>2280</v>
      </c>
      <c r="D103" s="1">
        <v>1780</v>
      </c>
      <c r="E103" s="1" t="s">
        <v>31</v>
      </c>
      <c r="F103" s="1">
        <v>1133</v>
      </c>
      <c r="J103" s="1">
        <v>670</v>
      </c>
    </row>
    <row r="104" spans="1:10" x14ac:dyDescent="0.35">
      <c r="A104" s="7" t="s">
        <v>98</v>
      </c>
      <c r="B104" s="1">
        <v>494050</v>
      </c>
      <c r="C104" s="1">
        <v>158260</v>
      </c>
      <c r="D104" s="1">
        <v>126806</v>
      </c>
      <c r="E104" s="1">
        <v>88733</v>
      </c>
      <c r="F104" s="1">
        <v>90211</v>
      </c>
      <c r="J104" s="1">
        <v>30041</v>
      </c>
    </row>
    <row r="105" spans="1:10" x14ac:dyDescent="0.35">
      <c r="A105" s="7" t="s">
        <v>44</v>
      </c>
      <c r="B105" s="1">
        <v>5808</v>
      </c>
      <c r="C105" s="1">
        <v>909</v>
      </c>
      <c r="D105" s="1">
        <v>350</v>
      </c>
      <c r="E105" s="1" t="s">
        <v>31</v>
      </c>
      <c r="F105" s="1" t="s">
        <v>31</v>
      </c>
      <c r="J105" s="1">
        <v>4550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302243</v>
      </c>
      <c r="C107" s="1">
        <v>120256</v>
      </c>
      <c r="D107" s="1">
        <v>75727</v>
      </c>
      <c r="E107" s="1">
        <v>50086</v>
      </c>
      <c r="F107" s="1">
        <v>56174</v>
      </c>
      <c r="J107" s="1" t="s">
        <v>31</v>
      </c>
    </row>
    <row r="108" spans="1:10" x14ac:dyDescent="0.35">
      <c r="A108" s="7" t="s">
        <v>100</v>
      </c>
      <c r="B108" s="1">
        <v>134005</v>
      </c>
      <c r="C108" s="1">
        <v>36818</v>
      </c>
      <c r="D108" s="1">
        <v>48933</v>
      </c>
      <c r="E108" s="1">
        <v>27031</v>
      </c>
      <c r="F108" s="1">
        <v>21224</v>
      </c>
      <c r="J108" s="1" t="s">
        <v>31</v>
      </c>
    </row>
    <row r="109" spans="1:10" x14ac:dyDescent="0.35">
      <c r="A109" s="7" t="s">
        <v>101</v>
      </c>
      <c r="B109" s="1">
        <v>8940</v>
      </c>
      <c r="C109" s="1">
        <v>885</v>
      </c>
      <c r="D109" s="1">
        <v>3348</v>
      </c>
      <c r="E109" s="1">
        <v>2958</v>
      </c>
      <c r="F109" s="1">
        <v>1749</v>
      </c>
      <c r="J109" s="1" t="s">
        <v>31</v>
      </c>
    </row>
    <row r="110" spans="1:10" x14ac:dyDescent="0.35">
      <c r="A110" s="7" t="s">
        <v>102</v>
      </c>
      <c r="B110" s="1">
        <v>5106</v>
      </c>
      <c r="C110" s="1" t="s">
        <v>31</v>
      </c>
      <c r="D110" s="1">
        <v>2142</v>
      </c>
      <c r="E110" s="1" t="s">
        <v>31</v>
      </c>
      <c r="F110" s="1">
        <v>2964</v>
      </c>
      <c r="J110" s="1" t="s">
        <v>31</v>
      </c>
    </row>
    <row r="111" spans="1:10" x14ac:dyDescent="0.35">
      <c r="A111" s="7" t="s">
        <v>44</v>
      </c>
      <c r="B111" s="1">
        <v>81039</v>
      </c>
      <c r="C111" s="1">
        <v>9860</v>
      </c>
      <c r="D111" s="1">
        <v>10807</v>
      </c>
      <c r="E111" s="1">
        <v>12763</v>
      </c>
      <c r="F111" s="1">
        <v>9548</v>
      </c>
      <c r="J111" s="1">
        <v>38060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345577</v>
      </c>
      <c r="C113" s="1">
        <v>129124</v>
      </c>
      <c r="D113" s="1">
        <v>90737</v>
      </c>
      <c r="E113" s="1">
        <v>62114</v>
      </c>
      <c r="F113" s="1">
        <v>63602</v>
      </c>
      <c r="J113" s="1" t="s">
        <v>31</v>
      </c>
    </row>
    <row r="114" spans="1:10" x14ac:dyDescent="0.35">
      <c r="A114" s="7" t="s">
        <v>100</v>
      </c>
      <c r="B114" s="1">
        <v>88171</v>
      </c>
      <c r="C114" s="1">
        <v>27024</v>
      </c>
      <c r="D114" s="1">
        <v>35350</v>
      </c>
      <c r="E114" s="1">
        <v>15329</v>
      </c>
      <c r="F114" s="1">
        <v>10469</v>
      </c>
      <c r="J114" s="1" t="s">
        <v>31</v>
      </c>
    </row>
    <row r="115" spans="1:10" x14ac:dyDescent="0.35">
      <c r="A115" s="7" t="s">
        <v>101</v>
      </c>
      <c r="B115" s="1">
        <v>11870</v>
      </c>
      <c r="C115" s="1">
        <v>1810</v>
      </c>
      <c r="D115" s="1">
        <v>3348</v>
      </c>
      <c r="E115" s="1">
        <v>1968</v>
      </c>
      <c r="F115" s="1">
        <v>4744</v>
      </c>
      <c r="J115" s="1" t="s">
        <v>31</v>
      </c>
    </row>
    <row r="116" spans="1:10" x14ac:dyDescent="0.35">
      <c r="A116" s="7" t="s">
        <v>102</v>
      </c>
      <c r="B116" s="1">
        <v>2964</v>
      </c>
      <c r="C116" s="1" t="s">
        <v>31</v>
      </c>
      <c r="D116" s="1" t="s">
        <v>31</v>
      </c>
      <c r="E116" s="1" t="s">
        <v>31</v>
      </c>
      <c r="F116" s="1">
        <v>2964</v>
      </c>
      <c r="J116" s="1" t="s">
        <v>31</v>
      </c>
    </row>
    <row r="117" spans="1:10" x14ac:dyDescent="0.35">
      <c r="A117" s="7" t="s">
        <v>44</v>
      </c>
      <c r="B117" s="1">
        <v>82751</v>
      </c>
      <c r="C117" s="1">
        <v>9860</v>
      </c>
      <c r="D117" s="1">
        <v>11522</v>
      </c>
      <c r="E117" s="1">
        <v>13428</v>
      </c>
      <c r="F117" s="1">
        <v>9881</v>
      </c>
      <c r="J117" s="1">
        <v>38060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253445</v>
      </c>
      <c r="C119" s="1">
        <v>98162</v>
      </c>
      <c r="D119" s="1">
        <v>85131</v>
      </c>
      <c r="E119" s="1">
        <v>41984</v>
      </c>
      <c r="F119" s="1">
        <v>28169</v>
      </c>
      <c r="J119" s="1" t="s">
        <v>31</v>
      </c>
    </row>
    <row r="120" spans="1:10" x14ac:dyDescent="0.35">
      <c r="A120" s="7" t="s">
        <v>100</v>
      </c>
      <c r="B120" s="1">
        <v>178146</v>
      </c>
      <c r="C120" s="1">
        <v>55077</v>
      </c>
      <c r="D120" s="1">
        <v>42382</v>
      </c>
      <c r="E120" s="1">
        <v>35770</v>
      </c>
      <c r="F120" s="1">
        <v>44917</v>
      </c>
      <c r="J120" s="1" t="s">
        <v>31</v>
      </c>
    </row>
    <row r="121" spans="1:10" x14ac:dyDescent="0.35">
      <c r="A121" s="7" t="s">
        <v>101</v>
      </c>
      <c r="B121" s="1">
        <v>15088</v>
      </c>
      <c r="C121" s="1">
        <v>4400</v>
      </c>
      <c r="D121" s="1">
        <v>2636</v>
      </c>
      <c r="E121" s="1">
        <v>2322</v>
      </c>
      <c r="F121" s="1">
        <v>5729</v>
      </c>
      <c r="J121" s="1" t="s">
        <v>31</v>
      </c>
    </row>
    <row r="122" spans="1:10" x14ac:dyDescent="0.35">
      <c r="A122" s="7" t="s">
        <v>102</v>
      </c>
      <c r="B122" s="1">
        <v>2964</v>
      </c>
      <c r="C122" s="1" t="s">
        <v>31</v>
      </c>
      <c r="D122" s="1" t="s">
        <v>31</v>
      </c>
      <c r="E122" s="1" t="s">
        <v>31</v>
      </c>
      <c r="F122" s="1">
        <v>2964</v>
      </c>
      <c r="J122" s="1" t="s">
        <v>31</v>
      </c>
    </row>
    <row r="123" spans="1:10" x14ac:dyDescent="0.35">
      <c r="A123" s="7" t="s">
        <v>44</v>
      </c>
      <c r="B123" s="1">
        <v>81690</v>
      </c>
      <c r="C123" s="1">
        <v>10178</v>
      </c>
      <c r="D123" s="1">
        <v>10807</v>
      </c>
      <c r="E123" s="1">
        <v>12763</v>
      </c>
      <c r="F123" s="1">
        <v>9881</v>
      </c>
      <c r="J123" s="1">
        <v>38060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319992</v>
      </c>
      <c r="C125" s="1">
        <v>134512</v>
      </c>
      <c r="D125" s="1">
        <v>86039</v>
      </c>
      <c r="E125" s="1">
        <v>58144</v>
      </c>
      <c r="F125" s="1">
        <v>41296</v>
      </c>
      <c r="J125" s="1" t="s">
        <v>31</v>
      </c>
    </row>
    <row r="126" spans="1:10" x14ac:dyDescent="0.35">
      <c r="A126" s="7" t="s">
        <v>100</v>
      </c>
      <c r="B126" s="1">
        <v>109924</v>
      </c>
      <c r="C126" s="1">
        <v>18442</v>
      </c>
      <c r="D126" s="1">
        <v>41025</v>
      </c>
      <c r="E126" s="1">
        <v>17819</v>
      </c>
      <c r="F126" s="1">
        <v>32638</v>
      </c>
      <c r="J126" s="1" t="s">
        <v>31</v>
      </c>
    </row>
    <row r="127" spans="1:10" x14ac:dyDescent="0.35">
      <c r="A127" s="7" t="s">
        <v>101</v>
      </c>
      <c r="B127" s="1">
        <v>19377</v>
      </c>
      <c r="C127" s="1">
        <v>4556</v>
      </c>
      <c r="D127" s="1">
        <v>2865</v>
      </c>
      <c r="E127" s="1">
        <v>4112</v>
      </c>
      <c r="F127" s="1">
        <v>7844</v>
      </c>
      <c r="J127" s="1" t="s">
        <v>31</v>
      </c>
    </row>
    <row r="128" spans="1:10" x14ac:dyDescent="0.35">
      <c r="A128" s="7" t="s">
        <v>102</v>
      </c>
      <c r="B128" s="1" t="s">
        <v>31</v>
      </c>
      <c r="C128" s="1" t="s">
        <v>31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82040</v>
      </c>
      <c r="C129" s="1">
        <v>10307</v>
      </c>
      <c r="D129" s="1">
        <v>11028</v>
      </c>
      <c r="E129" s="1">
        <v>12763</v>
      </c>
      <c r="F129" s="1">
        <v>9881</v>
      </c>
      <c r="J129" s="1">
        <v>38060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407766</v>
      </c>
      <c r="C131" s="1">
        <v>151598</v>
      </c>
      <c r="D131" s="1">
        <v>105350</v>
      </c>
      <c r="E131" s="1">
        <v>74982</v>
      </c>
      <c r="F131" s="1">
        <v>75836</v>
      </c>
      <c r="J131" s="1" t="s">
        <v>31</v>
      </c>
    </row>
    <row r="132" spans="1:10" x14ac:dyDescent="0.35">
      <c r="A132" s="7" t="s">
        <v>100</v>
      </c>
      <c r="B132" s="1">
        <v>41445</v>
      </c>
      <c r="C132" s="1">
        <v>6360</v>
      </c>
      <c r="D132" s="1">
        <v>24799</v>
      </c>
      <c r="E132" s="1">
        <v>5094</v>
      </c>
      <c r="F132" s="1">
        <v>5192</v>
      </c>
      <c r="J132" s="1" t="s">
        <v>31</v>
      </c>
    </row>
    <row r="133" spans="1:10" x14ac:dyDescent="0.35">
      <c r="A133" s="7" t="s">
        <v>101</v>
      </c>
      <c r="B133" s="1">
        <v>750</v>
      </c>
      <c r="C133" s="1" t="s">
        <v>31</v>
      </c>
      <c r="D133" s="1" t="s">
        <v>31</v>
      </c>
      <c r="E133" s="1" t="s">
        <v>31</v>
      </c>
      <c r="F133" s="1">
        <v>750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81372</v>
      </c>
      <c r="C135" s="1">
        <v>9860</v>
      </c>
      <c r="D135" s="1">
        <v>10807</v>
      </c>
      <c r="E135" s="1">
        <v>12763</v>
      </c>
      <c r="F135" s="1">
        <v>9881</v>
      </c>
      <c r="J135" s="1">
        <v>38060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422810</v>
      </c>
      <c r="C137" s="1">
        <v>153205</v>
      </c>
      <c r="D137" s="1">
        <v>125437</v>
      </c>
      <c r="E137" s="1">
        <v>69279</v>
      </c>
      <c r="F137" s="1">
        <v>74890</v>
      </c>
      <c r="J137" s="1" t="s">
        <v>31</v>
      </c>
    </row>
    <row r="138" spans="1:10" x14ac:dyDescent="0.35">
      <c r="A138" s="7" t="s">
        <v>100</v>
      </c>
      <c r="B138" s="1">
        <v>23397</v>
      </c>
      <c r="C138" s="1">
        <v>4753</v>
      </c>
      <c r="D138" s="1">
        <v>4043</v>
      </c>
      <c r="E138" s="1">
        <v>8655</v>
      </c>
      <c r="F138" s="1">
        <v>5947</v>
      </c>
      <c r="J138" s="1" t="s">
        <v>31</v>
      </c>
    </row>
    <row r="139" spans="1:10" x14ac:dyDescent="0.35">
      <c r="A139" s="7" t="s">
        <v>101</v>
      </c>
      <c r="B139" s="1">
        <v>3510</v>
      </c>
      <c r="C139" s="1" t="s">
        <v>31</v>
      </c>
      <c r="D139" s="1">
        <v>426</v>
      </c>
      <c r="E139" s="1">
        <v>2142</v>
      </c>
      <c r="F139" s="1">
        <v>942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81616</v>
      </c>
      <c r="C141" s="1">
        <v>9860</v>
      </c>
      <c r="D141" s="1">
        <v>11051</v>
      </c>
      <c r="E141" s="1">
        <v>12763</v>
      </c>
      <c r="F141" s="1">
        <v>9881</v>
      </c>
      <c r="J141" s="1">
        <v>38060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5637881</v>
      </c>
      <c r="C8" s="1">
        <v>1451084</v>
      </c>
      <c r="D8" s="1">
        <v>1665638</v>
      </c>
      <c r="E8" s="1">
        <v>1099272</v>
      </c>
      <c r="F8" s="1">
        <v>990472</v>
      </c>
      <c r="G8" s="1">
        <f>SUM(C8:F8)</f>
        <v>5206466</v>
      </c>
      <c r="H8" s="1">
        <f>SUM(E8:F8)</f>
        <v>2089744</v>
      </c>
      <c r="I8" s="9">
        <f>H8/G8</f>
        <v>0.40137475208711632</v>
      </c>
      <c r="J8" s="1">
        <v>431416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500446</v>
      </c>
      <c r="C10" s="1">
        <v>37706</v>
      </c>
      <c r="D10" s="1">
        <v>207454</v>
      </c>
      <c r="E10" s="1">
        <v>115465</v>
      </c>
      <c r="F10" s="1">
        <v>102339</v>
      </c>
      <c r="J10" s="1">
        <v>37481</v>
      </c>
    </row>
    <row r="11" spans="1:10" x14ac:dyDescent="0.35">
      <c r="A11" s="7" t="s">
        <v>34</v>
      </c>
      <c r="B11" s="1">
        <v>1533569</v>
      </c>
      <c r="C11" s="1">
        <v>276198</v>
      </c>
      <c r="D11" s="1">
        <v>472594</v>
      </c>
      <c r="E11" s="1">
        <v>313130</v>
      </c>
      <c r="F11" s="1">
        <v>326406</v>
      </c>
      <c r="J11" s="1">
        <v>145241</v>
      </c>
    </row>
    <row r="12" spans="1:10" x14ac:dyDescent="0.35">
      <c r="A12" s="7" t="s">
        <v>35</v>
      </c>
      <c r="B12" s="1">
        <v>1322528</v>
      </c>
      <c r="C12" s="1">
        <v>339068</v>
      </c>
      <c r="D12" s="1">
        <v>370870</v>
      </c>
      <c r="E12" s="1">
        <v>264046</v>
      </c>
      <c r="F12" s="1">
        <v>221988</v>
      </c>
      <c r="J12" s="1">
        <v>126556</v>
      </c>
    </row>
    <row r="13" spans="1:10" x14ac:dyDescent="0.35">
      <c r="A13" s="7" t="s">
        <v>36</v>
      </c>
      <c r="B13" s="1">
        <v>900590</v>
      </c>
      <c r="C13" s="1">
        <v>257774</v>
      </c>
      <c r="D13" s="1">
        <v>229194</v>
      </c>
      <c r="E13" s="1">
        <v>170132</v>
      </c>
      <c r="F13" s="1">
        <v>189748</v>
      </c>
      <c r="J13" s="1">
        <v>53742</v>
      </c>
    </row>
    <row r="14" spans="1:10" x14ac:dyDescent="0.35">
      <c r="A14" s="7" t="s">
        <v>37</v>
      </c>
      <c r="B14" s="1">
        <v>1380749</v>
      </c>
      <c r="C14" s="1">
        <v>540337</v>
      </c>
      <c r="D14" s="1">
        <v>385526</v>
      </c>
      <c r="E14" s="1">
        <v>236499</v>
      </c>
      <c r="F14" s="1">
        <v>149990</v>
      </c>
      <c r="J14" s="1">
        <v>68396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2771146</v>
      </c>
      <c r="C16" s="1">
        <v>738447</v>
      </c>
      <c r="D16" s="1">
        <v>896463</v>
      </c>
      <c r="E16" s="1">
        <v>458340</v>
      </c>
      <c r="F16" s="1">
        <v>432764</v>
      </c>
      <c r="J16" s="1">
        <v>245133</v>
      </c>
    </row>
    <row r="17" spans="1:10" x14ac:dyDescent="0.35">
      <c r="A17" s="7" t="s">
        <v>39</v>
      </c>
      <c r="B17" s="1">
        <v>2866735</v>
      </c>
      <c r="C17" s="1">
        <v>712637</v>
      </c>
      <c r="D17" s="1">
        <v>769174</v>
      </c>
      <c r="E17" s="1">
        <v>640932</v>
      </c>
      <c r="F17" s="1">
        <v>557708</v>
      </c>
      <c r="J17" s="1">
        <v>186283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2626448</v>
      </c>
      <c r="C19" s="1">
        <v>714133</v>
      </c>
      <c r="D19" s="1">
        <v>894068</v>
      </c>
      <c r="E19" s="1">
        <v>429819</v>
      </c>
      <c r="F19" s="1">
        <v>364343</v>
      </c>
      <c r="J19" s="1">
        <v>224085</v>
      </c>
    </row>
    <row r="20" spans="1:10" x14ac:dyDescent="0.35">
      <c r="A20" s="7" t="s">
        <v>41</v>
      </c>
      <c r="B20" s="1">
        <v>2797497</v>
      </c>
      <c r="C20" s="1">
        <v>682183</v>
      </c>
      <c r="D20" s="1">
        <v>767578</v>
      </c>
      <c r="E20" s="1">
        <v>620603</v>
      </c>
      <c r="F20" s="1">
        <v>548526</v>
      </c>
      <c r="J20" s="1">
        <v>178607</v>
      </c>
    </row>
    <row r="21" spans="1:10" x14ac:dyDescent="0.35">
      <c r="A21" s="7" t="s">
        <v>42</v>
      </c>
      <c r="B21" s="1">
        <v>63510</v>
      </c>
      <c r="C21" s="1">
        <v>22845</v>
      </c>
      <c r="D21" s="1">
        <v>1871</v>
      </c>
      <c r="E21" s="1">
        <v>29058</v>
      </c>
      <c r="F21" s="1">
        <v>9736</v>
      </c>
      <c r="J21" s="1" t="s">
        <v>31</v>
      </c>
    </row>
    <row r="22" spans="1:10" x14ac:dyDescent="0.35">
      <c r="A22" s="7" t="s">
        <v>43</v>
      </c>
      <c r="B22" s="1">
        <v>71126</v>
      </c>
      <c r="C22" s="1">
        <v>18080</v>
      </c>
      <c r="D22" s="1">
        <v>798</v>
      </c>
      <c r="E22" s="1">
        <v>9245</v>
      </c>
      <c r="F22" s="1">
        <v>36002</v>
      </c>
      <c r="J22" s="1">
        <v>7001</v>
      </c>
    </row>
    <row r="23" spans="1:10" x14ac:dyDescent="0.35">
      <c r="A23" s="7" t="s">
        <v>44</v>
      </c>
      <c r="B23" s="1">
        <v>79301</v>
      </c>
      <c r="C23" s="1">
        <v>13843</v>
      </c>
      <c r="D23" s="1">
        <v>1322</v>
      </c>
      <c r="E23" s="1">
        <v>10547</v>
      </c>
      <c r="F23" s="1">
        <v>31866</v>
      </c>
      <c r="J23" s="1">
        <v>21723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210520</v>
      </c>
      <c r="C25" s="1">
        <v>64835</v>
      </c>
      <c r="D25" s="1">
        <v>89547</v>
      </c>
      <c r="E25" s="1">
        <v>19658</v>
      </c>
      <c r="F25" s="1">
        <v>20873</v>
      </c>
      <c r="J25" s="1">
        <v>15607</v>
      </c>
    </row>
    <row r="26" spans="1:10" x14ac:dyDescent="0.35">
      <c r="A26" s="7" t="s">
        <v>46</v>
      </c>
      <c r="B26" s="1">
        <v>4676165</v>
      </c>
      <c r="C26" s="1">
        <v>1253284</v>
      </c>
      <c r="D26" s="1">
        <v>1384148</v>
      </c>
      <c r="E26" s="1">
        <v>879865</v>
      </c>
      <c r="F26" s="1">
        <v>815800</v>
      </c>
      <c r="J26" s="1">
        <v>343068</v>
      </c>
    </row>
    <row r="27" spans="1:10" x14ac:dyDescent="0.35">
      <c r="A27" s="7" t="s">
        <v>47</v>
      </c>
      <c r="B27" s="1">
        <v>371016</v>
      </c>
      <c r="C27" s="1">
        <v>49984</v>
      </c>
      <c r="D27" s="1">
        <v>94209</v>
      </c>
      <c r="E27" s="1">
        <v>108463</v>
      </c>
      <c r="F27" s="1">
        <v>116032</v>
      </c>
      <c r="J27" s="1">
        <v>2328</v>
      </c>
    </row>
    <row r="28" spans="1:10" x14ac:dyDescent="0.35">
      <c r="A28" s="7" t="s">
        <v>48</v>
      </c>
      <c r="B28" s="1">
        <v>141992</v>
      </c>
      <c r="C28" s="1">
        <v>20859</v>
      </c>
      <c r="D28" s="1">
        <v>42242</v>
      </c>
      <c r="E28" s="1">
        <v>44811</v>
      </c>
      <c r="F28" s="1">
        <v>5793</v>
      </c>
      <c r="J28" s="1">
        <v>28286</v>
      </c>
    </row>
    <row r="29" spans="1:10" x14ac:dyDescent="0.35">
      <c r="A29" s="7" t="s">
        <v>49</v>
      </c>
      <c r="B29" s="1">
        <v>127031</v>
      </c>
      <c r="C29" s="1">
        <v>43520</v>
      </c>
      <c r="D29" s="1">
        <v>37753</v>
      </c>
      <c r="E29" s="1">
        <v>27375</v>
      </c>
      <c r="F29" s="1">
        <v>4057</v>
      </c>
      <c r="J29" s="1">
        <v>14326</v>
      </c>
    </row>
    <row r="30" spans="1:10" x14ac:dyDescent="0.35">
      <c r="A30" s="7" t="s">
        <v>44</v>
      </c>
      <c r="B30" s="1">
        <v>111158</v>
      </c>
      <c r="C30" s="1">
        <v>18601</v>
      </c>
      <c r="D30" s="1">
        <v>17739</v>
      </c>
      <c r="E30" s="1">
        <v>19101</v>
      </c>
      <c r="F30" s="1">
        <v>27917</v>
      </c>
      <c r="J30" s="1">
        <v>27800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615547</v>
      </c>
      <c r="C32" s="1">
        <v>137664</v>
      </c>
      <c r="D32" s="1">
        <v>183756</v>
      </c>
      <c r="E32" s="1">
        <v>139287</v>
      </c>
      <c r="F32" s="1">
        <v>136905</v>
      </c>
      <c r="J32" s="1">
        <v>17935</v>
      </c>
    </row>
    <row r="33" spans="1:10" x14ac:dyDescent="0.35">
      <c r="A33" s="7" t="s">
        <v>51</v>
      </c>
      <c r="B33" s="1">
        <v>4637096</v>
      </c>
      <c r="C33" s="1">
        <v>1243477</v>
      </c>
      <c r="D33" s="1">
        <v>1382027</v>
      </c>
      <c r="E33" s="1">
        <v>872310</v>
      </c>
      <c r="F33" s="1">
        <v>804023</v>
      </c>
      <c r="J33" s="1">
        <v>335257</v>
      </c>
    </row>
    <row r="34" spans="1:10" x14ac:dyDescent="0.35">
      <c r="A34" s="7" t="s">
        <v>52</v>
      </c>
      <c r="B34" s="1">
        <v>249868</v>
      </c>
      <c r="C34" s="1">
        <v>45404</v>
      </c>
      <c r="D34" s="1">
        <v>80793</v>
      </c>
      <c r="E34" s="1">
        <v>63456</v>
      </c>
      <c r="F34" s="1">
        <v>10601</v>
      </c>
      <c r="J34" s="1">
        <v>49613</v>
      </c>
    </row>
    <row r="35" spans="1:10" x14ac:dyDescent="0.35">
      <c r="A35" s="7" t="s">
        <v>44</v>
      </c>
      <c r="B35" s="1">
        <v>135371</v>
      </c>
      <c r="C35" s="1">
        <v>24538</v>
      </c>
      <c r="D35" s="1">
        <v>19061</v>
      </c>
      <c r="E35" s="1">
        <v>24218</v>
      </c>
      <c r="F35" s="1">
        <v>38943</v>
      </c>
      <c r="J35" s="1">
        <v>28610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1639267</v>
      </c>
      <c r="C37" s="1">
        <v>245395</v>
      </c>
      <c r="D37" s="1">
        <v>564690</v>
      </c>
      <c r="E37" s="1">
        <v>268485</v>
      </c>
      <c r="F37" s="1">
        <v>399876</v>
      </c>
      <c r="G37" s="1">
        <f>SUM(C37:F37)</f>
        <v>1478446</v>
      </c>
      <c r="H37" s="1">
        <f>SUM(E37:F37)</f>
        <v>668361</v>
      </c>
      <c r="I37" s="9">
        <f>H37/G37</f>
        <v>0.45206994371116699</v>
      </c>
      <c r="J37" s="1">
        <v>160820</v>
      </c>
    </row>
    <row r="38" spans="1:10" x14ac:dyDescent="0.35">
      <c r="A38" s="7" t="s">
        <v>54</v>
      </c>
      <c r="B38" s="1">
        <v>3230943</v>
      </c>
      <c r="C38" s="1">
        <v>1048938</v>
      </c>
      <c r="D38" s="1">
        <v>911592</v>
      </c>
      <c r="E38" s="1">
        <v>621795</v>
      </c>
      <c r="F38" s="1">
        <v>463770</v>
      </c>
      <c r="G38" s="1">
        <f t="shared" ref="G38:G41" si="0">SUM(C38:F38)</f>
        <v>3046095</v>
      </c>
      <c r="H38" s="1">
        <f t="shared" ref="H38:H41" si="1">SUM(E38:F38)</f>
        <v>1085565</v>
      </c>
      <c r="I38" s="9">
        <f t="shared" ref="I38:I41" si="2">H38/G38</f>
        <v>0.35637923308366942</v>
      </c>
      <c r="J38" s="1">
        <v>184848</v>
      </c>
    </row>
    <row r="39" spans="1:10" x14ac:dyDescent="0.35">
      <c r="A39" s="7" t="s">
        <v>55</v>
      </c>
      <c r="B39" s="1">
        <v>251890</v>
      </c>
      <c r="C39" s="1">
        <v>47706</v>
      </c>
      <c r="D39" s="1">
        <v>84663</v>
      </c>
      <c r="E39" s="1">
        <v>44917</v>
      </c>
      <c r="F39" s="1">
        <v>53244</v>
      </c>
      <c r="G39" s="1">
        <f t="shared" si="0"/>
        <v>230530</v>
      </c>
      <c r="H39" s="1">
        <f t="shared" si="1"/>
        <v>98161</v>
      </c>
      <c r="I39" s="9">
        <f t="shared" si="2"/>
        <v>0.42580575196286818</v>
      </c>
      <c r="J39" s="1">
        <v>21359</v>
      </c>
    </row>
    <row r="40" spans="1:10" x14ac:dyDescent="0.35">
      <c r="A40" s="7" t="s">
        <v>56</v>
      </c>
      <c r="B40" s="1">
        <v>204685</v>
      </c>
      <c r="C40" s="1">
        <v>55368</v>
      </c>
      <c r="D40" s="1">
        <v>46359</v>
      </c>
      <c r="E40" s="1">
        <v>57314</v>
      </c>
      <c r="F40" s="1">
        <v>12870</v>
      </c>
      <c r="G40" s="1">
        <f t="shared" si="0"/>
        <v>171911</v>
      </c>
      <c r="H40" s="1">
        <f t="shared" si="1"/>
        <v>70184</v>
      </c>
      <c r="I40" s="9">
        <f t="shared" si="2"/>
        <v>0.40825776128345481</v>
      </c>
      <c r="J40" s="1">
        <v>32774</v>
      </c>
    </row>
    <row r="41" spans="1:10" x14ac:dyDescent="0.35">
      <c r="A41" s="7" t="s">
        <v>57</v>
      </c>
      <c r="B41" s="1">
        <v>311096</v>
      </c>
      <c r="C41" s="1">
        <v>53676</v>
      </c>
      <c r="D41" s="1">
        <v>58334</v>
      </c>
      <c r="E41" s="1">
        <v>106760</v>
      </c>
      <c r="F41" s="1">
        <v>60711</v>
      </c>
      <c r="G41" s="1">
        <f t="shared" si="0"/>
        <v>279481</v>
      </c>
      <c r="H41" s="1">
        <f t="shared" si="1"/>
        <v>167471</v>
      </c>
      <c r="I41" s="9">
        <f t="shared" si="2"/>
        <v>0.59922141397805218</v>
      </c>
      <c r="J41" s="1">
        <v>31614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418494</v>
      </c>
      <c r="C43" s="1">
        <v>26133</v>
      </c>
      <c r="D43" s="1">
        <v>91277</v>
      </c>
      <c r="E43" s="1">
        <v>121987</v>
      </c>
      <c r="F43" s="1">
        <v>151568</v>
      </c>
      <c r="J43" s="1">
        <v>27528</v>
      </c>
    </row>
    <row r="44" spans="1:10" x14ac:dyDescent="0.35">
      <c r="A44" s="7" t="s">
        <v>59</v>
      </c>
      <c r="B44" s="1">
        <v>1625291</v>
      </c>
      <c r="C44" s="1">
        <v>248763</v>
      </c>
      <c r="D44" s="1">
        <v>520736</v>
      </c>
      <c r="E44" s="1">
        <v>354572</v>
      </c>
      <c r="F44" s="1">
        <v>345531</v>
      </c>
      <c r="J44" s="1">
        <v>155688</v>
      </c>
    </row>
    <row r="45" spans="1:10" x14ac:dyDescent="0.35">
      <c r="A45" s="7" t="s">
        <v>60</v>
      </c>
      <c r="B45" s="1">
        <v>1903336</v>
      </c>
      <c r="C45" s="1">
        <v>436508</v>
      </c>
      <c r="D45" s="1">
        <v>557731</v>
      </c>
      <c r="E45" s="1">
        <v>381564</v>
      </c>
      <c r="F45" s="1">
        <v>360274</v>
      </c>
      <c r="J45" s="1">
        <v>167258</v>
      </c>
    </row>
    <row r="46" spans="1:10" x14ac:dyDescent="0.35">
      <c r="A46" s="7" t="s">
        <v>61</v>
      </c>
      <c r="B46" s="1">
        <v>1690761</v>
      </c>
      <c r="C46" s="1">
        <v>739680</v>
      </c>
      <c r="D46" s="1">
        <v>495894</v>
      </c>
      <c r="E46" s="1">
        <v>241148</v>
      </c>
      <c r="F46" s="1">
        <v>133099</v>
      </c>
      <c r="J46" s="1">
        <v>80941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2947950</v>
      </c>
      <c r="C48" s="1">
        <v>947380</v>
      </c>
      <c r="D48" s="1">
        <v>892922</v>
      </c>
      <c r="E48" s="1">
        <v>481000</v>
      </c>
      <c r="F48" s="1">
        <v>406585</v>
      </c>
      <c r="J48" s="1">
        <v>220064</v>
      </c>
    </row>
    <row r="49" spans="1:10" x14ac:dyDescent="0.35">
      <c r="A49" s="7" t="s">
        <v>63</v>
      </c>
      <c r="B49" s="1">
        <v>245027</v>
      </c>
      <c r="C49" s="1">
        <v>46091</v>
      </c>
      <c r="D49" s="1">
        <v>75440</v>
      </c>
      <c r="E49" s="1">
        <v>63964</v>
      </c>
      <c r="F49" s="1">
        <v>56273</v>
      </c>
      <c r="J49" s="1">
        <v>3259</v>
      </c>
    </row>
    <row r="50" spans="1:10" x14ac:dyDescent="0.35">
      <c r="A50" s="7" t="s">
        <v>64</v>
      </c>
      <c r="B50" s="1">
        <v>814839</v>
      </c>
      <c r="C50" s="1">
        <v>180141</v>
      </c>
      <c r="D50" s="1">
        <v>210373</v>
      </c>
      <c r="E50" s="1">
        <v>179705</v>
      </c>
      <c r="F50" s="1">
        <v>182709</v>
      </c>
      <c r="J50" s="1">
        <v>61910</v>
      </c>
    </row>
    <row r="51" spans="1:10" x14ac:dyDescent="0.35">
      <c r="A51" s="7" t="s">
        <v>65</v>
      </c>
      <c r="B51" s="1">
        <v>1595335</v>
      </c>
      <c r="C51" s="1">
        <v>274897</v>
      </c>
      <c r="D51" s="1">
        <v>479430</v>
      </c>
      <c r="E51" s="1">
        <v>369919</v>
      </c>
      <c r="F51" s="1">
        <v>343161</v>
      </c>
      <c r="J51" s="1">
        <v>127928</v>
      </c>
    </row>
    <row r="52" spans="1:10" x14ac:dyDescent="0.35">
      <c r="A52" s="7" t="s">
        <v>44</v>
      </c>
      <c r="B52" s="1">
        <v>34731</v>
      </c>
      <c r="C52" s="1">
        <v>2574</v>
      </c>
      <c r="D52" s="1">
        <v>7473</v>
      </c>
      <c r="E52" s="1">
        <v>4684</v>
      </c>
      <c r="F52" s="1">
        <v>1744</v>
      </c>
      <c r="J52" s="1">
        <v>18254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490538</v>
      </c>
      <c r="C54" s="1">
        <v>136545</v>
      </c>
      <c r="D54" s="1">
        <v>126273</v>
      </c>
      <c r="E54" s="1">
        <v>103470</v>
      </c>
      <c r="F54" s="1">
        <v>89227</v>
      </c>
      <c r="J54" s="1">
        <v>35023</v>
      </c>
    </row>
    <row r="55" spans="1:10" x14ac:dyDescent="0.35">
      <c r="A55" s="7" t="s">
        <v>67</v>
      </c>
      <c r="B55" s="1">
        <v>1874085</v>
      </c>
      <c r="C55" s="1">
        <v>702080</v>
      </c>
      <c r="D55" s="1">
        <v>542176</v>
      </c>
      <c r="E55" s="1">
        <v>299324</v>
      </c>
      <c r="F55" s="1">
        <v>215534</v>
      </c>
      <c r="J55" s="1">
        <v>114971</v>
      </c>
    </row>
    <row r="56" spans="1:10" x14ac:dyDescent="0.35">
      <c r="A56" s="7" t="s">
        <v>68</v>
      </c>
      <c r="B56" s="1">
        <v>996365</v>
      </c>
      <c r="C56" s="1">
        <v>222866</v>
      </c>
      <c r="D56" s="1">
        <v>340635</v>
      </c>
      <c r="E56" s="1">
        <v>198572</v>
      </c>
      <c r="F56" s="1">
        <v>173525</v>
      </c>
      <c r="J56" s="1">
        <v>60768</v>
      </c>
    </row>
    <row r="57" spans="1:10" x14ac:dyDescent="0.35">
      <c r="A57" s="7" t="s">
        <v>69</v>
      </c>
      <c r="B57" s="1">
        <v>964339</v>
      </c>
      <c r="C57" s="1">
        <v>202443</v>
      </c>
      <c r="D57" s="1">
        <v>272301</v>
      </c>
      <c r="E57" s="1">
        <v>206204</v>
      </c>
      <c r="F57" s="1">
        <v>200578</v>
      </c>
      <c r="J57" s="1">
        <v>82814</v>
      </c>
    </row>
    <row r="58" spans="1:10" x14ac:dyDescent="0.35">
      <c r="A58" s="7" t="s">
        <v>70</v>
      </c>
      <c r="B58" s="1">
        <v>678917</v>
      </c>
      <c r="C58" s="1">
        <v>115699</v>
      </c>
      <c r="D58" s="1">
        <v>241405</v>
      </c>
      <c r="E58" s="1">
        <v>129763</v>
      </c>
      <c r="F58" s="1">
        <v>132580</v>
      </c>
      <c r="J58" s="1">
        <v>59470</v>
      </c>
    </row>
    <row r="59" spans="1:10" x14ac:dyDescent="0.35">
      <c r="A59" s="7" t="s">
        <v>71</v>
      </c>
      <c r="B59" s="1">
        <v>237365</v>
      </c>
      <c r="C59" s="1">
        <v>27383</v>
      </c>
      <c r="D59" s="1">
        <v>41587</v>
      </c>
      <c r="E59" s="1">
        <v>53962</v>
      </c>
      <c r="F59" s="1">
        <v>82279</v>
      </c>
      <c r="J59" s="1">
        <v>32154</v>
      </c>
    </row>
    <row r="60" spans="1:10" x14ac:dyDescent="0.35">
      <c r="A60" s="7" t="s">
        <v>72</v>
      </c>
      <c r="B60" s="1">
        <v>396271</v>
      </c>
      <c r="C60" s="1">
        <v>44068</v>
      </c>
      <c r="D60" s="1">
        <v>101261</v>
      </c>
      <c r="E60" s="1">
        <v>107976</v>
      </c>
      <c r="F60" s="1">
        <v>96750</v>
      </c>
      <c r="J60" s="1">
        <v>46216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2061519</v>
      </c>
      <c r="C62" s="1">
        <v>359883</v>
      </c>
      <c r="D62" s="1">
        <v>540470</v>
      </c>
      <c r="E62" s="1">
        <v>409806</v>
      </c>
      <c r="F62" s="1">
        <v>510992</v>
      </c>
      <c r="G62" s="1">
        <f>SUM(C62:F62)</f>
        <v>1821151</v>
      </c>
      <c r="H62" s="1">
        <f>SUM(E62:F62)</f>
        <v>920798</v>
      </c>
      <c r="I62" s="9">
        <f>H62/G62</f>
        <v>0.50561320835010382</v>
      </c>
      <c r="J62" s="1">
        <v>240368</v>
      </c>
    </row>
    <row r="63" spans="1:10" x14ac:dyDescent="0.35">
      <c r="A63" s="7" t="s">
        <v>74</v>
      </c>
      <c r="B63" s="1">
        <v>3576362</v>
      </c>
      <c r="C63" s="1">
        <v>1091201</v>
      </c>
      <c r="D63" s="1">
        <v>1125168</v>
      </c>
      <c r="E63" s="1">
        <v>689465</v>
      </c>
      <c r="F63" s="1">
        <v>479480</v>
      </c>
      <c r="G63" s="1">
        <f>SUM(C63:F63)</f>
        <v>3385314</v>
      </c>
      <c r="H63" s="1">
        <f>SUM(E63:F63)</f>
        <v>1168945</v>
      </c>
      <c r="I63" s="9">
        <f>H63/G63</f>
        <v>0.34529884081653872</v>
      </c>
      <c r="J63" s="1">
        <v>191047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613363</v>
      </c>
      <c r="C65" s="1">
        <v>91038</v>
      </c>
      <c r="D65" s="1">
        <v>104200</v>
      </c>
      <c r="E65" s="1">
        <v>136743</v>
      </c>
      <c r="F65" s="1">
        <v>250423</v>
      </c>
      <c r="J65" s="1">
        <v>30959</v>
      </c>
    </row>
    <row r="66" spans="1:10" x14ac:dyDescent="0.35">
      <c r="A66" s="7" t="s">
        <v>51</v>
      </c>
      <c r="B66" s="1">
        <v>4873703</v>
      </c>
      <c r="C66" s="1">
        <v>1348846</v>
      </c>
      <c r="D66" s="1">
        <v>1560640</v>
      </c>
      <c r="E66" s="1">
        <v>960478</v>
      </c>
      <c r="F66" s="1">
        <v>734262</v>
      </c>
      <c r="J66" s="1">
        <v>269478</v>
      </c>
    </row>
    <row r="67" spans="1:10" x14ac:dyDescent="0.35">
      <c r="A67" s="7" t="s">
        <v>44</v>
      </c>
      <c r="B67" s="1">
        <v>150815</v>
      </c>
      <c r="C67" s="1">
        <v>11200</v>
      </c>
      <c r="D67" s="1">
        <v>798</v>
      </c>
      <c r="E67" s="1">
        <v>2051</v>
      </c>
      <c r="F67" s="1">
        <v>5787</v>
      </c>
      <c r="J67" s="1">
        <v>130979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3051027</v>
      </c>
      <c r="C69" s="1">
        <v>801679</v>
      </c>
      <c r="D69" s="1">
        <v>997099</v>
      </c>
      <c r="E69" s="1">
        <v>594828</v>
      </c>
      <c r="F69" s="1">
        <v>520419</v>
      </c>
      <c r="J69" s="1">
        <v>137003</v>
      </c>
    </row>
    <row r="70" spans="1:10" x14ac:dyDescent="0.35">
      <c r="A70" s="7" t="s">
        <v>51</v>
      </c>
      <c r="B70" s="1">
        <v>2360861</v>
      </c>
      <c r="C70" s="1">
        <v>631607</v>
      </c>
      <c r="D70" s="1">
        <v>648440</v>
      </c>
      <c r="E70" s="1">
        <v>484807</v>
      </c>
      <c r="F70" s="1">
        <v>440308</v>
      </c>
      <c r="J70" s="1">
        <v>155697</v>
      </c>
    </row>
    <row r="71" spans="1:10" x14ac:dyDescent="0.35">
      <c r="A71" s="7" t="s">
        <v>44</v>
      </c>
      <c r="B71" s="1">
        <v>225993</v>
      </c>
      <c r="C71" s="1">
        <v>17798</v>
      </c>
      <c r="D71" s="1">
        <v>20099</v>
      </c>
      <c r="E71" s="1">
        <v>19637</v>
      </c>
      <c r="F71" s="1">
        <v>29745</v>
      </c>
      <c r="J71" s="1">
        <v>138715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607164</v>
      </c>
      <c r="C73" s="1">
        <v>53978</v>
      </c>
      <c r="D73" s="1">
        <v>129593</v>
      </c>
      <c r="E73" s="1">
        <v>182436</v>
      </c>
      <c r="F73" s="1">
        <v>228646</v>
      </c>
      <c r="G73" s="1">
        <f>SUM(C73:F73)</f>
        <v>594653</v>
      </c>
      <c r="H73" s="1">
        <f>SUM(E73:F73)</f>
        <v>411082</v>
      </c>
      <c r="I73" s="9">
        <f>H73/G73</f>
        <v>0.69129727757196213</v>
      </c>
      <c r="J73" s="1">
        <v>12511</v>
      </c>
    </row>
    <row r="74" spans="1:10" x14ac:dyDescent="0.35">
      <c r="A74" s="7" t="s">
        <v>76</v>
      </c>
      <c r="B74" s="1">
        <v>417392</v>
      </c>
      <c r="C74" s="1">
        <v>44847</v>
      </c>
      <c r="D74" s="1">
        <v>118574</v>
      </c>
      <c r="E74" s="1">
        <v>79980</v>
      </c>
      <c r="F74" s="1">
        <v>173992</v>
      </c>
      <c r="G74" s="1">
        <f>SUM(C74:F74)</f>
        <v>417393</v>
      </c>
      <c r="H74" s="1">
        <f>SUM(E74:F74)</f>
        <v>253972</v>
      </c>
      <c r="I74" s="9">
        <f>H74/G74</f>
        <v>0.60847211141538071</v>
      </c>
      <c r="J74" s="1" t="s">
        <v>31</v>
      </c>
    </row>
    <row r="75" spans="1:10" x14ac:dyDescent="0.35">
      <c r="A75" s="7" t="s">
        <v>77</v>
      </c>
      <c r="B75" s="1">
        <v>615053</v>
      </c>
      <c r="C75" s="1">
        <v>106380</v>
      </c>
      <c r="D75" s="1">
        <v>170754</v>
      </c>
      <c r="E75" s="1">
        <v>174511</v>
      </c>
      <c r="F75" s="1">
        <v>163409</v>
      </c>
      <c r="J75" s="1" t="s">
        <v>31</v>
      </c>
    </row>
    <row r="76" spans="1:10" x14ac:dyDescent="0.35">
      <c r="A76" s="7" t="s">
        <v>78</v>
      </c>
      <c r="B76" s="1">
        <v>614590</v>
      </c>
      <c r="C76" s="1">
        <v>168733</v>
      </c>
      <c r="D76" s="1">
        <v>195135</v>
      </c>
      <c r="E76" s="1">
        <v>152697</v>
      </c>
      <c r="F76" s="1">
        <v>98025</v>
      </c>
      <c r="J76" s="1" t="s">
        <v>31</v>
      </c>
    </row>
    <row r="77" spans="1:10" x14ac:dyDescent="0.35">
      <c r="A77" s="7" t="s">
        <v>175</v>
      </c>
      <c r="C77" s="1">
        <f>SUM(C73:C76)</f>
        <v>373938</v>
      </c>
      <c r="D77" s="1">
        <f>SUM(D73:D76)</f>
        <v>614056</v>
      </c>
      <c r="E77" s="1">
        <f>SUM(E73:E76)</f>
        <v>589624</v>
      </c>
      <c r="F77" s="1">
        <f>SUM(F73:F76)</f>
        <v>664072</v>
      </c>
      <c r="G77" s="1">
        <f>SUM(C77:F77)</f>
        <v>2241690</v>
      </c>
      <c r="H77" s="1">
        <f>SUM(E77:F77)</f>
        <v>1253696</v>
      </c>
      <c r="I77" s="9">
        <f>H77/G77</f>
        <v>0.55926376974514769</v>
      </c>
    </row>
    <row r="78" spans="1:10" x14ac:dyDescent="0.35">
      <c r="A78" s="7"/>
    </row>
    <row r="79" spans="1:10" x14ac:dyDescent="0.35">
      <c r="A79" s="7" t="s">
        <v>79</v>
      </c>
      <c r="B79" s="1">
        <v>673634</v>
      </c>
      <c r="C79" s="1">
        <v>192527</v>
      </c>
      <c r="D79" s="1">
        <v>241784</v>
      </c>
      <c r="E79" s="1">
        <v>161810</v>
      </c>
      <c r="F79" s="1">
        <v>77514</v>
      </c>
      <c r="J79" s="1" t="s">
        <v>31</v>
      </c>
    </row>
    <row r="80" spans="1:10" x14ac:dyDescent="0.35">
      <c r="A80" s="7" t="s">
        <v>80</v>
      </c>
      <c r="B80" s="1">
        <v>700773</v>
      </c>
      <c r="C80" s="1">
        <v>292009</v>
      </c>
      <c r="D80" s="1">
        <v>240969</v>
      </c>
      <c r="E80" s="1">
        <v>116351</v>
      </c>
      <c r="F80" s="1">
        <v>42693</v>
      </c>
      <c r="J80" s="1">
        <v>8751</v>
      </c>
    </row>
    <row r="81" spans="1:10" x14ac:dyDescent="0.35">
      <c r="A81" s="7" t="s">
        <v>81</v>
      </c>
      <c r="B81" s="1">
        <v>374078</v>
      </c>
      <c r="C81" s="1">
        <v>175137</v>
      </c>
      <c r="D81" s="1">
        <v>150360</v>
      </c>
      <c r="E81" s="1">
        <v>35352</v>
      </c>
      <c r="F81" s="1">
        <v>13229</v>
      </c>
      <c r="J81" s="1" t="s">
        <v>31</v>
      </c>
    </row>
    <row r="82" spans="1:10" x14ac:dyDescent="0.35">
      <c r="A82" s="7" t="s">
        <v>82</v>
      </c>
      <c r="B82" s="1">
        <v>355591</v>
      </c>
      <c r="C82" s="1">
        <v>226276</v>
      </c>
      <c r="D82" s="1">
        <v>64693</v>
      </c>
      <c r="E82" s="1">
        <v>57582</v>
      </c>
      <c r="F82" s="1">
        <v>7039</v>
      </c>
      <c r="J82" s="1" t="s">
        <v>31</v>
      </c>
    </row>
    <row r="83" spans="1:10" x14ac:dyDescent="0.35">
      <c r="A83" s="7"/>
      <c r="C83" s="1">
        <f>SUM(C79:C82)</f>
        <v>885949</v>
      </c>
      <c r="D83" s="1">
        <f>SUM(D79:D82)</f>
        <v>697806</v>
      </c>
      <c r="E83" s="1">
        <f>SUM(E79:E82)</f>
        <v>371095</v>
      </c>
      <c r="F83" s="1">
        <f>SUM(F79:F82)</f>
        <v>140475</v>
      </c>
      <c r="G83" s="1">
        <f>SUM(C83:F83)</f>
        <v>2095325</v>
      </c>
    </row>
    <row r="84" spans="1:10" x14ac:dyDescent="0.35">
      <c r="A84" s="7" t="s">
        <v>176</v>
      </c>
      <c r="G84" s="1">
        <f>G83+G77</f>
        <v>4337015</v>
      </c>
    </row>
    <row r="85" spans="1:10" x14ac:dyDescent="0.35">
      <c r="A85" s="7" t="s">
        <v>44</v>
      </c>
      <c r="B85" s="1">
        <v>1279606</v>
      </c>
      <c r="C85" s="1">
        <v>191198</v>
      </c>
      <c r="D85" s="1">
        <v>353776</v>
      </c>
      <c r="E85" s="1">
        <v>138552</v>
      </c>
      <c r="F85" s="1">
        <v>185925</v>
      </c>
      <c r="J85" s="1">
        <v>410154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4243448</v>
      </c>
      <c r="C87" s="1">
        <v>1290638</v>
      </c>
      <c r="D87" s="1">
        <v>1452433</v>
      </c>
      <c r="E87" s="1">
        <v>821416</v>
      </c>
      <c r="F87" s="1">
        <v>678168</v>
      </c>
      <c r="J87" s="1">
        <v>792</v>
      </c>
    </row>
    <row r="88" spans="1:10" x14ac:dyDescent="0.35">
      <c r="A88" s="7" t="s">
        <v>84</v>
      </c>
      <c r="B88" s="1">
        <v>1966405</v>
      </c>
      <c r="C88" s="1">
        <v>316304</v>
      </c>
      <c r="D88" s="1">
        <v>666819</v>
      </c>
      <c r="E88" s="1">
        <v>474937</v>
      </c>
      <c r="F88" s="1">
        <v>507554</v>
      </c>
      <c r="J88" s="1">
        <v>792</v>
      </c>
    </row>
    <row r="89" spans="1:10" ht="43.5" x14ac:dyDescent="0.35">
      <c r="A89" s="7" t="s">
        <v>85</v>
      </c>
      <c r="B89" s="1">
        <v>1646339</v>
      </c>
      <c r="C89" s="1">
        <v>193553</v>
      </c>
      <c r="D89" s="1">
        <v>543851</v>
      </c>
      <c r="E89" s="1">
        <v>451647</v>
      </c>
      <c r="F89" s="1">
        <v>456490</v>
      </c>
      <c r="J89" s="1">
        <v>798</v>
      </c>
    </row>
    <row r="90" spans="1:10" x14ac:dyDescent="0.35">
      <c r="A90" s="7" t="s">
        <v>86</v>
      </c>
      <c r="B90" s="1">
        <v>622823</v>
      </c>
      <c r="C90" s="1">
        <v>11167</v>
      </c>
      <c r="D90" s="1">
        <v>56788</v>
      </c>
      <c r="E90" s="1">
        <v>144233</v>
      </c>
      <c r="F90" s="1">
        <v>410635</v>
      </c>
      <c r="J90" s="1" t="s">
        <v>31</v>
      </c>
    </row>
    <row r="91" spans="1:10" x14ac:dyDescent="0.35">
      <c r="A91" s="7" t="s">
        <v>87</v>
      </c>
      <c r="B91" s="1">
        <v>52407</v>
      </c>
      <c r="C91" s="1">
        <v>3397</v>
      </c>
      <c r="D91" s="1">
        <v>5514</v>
      </c>
      <c r="E91" s="1">
        <v>4707</v>
      </c>
      <c r="F91" s="1">
        <v>38789</v>
      </c>
      <c r="J91" s="1" t="s">
        <v>31</v>
      </c>
    </row>
    <row r="92" spans="1:10" ht="29" x14ac:dyDescent="0.35">
      <c r="A92" s="7" t="s">
        <v>88</v>
      </c>
      <c r="B92" s="1">
        <v>151633</v>
      </c>
      <c r="C92" s="1">
        <v>20209</v>
      </c>
      <c r="D92" s="1">
        <v>50049</v>
      </c>
      <c r="E92" s="1">
        <v>32832</v>
      </c>
      <c r="F92" s="1">
        <v>48543</v>
      </c>
      <c r="J92" s="1" t="s">
        <v>31</v>
      </c>
    </row>
    <row r="93" spans="1:10" x14ac:dyDescent="0.35">
      <c r="A93" s="7" t="s">
        <v>89</v>
      </c>
      <c r="B93" s="1">
        <v>472321</v>
      </c>
      <c r="C93" s="1">
        <v>20691</v>
      </c>
      <c r="D93" s="1">
        <v>157163</v>
      </c>
      <c r="E93" s="1">
        <v>112526</v>
      </c>
      <c r="F93" s="1">
        <v>181070</v>
      </c>
      <c r="G93" s="1">
        <f>SUM(C93:F93)</f>
        <v>471450</v>
      </c>
      <c r="H93" s="1">
        <f>E93+F93</f>
        <v>293596</v>
      </c>
      <c r="I93" s="9">
        <f>H93/G93</f>
        <v>0.62275108707179971</v>
      </c>
      <c r="J93" s="1">
        <v>870</v>
      </c>
    </row>
    <row r="94" spans="1:10" ht="29" x14ac:dyDescent="0.35">
      <c r="A94" s="7" t="s">
        <v>90</v>
      </c>
      <c r="B94" s="1">
        <v>85696</v>
      </c>
      <c r="C94" s="1">
        <v>4566</v>
      </c>
      <c r="D94" s="1">
        <v>26772</v>
      </c>
      <c r="E94" s="1">
        <v>12183</v>
      </c>
      <c r="F94" s="1">
        <v>42175</v>
      </c>
      <c r="J94" s="1" t="s">
        <v>31</v>
      </c>
    </row>
    <row r="95" spans="1:10" x14ac:dyDescent="0.35">
      <c r="A95" s="7" t="s">
        <v>91</v>
      </c>
      <c r="B95" s="1">
        <v>242968</v>
      </c>
      <c r="C95" s="1">
        <v>2213</v>
      </c>
      <c r="D95" s="1">
        <v>48349</v>
      </c>
      <c r="E95" s="1">
        <v>56043</v>
      </c>
      <c r="F95" s="1">
        <v>136363</v>
      </c>
      <c r="J95" s="1" t="s">
        <v>31</v>
      </c>
    </row>
    <row r="96" spans="1:10" x14ac:dyDescent="0.35">
      <c r="A96" s="7" t="s">
        <v>92</v>
      </c>
      <c r="B96" s="1">
        <v>64121</v>
      </c>
      <c r="C96" s="1">
        <v>7254</v>
      </c>
      <c r="D96" s="1">
        <v>6689</v>
      </c>
      <c r="E96" s="1">
        <v>20918</v>
      </c>
      <c r="F96" s="1">
        <v>28389</v>
      </c>
      <c r="J96" s="1">
        <v>870</v>
      </c>
    </row>
    <row r="97" spans="1:10" x14ac:dyDescent="0.35">
      <c r="A97" s="7" t="s">
        <v>93</v>
      </c>
      <c r="B97" s="1">
        <v>222241</v>
      </c>
      <c r="C97" s="1">
        <v>45922</v>
      </c>
      <c r="D97" s="1">
        <v>47330</v>
      </c>
      <c r="E97" s="1">
        <v>49935</v>
      </c>
      <c r="F97" s="1">
        <v>79054</v>
      </c>
      <c r="J97" s="1" t="s">
        <v>31</v>
      </c>
    </row>
    <row r="98" spans="1:10" x14ac:dyDescent="0.35">
      <c r="A98" s="7" t="s">
        <v>44</v>
      </c>
      <c r="B98" s="1">
        <v>567044</v>
      </c>
      <c r="C98" s="1">
        <v>53024</v>
      </c>
      <c r="D98" s="1">
        <v>41138</v>
      </c>
      <c r="E98" s="1">
        <v>18562</v>
      </c>
      <c r="F98" s="1">
        <v>25365</v>
      </c>
      <c r="J98" s="1">
        <v>428955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78193</v>
      </c>
      <c r="C100" s="1">
        <v>25221</v>
      </c>
      <c r="D100" s="1">
        <v>36235</v>
      </c>
      <c r="E100" s="1" t="s">
        <v>31</v>
      </c>
      <c r="F100" s="1">
        <v>9736</v>
      </c>
      <c r="J100" s="1">
        <v>7001</v>
      </c>
    </row>
    <row r="101" spans="1:10" x14ac:dyDescent="0.35">
      <c r="A101" s="7" t="s">
        <v>95</v>
      </c>
      <c r="B101" s="1">
        <v>21927</v>
      </c>
      <c r="C101" s="1">
        <v>15989</v>
      </c>
      <c r="D101" s="1">
        <v>788</v>
      </c>
      <c r="E101" s="1" t="s">
        <v>31</v>
      </c>
      <c r="F101" s="1">
        <v>5149</v>
      </c>
      <c r="J101" s="1" t="s">
        <v>31</v>
      </c>
    </row>
    <row r="102" spans="1:10" x14ac:dyDescent="0.35">
      <c r="A102" s="7" t="s">
        <v>96</v>
      </c>
      <c r="B102" s="1">
        <v>36116</v>
      </c>
      <c r="C102" s="1">
        <v>21674</v>
      </c>
      <c r="D102" s="1" t="s">
        <v>31</v>
      </c>
      <c r="E102" s="1">
        <v>1024</v>
      </c>
      <c r="F102" s="1">
        <v>13419</v>
      </c>
      <c r="J102" s="1" t="s">
        <v>31</v>
      </c>
    </row>
    <row r="103" spans="1:10" x14ac:dyDescent="0.35">
      <c r="A103" s="7" t="s">
        <v>97</v>
      </c>
      <c r="B103" s="1">
        <v>13971</v>
      </c>
      <c r="C103" s="1">
        <v>11291</v>
      </c>
      <c r="D103" s="1" t="s">
        <v>31</v>
      </c>
      <c r="E103" s="1" t="s">
        <v>31</v>
      </c>
      <c r="F103" s="1" t="s">
        <v>31</v>
      </c>
      <c r="J103" s="1">
        <v>2680</v>
      </c>
    </row>
    <row r="104" spans="1:10" x14ac:dyDescent="0.35">
      <c r="A104" s="7" t="s">
        <v>98</v>
      </c>
      <c r="B104" s="1">
        <v>5473954</v>
      </c>
      <c r="C104" s="1">
        <v>1396419</v>
      </c>
      <c r="D104" s="1">
        <v>1623006</v>
      </c>
      <c r="E104" s="1">
        <v>1098248</v>
      </c>
      <c r="F104" s="1">
        <v>961322</v>
      </c>
      <c r="J104" s="1">
        <v>394959</v>
      </c>
    </row>
    <row r="105" spans="1:10" x14ac:dyDescent="0.35">
      <c r="A105" s="7" t="s">
        <v>44</v>
      </c>
      <c r="B105" s="1">
        <v>34732</v>
      </c>
      <c r="C105" s="1">
        <v>1501</v>
      </c>
      <c r="D105" s="1">
        <v>5608</v>
      </c>
      <c r="E105" s="1" t="s">
        <v>31</v>
      </c>
      <c r="F105" s="1">
        <v>846</v>
      </c>
      <c r="J105" s="1">
        <v>26776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2744777</v>
      </c>
      <c r="C107" s="1">
        <v>985053</v>
      </c>
      <c r="D107" s="1">
        <v>756226</v>
      </c>
      <c r="E107" s="1">
        <v>560069</v>
      </c>
      <c r="F107" s="1">
        <v>431789</v>
      </c>
      <c r="J107" s="1">
        <v>11640</v>
      </c>
    </row>
    <row r="108" spans="1:10" x14ac:dyDescent="0.35">
      <c r="A108" s="7" t="s">
        <v>100</v>
      </c>
      <c r="B108" s="1">
        <v>1585195</v>
      </c>
      <c r="C108" s="1">
        <v>291151</v>
      </c>
      <c r="D108" s="1">
        <v>573540</v>
      </c>
      <c r="E108" s="1">
        <v>395363</v>
      </c>
      <c r="F108" s="1">
        <v>324271</v>
      </c>
      <c r="J108" s="1">
        <v>870</v>
      </c>
    </row>
    <row r="109" spans="1:10" x14ac:dyDescent="0.35">
      <c r="A109" s="7" t="s">
        <v>101</v>
      </c>
      <c r="B109" s="1">
        <v>198037</v>
      </c>
      <c r="C109" s="1">
        <v>34166</v>
      </c>
      <c r="D109" s="1">
        <v>23453</v>
      </c>
      <c r="E109" s="1">
        <v>54570</v>
      </c>
      <c r="F109" s="1">
        <v>85848</v>
      </c>
      <c r="J109" s="1" t="s">
        <v>31</v>
      </c>
    </row>
    <row r="110" spans="1:10" x14ac:dyDescent="0.35">
      <c r="A110" s="7" t="s">
        <v>102</v>
      </c>
      <c r="B110" s="1">
        <v>23516</v>
      </c>
      <c r="C110" s="1">
        <v>20374</v>
      </c>
      <c r="D110" s="1">
        <v>3142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1086356</v>
      </c>
      <c r="C111" s="1">
        <v>120339</v>
      </c>
      <c r="D111" s="1">
        <v>309278</v>
      </c>
      <c r="E111" s="1">
        <v>89270</v>
      </c>
      <c r="F111" s="1">
        <v>148564</v>
      </c>
      <c r="J111" s="1">
        <v>418905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3502674</v>
      </c>
      <c r="C113" s="1">
        <v>1050596</v>
      </c>
      <c r="D113" s="1">
        <v>1087103</v>
      </c>
      <c r="E113" s="1">
        <v>746190</v>
      </c>
      <c r="F113" s="1">
        <v>607145</v>
      </c>
      <c r="J113" s="1">
        <v>11640</v>
      </c>
    </row>
    <row r="114" spans="1:10" x14ac:dyDescent="0.35">
      <c r="A114" s="7" t="s">
        <v>100</v>
      </c>
      <c r="B114" s="1">
        <v>878512</v>
      </c>
      <c r="C114" s="1">
        <v>227060</v>
      </c>
      <c r="D114" s="1">
        <v>257870</v>
      </c>
      <c r="E114" s="1">
        <v>216663</v>
      </c>
      <c r="F114" s="1">
        <v>176050</v>
      </c>
      <c r="J114" s="1">
        <v>870</v>
      </c>
    </row>
    <row r="115" spans="1:10" x14ac:dyDescent="0.35">
      <c r="A115" s="7" t="s">
        <v>101</v>
      </c>
      <c r="B115" s="1">
        <v>119856</v>
      </c>
      <c r="C115" s="1">
        <v>30159</v>
      </c>
      <c r="D115" s="1">
        <v>11442</v>
      </c>
      <c r="E115" s="1">
        <v>29311</v>
      </c>
      <c r="F115" s="1">
        <v>48945</v>
      </c>
      <c r="J115" s="1" t="s">
        <v>31</v>
      </c>
    </row>
    <row r="116" spans="1:10" x14ac:dyDescent="0.35">
      <c r="A116" s="7" t="s">
        <v>102</v>
      </c>
      <c r="B116" s="1">
        <v>22700</v>
      </c>
      <c r="C116" s="1">
        <v>20374</v>
      </c>
      <c r="D116" s="1">
        <v>2326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1114138</v>
      </c>
      <c r="C117" s="1">
        <v>122894</v>
      </c>
      <c r="D117" s="1">
        <v>306898</v>
      </c>
      <c r="E117" s="1">
        <v>107108</v>
      </c>
      <c r="F117" s="1">
        <v>158333</v>
      </c>
      <c r="J117" s="1">
        <v>418905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2476541</v>
      </c>
      <c r="C119" s="1">
        <v>930185</v>
      </c>
      <c r="D119" s="1">
        <v>716823</v>
      </c>
      <c r="E119" s="1">
        <v>489534</v>
      </c>
      <c r="F119" s="1">
        <v>328359</v>
      </c>
      <c r="J119" s="1">
        <v>11640</v>
      </c>
    </row>
    <row r="120" spans="1:10" x14ac:dyDescent="0.35">
      <c r="A120" s="7" t="s">
        <v>100</v>
      </c>
      <c r="B120" s="1">
        <v>1704897</v>
      </c>
      <c r="C120" s="1">
        <v>364287</v>
      </c>
      <c r="D120" s="1">
        <v>535397</v>
      </c>
      <c r="E120" s="1">
        <v>412468</v>
      </c>
      <c r="F120" s="1">
        <v>391874</v>
      </c>
      <c r="J120" s="1">
        <v>870</v>
      </c>
    </row>
    <row r="121" spans="1:10" x14ac:dyDescent="0.35">
      <c r="A121" s="7" t="s">
        <v>101</v>
      </c>
      <c r="B121" s="1">
        <v>321770</v>
      </c>
      <c r="C121" s="1">
        <v>17496</v>
      </c>
      <c r="D121" s="1">
        <v>99731</v>
      </c>
      <c r="E121" s="1">
        <v>86070</v>
      </c>
      <c r="F121" s="1">
        <v>118474</v>
      </c>
      <c r="J121" s="1" t="s">
        <v>31</v>
      </c>
    </row>
    <row r="122" spans="1:10" x14ac:dyDescent="0.35">
      <c r="A122" s="7" t="s">
        <v>102</v>
      </c>
      <c r="B122" s="1">
        <v>20374</v>
      </c>
      <c r="C122" s="1">
        <v>20374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1114299</v>
      </c>
      <c r="C123" s="1">
        <v>118742</v>
      </c>
      <c r="D123" s="1">
        <v>313687</v>
      </c>
      <c r="E123" s="1">
        <v>111200</v>
      </c>
      <c r="F123" s="1">
        <v>151765</v>
      </c>
      <c r="J123" s="1">
        <v>418905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3185498</v>
      </c>
      <c r="C125" s="1">
        <v>1012399</v>
      </c>
      <c r="D125" s="1">
        <v>1045115</v>
      </c>
      <c r="E125" s="1">
        <v>611609</v>
      </c>
      <c r="F125" s="1">
        <v>504734</v>
      </c>
      <c r="J125" s="1">
        <v>11640</v>
      </c>
    </row>
    <row r="126" spans="1:10" x14ac:dyDescent="0.35">
      <c r="A126" s="7" t="s">
        <v>100</v>
      </c>
      <c r="B126" s="1">
        <v>1044501</v>
      </c>
      <c r="C126" s="1">
        <v>266948</v>
      </c>
      <c r="D126" s="1">
        <v>236542</v>
      </c>
      <c r="E126" s="1">
        <v>298197</v>
      </c>
      <c r="F126" s="1">
        <v>241945</v>
      </c>
      <c r="J126" s="1">
        <v>870</v>
      </c>
    </row>
    <row r="127" spans="1:10" x14ac:dyDescent="0.35">
      <c r="A127" s="7" t="s">
        <v>101</v>
      </c>
      <c r="B127" s="1">
        <v>244300</v>
      </c>
      <c r="C127" s="1">
        <v>30734</v>
      </c>
      <c r="D127" s="1">
        <v>66690</v>
      </c>
      <c r="E127" s="1">
        <v>55917</v>
      </c>
      <c r="F127" s="1">
        <v>90959</v>
      </c>
      <c r="J127" s="1" t="s">
        <v>31</v>
      </c>
    </row>
    <row r="128" spans="1:10" x14ac:dyDescent="0.35">
      <c r="A128" s="7" t="s">
        <v>102</v>
      </c>
      <c r="B128" s="1">
        <v>66112</v>
      </c>
      <c r="C128" s="1">
        <v>22260</v>
      </c>
      <c r="D128" s="1">
        <v>13812</v>
      </c>
      <c r="E128" s="1">
        <v>28971</v>
      </c>
      <c r="F128" s="1">
        <v>1069</v>
      </c>
      <c r="J128" s="1" t="s">
        <v>31</v>
      </c>
    </row>
    <row r="129" spans="1:10" x14ac:dyDescent="0.35">
      <c r="A129" s="7" t="s">
        <v>44</v>
      </c>
      <c r="B129" s="1">
        <v>1097470</v>
      </c>
      <c r="C129" s="1">
        <v>118742</v>
      </c>
      <c r="D129" s="1">
        <v>303479</v>
      </c>
      <c r="E129" s="1">
        <v>104578</v>
      </c>
      <c r="F129" s="1">
        <v>151765</v>
      </c>
      <c r="J129" s="1">
        <v>418905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4067004</v>
      </c>
      <c r="C131" s="1">
        <v>1270504</v>
      </c>
      <c r="D131" s="1">
        <v>1265981</v>
      </c>
      <c r="E131" s="1">
        <v>819675</v>
      </c>
      <c r="F131" s="1">
        <v>698334</v>
      </c>
      <c r="J131" s="1">
        <v>12511</v>
      </c>
    </row>
    <row r="132" spans="1:10" x14ac:dyDescent="0.35">
      <c r="A132" s="7" t="s">
        <v>100</v>
      </c>
      <c r="B132" s="1">
        <v>348480</v>
      </c>
      <c r="C132" s="1">
        <v>29025</v>
      </c>
      <c r="D132" s="1">
        <v>82013</v>
      </c>
      <c r="E132" s="1">
        <v>136844</v>
      </c>
      <c r="F132" s="1">
        <v>100598</v>
      </c>
      <c r="J132" s="1" t="s">
        <v>31</v>
      </c>
    </row>
    <row r="133" spans="1:10" x14ac:dyDescent="0.35">
      <c r="A133" s="7" t="s">
        <v>101</v>
      </c>
      <c r="B133" s="1">
        <v>85139</v>
      </c>
      <c r="C133" s="1">
        <v>12438</v>
      </c>
      <c r="D133" s="1">
        <v>13031</v>
      </c>
      <c r="E133" s="1">
        <v>21312</v>
      </c>
      <c r="F133" s="1">
        <v>38358</v>
      </c>
      <c r="J133" s="1" t="s">
        <v>31</v>
      </c>
    </row>
    <row r="134" spans="1:10" x14ac:dyDescent="0.35">
      <c r="A134" s="7" t="s">
        <v>102</v>
      </c>
      <c r="B134" s="1">
        <v>38371</v>
      </c>
      <c r="C134" s="1">
        <v>20374</v>
      </c>
      <c r="D134" s="1">
        <v>1134</v>
      </c>
      <c r="E134" s="1">
        <v>16863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1098887</v>
      </c>
      <c r="C135" s="1">
        <v>118742</v>
      </c>
      <c r="D135" s="1">
        <v>303479</v>
      </c>
      <c r="E135" s="1">
        <v>104578</v>
      </c>
      <c r="F135" s="1">
        <v>153182</v>
      </c>
      <c r="J135" s="1">
        <v>418905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4135071</v>
      </c>
      <c r="C137" s="1">
        <v>1273958</v>
      </c>
      <c r="D137" s="1">
        <v>1260709</v>
      </c>
      <c r="E137" s="1">
        <v>871122</v>
      </c>
      <c r="F137" s="1">
        <v>717642</v>
      </c>
      <c r="J137" s="1">
        <v>11640</v>
      </c>
    </row>
    <row r="138" spans="1:10" x14ac:dyDescent="0.35">
      <c r="A138" s="7" t="s">
        <v>100</v>
      </c>
      <c r="B138" s="1">
        <v>301855</v>
      </c>
      <c r="C138" s="1">
        <v>18772</v>
      </c>
      <c r="D138" s="1">
        <v>67546</v>
      </c>
      <c r="E138" s="1">
        <v>105315</v>
      </c>
      <c r="F138" s="1">
        <v>109351</v>
      </c>
      <c r="J138" s="1">
        <v>870</v>
      </c>
    </row>
    <row r="139" spans="1:10" x14ac:dyDescent="0.35">
      <c r="A139" s="7" t="s">
        <v>101</v>
      </c>
      <c r="B139" s="1">
        <v>62640</v>
      </c>
      <c r="C139" s="1">
        <v>19238</v>
      </c>
      <c r="D139" s="1">
        <v>33903</v>
      </c>
      <c r="E139" s="1">
        <v>1394</v>
      </c>
      <c r="F139" s="1">
        <v>8105</v>
      </c>
      <c r="J139" s="1" t="s">
        <v>31</v>
      </c>
    </row>
    <row r="140" spans="1:10" x14ac:dyDescent="0.35">
      <c r="A140" s="7" t="s">
        <v>102</v>
      </c>
      <c r="B140" s="1">
        <v>41545</v>
      </c>
      <c r="C140" s="1">
        <v>20374</v>
      </c>
      <c r="D140" s="1" t="s">
        <v>31</v>
      </c>
      <c r="E140" s="1">
        <v>16863</v>
      </c>
      <c r="F140" s="1">
        <v>4308</v>
      </c>
      <c r="J140" s="1" t="s">
        <v>31</v>
      </c>
    </row>
    <row r="141" spans="1:10" x14ac:dyDescent="0.35">
      <c r="A141" s="7" t="s">
        <v>44</v>
      </c>
      <c r="B141" s="1">
        <v>1096771</v>
      </c>
      <c r="C141" s="1">
        <v>118742</v>
      </c>
      <c r="D141" s="1">
        <v>303479</v>
      </c>
      <c r="E141" s="1">
        <v>104578</v>
      </c>
      <c r="F141" s="1">
        <v>151066</v>
      </c>
      <c r="J141" s="1">
        <v>418905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2271244</v>
      </c>
      <c r="C8" s="1">
        <v>510647</v>
      </c>
      <c r="D8" s="1">
        <v>631647</v>
      </c>
      <c r="E8" s="1">
        <v>450146</v>
      </c>
      <c r="F8" s="1">
        <v>454887</v>
      </c>
      <c r="G8" s="1">
        <f>SUM(C8:F8)</f>
        <v>2047327</v>
      </c>
      <c r="H8" s="1">
        <f>SUM(E8:F8)</f>
        <v>905033</v>
      </c>
      <c r="I8" s="9">
        <f>H8/G8</f>
        <v>0.44205590997432259</v>
      </c>
      <c r="J8" s="1">
        <v>223917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176299</v>
      </c>
      <c r="C10" s="1">
        <v>26229</v>
      </c>
      <c r="D10" s="1">
        <v>60161</v>
      </c>
      <c r="E10" s="1">
        <v>32133</v>
      </c>
      <c r="F10" s="1">
        <v>33644</v>
      </c>
      <c r="J10" s="1">
        <v>24133</v>
      </c>
    </row>
    <row r="11" spans="1:10" x14ac:dyDescent="0.35">
      <c r="A11" s="7" t="s">
        <v>34</v>
      </c>
      <c r="B11" s="1">
        <v>556543</v>
      </c>
      <c r="C11" s="1">
        <v>132630</v>
      </c>
      <c r="D11" s="1">
        <v>185107</v>
      </c>
      <c r="E11" s="1">
        <v>84068</v>
      </c>
      <c r="F11" s="1">
        <v>97439</v>
      </c>
      <c r="J11" s="1">
        <v>57300</v>
      </c>
    </row>
    <row r="12" spans="1:10" x14ac:dyDescent="0.35">
      <c r="A12" s="7" t="s">
        <v>35</v>
      </c>
      <c r="B12" s="1">
        <v>589296</v>
      </c>
      <c r="C12" s="1">
        <v>122963</v>
      </c>
      <c r="D12" s="1">
        <v>131193</v>
      </c>
      <c r="E12" s="1">
        <v>118029</v>
      </c>
      <c r="F12" s="1">
        <v>131654</v>
      </c>
      <c r="J12" s="1">
        <v>85457</v>
      </c>
    </row>
    <row r="13" spans="1:10" x14ac:dyDescent="0.35">
      <c r="A13" s="7" t="s">
        <v>36</v>
      </c>
      <c r="B13" s="1">
        <v>402643</v>
      </c>
      <c r="C13" s="1">
        <v>73457</v>
      </c>
      <c r="D13" s="1">
        <v>94133</v>
      </c>
      <c r="E13" s="1">
        <v>111645</v>
      </c>
      <c r="F13" s="1">
        <v>90183</v>
      </c>
      <c r="J13" s="1">
        <v>33225</v>
      </c>
    </row>
    <row r="14" spans="1:10" x14ac:dyDescent="0.35">
      <c r="A14" s="7" t="s">
        <v>37</v>
      </c>
      <c r="B14" s="1">
        <v>546463</v>
      </c>
      <c r="C14" s="1">
        <v>155369</v>
      </c>
      <c r="D14" s="1">
        <v>161053</v>
      </c>
      <c r="E14" s="1">
        <v>104271</v>
      </c>
      <c r="F14" s="1">
        <v>101967</v>
      </c>
      <c r="J14" s="1">
        <v>23803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1098077</v>
      </c>
      <c r="C16" s="1">
        <v>268122</v>
      </c>
      <c r="D16" s="1">
        <v>298854</v>
      </c>
      <c r="E16" s="1">
        <v>211253</v>
      </c>
      <c r="F16" s="1">
        <v>214808</v>
      </c>
      <c r="J16" s="1">
        <v>105040</v>
      </c>
    </row>
    <row r="17" spans="1:10" x14ac:dyDescent="0.35">
      <c r="A17" s="7" t="s">
        <v>39</v>
      </c>
      <c r="B17" s="1">
        <v>1173167</v>
      </c>
      <c r="C17" s="1">
        <v>242525</v>
      </c>
      <c r="D17" s="1">
        <v>332794</v>
      </c>
      <c r="E17" s="1">
        <v>238893</v>
      </c>
      <c r="F17" s="1">
        <v>240079</v>
      </c>
      <c r="J17" s="1">
        <v>118877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1073540</v>
      </c>
      <c r="C19" s="1">
        <v>267126</v>
      </c>
      <c r="D19" s="1">
        <v>288136</v>
      </c>
      <c r="E19" s="1">
        <v>202630</v>
      </c>
      <c r="F19" s="1">
        <v>214808</v>
      </c>
      <c r="J19" s="1">
        <v>100840</v>
      </c>
    </row>
    <row r="20" spans="1:10" x14ac:dyDescent="0.35">
      <c r="A20" s="7" t="s">
        <v>41</v>
      </c>
      <c r="B20" s="1">
        <v>1144490</v>
      </c>
      <c r="C20" s="1">
        <v>242525</v>
      </c>
      <c r="D20" s="1">
        <v>326298</v>
      </c>
      <c r="E20" s="1">
        <v>235452</v>
      </c>
      <c r="F20" s="1">
        <v>225369</v>
      </c>
      <c r="J20" s="1">
        <v>114846</v>
      </c>
    </row>
    <row r="21" spans="1:10" x14ac:dyDescent="0.35">
      <c r="A21" s="7" t="s">
        <v>42</v>
      </c>
      <c r="B21" s="1">
        <v>1299</v>
      </c>
      <c r="C21" s="1" t="s">
        <v>31</v>
      </c>
      <c r="D21" s="1" t="s">
        <v>31</v>
      </c>
      <c r="E21" s="1">
        <v>1299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23841</v>
      </c>
      <c r="C22" s="1" t="s">
        <v>31</v>
      </c>
      <c r="D22" s="1">
        <v>5306</v>
      </c>
      <c r="E22" s="1">
        <v>10765</v>
      </c>
      <c r="F22" s="1">
        <v>6355</v>
      </c>
      <c r="J22" s="1">
        <v>1415</v>
      </c>
    </row>
    <row r="23" spans="1:10" x14ac:dyDescent="0.35">
      <c r="A23" s="7" t="s">
        <v>44</v>
      </c>
      <c r="B23" s="1">
        <v>28075</v>
      </c>
      <c r="C23" s="1">
        <v>997</v>
      </c>
      <c r="D23" s="1">
        <v>11908</v>
      </c>
      <c r="E23" s="1" t="s">
        <v>31</v>
      </c>
      <c r="F23" s="1">
        <v>8355</v>
      </c>
      <c r="J23" s="1">
        <v>6815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25876</v>
      </c>
      <c r="C25" s="1">
        <v>9330</v>
      </c>
      <c r="D25" s="1">
        <v>13668</v>
      </c>
      <c r="E25" s="1">
        <v>2324</v>
      </c>
      <c r="F25" s="1" t="s">
        <v>31</v>
      </c>
      <c r="J25" s="1">
        <v>554</v>
      </c>
    </row>
    <row r="26" spans="1:10" x14ac:dyDescent="0.35">
      <c r="A26" s="7" t="s">
        <v>46</v>
      </c>
      <c r="B26" s="1">
        <v>2083359</v>
      </c>
      <c r="C26" s="1">
        <v>475622</v>
      </c>
      <c r="D26" s="1">
        <v>563105</v>
      </c>
      <c r="E26" s="1">
        <v>430095</v>
      </c>
      <c r="F26" s="1">
        <v>420552</v>
      </c>
      <c r="J26" s="1">
        <v>193985</v>
      </c>
    </row>
    <row r="27" spans="1:10" x14ac:dyDescent="0.35">
      <c r="A27" s="7" t="s">
        <v>47</v>
      </c>
      <c r="B27" s="1">
        <v>64231</v>
      </c>
      <c r="C27" s="1">
        <v>11452</v>
      </c>
      <c r="D27" s="1">
        <v>17942</v>
      </c>
      <c r="E27" s="1">
        <v>1299</v>
      </c>
      <c r="F27" s="1">
        <v>22645</v>
      </c>
      <c r="J27" s="1">
        <v>10893</v>
      </c>
    </row>
    <row r="28" spans="1:10" x14ac:dyDescent="0.35">
      <c r="A28" s="7" t="s">
        <v>48</v>
      </c>
      <c r="B28" s="1">
        <v>31278</v>
      </c>
      <c r="C28" s="1">
        <v>4092</v>
      </c>
      <c r="D28" s="1">
        <v>16793</v>
      </c>
      <c r="E28" s="1">
        <v>3456</v>
      </c>
      <c r="F28" s="1">
        <v>6937</v>
      </c>
      <c r="J28" s="1" t="s">
        <v>31</v>
      </c>
    </row>
    <row r="29" spans="1:10" x14ac:dyDescent="0.35">
      <c r="A29" s="7" t="s">
        <v>49</v>
      </c>
      <c r="B29" s="1">
        <v>24075</v>
      </c>
      <c r="C29" s="1">
        <v>4631</v>
      </c>
      <c r="D29" s="1">
        <v>2830</v>
      </c>
      <c r="E29" s="1">
        <v>10372</v>
      </c>
      <c r="F29" s="1">
        <v>1983</v>
      </c>
      <c r="J29" s="1">
        <v>4259</v>
      </c>
    </row>
    <row r="30" spans="1:10" x14ac:dyDescent="0.35">
      <c r="A30" s="7" t="s">
        <v>44</v>
      </c>
      <c r="B30" s="1">
        <v>42426</v>
      </c>
      <c r="C30" s="1">
        <v>5521</v>
      </c>
      <c r="D30" s="1">
        <v>17310</v>
      </c>
      <c r="E30" s="1">
        <v>2599</v>
      </c>
      <c r="F30" s="1">
        <v>2770</v>
      </c>
      <c r="J30" s="1">
        <v>14226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90106</v>
      </c>
      <c r="C32" s="1">
        <v>20782</v>
      </c>
      <c r="D32" s="1">
        <v>31610</v>
      </c>
      <c r="E32" s="1">
        <v>3623</v>
      </c>
      <c r="F32" s="1">
        <v>22645</v>
      </c>
      <c r="J32" s="1">
        <v>11447</v>
      </c>
    </row>
    <row r="33" spans="1:10" x14ac:dyDescent="0.35">
      <c r="A33" s="7" t="s">
        <v>51</v>
      </c>
      <c r="B33" s="1">
        <v>2061439</v>
      </c>
      <c r="C33" s="1">
        <v>475622</v>
      </c>
      <c r="D33" s="1">
        <v>561720</v>
      </c>
      <c r="E33" s="1">
        <v>419330</v>
      </c>
      <c r="F33" s="1">
        <v>412197</v>
      </c>
      <c r="J33" s="1">
        <v>192570</v>
      </c>
    </row>
    <row r="34" spans="1:10" x14ac:dyDescent="0.35">
      <c r="A34" s="7" t="s">
        <v>52</v>
      </c>
      <c r="B34" s="1">
        <v>68918</v>
      </c>
      <c r="C34" s="1">
        <v>8722</v>
      </c>
      <c r="D34" s="1">
        <v>21008</v>
      </c>
      <c r="E34" s="1">
        <v>24594</v>
      </c>
      <c r="F34" s="1">
        <v>8920</v>
      </c>
      <c r="J34" s="1">
        <v>5674</v>
      </c>
    </row>
    <row r="35" spans="1:10" x14ac:dyDescent="0.35">
      <c r="A35" s="7" t="s">
        <v>44</v>
      </c>
      <c r="B35" s="1">
        <v>50781</v>
      </c>
      <c r="C35" s="1">
        <v>5521</v>
      </c>
      <c r="D35" s="1">
        <v>17310</v>
      </c>
      <c r="E35" s="1">
        <v>2599</v>
      </c>
      <c r="F35" s="1">
        <v>11125</v>
      </c>
      <c r="J35" s="1">
        <v>14226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169835</v>
      </c>
      <c r="C37" s="1">
        <v>32217</v>
      </c>
      <c r="D37" s="1">
        <v>37449</v>
      </c>
      <c r="E37" s="1">
        <v>45281</v>
      </c>
      <c r="F37" s="1">
        <v>34510</v>
      </c>
      <c r="G37" s="1">
        <f>SUM(C37:F37)</f>
        <v>149457</v>
      </c>
      <c r="H37" s="1">
        <f>SUM(E37:F37)</f>
        <v>79791</v>
      </c>
      <c r="I37" s="9">
        <f>H37/G37</f>
        <v>0.53387261888034687</v>
      </c>
      <c r="J37" s="1">
        <v>20378</v>
      </c>
    </row>
    <row r="38" spans="1:10" x14ac:dyDescent="0.35">
      <c r="A38" s="7" t="s">
        <v>54</v>
      </c>
      <c r="B38" s="1">
        <v>1689615</v>
      </c>
      <c r="C38" s="1">
        <v>425806</v>
      </c>
      <c r="D38" s="1">
        <v>465531</v>
      </c>
      <c r="E38" s="1">
        <v>325721</v>
      </c>
      <c r="F38" s="1">
        <v>309987</v>
      </c>
      <c r="G38" s="1">
        <f t="shared" ref="G38:G41" si="0">SUM(C38:F38)</f>
        <v>1527045</v>
      </c>
      <c r="H38" s="1">
        <f t="shared" ref="H38:H41" si="1">SUM(E38:F38)</f>
        <v>635708</v>
      </c>
      <c r="I38" s="9">
        <f t="shared" ref="I38:I41" si="2">H38/G38</f>
        <v>0.41629945417456593</v>
      </c>
      <c r="J38" s="1">
        <v>162570</v>
      </c>
    </row>
    <row r="39" spans="1:10" x14ac:dyDescent="0.35">
      <c r="A39" s="7" t="s">
        <v>55</v>
      </c>
      <c r="B39" s="1">
        <v>264038</v>
      </c>
      <c r="C39" s="1">
        <v>33070</v>
      </c>
      <c r="D39" s="1">
        <v>78850</v>
      </c>
      <c r="E39" s="1">
        <v>49167</v>
      </c>
      <c r="F39" s="1">
        <v>70481</v>
      </c>
      <c r="G39" s="1">
        <f t="shared" si="0"/>
        <v>231568</v>
      </c>
      <c r="H39" s="1">
        <f t="shared" si="1"/>
        <v>119648</v>
      </c>
      <c r="I39" s="9">
        <f t="shared" si="2"/>
        <v>0.5166862433496856</v>
      </c>
      <c r="J39" s="1">
        <v>32470</v>
      </c>
    </row>
    <row r="40" spans="1:10" x14ac:dyDescent="0.35">
      <c r="A40" s="7" t="s">
        <v>56</v>
      </c>
      <c r="B40" s="1">
        <v>45597</v>
      </c>
      <c r="C40" s="1">
        <v>10139</v>
      </c>
      <c r="D40" s="1">
        <v>22468</v>
      </c>
      <c r="E40" s="1">
        <v>6294</v>
      </c>
      <c r="F40" s="1">
        <v>1652</v>
      </c>
      <c r="G40" s="1">
        <f t="shared" si="0"/>
        <v>40553</v>
      </c>
      <c r="H40" s="1">
        <f t="shared" si="1"/>
        <v>7946</v>
      </c>
      <c r="I40" s="9">
        <f t="shared" si="2"/>
        <v>0.19594111409760068</v>
      </c>
      <c r="J40" s="1">
        <v>5044</v>
      </c>
    </row>
    <row r="41" spans="1:10" x14ac:dyDescent="0.35">
      <c r="A41" s="7" t="s">
        <v>57</v>
      </c>
      <c r="B41" s="1">
        <v>102160</v>
      </c>
      <c r="C41" s="1">
        <v>9415</v>
      </c>
      <c r="D41" s="1">
        <v>27349</v>
      </c>
      <c r="E41" s="1">
        <v>23683</v>
      </c>
      <c r="F41" s="1">
        <v>38257</v>
      </c>
      <c r="G41" s="1">
        <f t="shared" si="0"/>
        <v>98704</v>
      </c>
      <c r="H41" s="1">
        <f t="shared" si="1"/>
        <v>61940</v>
      </c>
      <c r="I41" s="9">
        <f t="shared" si="2"/>
        <v>0.62753282541740962</v>
      </c>
      <c r="J41" s="1">
        <v>3456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130163</v>
      </c>
      <c r="C43" s="1">
        <v>11265</v>
      </c>
      <c r="D43" s="1">
        <v>19789</v>
      </c>
      <c r="E43" s="1">
        <v>18915</v>
      </c>
      <c r="F43" s="1">
        <v>68461</v>
      </c>
      <c r="J43" s="1">
        <v>11733</v>
      </c>
    </row>
    <row r="44" spans="1:10" x14ac:dyDescent="0.35">
      <c r="A44" s="7" t="s">
        <v>59</v>
      </c>
      <c r="B44" s="1">
        <v>916338</v>
      </c>
      <c r="C44" s="1">
        <v>146056</v>
      </c>
      <c r="D44" s="1">
        <v>260417</v>
      </c>
      <c r="E44" s="1">
        <v>195802</v>
      </c>
      <c r="F44" s="1">
        <v>216089</v>
      </c>
      <c r="J44" s="1">
        <v>97973</v>
      </c>
    </row>
    <row r="45" spans="1:10" x14ac:dyDescent="0.35">
      <c r="A45" s="7" t="s">
        <v>60</v>
      </c>
      <c r="B45" s="1">
        <v>689122</v>
      </c>
      <c r="C45" s="1">
        <v>129610</v>
      </c>
      <c r="D45" s="1">
        <v>204842</v>
      </c>
      <c r="E45" s="1">
        <v>144695</v>
      </c>
      <c r="F45" s="1">
        <v>128524</v>
      </c>
      <c r="J45" s="1">
        <v>81451</v>
      </c>
    </row>
    <row r="46" spans="1:10" x14ac:dyDescent="0.35">
      <c r="A46" s="7" t="s">
        <v>61</v>
      </c>
      <c r="B46" s="1">
        <v>535621</v>
      </c>
      <c r="C46" s="1">
        <v>223716</v>
      </c>
      <c r="D46" s="1">
        <v>146599</v>
      </c>
      <c r="E46" s="1">
        <v>90734</v>
      </c>
      <c r="F46" s="1">
        <v>41812</v>
      </c>
      <c r="J46" s="1">
        <v>32759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1339231</v>
      </c>
      <c r="C48" s="1">
        <v>357233</v>
      </c>
      <c r="D48" s="1">
        <v>377427</v>
      </c>
      <c r="E48" s="1">
        <v>221374</v>
      </c>
      <c r="F48" s="1">
        <v>242255</v>
      </c>
      <c r="J48" s="1">
        <v>140942</v>
      </c>
    </row>
    <row r="49" spans="1:10" x14ac:dyDescent="0.35">
      <c r="A49" s="7" t="s">
        <v>63</v>
      </c>
      <c r="B49" s="1">
        <v>134868</v>
      </c>
      <c r="C49" s="1">
        <v>18764</v>
      </c>
      <c r="D49" s="1">
        <v>37451</v>
      </c>
      <c r="E49" s="1">
        <v>41924</v>
      </c>
      <c r="F49" s="1">
        <v>24985</v>
      </c>
      <c r="J49" s="1">
        <v>11744</v>
      </c>
    </row>
    <row r="50" spans="1:10" x14ac:dyDescent="0.35">
      <c r="A50" s="7" t="s">
        <v>64</v>
      </c>
      <c r="B50" s="1">
        <v>335094</v>
      </c>
      <c r="C50" s="1">
        <v>42840</v>
      </c>
      <c r="D50" s="1">
        <v>82362</v>
      </c>
      <c r="E50" s="1">
        <v>104329</v>
      </c>
      <c r="F50" s="1">
        <v>78202</v>
      </c>
      <c r="J50" s="1">
        <v>27362</v>
      </c>
    </row>
    <row r="51" spans="1:10" x14ac:dyDescent="0.35">
      <c r="A51" s="7" t="s">
        <v>65</v>
      </c>
      <c r="B51" s="1">
        <v>447068</v>
      </c>
      <c r="C51" s="1">
        <v>91810</v>
      </c>
      <c r="D51" s="1">
        <v>134407</v>
      </c>
      <c r="E51" s="1">
        <v>80625</v>
      </c>
      <c r="F51" s="1">
        <v>109445</v>
      </c>
      <c r="J51" s="1">
        <v>30781</v>
      </c>
    </row>
    <row r="52" spans="1:10" x14ac:dyDescent="0.35">
      <c r="A52" s="7" t="s">
        <v>44</v>
      </c>
      <c r="B52" s="1">
        <v>14983</v>
      </c>
      <c r="C52" s="1" t="s">
        <v>31</v>
      </c>
      <c r="D52" s="1" t="s">
        <v>31</v>
      </c>
      <c r="E52" s="1">
        <v>1894</v>
      </c>
      <c r="F52" s="1" t="s">
        <v>31</v>
      </c>
      <c r="J52" s="1">
        <v>13088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237355</v>
      </c>
      <c r="C54" s="1">
        <v>72499</v>
      </c>
      <c r="D54" s="1">
        <v>47715</v>
      </c>
      <c r="E54" s="1">
        <v>46559</v>
      </c>
      <c r="F54" s="1">
        <v>56827</v>
      </c>
      <c r="J54" s="1">
        <v>13755</v>
      </c>
    </row>
    <row r="55" spans="1:10" x14ac:dyDescent="0.35">
      <c r="A55" s="7" t="s">
        <v>67</v>
      </c>
      <c r="B55" s="1">
        <v>756370</v>
      </c>
      <c r="C55" s="1">
        <v>239240</v>
      </c>
      <c r="D55" s="1">
        <v>234630</v>
      </c>
      <c r="E55" s="1">
        <v>121061</v>
      </c>
      <c r="F55" s="1">
        <v>108917</v>
      </c>
      <c r="J55" s="1">
        <v>52522</v>
      </c>
    </row>
    <row r="56" spans="1:10" x14ac:dyDescent="0.35">
      <c r="A56" s="7" t="s">
        <v>68</v>
      </c>
      <c r="B56" s="1">
        <v>452366</v>
      </c>
      <c r="C56" s="1">
        <v>75209</v>
      </c>
      <c r="D56" s="1">
        <v>115014</v>
      </c>
      <c r="E56" s="1">
        <v>101799</v>
      </c>
      <c r="F56" s="1">
        <v>108148</v>
      </c>
      <c r="J56" s="1">
        <v>52196</v>
      </c>
    </row>
    <row r="57" spans="1:10" x14ac:dyDescent="0.35">
      <c r="A57" s="7" t="s">
        <v>69</v>
      </c>
      <c r="B57" s="1">
        <v>368562</v>
      </c>
      <c r="C57" s="1">
        <v>73000</v>
      </c>
      <c r="D57" s="1">
        <v>128687</v>
      </c>
      <c r="E57" s="1">
        <v>85243</v>
      </c>
      <c r="F57" s="1">
        <v>54079</v>
      </c>
      <c r="J57" s="1">
        <v>27553</v>
      </c>
    </row>
    <row r="58" spans="1:10" x14ac:dyDescent="0.35">
      <c r="A58" s="7" t="s">
        <v>70</v>
      </c>
      <c r="B58" s="1">
        <v>305295</v>
      </c>
      <c r="C58" s="1">
        <v>39963</v>
      </c>
      <c r="D58" s="1">
        <v>79620</v>
      </c>
      <c r="E58" s="1">
        <v>63517</v>
      </c>
      <c r="F58" s="1">
        <v>83718</v>
      </c>
      <c r="J58" s="1">
        <v>38477</v>
      </c>
    </row>
    <row r="59" spans="1:10" x14ac:dyDescent="0.35">
      <c r="A59" s="7" t="s">
        <v>71</v>
      </c>
      <c r="B59" s="1">
        <v>88485</v>
      </c>
      <c r="C59" s="1">
        <v>10736</v>
      </c>
      <c r="D59" s="1">
        <v>15827</v>
      </c>
      <c r="E59" s="1">
        <v>21529</v>
      </c>
      <c r="F59" s="1">
        <v>26286</v>
      </c>
      <c r="J59" s="1">
        <v>14106</v>
      </c>
    </row>
    <row r="60" spans="1:10" x14ac:dyDescent="0.35">
      <c r="A60" s="7" t="s">
        <v>72</v>
      </c>
      <c r="B60" s="1">
        <v>62811</v>
      </c>
      <c r="C60" s="1" t="s">
        <v>31</v>
      </c>
      <c r="D60" s="1">
        <v>10153</v>
      </c>
      <c r="E60" s="1">
        <v>10438</v>
      </c>
      <c r="F60" s="1">
        <v>16912</v>
      </c>
      <c r="J60" s="1">
        <v>25308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877659</v>
      </c>
      <c r="C62" s="1">
        <v>113777</v>
      </c>
      <c r="D62" s="1">
        <v>268759</v>
      </c>
      <c r="E62" s="1">
        <v>198147</v>
      </c>
      <c r="F62" s="1">
        <v>160583</v>
      </c>
      <c r="G62" s="1">
        <f>SUM(C62:F62)</f>
        <v>741266</v>
      </c>
      <c r="H62" s="1">
        <f>SUM(E62:F62)</f>
        <v>358730</v>
      </c>
      <c r="I62" s="9">
        <f>H62/G62</f>
        <v>0.48394233648919549</v>
      </c>
      <c r="J62" s="1">
        <v>136393</v>
      </c>
    </row>
    <row r="63" spans="1:10" x14ac:dyDescent="0.35">
      <c r="A63" s="7" t="s">
        <v>74</v>
      </c>
      <c r="B63" s="1">
        <v>1393585</v>
      </c>
      <c r="C63" s="1">
        <v>396870</v>
      </c>
      <c r="D63" s="1">
        <v>362889</v>
      </c>
      <c r="E63" s="1">
        <v>251999</v>
      </c>
      <c r="F63" s="1">
        <v>294304</v>
      </c>
      <c r="G63" s="1">
        <f>SUM(C63:F63)</f>
        <v>1306062</v>
      </c>
      <c r="H63" s="1">
        <f>SUM(E63:F63)</f>
        <v>546303</v>
      </c>
      <c r="I63" s="9">
        <f>H63/G63</f>
        <v>0.41828259301625803</v>
      </c>
      <c r="J63" s="1">
        <v>87524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243050</v>
      </c>
      <c r="C65" s="1">
        <v>18709</v>
      </c>
      <c r="D65" s="1">
        <v>33820</v>
      </c>
      <c r="E65" s="1">
        <v>68206</v>
      </c>
      <c r="F65" s="1">
        <v>101340</v>
      </c>
      <c r="J65" s="1">
        <v>20975</v>
      </c>
    </row>
    <row r="66" spans="1:10" x14ac:dyDescent="0.35">
      <c r="A66" s="7" t="s">
        <v>51</v>
      </c>
      <c r="B66" s="1">
        <v>1932634</v>
      </c>
      <c r="C66" s="1">
        <v>491938</v>
      </c>
      <c r="D66" s="1">
        <v>587110</v>
      </c>
      <c r="E66" s="1">
        <v>381940</v>
      </c>
      <c r="F66" s="1">
        <v>352344</v>
      </c>
      <c r="J66" s="1">
        <v>119303</v>
      </c>
    </row>
    <row r="67" spans="1:10" x14ac:dyDescent="0.35">
      <c r="A67" s="7" t="s">
        <v>44</v>
      </c>
      <c r="B67" s="1">
        <v>95560</v>
      </c>
      <c r="C67" s="1" t="s">
        <v>31</v>
      </c>
      <c r="D67" s="1">
        <v>10718</v>
      </c>
      <c r="E67" s="1" t="s">
        <v>31</v>
      </c>
      <c r="F67" s="1">
        <v>1203</v>
      </c>
      <c r="J67" s="1">
        <v>83639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1197827</v>
      </c>
      <c r="C69" s="1">
        <v>338107</v>
      </c>
      <c r="D69" s="1">
        <v>390500</v>
      </c>
      <c r="E69" s="1">
        <v>239069</v>
      </c>
      <c r="F69" s="1">
        <v>171403</v>
      </c>
      <c r="J69" s="1">
        <v>58748</v>
      </c>
    </row>
    <row r="70" spans="1:10" x14ac:dyDescent="0.35">
      <c r="A70" s="7" t="s">
        <v>51</v>
      </c>
      <c r="B70" s="1">
        <v>964869</v>
      </c>
      <c r="C70" s="1">
        <v>171543</v>
      </c>
      <c r="D70" s="1">
        <v>229850</v>
      </c>
      <c r="E70" s="1">
        <v>211076</v>
      </c>
      <c r="F70" s="1">
        <v>275129</v>
      </c>
      <c r="J70" s="1">
        <v>77271</v>
      </c>
    </row>
    <row r="71" spans="1:10" x14ac:dyDescent="0.35">
      <c r="A71" s="7" t="s">
        <v>44</v>
      </c>
      <c r="B71" s="1">
        <v>108547</v>
      </c>
      <c r="C71" s="1">
        <v>997</v>
      </c>
      <c r="D71" s="1">
        <v>11298</v>
      </c>
      <c r="E71" s="1" t="s">
        <v>31</v>
      </c>
      <c r="F71" s="1">
        <v>8355</v>
      </c>
      <c r="J71" s="1">
        <v>87897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287471</v>
      </c>
      <c r="C73" s="1">
        <v>25167</v>
      </c>
      <c r="D73" s="1">
        <v>67976</v>
      </c>
      <c r="E73" s="1">
        <v>61556</v>
      </c>
      <c r="F73" s="1">
        <v>130643</v>
      </c>
      <c r="G73" s="1">
        <f>SUM(C73:F73)</f>
        <v>285342</v>
      </c>
      <c r="H73" s="1">
        <f>SUM(E73:F73)</f>
        <v>192199</v>
      </c>
      <c r="I73" s="9">
        <f>H73/G73</f>
        <v>0.67357416713978313</v>
      </c>
      <c r="J73" s="1">
        <v>2129</v>
      </c>
    </row>
    <row r="74" spans="1:10" x14ac:dyDescent="0.35">
      <c r="A74" s="7" t="s">
        <v>76</v>
      </c>
      <c r="B74" s="1">
        <v>237973</v>
      </c>
      <c r="C74" s="1">
        <v>36232</v>
      </c>
      <c r="D74" s="1">
        <v>78153</v>
      </c>
      <c r="E74" s="1">
        <v>55100</v>
      </c>
      <c r="F74" s="1">
        <v>68488</v>
      </c>
      <c r="G74" s="1">
        <f>SUM(C74:F74)</f>
        <v>237973</v>
      </c>
      <c r="H74" s="1">
        <f>SUM(E74:F74)</f>
        <v>123588</v>
      </c>
      <c r="I74" s="9">
        <f>H74/G74</f>
        <v>0.51933622721905426</v>
      </c>
      <c r="J74" s="1" t="s">
        <v>31</v>
      </c>
    </row>
    <row r="75" spans="1:10" x14ac:dyDescent="0.35">
      <c r="A75" s="7" t="s">
        <v>77</v>
      </c>
      <c r="B75" s="1">
        <v>241866</v>
      </c>
      <c r="C75" s="1">
        <v>39608</v>
      </c>
      <c r="D75" s="1">
        <v>84430</v>
      </c>
      <c r="E75" s="1">
        <v>57767</v>
      </c>
      <c r="F75" s="1">
        <v>58168</v>
      </c>
      <c r="J75" s="1">
        <v>1894</v>
      </c>
    </row>
    <row r="76" spans="1:10" x14ac:dyDescent="0.35">
      <c r="A76" s="7" t="s">
        <v>78</v>
      </c>
      <c r="B76" s="1">
        <v>314662</v>
      </c>
      <c r="C76" s="1">
        <v>79899</v>
      </c>
      <c r="D76" s="1">
        <v>98888</v>
      </c>
      <c r="E76" s="1">
        <v>83636</v>
      </c>
      <c r="F76" s="1">
        <v>52239</v>
      </c>
      <c r="J76" s="1" t="s">
        <v>31</v>
      </c>
    </row>
    <row r="77" spans="1:10" x14ac:dyDescent="0.35">
      <c r="A77" s="7" t="s">
        <v>175</v>
      </c>
      <c r="C77" s="1">
        <f>SUM(C73:C76)</f>
        <v>180906</v>
      </c>
      <c r="D77" s="1">
        <f>SUM(D73:D76)</f>
        <v>329447</v>
      </c>
      <c r="E77" s="1">
        <f>SUM(E73:E76)</f>
        <v>258059</v>
      </c>
      <c r="F77" s="1">
        <f>SUM(F73:F76)</f>
        <v>309538</v>
      </c>
      <c r="G77" s="1">
        <f>SUM(C77:F77)</f>
        <v>1077950</v>
      </c>
      <c r="H77" s="1">
        <f>SUM(E77:F77)</f>
        <v>567597</v>
      </c>
      <c r="I77" s="9">
        <f>H77/G77</f>
        <v>0.52655225195973843</v>
      </c>
    </row>
    <row r="78" spans="1:10" x14ac:dyDescent="0.35">
      <c r="A78" s="7"/>
    </row>
    <row r="79" spans="1:10" x14ac:dyDescent="0.35">
      <c r="A79" s="7" t="s">
        <v>79</v>
      </c>
      <c r="B79" s="1">
        <v>223667</v>
      </c>
      <c r="C79" s="1">
        <v>65408</v>
      </c>
      <c r="D79" s="1">
        <v>74386</v>
      </c>
      <c r="E79" s="1">
        <v>41660</v>
      </c>
      <c r="F79" s="1">
        <v>42214</v>
      </c>
      <c r="J79" s="1" t="s">
        <v>31</v>
      </c>
    </row>
    <row r="80" spans="1:10" x14ac:dyDescent="0.35">
      <c r="A80" s="7" t="s">
        <v>80</v>
      </c>
      <c r="B80" s="1">
        <v>191041</v>
      </c>
      <c r="C80" s="1">
        <v>88207</v>
      </c>
      <c r="D80" s="1">
        <v>71109</v>
      </c>
      <c r="E80" s="1">
        <v>27346</v>
      </c>
      <c r="F80" s="1">
        <v>4379</v>
      </c>
      <c r="J80" s="1" t="s">
        <v>31</v>
      </c>
    </row>
    <row r="81" spans="1:10" x14ac:dyDescent="0.35">
      <c r="A81" s="7" t="s">
        <v>81</v>
      </c>
      <c r="B81" s="1">
        <v>100975</v>
      </c>
      <c r="C81" s="1">
        <v>75315</v>
      </c>
      <c r="D81" s="1">
        <v>11648</v>
      </c>
      <c r="E81" s="1">
        <v>14011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59605</v>
      </c>
      <c r="C82" s="1">
        <v>45467</v>
      </c>
      <c r="D82" s="1">
        <v>3783</v>
      </c>
      <c r="E82" s="1">
        <v>4936</v>
      </c>
      <c r="F82" s="1">
        <v>5419</v>
      </c>
      <c r="J82" s="1" t="s">
        <v>31</v>
      </c>
    </row>
    <row r="83" spans="1:10" x14ac:dyDescent="0.35">
      <c r="A83" s="7"/>
      <c r="C83" s="1">
        <f>SUM(C79:C82)</f>
        <v>274397</v>
      </c>
      <c r="D83" s="1">
        <f>SUM(D79:D82)</f>
        <v>160926</v>
      </c>
      <c r="E83" s="1">
        <f>SUM(E79:E82)</f>
        <v>87953</v>
      </c>
      <c r="F83" s="1">
        <f>SUM(F79:F82)</f>
        <v>52012</v>
      </c>
      <c r="G83" s="1">
        <f>SUM(C83:F83)</f>
        <v>575288</v>
      </c>
    </row>
    <row r="84" spans="1:10" x14ac:dyDescent="0.35">
      <c r="A84" s="7" t="s">
        <v>176</v>
      </c>
      <c r="G84" s="1">
        <f>G83+G77</f>
        <v>1653238</v>
      </c>
    </row>
    <row r="85" spans="1:10" x14ac:dyDescent="0.35">
      <c r="A85" s="7" t="s">
        <v>44</v>
      </c>
      <c r="B85" s="1">
        <v>613984</v>
      </c>
      <c r="C85" s="1">
        <v>55344</v>
      </c>
      <c r="D85" s="1">
        <v>141274</v>
      </c>
      <c r="E85" s="1">
        <v>104135</v>
      </c>
      <c r="F85" s="1">
        <v>93337</v>
      </c>
      <c r="J85" s="1">
        <v>219893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1681314</v>
      </c>
      <c r="C87" s="1">
        <v>480032</v>
      </c>
      <c r="D87" s="1">
        <v>577419</v>
      </c>
      <c r="E87" s="1">
        <v>351634</v>
      </c>
      <c r="F87" s="1">
        <v>265842</v>
      </c>
      <c r="J87" s="1">
        <v>6388</v>
      </c>
    </row>
    <row r="88" spans="1:10" x14ac:dyDescent="0.35">
      <c r="A88" s="7" t="s">
        <v>84</v>
      </c>
      <c r="B88" s="1">
        <v>588941</v>
      </c>
      <c r="C88" s="1">
        <v>78166</v>
      </c>
      <c r="D88" s="1">
        <v>189887</v>
      </c>
      <c r="E88" s="1">
        <v>173568</v>
      </c>
      <c r="F88" s="1">
        <v>147320</v>
      </c>
      <c r="J88" s="1" t="s">
        <v>31</v>
      </c>
    </row>
    <row r="89" spans="1:10" ht="43.5" x14ac:dyDescent="0.35">
      <c r="A89" s="7" t="s">
        <v>85</v>
      </c>
      <c r="B89" s="1">
        <v>463523</v>
      </c>
      <c r="C89" s="1">
        <v>36477</v>
      </c>
      <c r="D89" s="1">
        <v>169006</v>
      </c>
      <c r="E89" s="1">
        <v>138356</v>
      </c>
      <c r="F89" s="1">
        <v>119684</v>
      </c>
      <c r="J89" s="1" t="s">
        <v>31</v>
      </c>
    </row>
    <row r="90" spans="1:10" x14ac:dyDescent="0.35">
      <c r="A90" s="7" t="s">
        <v>86</v>
      </c>
      <c r="B90" s="1">
        <v>253985</v>
      </c>
      <c r="C90" s="1" t="s">
        <v>31</v>
      </c>
      <c r="D90" s="1">
        <v>33473</v>
      </c>
      <c r="E90" s="1">
        <v>46460</v>
      </c>
      <c r="F90" s="1">
        <v>174052</v>
      </c>
      <c r="J90" s="1" t="s">
        <v>31</v>
      </c>
    </row>
    <row r="91" spans="1:10" x14ac:dyDescent="0.35">
      <c r="A91" s="7" t="s">
        <v>87</v>
      </c>
      <c r="B91" s="1">
        <v>2874</v>
      </c>
      <c r="C91" s="1" t="s">
        <v>31</v>
      </c>
      <c r="D91" s="1" t="s">
        <v>31</v>
      </c>
      <c r="E91" s="1" t="s">
        <v>31</v>
      </c>
      <c r="F91" s="1">
        <v>2874</v>
      </c>
      <c r="J91" s="1" t="s">
        <v>31</v>
      </c>
    </row>
    <row r="92" spans="1:10" ht="29" x14ac:dyDescent="0.35">
      <c r="A92" s="7" t="s">
        <v>88</v>
      </c>
      <c r="B92" s="1">
        <v>39896</v>
      </c>
      <c r="C92" s="1">
        <v>460</v>
      </c>
      <c r="D92" s="1">
        <v>11748</v>
      </c>
      <c r="E92" s="1">
        <v>22170</v>
      </c>
      <c r="F92" s="1">
        <v>5518</v>
      </c>
      <c r="J92" s="1" t="s">
        <v>31</v>
      </c>
    </row>
    <row r="93" spans="1:10" x14ac:dyDescent="0.35">
      <c r="A93" s="7" t="s">
        <v>89</v>
      </c>
      <c r="B93" s="1">
        <v>151157</v>
      </c>
      <c r="C93" s="1">
        <v>3504</v>
      </c>
      <c r="D93" s="1">
        <v>37371</v>
      </c>
      <c r="E93" s="1">
        <v>29424</v>
      </c>
      <c r="F93" s="1">
        <v>80858</v>
      </c>
      <c r="G93" s="1">
        <f>SUM(C93:F93)</f>
        <v>151157</v>
      </c>
      <c r="H93" s="1">
        <f>E93+F93</f>
        <v>110282</v>
      </c>
      <c r="I93" s="9">
        <f>H93/G93</f>
        <v>0.72958579490198927</v>
      </c>
      <c r="J93" s="1" t="s">
        <v>31</v>
      </c>
    </row>
    <row r="94" spans="1:10" ht="29" x14ac:dyDescent="0.35">
      <c r="A94" s="7" t="s">
        <v>90</v>
      </c>
      <c r="B94" s="1">
        <v>36223</v>
      </c>
      <c r="C94" s="1" t="s">
        <v>31</v>
      </c>
      <c r="D94" s="1">
        <v>18574</v>
      </c>
      <c r="E94" s="1">
        <v>16246</v>
      </c>
      <c r="F94" s="1">
        <v>1403</v>
      </c>
      <c r="J94" s="1" t="s">
        <v>31</v>
      </c>
    </row>
    <row r="95" spans="1:10" x14ac:dyDescent="0.35">
      <c r="A95" s="7" t="s">
        <v>91</v>
      </c>
      <c r="B95" s="1">
        <v>102650</v>
      </c>
      <c r="C95" s="1">
        <v>4246</v>
      </c>
      <c r="D95" s="1">
        <v>40376</v>
      </c>
      <c r="E95" s="1">
        <v>35047</v>
      </c>
      <c r="F95" s="1">
        <v>22981</v>
      </c>
      <c r="J95" s="1" t="s">
        <v>31</v>
      </c>
    </row>
    <row r="96" spans="1:10" x14ac:dyDescent="0.35">
      <c r="A96" s="7" t="s">
        <v>92</v>
      </c>
      <c r="B96" s="1">
        <v>11797</v>
      </c>
      <c r="C96" s="1">
        <v>1415</v>
      </c>
      <c r="D96" s="1">
        <v>3624</v>
      </c>
      <c r="E96" s="1" t="s">
        <v>31</v>
      </c>
      <c r="F96" s="1">
        <v>6758</v>
      </c>
      <c r="J96" s="1" t="s">
        <v>31</v>
      </c>
    </row>
    <row r="97" spans="1:10" x14ac:dyDescent="0.35">
      <c r="A97" s="7" t="s">
        <v>93</v>
      </c>
      <c r="B97" s="1">
        <v>77769</v>
      </c>
      <c r="C97" s="1">
        <v>18281</v>
      </c>
      <c r="D97" s="1">
        <v>7968</v>
      </c>
      <c r="E97" s="1">
        <v>30377</v>
      </c>
      <c r="F97" s="1">
        <v>21143</v>
      </c>
      <c r="J97" s="1" t="s">
        <v>31</v>
      </c>
    </row>
    <row r="98" spans="1:10" x14ac:dyDescent="0.35">
      <c r="A98" s="7" t="s">
        <v>44</v>
      </c>
      <c r="B98" s="1">
        <v>270489</v>
      </c>
      <c r="C98" s="1">
        <v>4392</v>
      </c>
      <c r="D98" s="1">
        <v>4511</v>
      </c>
      <c r="E98" s="1">
        <v>22480</v>
      </c>
      <c r="F98" s="1">
        <v>21577</v>
      </c>
      <c r="J98" s="1">
        <v>217529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12732</v>
      </c>
      <c r="C100" s="1" t="s">
        <v>31</v>
      </c>
      <c r="D100" s="1">
        <v>12732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12943</v>
      </c>
      <c r="C101" s="1">
        <v>5420</v>
      </c>
      <c r="D101" s="1" t="s">
        <v>31</v>
      </c>
      <c r="E101" s="1">
        <v>2324</v>
      </c>
      <c r="F101" s="1">
        <v>4645</v>
      </c>
      <c r="J101" s="1">
        <v>554</v>
      </c>
    </row>
    <row r="102" spans="1:10" x14ac:dyDescent="0.35">
      <c r="A102" s="7" t="s">
        <v>96</v>
      </c>
      <c r="B102" s="1">
        <v>6662</v>
      </c>
      <c r="C102" s="1" t="s">
        <v>31</v>
      </c>
      <c r="D102" s="1" t="s">
        <v>31</v>
      </c>
      <c r="E102" s="1">
        <v>222</v>
      </c>
      <c r="F102" s="1" t="s">
        <v>31</v>
      </c>
      <c r="J102" s="1">
        <v>6440</v>
      </c>
    </row>
    <row r="103" spans="1:10" x14ac:dyDescent="0.35">
      <c r="A103" s="7" t="s">
        <v>97</v>
      </c>
      <c r="B103" s="1">
        <v>11969</v>
      </c>
      <c r="C103" s="1">
        <v>3739</v>
      </c>
      <c r="D103" s="1">
        <v>8230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2200186</v>
      </c>
      <c r="C104" s="1">
        <v>501488</v>
      </c>
      <c r="D104" s="1">
        <v>599967</v>
      </c>
      <c r="E104" s="1">
        <v>447600</v>
      </c>
      <c r="F104" s="1">
        <v>450242</v>
      </c>
      <c r="J104" s="1">
        <v>200890</v>
      </c>
    </row>
    <row r="105" spans="1:10" x14ac:dyDescent="0.35">
      <c r="A105" s="7" t="s">
        <v>44</v>
      </c>
      <c r="B105" s="1">
        <v>26751</v>
      </c>
      <c r="C105" s="1" t="s">
        <v>31</v>
      </c>
      <c r="D105" s="1">
        <v>10718</v>
      </c>
      <c r="E105" s="1" t="s">
        <v>31</v>
      </c>
      <c r="F105" s="1" t="s">
        <v>31</v>
      </c>
      <c r="J105" s="1">
        <v>16033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1096669</v>
      </c>
      <c r="C107" s="1">
        <v>361385</v>
      </c>
      <c r="D107" s="1">
        <v>365777</v>
      </c>
      <c r="E107" s="1">
        <v>169850</v>
      </c>
      <c r="F107" s="1">
        <v>197763</v>
      </c>
      <c r="J107" s="1">
        <v>1894</v>
      </c>
    </row>
    <row r="108" spans="1:10" x14ac:dyDescent="0.35">
      <c r="A108" s="7" t="s">
        <v>100</v>
      </c>
      <c r="B108" s="1">
        <v>589232</v>
      </c>
      <c r="C108" s="1">
        <v>97474</v>
      </c>
      <c r="D108" s="1">
        <v>196012</v>
      </c>
      <c r="E108" s="1">
        <v>161329</v>
      </c>
      <c r="F108" s="1">
        <v>132288</v>
      </c>
      <c r="J108" s="1">
        <v>2129</v>
      </c>
    </row>
    <row r="109" spans="1:10" x14ac:dyDescent="0.35">
      <c r="A109" s="7" t="s">
        <v>101</v>
      </c>
      <c r="B109" s="1">
        <v>84326</v>
      </c>
      <c r="C109" s="1">
        <v>9060</v>
      </c>
      <c r="D109" s="1">
        <v>4115</v>
      </c>
      <c r="E109" s="1">
        <v>22829</v>
      </c>
      <c r="F109" s="1">
        <v>48323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501017</v>
      </c>
      <c r="C111" s="1">
        <v>42729</v>
      </c>
      <c r="D111" s="1">
        <v>65744</v>
      </c>
      <c r="E111" s="1">
        <v>96138</v>
      </c>
      <c r="F111" s="1">
        <v>76513</v>
      </c>
      <c r="J111" s="1">
        <v>219893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1358787</v>
      </c>
      <c r="C113" s="1">
        <v>405017</v>
      </c>
      <c r="D113" s="1">
        <v>435547</v>
      </c>
      <c r="E113" s="1">
        <v>232414</v>
      </c>
      <c r="F113" s="1">
        <v>283914</v>
      </c>
      <c r="J113" s="1">
        <v>1894</v>
      </c>
    </row>
    <row r="114" spans="1:10" x14ac:dyDescent="0.35">
      <c r="A114" s="7" t="s">
        <v>100</v>
      </c>
      <c r="B114" s="1">
        <v>340218</v>
      </c>
      <c r="C114" s="1">
        <v>56928</v>
      </c>
      <c r="D114" s="1">
        <v>102478</v>
      </c>
      <c r="E114" s="1">
        <v>101739</v>
      </c>
      <c r="F114" s="1">
        <v>76945</v>
      </c>
      <c r="J114" s="1">
        <v>2129</v>
      </c>
    </row>
    <row r="115" spans="1:10" x14ac:dyDescent="0.35">
      <c r="A115" s="7" t="s">
        <v>101</v>
      </c>
      <c r="B115" s="1">
        <v>54568</v>
      </c>
      <c r="C115" s="1">
        <v>5540</v>
      </c>
      <c r="D115" s="1">
        <v>17510</v>
      </c>
      <c r="E115" s="1">
        <v>14003</v>
      </c>
      <c r="F115" s="1">
        <v>17515</v>
      </c>
      <c r="J115" s="1" t="s">
        <v>31</v>
      </c>
    </row>
    <row r="116" spans="1:10" x14ac:dyDescent="0.35">
      <c r="A116" s="7" t="s">
        <v>102</v>
      </c>
      <c r="B116" s="1">
        <v>11734</v>
      </c>
      <c r="C116" s="1" t="s">
        <v>31</v>
      </c>
      <c r="D116" s="1">
        <v>5881</v>
      </c>
      <c r="E116" s="1">
        <v>5853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505938</v>
      </c>
      <c r="C117" s="1">
        <v>43162</v>
      </c>
      <c r="D117" s="1">
        <v>70232</v>
      </c>
      <c r="E117" s="1">
        <v>96138</v>
      </c>
      <c r="F117" s="1">
        <v>76513</v>
      </c>
      <c r="J117" s="1">
        <v>219893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864266</v>
      </c>
      <c r="C119" s="1">
        <v>298749</v>
      </c>
      <c r="D119" s="1">
        <v>310483</v>
      </c>
      <c r="E119" s="1">
        <v>139602</v>
      </c>
      <c r="F119" s="1">
        <v>111409</v>
      </c>
      <c r="J119" s="1">
        <v>4024</v>
      </c>
    </row>
    <row r="120" spans="1:10" x14ac:dyDescent="0.35">
      <c r="A120" s="7" t="s">
        <v>100</v>
      </c>
      <c r="B120" s="1">
        <v>761372</v>
      </c>
      <c r="C120" s="1">
        <v>139856</v>
      </c>
      <c r="D120" s="1">
        <v>226696</v>
      </c>
      <c r="E120" s="1">
        <v>182051</v>
      </c>
      <c r="F120" s="1">
        <v>212769</v>
      </c>
      <c r="J120" s="1" t="s">
        <v>31</v>
      </c>
    </row>
    <row r="121" spans="1:10" x14ac:dyDescent="0.35">
      <c r="A121" s="7" t="s">
        <v>101</v>
      </c>
      <c r="B121" s="1">
        <v>133832</v>
      </c>
      <c r="C121" s="1">
        <v>29313</v>
      </c>
      <c r="D121" s="1">
        <v>21531</v>
      </c>
      <c r="E121" s="1">
        <v>28791</v>
      </c>
      <c r="F121" s="1">
        <v>54196</v>
      </c>
      <c r="J121" s="1" t="s">
        <v>31</v>
      </c>
    </row>
    <row r="122" spans="1:10" x14ac:dyDescent="0.35">
      <c r="A122" s="7" t="s">
        <v>102</v>
      </c>
      <c r="B122" s="1">
        <v>9445</v>
      </c>
      <c r="C122" s="1" t="s">
        <v>31</v>
      </c>
      <c r="D122" s="1">
        <v>5881</v>
      </c>
      <c r="E122" s="1">
        <v>3564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502330</v>
      </c>
      <c r="C123" s="1">
        <v>42729</v>
      </c>
      <c r="D123" s="1">
        <v>67057</v>
      </c>
      <c r="E123" s="1">
        <v>96138</v>
      </c>
      <c r="F123" s="1">
        <v>76513</v>
      </c>
      <c r="J123" s="1">
        <v>219893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1149932</v>
      </c>
      <c r="C125" s="1">
        <v>382737</v>
      </c>
      <c r="D125" s="1">
        <v>373219</v>
      </c>
      <c r="E125" s="1">
        <v>199708</v>
      </c>
      <c r="F125" s="1">
        <v>194268</v>
      </c>
      <c r="J125" s="1" t="s">
        <v>31</v>
      </c>
    </row>
    <row r="126" spans="1:10" x14ac:dyDescent="0.35">
      <c r="A126" s="7" t="s">
        <v>100</v>
      </c>
      <c r="B126" s="1">
        <v>443707</v>
      </c>
      <c r="C126" s="1">
        <v>76872</v>
      </c>
      <c r="D126" s="1">
        <v>140588</v>
      </c>
      <c r="E126" s="1">
        <v>107499</v>
      </c>
      <c r="F126" s="1">
        <v>116853</v>
      </c>
      <c r="J126" s="1">
        <v>1894</v>
      </c>
    </row>
    <row r="127" spans="1:10" x14ac:dyDescent="0.35">
      <c r="A127" s="7" t="s">
        <v>101</v>
      </c>
      <c r="B127" s="1">
        <v>153122</v>
      </c>
      <c r="C127" s="1">
        <v>7254</v>
      </c>
      <c r="D127" s="1">
        <v>46215</v>
      </c>
      <c r="E127" s="1">
        <v>40412</v>
      </c>
      <c r="F127" s="1">
        <v>59241</v>
      </c>
      <c r="J127" s="1" t="s">
        <v>31</v>
      </c>
    </row>
    <row r="128" spans="1:10" x14ac:dyDescent="0.35">
      <c r="A128" s="7" t="s">
        <v>102</v>
      </c>
      <c r="B128" s="1">
        <v>21336</v>
      </c>
      <c r="C128" s="1">
        <v>1055</v>
      </c>
      <c r="D128" s="1">
        <v>5881</v>
      </c>
      <c r="E128" s="1">
        <v>6388</v>
      </c>
      <c r="F128" s="1">
        <v>8012</v>
      </c>
      <c r="J128" s="1" t="s">
        <v>31</v>
      </c>
    </row>
    <row r="129" spans="1:10" x14ac:dyDescent="0.35">
      <c r="A129" s="7" t="s">
        <v>44</v>
      </c>
      <c r="B129" s="1">
        <v>503146</v>
      </c>
      <c r="C129" s="1">
        <v>42729</v>
      </c>
      <c r="D129" s="1">
        <v>65744</v>
      </c>
      <c r="E129" s="1">
        <v>96138</v>
      </c>
      <c r="F129" s="1">
        <v>76513</v>
      </c>
      <c r="J129" s="1">
        <v>222023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1600432</v>
      </c>
      <c r="C131" s="1">
        <v>462528</v>
      </c>
      <c r="D131" s="1">
        <v>528420</v>
      </c>
      <c r="E131" s="1">
        <v>291257</v>
      </c>
      <c r="F131" s="1">
        <v>314203</v>
      </c>
      <c r="J131" s="1">
        <v>4024</v>
      </c>
    </row>
    <row r="132" spans="1:10" x14ac:dyDescent="0.35">
      <c r="A132" s="7" t="s">
        <v>100</v>
      </c>
      <c r="B132" s="1">
        <v>124089</v>
      </c>
      <c r="C132" s="1">
        <v>5390</v>
      </c>
      <c r="D132" s="1">
        <v>25983</v>
      </c>
      <c r="E132" s="1">
        <v>47071</v>
      </c>
      <c r="F132" s="1">
        <v>45645</v>
      </c>
      <c r="J132" s="1" t="s">
        <v>31</v>
      </c>
    </row>
    <row r="133" spans="1:10" x14ac:dyDescent="0.35">
      <c r="A133" s="7" t="s">
        <v>101</v>
      </c>
      <c r="B133" s="1">
        <v>30849</v>
      </c>
      <c r="C133" s="1" t="s">
        <v>31</v>
      </c>
      <c r="D133" s="1">
        <v>3031</v>
      </c>
      <c r="E133" s="1">
        <v>9292</v>
      </c>
      <c r="F133" s="1">
        <v>18526</v>
      </c>
      <c r="J133" s="1" t="s">
        <v>31</v>
      </c>
    </row>
    <row r="134" spans="1:10" x14ac:dyDescent="0.35">
      <c r="A134" s="7" t="s">
        <v>102</v>
      </c>
      <c r="B134" s="1">
        <v>12269</v>
      </c>
      <c r="C134" s="1" t="s">
        <v>31</v>
      </c>
      <c r="D134" s="1">
        <v>5881</v>
      </c>
      <c r="E134" s="1">
        <v>6388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503605</v>
      </c>
      <c r="C135" s="1">
        <v>42729</v>
      </c>
      <c r="D135" s="1">
        <v>68332</v>
      </c>
      <c r="E135" s="1">
        <v>96138</v>
      </c>
      <c r="F135" s="1">
        <v>76513</v>
      </c>
      <c r="J135" s="1">
        <v>219893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1603786</v>
      </c>
      <c r="C137" s="1">
        <v>449482</v>
      </c>
      <c r="D137" s="1">
        <v>507340</v>
      </c>
      <c r="E137" s="1">
        <v>314515</v>
      </c>
      <c r="F137" s="1">
        <v>328425</v>
      </c>
      <c r="J137" s="1">
        <v>4024</v>
      </c>
    </row>
    <row r="138" spans="1:10" x14ac:dyDescent="0.35">
      <c r="A138" s="7" t="s">
        <v>100</v>
      </c>
      <c r="B138" s="1">
        <v>158617</v>
      </c>
      <c r="C138" s="1">
        <v>22048</v>
      </c>
      <c r="D138" s="1">
        <v>51298</v>
      </c>
      <c r="E138" s="1">
        <v>36525</v>
      </c>
      <c r="F138" s="1">
        <v>48746</v>
      </c>
      <c r="J138" s="1" t="s">
        <v>31</v>
      </c>
    </row>
    <row r="139" spans="1:10" x14ac:dyDescent="0.35">
      <c r="A139" s="7" t="s">
        <v>101</v>
      </c>
      <c r="B139" s="1">
        <v>4171</v>
      </c>
      <c r="C139" s="1" t="s">
        <v>31</v>
      </c>
      <c r="D139" s="1" t="s">
        <v>31</v>
      </c>
      <c r="E139" s="1">
        <v>2968</v>
      </c>
      <c r="F139" s="1">
        <v>1203</v>
      </c>
      <c r="J139" s="1" t="s">
        <v>31</v>
      </c>
    </row>
    <row r="140" spans="1:10" x14ac:dyDescent="0.35">
      <c r="A140" s="7" t="s">
        <v>102</v>
      </c>
      <c r="B140" s="1">
        <v>5881</v>
      </c>
      <c r="C140" s="1" t="s">
        <v>31</v>
      </c>
      <c r="D140" s="1">
        <v>5881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498789</v>
      </c>
      <c r="C141" s="1">
        <v>39116</v>
      </c>
      <c r="D141" s="1">
        <v>67129</v>
      </c>
      <c r="E141" s="1">
        <v>96138</v>
      </c>
      <c r="F141" s="1">
        <v>76513</v>
      </c>
      <c r="J141" s="1">
        <v>219893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29638176</v>
      </c>
      <c r="C8" s="1">
        <v>7474989</v>
      </c>
      <c r="D8" s="1">
        <v>8872492</v>
      </c>
      <c r="E8" s="1">
        <v>5887051</v>
      </c>
      <c r="F8" s="1">
        <v>4941043</v>
      </c>
      <c r="G8" s="1">
        <f>SUM(C8:F8)</f>
        <v>27175575</v>
      </c>
      <c r="H8" s="1">
        <f>SUM(E8:F8)</f>
        <v>10828094</v>
      </c>
      <c r="I8" s="9">
        <f>H8/G8</f>
        <v>0.39844949002918983</v>
      </c>
      <c r="J8" s="1">
        <v>2462600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2462353</v>
      </c>
      <c r="C10" s="1">
        <v>269182</v>
      </c>
      <c r="D10" s="1">
        <v>1019344</v>
      </c>
      <c r="E10" s="1">
        <v>485636</v>
      </c>
      <c r="F10" s="1">
        <v>465274</v>
      </c>
      <c r="J10" s="1">
        <v>222918</v>
      </c>
    </row>
    <row r="11" spans="1:10" x14ac:dyDescent="0.35">
      <c r="A11" s="7" t="s">
        <v>34</v>
      </c>
      <c r="B11" s="1">
        <v>9061120</v>
      </c>
      <c r="C11" s="1">
        <v>1936589</v>
      </c>
      <c r="D11" s="1">
        <v>2754070</v>
      </c>
      <c r="E11" s="1">
        <v>2248159</v>
      </c>
      <c r="F11" s="1">
        <v>1434867</v>
      </c>
      <c r="J11" s="1">
        <v>687435</v>
      </c>
    </row>
    <row r="12" spans="1:10" x14ac:dyDescent="0.35">
      <c r="A12" s="7" t="s">
        <v>35</v>
      </c>
      <c r="B12" s="1">
        <v>7418736</v>
      </c>
      <c r="C12" s="1">
        <v>1955301</v>
      </c>
      <c r="D12" s="1">
        <v>2050445</v>
      </c>
      <c r="E12" s="1">
        <v>1242587</v>
      </c>
      <c r="F12" s="1">
        <v>1387147</v>
      </c>
      <c r="J12" s="1">
        <v>783256</v>
      </c>
    </row>
    <row r="13" spans="1:10" x14ac:dyDescent="0.35">
      <c r="A13" s="7" t="s">
        <v>36</v>
      </c>
      <c r="B13" s="1">
        <v>4696029</v>
      </c>
      <c r="C13" s="1">
        <v>1213802</v>
      </c>
      <c r="D13" s="1">
        <v>1455618</v>
      </c>
      <c r="E13" s="1">
        <v>815034</v>
      </c>
      <c r="F13" s="1">
        <v>864516</v>
      </c>
      <c r="J13" s="1">
        <v>347058</v>
      </c>
    </row>
    <row r="14" spans="1:10" x14ac:dyDescent="0.35">
      <c r="A14" s="7" t="s">
        <v>37</v>
      </c>
      <c r="B14" s="1">
        <v>5999939</v>
      </c>
      <c r="C14" s="1">
        <v>2100115</v>
      </c>
      <c r="D14" s="1">
        <v>1593015</v>
      </c>
      <c r="E14" s="1">
        <v>1095635</v>
      </c>
      <c r="F14" s="1">
        <v>789240</v>
      </c>
      <c r="J14" s="1">
        <v>421934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14592494</v>
      </c>
      <c r="C16" s="1">
        <v>3801518</v>
      </c>
      <c r="D16" s="1">
        <v>4215061</v>
      </c>
      <c r="E16" s="1">
        <v>2860658</v>
      </c>
      <c r="F16" s="1">
        <v>2513212</v>
      </c>
      <c r="J16" s="1">
        <v>1202045</v>
      </c>
    </row>
    <row r="17" spans="1:10" x14ac:dyDescent="0.35">
      <c r="A17" s="7" t="s">
        <v>39</v>
      </c>
      <c r="B17" s="1">
        <v>15045682</v>
      </c>
      <c r="C17" s="1">
        <v>3673471</v>
      </c>
      <c r="D17" s="1">
        <v>4657431</v>
      </c>
      <c r="E17" s="1">
        <v>3026393</v>
      </c>
      <c r="F17" s="1">
        <v>2427831</v>
      </c>
      <c r="J17" s="1">
        <v>1260555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14209129</v>
      </c>
      <c r="C19" s="1">
        <v>3734972</v>
      </c>
      <c r="D19" s="1">
        <v>4137111</v>
      </c>
      <c r="E19" s="1">
        <v>2757107</v>
      </c>
      <c r="F19" s="1">
        <v>2447881</v>
      </c>
      <c r="J19" s="1">
        <v>1132058</v>
      </c>
    </row>
    <row r="20" spans="1:10" x14ac:dyDescent="0.35">
      <c r="A20" s="7" t="s">
        <v>41</v>
      </c>
      <c r="B20" s="1">
        <v>14085851</v>
      </c>
      <c r="C20" s="1">
        <v>3579847</v>
      </c>
      <c r="D20" s="1">
        <v>4262403</v>
      </c>
      <c r="E20" s="1">
        <v>2976314</v>
      </c>
      <c r="F20" s="1">
        <v>2154913</v>
      </c>
      <c r="J20" s="1">
        <v>1112374</v>
      </c>
    </row>
    <row r="21" spans="1:10" x14ac:dyDescent="0.35">
      <c r="A21" s="7" t="s">
        <v>42</v>
      </c>
      <c r="B21" s="1">
        <v>351626</v>
      </c>
      <c r="C21" s="1">
        <v>107646</v>
      </c>
      <c r="D21" s="1">
        <v>74975</v>
      </c>
      <c r="E21" s="1">
        <v>16322</v>
      </c>
      <c r="F21" s="1">
        <v>71684</v>
      </c>
      <c r="J21" s="1">
        <v>80999</v>
      </c>
    </row>
    <row r="22" spans="1:10" x14ac:dyDescent="0.35">
      <c r="A22" s="7" t="s">
        <v>43</v>
      </c>
      <c r="B22" s="1">
        <v>436352</v>
      </c>
      <c r="C22" s="1">
        <v>21532</v>
      </c>
      <c r="D22" s="1">
        <v>257933</v>
      </c>
      <c r="E22" s="1">
        <v>38003</v>
      </c>
      <c r="F22" s="1">
        <v>87908</v>
      </c>
      <c r="J22" s="1">
        <v>30976</v>
      </c>
    </row>
    <row r="23" spans="1:10" x14ac:dyDescent="0.35">
      <c r="A23" s="7" t="s">
        <v>44</v>
      </c>
      <c r="B23" s="1">
        <v>555218</v>
      </c>
      <c r="C23" s="1">
        <v>30993</v>
      </c>
      <c r="D23" s="1">
        <v>140070</v>
      </c>
      <c r="E23" s="1">
        <v>99305</v>
      </c>
      <c r="F23" s="1">
        <v>178657</v>
      </c>
      <c r="J23" s="1">
        <v>106193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1371118</v>
      </c>
      <c r="C25" s="1">
        <v>469369</v>
      </c>
      <c r="D25" s="1">
        <v>406199</v>
      </c>
      <c r="E25" s="1">
        <v>183903</v>
      </c>
      <c r="F25" s="1">
        <v>250196</v>
      </c>
      <c r="J25" s="1">
        <v>61451</v>
      </c>
    </row>
    <row r="26" spans="1:10" x14ac:dyDescent="0.35">
      <c r="A26" s="7" t="s">
        <v>46</v>
      </c>
      <c r="B26" s="1">
        <v>24073887</v>
      </c>
      <c r="C26" s="1">
        <v>6415883</v>
      </c>
      <c r="D26" s="1">
        <v>7143561</v>
      </c>
      <c r="E26" s="1">
        <v>4866404</v>
      </c>
      <c r="F26" s="1">
        <v>3546197</v>
      </c>
      <c r="J26" s="1">
        <v>2101843</v>
      </c>
    </row>
    <row r="27" spans="1:10" x14ac:dyDescent="0.35">
      <c r="A27" s="7" t="s">
        <v>47</v>
      </c>
      <c r="B27" s="1">
        <v>1918335</v>
      </c>
      <c r="C27" s="1">
        <v>336772</v>
      </c>
      <c r="D27" s="1">
        <v>669200</v>
      </c>
      <c r="E27" s="1">
        <v>338706</v>
      </c>
      <c r="F27" s="1">
        <v>486329</v>
      </c>
      <c r="J27" s="1">
        <v>87329</v>
      </c>
    </row>
    <row r="28" spans="1:10" x14ac:dyDescent="0.35">
      <c r="A28" s="7" t="s">
        <v>48</v>
      </c>
      <c r="B28" s="1">
        <v>800776</v>
      </c>
      <c r="C28" s="1">
        <v>91375</v>
      </c>
      <c r="D28" s="1">
        <v>151225</v>
      </c>
      <c r="E28" s="1">
        <v>268088</v>
      </c>
      <c r="F28" s="1">
        <v>219943</v>
      </c>
      <c r="J28" s="1">
        <v>70145</v>
      </c>
    </row>
    <row r="29" spans="1:10" x14ac:dyDescent="0.35">
      <c r="A29" s="7" t="s">
        <v>49</v>
      </c>
      <c r="B29" s="1">
        <v>773515</v>
      </c>
      <c r="C29" s="1">
        <v>92261</v>
      </c>
      <c r="D29" s="1">
        <v>262954</v>
      </c>
      <c r="E29" s="1">
        <v>114916</v>
      </c>
      <c r="F29" s="1">
        <v>261249</v>
      </c>
      <c r="J29" s="1">
        <v>42135</v>
      </c>
    </row>
    <row r="30" spans="1:10" x14ac:dyDescent="0.35">
      <c r="A30" s="7" t="s">
        <v>44</v>
      </c>
      <c r="B30" s="1">
        <v>700545</v>
      </c>
      <c r="C30" s="1">
        <v>69329</v>
      </c>
      <c r="D30" s="1">
        <v>239354</v>
      </c>
      <c r="E30" s="1">
        <v>115034</v>
      </c>
      <c r="F30" s="1">
        <v>177130</v>
      </c>
      <c r="J30" s="1">
        <v>99697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3391713</v>
      </c>
      <c r="C32" s="1">
        <v>865816</v>
      </c>
      <c r="D32" s="1">
        <v>1089734</v>
      </c>
      <c r="E32" s="1">
        <v>528694</v>
      </c>
      <c r="F32" s="1">
        <v>742694</v>
      </c>
      <c r="J32" s="1">
        <v>164774</v>
      </c>
    </row>
    <row r="33" spans="1:10" x14ac:dyDescent="0.35">
      <c r="A33" s="7" t="s">
        <v>51</v>
      </c>
      <c r="B33" s="1">
        <v>23750274</v>
      </c>
      <c r="C33" s="1">
        <v>6390122</v>
      </c>
      <c r="D33" s="1">
        <v>6996996</v>
      </c>
      <c r="E33" s="1">
        <v>4811187</v>
      </c>
      <c r="F33" s="1">
        <v>3507104</v>
      </c>
      <c r="J33" s="1">
        <v>2044865</v>
      </c>
    </row>
    <row r="34" spans="1:10" x14ac:dyDescent="0.35">
      <c r="A34" s="7" t="s">
        <v>52</v>
      </c>
      <c r="B34" s="1">
        <v>1444752</v>
      </c>
      <c r="C34" s="1">
        <v>134744</v>
      </c>
      <c r="D34" s="1">
        <v>447761</v>
      </c>
      <c r="E34" s="1">
        <v>389573</v>
      </c>
      <c r="F34" s="1">
        <v>355599</v>
      </c>
      <c r="J34" s="1">
        <v>117075</v>
      </c>
    </row>
    <row r="35" spans="1:10" x14ac:dyDescent="0.35">
      <c r="A35" s="7" t="s">
        <v>44</v>
      </c>
      <c r="B35" s="1">
        <v>1051437</v>
      </c>
      <c r="C35" s="1">
        <v>84308</v>
      </c>
      <c r="D35" s="1">
        <v>338001</v>
      </c>
      <c r="E35" s="1">
        <v>157596</v>
      </c>
      <c r="F35" s="1">
        <v>335647</v>
      </c>
      <c r="J35" s="1">
        <v>135886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11149841</v>
      </c>
      <c r="C37" s="1">
        <v>1451299</v>
      </c>
      <c r="D37" s="1">
        <v>3401301</v>
      </c>
      <c r="E37" s="1">
        <v>2596343</v>
      </c>
      <c r="F37" s="1">
        <v>2478678</v>
      </c>
      <c r="G37" s="1">
        <f>SUM(C37:F37)</f>
        <v>9927621</v>
      </c>
      <c r="H37" s="1">
        <f>SUM(E37:F37)</f>
        <v>5075021</v>
      </c>
      <c r="I37" s="9">
        <f>H37/G37</f>
        <v>0.51120212989597402</v>
      </c>
      <c r="J37" s="1">
        <v>1222220</v>
      </c>
    </row>
    <row r="38" spans="1:10" x14ac:dyDescent="0.35">
      <c r="A38" s="7" t="s">
        <v>54</v>
      </c>
      <c r="B38" s="1">
        <v>11093691</v>
      </c>
      <c r="C38" s="1">
        <v>4171795</v>
      </c>
      <c r="D38" s="1">
        <v>3000103</v>
      </c>
      <c r="E38" s="1">
        <v>1963382</v>
      </c>
      <c r="F38" s="1">
        <v>1375031</v>
      </c>
      <c r="G38" s="1">
        <f t="shared" ref="G38:G41" si="0">SUM(C38:F38)</f>
        <v>10510311</v>
      </c>
      <c r="H38" s="1">
        <f t="shared" ref="H38:H41" si="1">SUM(E38:F38)</f>
        <v>3338413</v>
      </c>
      <c r="I38" s="9">
        <f t="shared" ref="I38:I41" si="2">H38/G38</f>
        <v>0.31763218043690622</v>
      </c>
      <c r="J38" s="1">
        <v>583381</v>
      </c>
    </row>
    <row r="39" spans="1:10" x14ac:dyDescent="0.35">
      <c r="A39" s="7" t="s">
        <v>55</v>
      </c>
      <c r="B39" s="1">
        <v>1637677</v>
      </c>
      <c r="C39" s="1">
        <v>293805</v>
      </c>
      <c r="D39" s="1">
        <v>462869</v>
      </c>
      <c r="E39" s="1">
        <v>407271</v>
      </c>
      <c r="F39" s="1">
        <v>325291</v>
      </c>
      <c r="G39" s="1">
        <f t="shared" si="0"/>
        <v>1489236</v>
      </c>
      <c r="H39" s="1">
        <f t="shared" si="1"/>
        <v>732562</v>
      </c>
      <c r="I39" s="9">
        <f t="shared" si="2"/>
        <v>0.49190457388889336</v>
      </c>
      <c r="J39" s="1">
        <v>148441</v>
      </c>
    </row>
    <row r="40" spans="1:10" x14ac:dyDescent="0.35">
      <c r="A40" s="7" t="s">
        <v>56</v>
      </c>
      <c r="B40" s="1">
        <v>3899075</v>
      </c>
      <c r="C40" s="1">
        <v>1155638</v>
      </c>
      <c r="D40" s="1">
        <v>1416689</v>
      </c>
      <c r="E40" s="1">
        <v>575265</v>
      </c>
      <c r="F40" s="1">
        <v>465286</v>
      </c>
      <c r="G40" s="1">
        <f t="shared" si="0"/>
        <v>3612878</v>
      </c>
      <c r="H40" s="1">
        <f t="shared" si="1"/>
        <v>1040551</v>
      </c>
      <c r="I40" s="9">
        <f t="shared" si="2"/>
        <v>0.28801166272428796</v>
      </c>
      <c r="J40" s="1">
        <v>286196</v>
      </c>
    </row>
    <row r="41" spans="1:10" x14ac:dyDescent="0.35">
      <c r="A41" s="7" t="s">
        <v>57</v>
      </c>
      <c r="B41" s="1">
        <v>1857892</v>
      </c>
      <c r="C41" s="1">
        <v>402453</v>
      </c>
      <c r="D41" s="1">
        <v>591531</v>
      </c>
      <c r="E41" s="1">
        <v>344789</v>
      </c>
      <c r="F41" s="1">
        <v>296758</v>
      </c>
      <c r="G41" s="1">
        <f t="shared" si="0"/>
        <v>1635531</v>
      </c>
      <c r="H41" s="1">
        <f t="shared" si="1"/>
        <v>641547</v>
      </c>
      <c r="I41" s="9">
        <f t="shared" si="2"/>
        <v>0.39225609297530895</v>
      </c>
      <c r="J41" s="1">
        <v>222361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4414568</v>
      </c>
      <c r="C43" s="1">
        <v>438638</v>
      </c>
      <c r="D43" s="1">
        <v>1629845</v>
      </c>
      <c r="E43" s="1">
        <v>755442</v>
      </c>
      <c r="F43" s="1">
        <v>992484</v>
      </c>
      <c r="J43" s="1">
        <v>598159</v>
      </c>
    </row>
    <row r="44" spans="1:10" x14ac:dyDescent="0.35">
      <c r="A44" s="7" t="s">
        <v>59</v>
      </c>
      <c r="B44" s="1">
        <v>6574319</v>
      </c>
      <c r="C44" s="1">
        <v>717424</v>
      </c>
      <c r="D44" s="1">
        <v>1856023</v>
      </c>
      <c r="E44" s="1">
        <v>1779973</v>
      </c>
      <c r="F44" s="1">
        <v>1580025</v>
      </c>
      <c r="J44" s="1">
        <v>640874</v>
      </c>
    </row>
    <row r="45" spans="1:10" x14ac:dyDescent="0.35">
      <c r="A45" s="7" t="s">
        <v>60</v>
      </c>
      <c r="B45" s="1">
        <v>8695544</v>
      </c>
      <c r="C45" s="1">
        <v>1711665</v>
      </c>
      <c r="D45" s="1">
        <v>2754969</v>
      </c>
      <c r="E45" s="1">
        <v>1951144</v>
      </c>
      <c r="F45" s="1">
        <v>1520169</v>
      </c>
      <c r="J45" s="1">
        <v>757598</v>
      </c>
    </row>
    <row r="46" spans="1:10" x14ac:dyDescent="0.35">
      <c r="A46" s="7" t="s">
        <v>61</v>
      </c>
      <c r="B46" s="1">
        <v>9953745</v>
      </c>
      <c r="C46" s="1">
        <v>4607263</v>
      </c>
      <c r="D46" s="1">
        <v>2631655</v>
      </c>
      <c r="E46" s="1">
        <v>1400492</v>
      </c>
      <c r="F46" s="1">
        <v>848365</v>
      </c>
      <c r="J46" s="1">
        <v>465970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14986922</v>
      </c>
      <c r="C48" s="1">
        <v>4552915</v>
      </c>
      <c r="D48" s="1">
        <v>4091436</v>
      </c>
      <c r="E48" s="1">
        <v>2746756</v>
      </c>
      <c r="F48" s="1">
        <v>2302764</v>
      </c>
      <c r="J48" s="1">
        <v>1293050</v>
      </c>
    </row>
    <row r="49" spans="1:10" x14ac:dyDescent="0.35">
      <c r="A49" s="7" t="s">
        <v>63</v>
      </c>
      <c r="B49" s="1">
        <v>986727</v>
      </c>
      <c r="C49" s="1">
        <v>292128</v>
      </c>
      <c r="D49" s="1">
        <v>281102</v>
      </c>
      <c r="E49" s="1">
        <v>199276</v>
      </c>
      <c r="F49" s="1">
        <v>146427</v>
      </c>
      <c r="J49" s="1">
        <v>67794</v>
      </c>
    </row>
    <row r="50" spans="1:10" x14ac:dyDescent="0.35">
      <c r="A50" s="7" t="s">
        <v>64</v>
      </c>
      <c r="B50" s="1">
        <v>3709602</v>
      </c>
      <c r="C50" s="1">
        <v>816542</v>
      </c>
      <c r="D50" s="1">
        <v>903478</v>
      </c>
      <c r="E50" s="1">
        <v>845709</v>
      </c>
      <c r="F50" s="1">
        <v>923419</v>
      </c>
      <c r="J50" s="1">
        <v>220454</v>
      </c>
    </row>
    <row r="51" spans="1:10" x14ac:dyDescent="0.35">
      <c r="A51" s="7" t="s">
        <v>65</v>
      </c>
      <c r="B51" s="1">
        <v>9752391</v>
      </c>
      <c r="C51" s="1">
        <v>1792986</v>
      </c>
      <c r="D51" s="1">
        <v>3520789</v>
      </c>
      <c r="E51" s="1">
        <v>2058566</v>
      </c>
      <c r="F51" s="1">
        <v>1549290</v>
      </c>
      <c r="J51" s="1">
        <v>830759</v>
      </c>
    </row>
    <row r="52" spans="1:10" x14ac:dyDescent="0.35">
      <c r="A52" s="7" t="s">
        <v>44</v>
      </c>
      <c r="B52" s="1">
        <v>202533</v>
      </c>
      <c r="C52" s="1">
        <v>20417</v>
      </c>
      <c r="D52" s="1">
        <v>75687</v>
      </c>
      <c r="E52" s="1">
        <v>36743</v>
      </c>
      <c r="F52" s="1">
        <v>19143</v>
      </c>
      <c r="J52" s="1">
        <v>50543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2149451</v>
      </c>
      <c r="C54" s="1">
        <v>709154</v>
      </c>
      <c r="D54" s="1">
        <v>702349</v>
      </c>
      <c r="E54" s="1">
        <v>340321</v>
      </c>
      <c r="F54" s="1">
        <v>294851</v>
      </c>
      <c r="J54" s="1">
        <v>102776</v>
      </c>
    </row>
    <row r="55" spans="1:10" x14ac:dyDescent="0.35">
      <c r="A55" s="7" t="s">
        <v>67</v>
      </c>
      <c r="B55" s="1">
        <v>7925474</v>
      </c>
      <c r="C55" s="1">
        <v>2892087</v>
      </c>
      <c r="D55" s="1">
        <v>2049969</v>
      </c>
      <c r="E55" s="1">
        <v>1372476</v>
      </c>
      <c r="F55" s="1">
        <v>982085</v>
      </c>
      <c r="J55" s="1">
        <v>628857</v>
      </c>
    </row>
    <row r="56" spans="1:10" x14ac:dyDescent="0.35">
      <c r="A56" s="7" t="s">
        <v>68</v>
      </c>
      <c r="B56" s="1">
        <v>5749414</v>
      </c>
      <c r="C56" s="1">
        <v>1357901</v>
      </c>
      <c r="D56" s="1">
        <v>1719897</v>
      </c>
      <c r="E56" s="1">
        <v>1090268</v>
      </c>
      <c r="F56" s="1">
        <v>1171251</v>
      </c>
      <c r="J56" s="1">
        <v>410097</v>
      </c>
    </row>
    <row r="57" spans="1:10" x14ac:dyDescent="0.35">
      <c r="A57" s="7" t="s">
        <v>69</v>
      </c>
      <c r="B57" s="1">
        <v>6189346</v>
      </c>
      <c r="C57" s="1">
        <v>1526647</v>
      </c>
      <c r="D57" s="1">
        <v>1835434</v>
      </c>
      <c r="E57" s="1">
        <v>1344350</v>
      </c>
      <c r="F57" s="1">
        <v>1106175</v>
      </c>
      <c r="J57" s="1">
        <v>376740</v>
      </c>
    </row>
    <row r="58" spans="1:10" x14ac:dyDescent="0.35">
      <c r="A58" s="7" t="s">
        <v>70</v>
      </c>
      <c r="B58" s="1">
        <v>3649151</v>
      </c>
      <c r="C58" s="1">
        <v>529093</v>
      </c>
      <c r="D58" s="1">
        <v>1250608</v>
      </c>
      <c r="E58" s="1">
        <v>707277</v>
      </c>
      <c r="F58" s="1">
        <v>587143</v>
      </c>
      <c r="J58" s="1">
        <v>575031</v>
      </c>
    </row>
    <row r="59" spans="1:10" x14ac:dyDescent="0.35">
      <c r="A59" s="7" t="s">
        <v>71</v>
      </c>
      <c r="B59" s="1">
        <v>2091544</v>
      </c>
      <c r="C59" s="1">
        <v>102654</v>
      </c>
      <c r="D59" s="1">
        <v>673492</v>
      </c>
      <c r="E59" s="1">
        <v>659461</v>
      </c>
      <c r="F59" s="1">
        <v>392557</v>
      </c>
      <c r="J59" s="1">
        <v>263379</v>
      </c>
    </row>
    <row r="60" spans="1:10" x14ac:dyDescent="0.35">
      <c r="A60" s="7" t="s">
        <v>72</v>
      </c>
      <c r="B60" s="1">
        <v>1883797</v>
      </c>
      <c r="C60" s="1">
        <v>357453</v>
      </c>
      <c r="D60" s="1">
        <v>640744</v>
      </c>
      <c r="E60" s="1">
        <v>372898</v>
      </c>
      <c r="F60" s="1">
        <v>406982</v>
      </c>
      <c r="J60" s="1">
        <v>105720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11695649</v>
      </c>
      <c r="C62" s="1">
        <v>2309998</v>
      </c>
      <c r="D62" s="1">
        <v>3741889</v>
      </c>
      <c r="E62" s="1">
        <v>2458868</v>
      </c>
      <c r="F62" s="1">
        <v>1928858</v>
      </c>
      <c r="G62" s="1">
        <f>SUM(C62:F62)</f>
        <v>10439613</v>
      </c>
      <c r="H62" s="1">
        <f>SUM(E62:F62)</f>
        <v>4387726</v>
      </c>
      <c r="I62" s="9">
        <f>H62/G62</f>
        <v>0.42029584813153514</v>
      </c>
      <c r="J62" s="1">
        <v>1256036</v>
      </c>
    </row>
    <row r="63" spans="1:10" x14ac:dyDescent="0.35">
      <c r="A63" s="7" t="s">
        <v>74</v>
      </c>
      <c r="B63" s="1">
        <v>17942527</v>
      </c>
      <c r="C63" s="1">
        <v>5164991</v>
      </c>
      <c r="D63" s="1">
        <v>5130604</v>
      </c>
      <c r="E63" s="1">
        <v>3428183</v>
      </c>
      <c r="F63" s="1">
        <v>3012186</v>
      </c>
      <c r="G63" s="1">
        <f>SUM(C63:F63)</f>
        <v>16735964</v>
      </c>
      <c r="H63" s="1">
        <f>SUM(E63:F63)</f>
        <v>6440369</v>
      </c>
      <c r="I63" s="9">
        <f>H63/G63</f>
        <v>0.38482211123303084</v>
      </c>
      <c r="J63" s="1">
        <v>1206564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4461970</v>
      </c>
      <c r="C65" s="1">
        <v>304801</v>
      </c>
      <c r="D65" s="1">
        <v>1116297</v>
      </c>
      <c r="E65" s="1">
        <v>861220</v>
      </c>
      <c r="F65" s="1">
        <v>1826096</v>
      </c>
      <c r="J65" s="1">
        <v>353556</v>
      </c>
    </row>
    <row r="66" spans="1:10" x14ac:dyDescent="0.35">
      <c r="A66" s="7" t="s">
        <v>51</v>
      </c>
      <c r="B66" s="1">
        <v>24398982</v>
      </c>
      <c r="C66" s="1">
        <v>7170188</v>
      </c>
      <c r="D66" s="1">
        <v>7717292</v>
      </c>
      <c r="E66" s="1">
        <v>5018669</v>
      </c>
      <c r="F66" s="1">
        <v>3069976</v>
      </c>
      <c r="J66" s="1">
        <v>1422856</v>
      </c>
    </row>
    <row r="67" spans="1:10" x14ac:dyDescent="0.35">
      <c r="A67" s="7" t="s">
        <v>44</v>
      </c>
      <c r="B67" s="1">
        <v>777223</v>
      </c>
      <c r="C67" s="1" t="s">
        <v>31</v>
      </c>
      <c r="D67" s="1">
        <v>38903</v>
      </c>
      <c r="E67" s="1">
        <v>7161</v>
      </c>
      <c r="F67" s="1">
        <v>44972</v>
      </c>
      <c r="J67" s="1">
        <v>686188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16815021</v>
      </c>
      <c r="C69" s="1">
        <v>4963775</v>
      </c>
      <c r="D69" s="1">
        <v>5121294</v>
      </c>
      <c r="E69" s="1">
        <v>3611669</v>
      </c>
      <c r="F69" s="1">
        <v>2540795</v>
      </c>
      <c r="J69" s="1">
        <v>577488</v>
      </c>
    </row>
    <row r="70" spans="1:10" x14ac:dyDescent="0.35">
      <c r="A70" s="7" t="s">
        <v>51</v>
      </c>
      <c r="B70" s="1">
        <v>11931488</v>
      </c>
      <c r="C70" s="1">
        <v>2500006</v>
      </c>
      <c r="D70" s="1">
        <v>3723184</v>
      </c>
      <c r="E70" s="1">
        <v>2264038</v>
      </c>
      <c r="F70" s="1">
        <v>2289144</v>
      </c>
      <c r="J70" s="1">
        <v>1155117</v>
      </c>
    </row>
    <row r="71" spans="1:10" x14ac:dyDescent="0.35">
      <c r="A71" s="7" t="s">
        <v>44</v>
      </c>
      <c r="B71" s="1">
        <v>891666</v>
      </c>
      <c r="C71" s="1">
        <v>11209</v>
      </c>
      <c r="D71" s="1">
        <v>28015</v>
      </c>
      <c r="E71" s="1">
        <v>11344</v>
      </c>
      <c r="F71" s="1">
        <v>111104</v>
      </c>
      <c r="J71" s="1">
        <v>729995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3450031</v>
      </c>
      <c r="C73" s="1">
        <v>157854</v>
      </c>
      <c r="D73" s="1">
        <v>1373145</v>
      </c>
      <c r="E73" s="1">
        <v>851657</v>
      </c>
      <c r="F73" s="1">
        <v>1065807</v>
      </c>
      <c r="G73" s="1">
        <f>SUM(C73:F73)</f>
        <v>3448463</v>
      </c>
      <c r="H73" s="1">
        <f>SUM(E73:F73)</f>
        <v>1917464</v>
      </c>
      <c r="I73" s="9">
        <f>H73/G73</f>
        <v>0.55603438401397953</v>
      </c>
      <c r="J73" s="1">
        <v>1569</v>
      </c>
    </row>
    <row r="74" spans="1:10" x14ac:dyDescent="0.35">
      <c r="A74" s="7" t="s">
        <v>76</v>
      </c>
      <c r="B74" s="1">
        <v>1931961</v>
      </c>
      <c r="C74" s="1">
        <v>200777</v>
      </c>
      <c r="D74" s="1">
        <v>608968</v>
      </c>
      <c r="E74" s="1">
        <v>419835</v>
      </c>
      <c r="F74" s="1">
        <v>702381</v>
      </c>
      <c r="G74" s="1">
        <f>SUM(C74:F74)</f>
        <v>1931961</v>
      </c>
      <c r="H74" s="1">
        <f>SUM(E74:F74)</f>
        <v>1122216</v>
      </c>
      <c r="I74" s="9">
        <f>H74/G74</f>
        <v>0.58086886847094743</v>
      </c>
      <c r="J74" s="1" t="s">
        <v>31</v>
      </c>
    </row>
    <row r="75" spans="1:10" x14ac:dyDescent="0.35">
      <c r="A75" s="7" t="s">
        <v>77</v>
      </c>
      <c r="B75" s="1">
        <v>2156647</v>
      </c>
      <c r="C75" s="1">
        <v>258023</v>
      </c>
      <c r="D75" s="1">
        <v>565501</v>
      </c>
      <c r="E75" s="1">
        <v>521290</v>
      </c>
      <c r="F75" s="1">
        <v>811832</v>
      </c>
      <c r="J75" s="1" t="s">
        <v>31</v>
      </c>
    </row>
    <row r="76" spans="1:10" x14ac:dyDescent="0.35">
      <c r="A76" s="7" t="s">
        <v>78</v>
      </c>
      <c r="B76" s="1">
        <v>3362851</v>
      </c>
      <c r="C76" s="1">
        <v>704909</v>
      </c>
      <c r="D76" s="1">
        <v>1261667</v>
      </c>
      <c r="E76" s="1">
        <v>1021864</v>
      </c>
      <c r="F76" s="1">
        <v>374411</v>
      </c>
      <c r="J76" s="1" t="s">
        <v>31</v>
      </c>
    </row>
    <row r="77" spans="1:10" x14ac:dyDescent="0.35">
      <c r="A77" s="7" t="s">
        <v>175</v>
      </c>
      <c r="C77" s="1">
        <f>SUM(C73:C76)</f>
        <v>1321563</v>
      </c>
      <c r="D77" s="1">
        <f>SUM(D73:D76)</f>
        <v>3809281</v>
      </c>
      <c r="E77" s="1">
        <f>SUM(E73:E76)</f>
        <v>2814646</v>
      </c>
      <c r="F77" s="1">
        <f>SUM(F73:F76)</f>
        <v>2954431</v>
      </c>
      <c r="G77" s="1">
        <f>SUM(C77:F77)</f>
        <v>10899921</v>
      </c>
      <c r="H77" s="1">
        <f>SUM(E77:F77)</f>
        <v>5769077</v>
      </c>
      <c r="I77" s="9">
        <f>H77/G77</f>
        <v>0.52927695531004304</v>
      </c>
    </row>
    <row r="78" spans="1:10" x14ac:dyDescent="0.35">
      <c r="A78" s="7"/>
    </row>
    <row r="79" spans="1:10" x14ac:dyDescent="0.35">
      <c r="A79" s="7" t="s">
        <v>79</v>
      </c>
      <c r="B79" s="1">
        <v>2688959</v>
      </c>
      <c r="C79" s="1">
        <v>766059</v>
      </c>
      <c r="D79" s="1">
        <v>884273</v>
      </c>
      <c r="E79" s="1">
        <v>670333</v>
      </c>
      <c r="F79" s="1">
        <v>368295</v>
      </c>
      <c r="J79" s="1" t="s">
        <v>31</v>
      </c>
    </row>
    <row r="80" spans="1:10" x14ac:dyDescent="0.35">
      <c r="A80" s="7" t="s">
        <v>80</v>
      </c>
      <c r="B80" s="1">
        <v>3362008</v>
      </c>
      <c r="C80" s="1">
        <v>1126799</v>
      </c>
      <c r="D80" s="1">
        <v>1066795</v>
      </c>
      <c r="E80" s="1">
        <v>751745</v>
      </c>
      <c r="F80" s="1">
        <v>416668</v>
      </c>
      <c r="J80" s="1" t="s">
        <v>31</v>
      </c>
    </row>
    <row r="81" spans="1:10" x14ac:dyDescent="0.35">
      <c r="A81" s="7" t="s">
        <v>81</v>
      </c>
      <c r="B81" s="1">
        <v>2191106</v>
      </c>
      <c r="C81" s="1">
        <v>1157805</v>
      </c>
      <c r="D81" s="1">
        <v>623515</v>
      </c>
      <c r="E81" s="1">
        <v>316918</v>
      </c>
      <c r="F81" s="1">
        <v>92869</v>
      </c>
      <c r="J81" s="1" t="s">
        <v>31</v>
      </c>
    </row>
    <row r="82" spans="1:10" x14ac:dyDescent="0.35">
      <c r="A82" s="7" t="s">
        <v>82</v>
      </c>
      <c r="B82" s="1">
        <v>3186992</v>
      </c>
      <c r="C82" s="1">
        <v>2183350</v>
      </c>
      <c r="D82" s="1">
        <v>698967</v>
      </c>
      <c r="E82" s="1">
        <v>185768</v>
      </c>
      <c r="F82" s="1">
        <v>118906</v>
      </c>
      <c r="J82" s="1" t="s">
        <v>31</v>
      </c>
    </row>
    <row r="83" spans="1:10" x14ac:dyDescent="0.35">
      <c r="A83" s="7"/>
      <c r="C83" s="1">
        <f>SUM(C79:C82)</f>
        <v>5234013</v>
      </c>
      <c r="D83" s="1">
        <f>SUM(D79:D82)</f>
        <v>3273550</v>
      </c>
      <c r="E83" s="1">
        <f>SUM(E79:E82)</f>
        <v>1924764</v>
      </c>
      <c r="F83" s="1">
        <f>SUM(F79:F82)</f>
        <v>996738</v>
      </c>
      <c r="G83" s="1">
        <f>SUM(C83:F83)</f>
        <v>11429065</v>
      </c>
    </row>
    <row r="84" spans="1:10" x14ac:dyDescent="0.35">
      <c r="A84" s="7" t="s">
        <v>176</v>
      </c>
      <c r="G84" s="1">
        <f>G83+G77</f>
        <v>22328986</v>
      </c>
    </row>
    <row r="85" spans="1:10" x14ac:dyDescent="0.35">
      <c r="A85" s="7" t="s">
        <v>44</v>
      </c>
      <c r="B85" s="1">
        <v>7307622</v>
      </c>
      <c r="C85" s="1">
        <v>919412</v>
      </c>
      <c r="D85" s="1">
        <v>1789661</v>
      </c>
      <c r="E85" s="1">
        <v>1147641</v>
      </c>
      <c r="F85" s="1">
        <v>989876</v>
      </c>
      <c r="J85" s="1">
        <v>2461031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22333247</v>
      </c>
      <c r="C87" s="1">
        <v>6925683</v>
      </c>
      <c r="D87" s="1">
        <v>7539417</v>
      </c>
      <c r="E87" s="1">
        <v>4827851</v>
      </c>
      <c r="F87" s="1">
        <v>3038383</v>
      </c>
      <c r="J87" s="1">
        <v>1913</v>
      </c>
    </row>
    <row r="88" spans="1:10" x14ac:dyDescent="0.35">
      <c r="A88" s="7" t="s">
        <v>84</v>
      </c>
      <c r="B88" s="1">
        <v>10039830</v>
      </c>
      <c r="C88" s="1">
        <v>1696772</v>
      </c>
      <c r="D88" s="1">
        <v>3677816</v>
      </c>
      <c r="E88" s="1">
        <v>2711943</v>
      </c>
      <c r="F88" s="1">
        <v>1953299</v>
      </c>
      <c r="J88" s="1" t="s">
        <v>31</v>
      </c>
    </row>
    <row r="89" spans="1:10" ht="43.5" x14ac:dyDescent="0.35">
      <c r="A89" s="7" t="s">
        <v>85</v>
      </c>
      <c r="B89" s="1">
        <v>7669021</v>
      </c>
      <c r="C89" s="1">
        <v>1044915</v>
      </c>
      <c r="D89" s="1">
        <v>2629602</v>
      </c>
      <c r="E89" s="1">
        <v>2149026</v>
      </c>
      <c r="F89" s="1">
        <v>1845479</v>
      </c>
      <c r="J89" s="1" t="s">
        <v>31</v>
      </c>
    </row>
    <row r="90" spans="1:10" x14ac:dyDescent="0.35">
      <c r="A90" s="7" t="s">
        <v>86</v>
      </c>
      <c r="B90" s="1">
        <v>3316927</v>
      </c>
      <c r="C90" s="1">
        <v>66406</v>
      </c>
      <c r="D90" s="1">
        <v>684158</v>
      </c>
      <c r="E90" s="1">
        <v>863109</v>
      </c>
      <c r="F90" s="1">
        <v>1703253</v>
      </c>
      <c r="J90" s="1" t="s">
        <v>31</v>
      </c>
    </row>
    <row r="91" spans="1:10" x14ac:dyDescent="0.35">
      <c r="A91" s="7" t="s">
        <v>87</v>
      </c>
      <c r="B91" s="1">
        <v>469969</v>
      </c>
      <c r="C91" s="1">
        <v>35703</v>
      </c>
      <c r="D91" s="1">
        <v>142714</v>
      </c>
      <c r="E91" s="1">
        <v>56381</v>
      </c>
      <c r="F91" s="1">
        <v>235170</v>
      </c>
      <c r="J91" s="1" t="s">
        <v>31</v>
      </c>
    </row>
    <row r="92" spans="1:10" ht="29" x14ac:dyDescent="0.35">
      <c r="A92" s="7" t="s">
        <v>88</v>
      </c>
      <c r="B92" s="1">
        <v>697725</v>
      </c>
      <c r="C92" s="1">
        <v>50781</v>
      </c>
      <c r="D92" s="1">
        <v>173423</v>
      </c>
      <c r="E92" s="1">
        <v>167476</v>
      </c>
      <c r="F92" s="1">
        <v>306045</v>
      </c>
      <c r="J92" s="1" t="s">
        <v>31</v>
      </c>
    </row>
    <row r="93" spans="1:10" x14ac:dyDescent="0.35">
      <c r="A93" s="7" t="s">
        <v>89</v>
      </c>
      <c r="B93" s="1">
        <v>2197038</v>
      </c>
      <c r="C93" s="1">
        <v>150213</v>
      </c>
      <c r="D93" s="1">
        <v>561938</v>
      </c>
      <c r="E93" s="1">
        <v>559206</v>
      </c>
      <c r="F93" s="1">
        <v>925681</v>
      </c>
      <c r="G93" s="1">
        <f>SUM(C93:F93)</f>
        <v>2197038</v>
      </c>
      <c r="H93" s="1">
        <f>E93+F93</f>
        <v>1484887</v>
      </c>
      <c r="I93" s="9">
        <f>H93/G93</f>
        <v>0.67585858778956032</v>
      </c>
      <c r="J93" s="1" t="s">
        <v>31</v>
      </c>
    </row>
    <row r="94" spans="1:10" ht="29" x14ac:dyDescent="0.35">
      <c r="A94" s="7" t="s">
        <v>90</v>
      </c>
      <c r="B94" s="1">
        <v>378935</v>
      </c>
      <c r="C94" s="1">
        <v>7892</v>
      </c>
      <c r="D94" s="1">
        <v>129919</v>
      </c>
      <c r="E94" s="1">
        <v>134455</v>
      </c>
      <c r="F94" s="1">
        <v>106669</v>
      </c>
      <c r="J94" s="1" t="s">
        <v>31</v>
      </c>
    </row>
    <row r="95" spans="1:10" x14ac:dyDescent="0.35">
      <c r="A95" s="7" t="s">
        <v>91</v>
      </c>
      <c r="B95" s="1">
        <v>2416863</v>
      </c>
      <c r="C95" s="1">
        <v>113094</v>
      </c>
      <c r="D95" s="1">
        <v>1006009</v>
      </c>
      <c r="E95" s="1">
        <v>612969</v>
      </c>
      <c r="F95" s="1">
        <v>684790</v>
      </c>
      <c r="J95" s="1" t="s">
        <v>31</v>
      </c>
    </row>
    <row r="96" spans="1:10" x14ac:dyDescent="0.35">
      <c r="A96" s="7" t="s">
        <v>92</v>
      </c>
      <c r="B96" s="1">
        <v>312532</v>
      </c>
      <c r="C96" s="1">
        <v>54186</v>
      </c>
      <c r="D96" s="1">
        <v>102137</v>
      </c>
      <c r="E96" s="1">
        <v>76321</v>
      </c>
      <c r="F96" s="1">
        <v>79888</v>
      </c>
      <c r="J96" s="1" t="s">
        <v>31</v>
      </c>
    </row>
    <row r="97" spans="1:10" x14ac:dyDescent="0.35">
      <c r="A97" s="7" t="s">
        <v>93</v>
      </c>
      <c r="B97" s="1">
        <v>955065</v>
      </c>
      <c r="C97" s="1">
        <v>238822</v>
      </c>
      <c r="D97" s="1">
        <v>377449</v>
      </c>
      <c r="E97" s="1">
        <v>100215</v>
      </c>
      <c r="F97" s="1">
        <v>235608</v>
      </c>
      <c r="J97" s="1">
        <v>2972</v>
      </c>
    </row>
    <row r="98" spans="1:10" x14ac:dyDescent="0.35">
      <c r="A98" s="7" t="s">
        <v>44</v>
      </c>
      <c r="B98" s="1">
        <v>3106522</v>
      </c>
      <c r="C98" s="1">
        <v>77473</v>
      </c>
      <c r="D98" s="1">
        <v>184507</v>
      </c>
      <c r="E98" s="1">
        <v>144460</v>
      </c>
      <c r="F98" s="1">
        <v>242367</v>
      </c>
      <c r="J98" s="1">
        <v>2457715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137031</v>
      </c>
      <c r="C100" s="1">
        <v>67959</v>
      </c>
      <c r="D100" s="1">
        <v>43721</v>
      </c>
      <c r="E100" s="1">
        <v>1783</v>
      </c>
      <c r="F100" s="1">
        <v>20595</v>
      </c>
      <c r="J100" s="1">
        <v>2972</v>
      </c>
    </row>
    <row r="101" spans="1:10" x14ac:dyDescent="0.35">
      <c r="A101" s="7" t="s">
        <v>95</v>
      </c>
      <c r="B101" s="1">
        <v>65019</v>
      </c>
      <c r="C101" s="1">
        <v>16354</v>
      </c>
      <c r="D101" s="1">
        <v>8700</v>
      </c>
      <c r="E101" s="1">
        <v>6854</v>
      </c>
      <c r="F101" s="1">
        <v>33111</v>
      </c>
      <c r="J101" s="1" t="s">
        <v>31</v>
      </c>
    </row>
    <row r="102" spans="1:10" x14ac:dyDescent="0.35">
      <c r="A102" s="7" t="s">
        <v>96</v>
      </c>
      <c r="B102" s="1">
        <v>110372</v>
      </c>
      <c r="C102" s="1">
        <v>51658</v>
      </c>
      <c r="D102" s="1">
        <v>35401</v>
      </c>
      <c r="E102" s="1">
        <v>16320</v>
      </c>
      <c r="F102" s="1">
        <v>6994</v>
      </c>
      <c r="J102" s="1" t="s">
        <v>31</v>
      </c>
    </row>
    <row r="103" spans="1:10" x14ac:dyDescent="0.35">
      <c r="A103" s="7" t="s">
        <v>97</v>
      </c>
      <c r="B103" s="1">
        <v>31375</v>
      </c>
      <c r="C103" s="1">
        <v>19232</v>
      </c>
      <c r="D103" s="1">
        <v>6318</v>
      </c>
      <c r="E103" s="1" t="s">
        <v>31</v>
      </c>
      <c r="F103" s="1">
        <v>3642</v>
      </c>
      <c r="J103" s="1">
        <v>2183</v>
      </c>
    </row>
    <row r="104" spans="1:10" x14ac:dyDescent="0.35">
      <c r="A104" s="7" t="s">
        <v>98</v>
      </c>
      <c r="B104" s="1">
        <v>29180840</v>
      </c>
      <c r="C104" s="1">
        <v>7364180</v>
      </c>
      <c r="D104" s="1">
        <v>8753305</v>
      </c>
      <c r="E104" s="1">
        <v>5862094</v>
      </c>
      <c r="F104" s="1">
        <v>4799215</v>
      </c>
      <c r="J104" s="1">
        <v>2402045</v>
      </c>
    </row>
    <row r="105" spans="1:10" x14ac:dyDescent="0.35">
      <c r="A105" s="7" t="s">
        <v>44</v>
      </c>
      <c r="B105" s="1">
        <v>168861</v>
      </c>
      <c r="C105" s="1" t="s">
        <v>31</v>
      </c>
      <c r="D105" s="1">
        <v>25048</v>
      </c>
      <c r="E105" s="1" t="s">
        <v>31</v>
      </c>
      <c r="F105" s="1">
        <v>88413</v>
      </c>
      <c r="J105" s="1">
        <v>55400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15889656</v>
      </c>
      <c r="C107" s="1">
        <v>5501173</v>
      </c>
      <c r="D107" s="1">
        <v>5279511</v>
      </c>
      <c r="E107" s="1">
        <v>2939049</v>
      </c>
      <c r="F107" s="1">
        <v>2169923</v>
      </c>
      <c r="J107" s="1" t="s">
        <v>31</v>
      </c>
    </row>
    <row r="108" spans="1:10" x14ac:dyDescent="0.35">
      <c r="A108" s="7" t="s">
        <v>100</v>
      </c>
      <c r="B108" s="1">
        <v>6932689</v>
      </c>
      <c r="C108" s="1">
        <v>1290574</v>
      </c>
      <c r="D108" s="1">
        <v>2188249</v>
      </c>
      <c r="E108" s="1">
        <v>1930414</v>
      </c>
      <c r="F108" s="1">
        <v>1523451</v>
      </c>
      <c r="J108" s="1" t="s">
        <v>31</v>
      </c>
    </row>
    <row r="109" spans="1:10" x14ac:dyDescent="0.35">
      <c r="A109" s="7" t="s">
        <v>101</v>
      </c>
      <c r="B109" s="1">
        <v>1183687</v>
      </c>
      <c r="C109" s="1">
        <v>162164</v>
      </c>
      <c r="D109" s="1">
        <v>264356</v>
      </c>
      <c r="E109" s="1">
        <v>250439</v>
      </c>
      <c r="F109" s="1">
        <v>506728</v>
      </c>
      <c r="J109" s="1" t="s">
        <v>31</v>
      </c>
    </row>
    <row r="110" spans="1:10" x14ac:dyDescent="0.35">
      <c r="A110" s="7" t="s">
        <v>102</v>
      </c>
      <c r="B110" s="1">
        <v>73017</v>
      </c>
      <c r="C110" s="1">
        <v>16219</v>
      </c>
      <c r="D110" s="1">
        <v>1862</v>
      </c>
      <c r="E110" s="1">
        <v>5995</v>
      </c>
      <c r="F110" s="1">
        <v>48941</v>
      </c>
      <c r="J110" s="1" t="s">
        <v>31</v>
      </c>
    </row>
    <row r="111" spans="1:10" x14ac:dyDescent="0.35">
      <c r="A111" s="7" t="s">
        <v>44</v>
      </c>
      <c r="B111" s="1">
        <v>5559127</v>
      </c>
      <c r="C111" s="1">
        <v>504859</v>
      </c>
      <c r="D111" s="1">
        <v>1138514</v>
      </c>
      <c r="E111" s="1">
        <v>761154</v>
      </c>
      <c r="F111" s="1">
        <v>692000</v>
      </c>
      <c r="J111" s="1">
        <v>2462600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19632217</v>
      </c>
      <c r="C113" s="1">
        <v>5955416</v>
      </c>
      <c r="D113" s="1">
        <v>6246883</v>
      </c>
      <c r="E113" s="1">
        <v>4279170</v>
      </c>
      <c r="F113" s="1">
        <v>3150748</v>
      </c>
      <c r="J113" s="1" t="s">
        <v>31</v>
      </c>
    </row>
    <row r="114" spans="1:10" x14ac:dyDescent="0.35">
      <c r="A114" s="7" t="s">
        <v>100</v>
      </c>
      <c r="B114" s="1">
        <v>3769900</v>
      </c>
      <c r="C114" s="1">
        <v>900155</v>
      </c>
      <c r="D114" s="1">
        <v>1273700</v>
      </c>
      <c r="E114" s="1">
        <v>757154</v>
      </c>
      <c r="F114" s="1">
        <v>838890</v>
      </c>
      <c r="J114" s="1" t="s">
        <v>31</v>
      </c>
    </row>
    <row r="115" spans="1:10" x14ac:dyDescent="0.35">
      <c r="A115" s="7" t="s">
        <v>101</v>
      </c>
      <c r="B115" s="1">
        <v>468805</v>
      </c>
      <c r="C115" s="1">
        <v>92377</v>
      </c>
      <c r="D115" s="1">
        <v>157463</v>
      </c>
      <c r="E115" s="1">
        <v>78186</v>
      </c>
      <c r="F115" s="1">
        <v>140778</v>
      </c>
      <c r="J115" s="1" t="s">
        <v>31</v>
      </c>
    </row>
    <row r="116" spans="1:10" x14ac:dyDescent="0.35">
      <c r="A116" s="7" t="s">
        <v>102</v>
      </c>
      <c r="B116" s="1">
        <v>128095</v>
      </c>
      <c r="C116" s="1">
        <v>11582</v>
      </c>
      <c r="D116" s="1">
        <v>51678</v>
      </c>
      <c r="E116" s="1">
        <v>6682</v>
      </c>
      <c r="F116" s="1">
        <v>58152</v>
      </c>
      <c r="J116" s="1" t="s">
        <v>31</v>
      </c>
    </row>
    <row r="117" spans="1:10" x14ac:dyDescent="0.35">
      <c r="A117" s="7" t="s">
        <v>44</v>
      </c>
      <c r="B117" s="1">
        <v>5639160</v>
      </c>
      <c r="C117" s="1">
        <v>515459</v>
      </c>
      <c r="D117" s="1">
        <v>1142768</v>
      </c>
      <c r="E117" s="1">
        <v>765858</v>
      </c>
      <c r="F117" s="1">
        <v>752475</v>
      </c>
      <c r="J117" s="1">
        <v>2462600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14074484</v>
      </c>
      <c r="C119" s="1">
        <v>4997767</v>
      </c>
      <c r="D119" s="1">
        <v>4409472</v>
      </c>
      <c r="E119" s="1">
        <v>2736829</v>
      </c>
      <c r="F119" s="1">
        <v>1930416</v>
      </c>
      <c r="J119" s="1" t="s">
        <v>31</v>
      </c>
    </row>
    <row r="120" spans="1:10" x14ac:dyDescent="0.35">
      <c r="A120" s="7" t="s">
        <v>100</v>
      </c>
      <c r="B120" s="1">
        <v>8255255</v>
      </c>
      <c r="C120" s="1">
        <v>1855687</v>
      </c>
      <c r="D120" s="1">
        <v>2750691</v>
      </c>
      <c r="E120" s="1">
        <v>1969628</v>
      </c>
      <c r="F120" s="1">
        <v>1679248</v>
      </c>
      <c r="J120" s="1" t="s">
        <v>31</v>
      </c>
    </row>
    <row r="121" spans="1:10" x14ac:dyDescent="0.35">
      <c r="A121" s="7" t="s">
        <v>101</v>
      </c>
      <c r="B121" s="1">
        <v>1630232</v>
      </c>
      <c r="C121" s="1">
        <v>103545</v>
      </c>
      <c r="D121" s="1">
        <v>535696</v>
      </c>
      <c r="E121" s="1">
        <v>409011</v>
      </c>
      <c r="F121" s="1">
        <v>581980</v>
      </c>
      <c r="J121" s="1" t="s">
        <v>31</v>
      </c>
    </row>
    <row r="122" spans="1:10" x14ac:dyDescent="0.35">
      <c r="A122" s="7" t="s">
        <v>102</v>
      </c>
      <c r="B122" s="1">
        <v>51764</v>
      </c>
      <c r="C122" s="1">
        <v>11582</v>
      </c>
      <c r="D122" s="1">
        <v>1862</v>
      </c>
      <c r="E122" s="1">
        <v>4912</v>
      </c>
      <c r="F122" s="1">
        <v>33408</v>
      </c>
      <c r="J122" s="1" t="s">
        <v>31</v>
      </c>
    </row>
    <row r="123" spans="1:10" x14ac:dyDescent="0.35">
      <c r="A123" s="7" t="s">
        <v>44</v>
      </c>
      <c r="B123" s="1">
        <v>5626441</v>
      </c>
      <c r="C123" s="1">
        <v>506408</v>
      </c>
      <c r="D123" s="1">
        <v>1174771</v>
      </c>
      <c r="E123" s="1">
        <v>766672</v>
      </c>
      <c r="F123" s="1">
        <v>715991</v>
      </c>
      <c r="J123" s="1">
        <v>2462600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18114832</v>
      </c>
      <c r="C125" s="1">
        <v>5954572</v>
      </c>
      <c r="D125" s="1">
        <v>5763720</v>
      </c>
      <c r="E125" s="1">
        <v>3831471</v>
      </c>
      <c r="F125" s="1">
        <v>2565069</v>
      </c>
      <c r="J125" s="1" t="s">
        <v>31</v>
      </c>
    </row>
    <row r="126" spans="1:10" x14ac:dyDescent="0.35">
      <c r="A126" s="7" t="s">
        <v>100</v>
      </c>
      <c r="B126" s="1">
        <v>4346143</v>
      </c>
      <c r="C126" s="1">
        <v>901613</v>
      </c>
      <c r="D126" s="1">
        <v>1672663</v>
      </c>
      <c r="E126" s="1">
        <v>790664</v>
      </c>
      <c r="F126" s="1">
        <v>981202</v>
      </c>
      <c r="J126" s="1" t="s">
        <v>31</v>
      </c>
    </row>
    <row r="127" spans="1:10" x14ac:dyDescent="0.35">
      <c r="A127" s="7" t="s">
        <v>101</v>
      </c>
      <c r="B127" s="1">
        <v>1328899</v>
      </c>
      <c r="C127" s="1">
        <v>86183</v>
      </c>
      <c r="D127" s="1">
        <v>261058</v>
      </c>
      <c r="E127" s="1">
        <v>281087</v>
      </c>
      <c r="F127" s="1">
        <v>700571</v>
      </c>
      <c r="J127" s="1" t="s">
        <v>31</v>
      </c>
    </row>
    <row r="128" spans="1:10" x14ac:dyDescent="0.35">
      <c r="A128" s="7" t="s">
        <v>102</v>
      </c>
      <c r="B128" s="1">
        <v>96011</v>
      </c>
      <c r="C128" s="1">
        <v>22579</v>
      </c>
      <c r="D128" s="1">
        <v>19517</v>
      </c>
      <c r="E128" s="1">
        <v>38559</v>
      </c>
      <c r="F128" s="1">
        <v>15356</v>
      </c>
      <c r="J128" s="1" t="s">
        <v>31</v>
      </c>
    </row>
    <row r="129" spans="1:10" x14ac:dyDescent="0.35">
      <c r="A129" s="7" t="s">
        <v>44</v>
      </c>
      <c r="B129" s="1">
        <v>5752292</v>
      </c>
      <c r="C129" s="1">
        <v>510042</v>
      </c>
      <c r="D129" s="1">
        <v>1155535</v>
      </c>
      <c r="E129" s="1">
        <v>945269</v>
      </c>
      <c r="F129" s="1">
        <v>678845</v>
      </c>
      <c r="J129" s="1">
        <v>2462600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21950162</v>
      </c>
      <c r="C131" s="1">
        <v>6782777</v>
      </c>
      <c r="D131" s="1">
        <v>7137294</v>
      </c>
      <c r="E131" s="1">
        <v>4659529</v>
      </c>
      <c r="F131" s="1">
        <v>3370562</v>
      </c>
      <c r="J131" s="1" t="s">
        <v>31</v>
      </c>
    </row>
    <row r="132" spans="1:10" x14ac:dyDescent="0.35">
      <c r="A132" s="7" t="s">
        <v>100</v>
      </c>
      <c r="B132" s="1">
        <v>1815597</v>
      </c>
      <c r="C132" s="1">
        <v>139196</v>
      </c>
      <c r="D132" s="1">
        <v>495293</v>
      </c>
      <c r="E132" s="1">
        <v>405334</v>
      </c>
      <c r="F132" s="1">
        <v>775774</v>
      </c>
      <c r="J132" s="1" t="s">
        <v>31</v>
      </c>
    </row>
    <row r="133" spans="1:10" x14ac:dyDescent="0.35">
      <c r="A133" s="7" t="s">
        <v>101</v>
      </c>
      <c r="B133" s="1">
        <v>270439</v>
      </c>
      <c r="C133" s="1">
        <v>27530</v>
      </c>
      <c r="D133" s="1">
        <v>66306</v>
      </c>
      <c r="E133" s="1">
        <v>45933</v>
      </c>
      <c r="F133" s="1">
        <v>130669</v>
      </c>
      <c r="J133" s="1" t="s">
        <v>31</v>
      </c>
    </row>
    <row r="134" spans="1:10" x14ac:dyDescent="0.35">
      <c r="A134" s="7" t="s">
        <v>102</v>
      </c>
      <c r="B134" s="1">
        <v>44702</v>
      </c>
      <c r="C134" s="1">
        <v>12552</v>
      </c>
      <c r="D134" s="1">
        <v>14685</v>
      </c>
      <c r="E134" s="1">
        <v>3964</v>
      </c>
      <c r="F134" s="1">
        <v>13502</v>
      </c>
      <c r="J134" s="1" t="s">
        <v>31</v>
      </c>
    </row>
    <row r="135" spans="1:10" x14ac:dyDescent="0.35">
      <c r="A135" s="7" t="s">
        <v>44</v>
      </c>
      <c r="B135" s="1">
        <v>5557276</v>
      </c>
      <c r="C135" s="1">
        <v>512934</v>
      </c>
      <c r="D135" s="1">
        <v>1158914</v>
      </c>
      <c r="E135" s="1">
        <v>772291</v>
      </c>
      <c r="F135" s="1">
        <v>650536</v>
      </c>
      <c r="J135" s="1">
        <v>2462600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21664856</v>
      </c>
      <c r="C137" s="1">
        <v>6702431</v>
      </c>
      <c r="D137" s="1">
        <v>7060084</v>
      </c>
      <c r="E137" s="1">
        <v>4505147</v>
      </c>
      <c r="F137" s="1">
        <v>3397194</v>
      </c>
      <c r="J137" s="1" t="s">
        <v>31</v>
      </c>
    </row>
    <row r="138" spans="1:10" x14ac:dyDescent="0.35">
      <c r="A138" s="7" t="s">
        <v>100</v>
      </c>
      <c r="B138" s="1">
        <v>2248053</v>
      </c>
      <c r="C138" s="1">
        <v>231694</v>
      </c>
      <c r="D138" s="1">
        <v>611691</v>
      </c>
      <c r="E138" s="1">
        <v>586134</v>
      </c>
      <c r="F138" s="1">
        <v>818534</v>
      </c>
      <c r="J138" s="1" t="s">
        <v>31</v>
      </c>
    </row>
    <row r="139" spans="1:10" x14ac:dyDescent="0.35">
      <c r="A139" s="7" t="s">
        <v>101</v>
      </c>
      <c r="B139" s="1">
        <v>149407</v>
      </c>
      <c r="C139" s="1">
        <v>31678</v>
      </c>
      <c r="D139" s="1">
        <v>38738</v>
      </c>
      <c r="E139" s="1">
        <v>23675</v>
      </c>
      <c r="F139" s="1">
        <v>55316</v>
      </c>
      <c r="J139" s="1" t="s">
        <v>31</v>
      </c>
    </row>
    <row r="140" spans="1:10" x14ac:dyDescent="0.35">
      <c r="A140" s="7" t="s">
        <v>102</v>
      </c>
      <c r="B140" s="1">
        <v>27525</v>
      </c>
      <c r="C140" s="1" t="s">
        <v>31</v>
      </c>
      <c r="D140" s="1">
        <v>1862</v>
      </c>
      <c r="E140" s="1">
        <v>4940</v>
      </c>
      <c r="F140" s="1">
        <v>20723</v>
      </c>
      <c r="J140" s="1" t="s">
        <v>31</v>
      </c>
    </row>
    <row r="141" spans="1:10" x14ac:dyDescent="0.35">
      <c r="A141" s="7" t="s">
        <v>44</v>
      </c>
      <c r="B141" s="1">
        <v>5548336</v>
      </c>
      <c r="C141" s="1">
        <v>509187</v>
      </c>
      <c r="D141" s="1">
        <v>1160117</v>
      </c>
      <c r="E141" s="1">
        <v>767156</v>
      </c>
      <c r="F141" s="1">
        <v>649276</v>
      </c>
      <c r="J141" s="1">
        <v>2462600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4512373</v>
      </c>
      <c r="C8" s="1">
        <v>1427445</v>
      </c>
      <c r="D8" s="1">
        <v>1191636</v>
      </c>
      <c r="E8" s="1">
        <v>755051</v>
      </c>
      <c r="F8" s="1">
        <v>631031</v>
      </c>
      <c r="G8" s="1">
        <f>SUM(C8:F8)</f>
        <v>4005163</v>
      </c>
      <c r="H8" s="1">
        <f>SUM(E8:F8)</f>
        <v>1386082</v>
      </c>
      <c r="I8" s="9">
        <f>H8/G8</f>
        <v>0.34607380523589176</v>
      </c>
      <c r="J8" s="1">
        <v>507210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217755</v>
      </c>
      <c r="C10" s="1">
        <v>57680</v>
      </c>
      <c r="D10" s="1">
        <v>56432</v>
      </c>
      <c r="E10" s="1">
        <v>16996</v>
      </c>
      <c r="F10" s="1">
        <v>33971</v>
      </c>
      <c r="J10" s="1">
        <v>52677</v>
      </c>
    </row>
    <row r="11" spans="1:10" x14ac:dyDescent="0.35">
      <c r="A11" s="7" t="s">
        <v>34</v>
      </c>
      <c r="B11" s="1">
        <v>1560342</v>
      </c>
      <c r="C11" s="1">
        <v>436398</v>
      </c>
      <c r="D11" s="1">
        <v>409328</v>
      </c>
      <c r="E11" s="1">
        <v>247782</v>
      </c>
      <c r="F11" s="1">
        <v>242461</v>
      </c>
      <c r="J11" s="1">
        <v>224373</v>
      </c>
    </row>
    <row r="12" spans="1:10" x14ac:dyDescent="0.35">
      <c r="A12" s="7" t="s">
        <v>35</v>
      </c>
      <c r="B12" s="1">
        <v>1120873</v>
      </c>
      <c r="C12" s="1">
        <v>325556</v>
      </c>
      <c r="D12" s="1">
        <v>332842</v>
      </c>
      <c r="E12" s="1">
        <v>198163</v>
      </c>
      <c r="F12" s="1">
        <v>171528</v>
      </c>
      <c r="J12" s="1">
        <v>92784</v>
      </c>
    </row>
    <row r="13" spans="1:10" x14ac:dyDescent="0.35">
      <c r="A13" s="7" t="s">
        <v>36</v>
      </c>
      <c r="B13" s="1">
        <v>677175</v>
      </c>
      <c r="C13" s="1">
        <v>207452</v>
      </c>
      <c r="D13" s="1">
        <v>218302</v>
      </c>
      <c r="E13" s="1">
        <v>108035</v>
      </c>
      <c r="F13" s="1">
        <v>74080</v>
      </c>
      <c r="J13" s="1">
        <v>69306</v>
      </c>
    </row>
    <row r="14" spans="1:10" x14ac:dyDescent="0.35">
      <c r="A14" s="7" t="s">
        <v>37</v>
      </c>
      <c r="B14" s="1">
        <v>936228</v>
      </c>
      <c r="C14" s="1">
        <v>400359</v>
      </c>
      <c r="D14" s="1">
        <v>174732</v>
      </c>
      <c r="E14" s="1">
        <v>184075</v>
      </c>
      <c r="F14" s="1">
        <v>108992</v>
      </c>
      <c r="J14" s="1">
        <v>68070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2263091</v>
      </c>
      <c r="C16" s="1">
        <v>732465</v>
      </c>
      <c r="D16" s="1">
        <v>612139</v>
      </c>
      <c r="E16" s="1">
        <v>355720</v>
      </c>
      <c r="F16" s="1">
        <v>324803</v>
      </c>
      <c r="J16" s="1">
        <v>237964</v>
      </c>
    </row>
    <row r="17" spans="1:10" x14ac:dyDescent="0.35">
      <c r="A17" s="7" t="s">
        <v>39</v>
      </c>
      <c r="B17" s="1">
        <v>2249282</v>
      </c>
      <c r="C17" s="1">
        <v>694980</v>
      </c>
      <c r="D17" s="1">
        <v>579497</v>
      </c>
      <c r="E17" s="1">
        <v>399331</v>
      </c>
      <c r="F17" s="1">
        <v>306229</v>
      </c>
      <c r="J17" s="1">
        <v>269246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2144496</v>
      </c>
      <c r="C19" s="1">
        <v>691019</v>
      </c>
      <c r="D19" s="1">
        <v>606928</v>
      </c>
      <c r="E19" s="1">
        <v>353889</v>
      </c>
      <c r="F19" s="1">
        <v>271303</v>
      </c>
      <c r="J19" s="1">
        <v>221356</v>
      </c>
    </row>
    <row r="20" spans="1:10" x14ac:dyDescent="0.35">
      <c r="A20" s="7" t="s">
        <v>41</v>
      </c>
      <c r="B20" s="1">
        <v>2188674</v>
      </c>
      <c r="C20" s="1">
        <v>681643</v>
      </c>
      <c r="D20" s="1">
        <v>574461</v>
      </c>
      <c r="E20" s="1">
        <v>376732</v>
      </c>
      <c r="F20" s="1">
        <v>302356</v>
      </c>
      <c r="J20" s="1">
        <v>253481</v>
      </c>
    </row>
    <row r="21" spans="1:10" x14ac:dyDescent="0.35">
      <c r="A21" s="7" t="s">
        <v>42</v>
      </c>
      <c r="B21" s="1">
        <v>51128</v>
      </c>
      <c r="C21" s="1">
        <v>31713</v>
      </c>
      <c r="D21" s="1">
        <v>1592</v>
      </c>
      <c r="E21" s="1">
        <v>15466</v>
      </c>
      <c r="F21" s="1" t="s">
        <v>31</v>
      </c>
      <c r="J21" s="1">
        <v>2357</v>
      </c>
    </row>
    <row r="22" spans="1:10" x14ac:dyDescent="0.35">
      <c r="A22" s="7" t="s">
        <v>43</v>
      </c>
      <c r="B22" s="1">
        <v>61961</v>
      </c>
      <c r="C22" s="1">
        <v>12065</v>
      </c>
      <c r="D22" s="1">
        <v>3933</v>
      </c>
      <c r="E22" s="1">
        <v>7592</v>
      </c>
      <c r="F22" s="1">
        <v>36903</v>
      </c>
      <c r="J22" s="1">
        <v>1468</v>
      </c>
    </row>
    <row r="23" spans="1:10" x14ac:dyDescent="0.35">
      <c r="A23" s="7" t="s">
        <v>44</v>
      </c>
      <c r="B23" s="1">
        <v>66115</v>
      </c>
      <c r="C23" s="1">
        <v>11006</v>
      </c>
      <c r="D23" s="1">
        <v>4723</v>
      </c>
      <c r="E23" s="1">
        <v>1372</v>
      </c>
      <c r="F23" s="1">
        <v>20469</v>
      </c>
      <c r="J23" s="1">
        <v>28546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118439</v>
      </c>
      <c r="C25" s="1">
        <v>57181</v>
      </c>
      <c r="D25" s="1">
        <v>23185</v>
      </c>
      <c r="E25" s="1">
        <v>19813</v>
      </c>
      <c r="F25" s="1">
        <v>18259</v>
      </c>
      <c r="J25" s="1" t="s">
        <v>31</v>
      </c>
    </row>
    <row r="26" spans="1:10" x14ac:dyDescent="0.35">
      <c r="A26" s="7" t="s">
        <v>46</v>
      </c>
      <c r="B26" s="1">
        <v>3766897</v>
      </c>
      <c r="C26" s="1">
        <v>1242734</v>
      </c>
      <c r="D26" s="1">
        <v>970305</v>
      </c>
      <c r="E26" s="1">
        <v>649928</v>
      </c>
      <c r="F26" s="1">
        <v>471763</v>
      </c>
      <c r="J26" s="1">
        <v>432167</v>
      </c>
    </row>
    <row r="27" spans="1:10" x14ac:dyDescent="0.35">
      <c r="A27" s="7" t="s">
        <v>47</v>
      </c>
      <c r="B27" s="1">
        <v>340971</v>
      </c>
      <c r="C27" s="1">
        <v>65412</v>
      </c>
      <c r="D27" s="1">
        <v>152912</v>
      </c>
      <c r="E27" s="1">
        <v>37954</v>
      </c>
      <c r="F27" s="1">
        <v>78449</v>
      </c>
      <c r="J27" s="1">
        <v>6243</v>
      </c>
    </row>
    <row r="28" spans="1:10" x14ac:dyDescent="0.35">
      <c r="A28" s="7" t="s">
        <v>48</v>
      </c>
      <c r="B28" s="1">
        <v>159937</v>
      </c>
      <c r="C28" s="1">
        <v>50303</v>
      </c>
      <c r="D28" s="1">
        <v>30423</v>
      </c>
      <c r="E28" s="1">
        <v>22764</v>
      </c>
      <c r="F28" s="1">
        <v>50129</v>
      </c>
      <c r="J28" s="1">
        <v>6318</v>
      </c>
    </row>
    <row r="29" spans="1:10" x14ac:dyDescent="0.35">
      <c r="A29" s="7" t="s">
        <v>49</v>
      </c>
      <c r="B29" s="1">
        <v>83174</v>
      </c>
      <c r="C29" s="1">
        <v>3455</v>
      </c>
      <c r="D29" s="1">
        <v>14810</v>
      </c>
      <c r="E29" s="1">
        <v>24592</v>
      </c>
      <c r="F29" s="1">
        <v>9224</v>
      </c>
      <c r="J29" s="1">
        <v>31093</v>
      </c>
    </row>
    <row r="30" spans="1:10" x14ac:dyDescent="0.35">
      <c r="A30" s="7" t="s">
        <v>44</v>
      </c>
      <c r="B30" s="1">
        <v>42955</v>
      </c>
      <c r="C30" s="1">
        <v>8361</v>
      </c>
      <c r="D30" s="1" t="s">
        <v>31</v>
      </c>
      <c r="E30" s="1" t="s">
        <v>31</v>
      </c>
      <c r="F30" s="1">
        <v>3207</v>
      </c>
      <c r="J30" s="1">
        <v>31387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503426</v>
      </c>
      <c r="C32" s="1">
        <v>149224</v>
      </c>
      <c r="D32" s="1">
        <v>176098</v>
      </c>
      <c r="E32" s="1">
        <v>72794</v>
      </c>
      <c r="F32" s="1">
        <v>96709</v>
      </c>
      <c r="J32" s="1">
        <v>8601</v>
      </c>
    </row>
    <row r="33" spans="1:10" x14ac:dyDescent="0.35">
      <c r="A33" s="7" t="s">
        <v>51</v>
      </c>
      <c r="B33" s="1">
        <v>3732329</v>
      </c>
      <c r="C33" s="1">
        <v>1227312</v>
      </c>
      <c r="D33" s="1">
        <v>965582</v>
      </c>
      <c r="E33" s="1">
        <v>645321</v>
      </c>
      <c r="F33" s="1">
        <v>471006</v>
      </c>
      <c r="J33" s="1">
        <v>423107</v>
      </c>
    </row>
    <row r="34" spans="1:10" x14ac:dyDescent="0.35">
      <c r="A34" s="7" t="s">
        <v>52</v>
      </c>
      <c r="B34" s="1">
        <v>209104</v>
      </c>
      <c r="C34" s="1">
        <v>31542</v>
      </c>
      <c r="D34" s="1">
        <v>45233</v>
      </c>
      <c r="E34" s="1">
        <v>35564</v>
      </c>
      <c r="F34" s="1">
        <v>59353</v>
      </c>
      <c r="J34" s="1">
        <v>37412</v>
      </c>
    </row>
    <row r="35" spans="1:10" x14ac:dyDescent="0.35">
      <c r="A35" s="7" t="s">
        <v>44</v>
      </c>
      <c r="B35" s="1">
        <v>67515</v>
      </c>
      <c r="C35" s="1">
        <v>19366</v>
      </c>
      <c r="D35" s="1">
        <v>4723</v>
      </c>
      <c r="E35" s="1">
        <v>1372</v>
      </c>
      <c r="F35" s="1">
        <v>3963</v>
      </c>
      <c r="J35" s="1">
        <v>38090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898225</v>
      </c>
      <c r="C37" s="1">
        <v>129051</v>
      </c>
      <c r="D37" s="1">
        <v>212555</v>
      </c>
      <c r="E37" s="1">
        <v>152603</v>
      </c>
      <c r="F37" s="1">
        <v>215854</v>
      </c>
      <c r="G37" s="1">
        <f>SUM(C37:F37)</f>
        <v>710063</v>
      </c>
      <c r="H37" s="1">
        <f>SUM(E37:F37)</f>
        <v>368457</v>
      </c>
      <c r="I37" s="9">
        <f>H37/G37</f>
        <v>0.518907477223852</v>
      </c>
      <c r="J37" s="1">
        <v>188162</v>
      </c>
    </row>
    <row r="38" spans="1:10" x14ac:dyDescent="0.35">
      <c r="A38" s="7" t="s">
        <v>54</v>
      </c>
      <c r="B38" s="1">
        <v>3157253</v>
      </c>
      <c r="C38" s="1">
        <v>1145377</v>
      </c>
      <c r="D38" s="1">
        <v>914042</v>
      </c>
      <c r="E38" s="1">
        <v>500779</v>
      </c>
      <c r="F38" s="1">
        <v>359881</v>
      </c>
      <c r="G38" s="1">
        <f t="shared" ref="G38:G41" si="0">SUM(C38:F38)</f>
        <v>2920079</v>
      </c>
      <c r="H38" s="1">
        <f t="shared" ref="H38:H41" si="1">SUM(E38:F38)</f>
        <v>860660</v>
      </c>
      <c r="I38" s="9">
        <f t="shared" ref="I38:I41" si="2">H38/G38</f>
        <v>0.29473860125017165</v>
      </c>
      <c r="J38" s="1">
        <v>237173</v>
      </c>
    </row>
    <row r="39" spans="1:10" x14ac:dyDescent="0.35">
      <c r="A39" s="7" t="s">
        <v>55</v>
      </c>
      <c r="B39" s="1">
        <v>136350</v>
      </c>
      <c r="C39" s="1">
        <v>28326</v>
      </c>
      <c r="D39" s="1">
        <v>20441</v>
      </c>
      <c r="E39" s="1">
        <v>36071</v>
      </c>
      <c r="F39" s="1">
        <v>9943</v>
      </c>
      <c r="G39" s="1">
        <f t="shared" si="0"/>
        <v>94781</v>
      </c>
      <c r="H39" s="1">
        <f t="shared" si="1"/>
        <v>46014</v>
      </c>
      <c r="I39" s="9">
        <f t="shared" si="2"/>
        <v>0.48547704708749645</v>
      </c>
      <c r="J39" s="1">
        <v>41568</v>
      </c>
    </row>
    <row r="40" spans="1:10" x14ac:dyDescent="0.35">
      <c r="A40" s="7" t="s">
        <v>56</v>
      </c>
      <c r="B40" s="1">
        <v>151026</v>
      </c>
      <c r="C40" s="1">
        <v>69092</v>
      </c>
      <c r="D40" s="1">
        <v>23893</v>
      </c>
      <c r="E40" s="1">
        <v>39970</v>
      </c>
      <c r="F40" s="1">
        <v>12773</v>
      </c>
      <c r="G40" s="1">
        <f t="shared" si="0"/>
        <v>145728</v>
      </c>
      <c r="H40" s="1">
        <f t="shared" si="1"/>
        <v>52743</v>
      </c>
      <c r="I40" s="9">
        <f t="shared" si="2"/>
        <v>0.36192770092226612</v>
      </c>
      <c r="J40" s="1">
        <v>5297</v>
      </c>
    </row>
    <row r="41" spans="1:10" x14ac:dyDescent="0.35">
      <c r="A41" s="7" t="s">
        <v>57</v>
      </c>
      <c r="B41" s="1">
        <v>169518</v>
      </c>
      <c r="C41" s="1">
        <v>55598</v>
      </c>
      <c r="D41" s="1">
        <v>20704</v>
      </c>
      <c r="E41" s="1">
        <v>25628</v>
      </c>
      <c r="F41" s="1">
        <v>32579</v>
      </c>
      <c r="G41" s="1">
        <f t="shared" si="0"/>
        <v>134509</v>
      </c>
      <c r="H41" s="1">
        <f t="shared" si="1"/>
        <v>58207</v>
      </c>
      <c r="I41" s="9">
        <f t="shared" si="2"/>
        <v>0.43273684288783648</v>
      </c>
      <c r="J41" s="1">
        <v>35009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212093</v>
      </c>
      <c r="C43" s="1">
        <v>21347</v>
      </c>
      <c r="D43" s="1">
        <v>49889</v>
      </c>
      <c r="E43" s="1">
        <v>36918</v>
      </c>
      <c r="F43" s="1">
        <v>59966</v>
      </c>
      <c r="J43" s="1">
        <v>43973</v>
      </c>
    </row>
    <row r="44" spans="1:10" x14ac:dyDescent="0.35">
      <c r="A44" s="7" t="s">
        <v>59</v>
      </c>
      <c r="B44" s="1">
        <v>1131675</v>
      </c>
      <c r="C44" s="1">
        <v>206400</v>
      </c>
      <c r="D44" s="1">
        <v>252525</v>
      </c>
      <c r="E44" s="1">
        <v>220837</v>
      </c>
      <c r="F44" s="1">
        <v>228444</v>
      </c>
      <c r="J44" s="1">
        <v>223469</v>
      </c>
    </row>
    <row r="45" spans="1:10" x14ac:dyDescent="0.35">
      <c r="A45" s="7" t="s">
        <v>60</v>
      </c>
      <c r="B45" s="1">
        <v>1309827</v>
      </c>
      <c r="C45" s="1">
        <v>309101</v>
      </c>
      <c r="D45" s="1">
        <v>382231</v>
      </c>
      <c r="E45" s="1">
        <v>266138</v>
      </c>
      <c r="F45" s="1">
        <v>234460</v>
      </c>
      <c r="J45" s="1">
        <v>117897</v>
      </c>
    </row>
    <row r="46" spans="1:10" x14ac:dyDescent="0.35">
      <c r="A46" s="7" t="s">
        <v>61</v>
      </c>
      <c r="B46" s="1">
        <v>1858779</v>
      </c>
      <c r="C46" s="1">
        <v>890597</v>
      </c>
      <c r="D46" s="1">
        <v>506990</v>
      </c>
      <c r="E46" s="1">
        <v>231159</v>
      </c>
      <c r="F46" s="1">
        <v>108161</v>
      </c>
      <c r="J46" s="1">
        <v>121871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2550995</v>
      </c>
      <c r="C48" s="1">
        <v>922356</v>
      </c>
      <c r="D48" s="1">
        <v>706233</v>
      </c>
      <c r="E48" s="1">
        <v>455503</v>
      </c>
      <c r="F48" s="1">
        <v>229344</v>
      </c>
      <c r="J48" s="1">
        <v>237559</v>
      </c>
    </row>
    <row r="49" spans="1:10" x14ac:dyDescent="0.35">
      <c r="A49" s="7" t="s">
        <v>63</v>
      </c>
      <c r="B49" s="1">
        <v>216781</v>
      </c>
      <c r="C49" s="1">
        <v>71339</v>
      </c>
      <c r="D49" s="1">
        <v>31509</v>
      </c>
      <c r="E49" s="1">
        <v>33379</v>
      </c>
      <c r="F49" s="1">
        <v>40628</v>
      </c>
      <c r="J49" s="1">
        <v>39927</v>
      </c>
    </row>
    <row r="50" spans="1:10" x14ac:dyDescent="0.35">
      <c r="A50" s="7" t="s">
        <v>64</v>
      </c>
      <c r="B50" s="1">
        <v>564608</v>
      </c>
      <c r="C50" s="1">
        <v>127460</v>
      </c>
      <c r="D50" s="1">
        <v>140666</v>
      </c>
      <c r="E50" s="1">
        <v>104841</v>
      </c>
      <c r="F50" s="1">
        <v>142341</v>
      </c>
      <c r="J50" s="1">
        <v>49300</v>
      </c>
    </row>
    <row r="51" spans="1:10" x14ac:dyDescent="0.35">
      <c r="A51" s="7" t="s">
        <v>65</v>
      </c>
      <c r="B51" s="1">
        <v>1151204</v>
      </c>
      <c r="C51" s="1">
        <v>304311</v>
      </c>
      <c r="D51" s="1">
        <v>308267</v>
      </c>
      <c r="E51" s="1">
        <v>161328</v>
      </c>
      <c r="F51" s="1">
        <v>218719</v>
      </c>
      <c r="J51" s="1">
        <v>158580</v>
      </c>
    </row>
    <row r="52" spans="1:10" x14ac:dyDescent="0.35">
      <c r="A52" s="7" t="s">
        <v>44</v>
      </c>
      <c r="B52" s="1">
        <v>28784</v>
      </c>
      <c r="C52" s="1">
        <v>1980</v>
      </c>
      <c r="D52" s="1">
        <v>4962</v>
      </c>
      <c r="E52" s="1" t="s">
        <v>31</v>
      </c>
      <c r="F52" s="1" t="s">
        <v>31</v>
      </c>
      <c r="J52" s="1">
        <v>21843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346091</v>
      </c>
      <c r="C54" s="1">
        <v>141952</v>
      </c>
      <c r="D54" s="1">
        <v>89196</v>
      </c>
      <c r="E54" s="1">
        <v>51161</v>
      </c>
      <c r="F54" s="1">
        <v>50182</v>
      </c>
      <c r="J54" s="1">
        <v>13601</v>
      </c>
    </row>
    <row r="55" spans="1:10" x14ac:dyDescent="0.35">
      <c r="A55" s="7" t="s">
        <v>67</v>
      </c>
      <c r="B55" s="1">
        <v>1601548</v>
      </c>
      <c r="C55" s="1">
        <v>714151</v>
      </c>
      <c r="D55" s="1">
        <v>405402</v>
      </c>
      <c r="E55" s="1">
        <v>240089</v>
      </c>
      <c r="F55" s="1">
        <v>149606</v>
      </c>
      <c r="J55" s="1">
        <v>92299</v>
      </c>
    </row>
    <row r="56" spans="1:10" x14ac:dyDescent="0.35">
      <c r="A56" s="7" t="s">
        <v>68</v>
      </c>
      <c r="B56" s="1">
        <v>828242</v>
      </c>
      <c r="C56" s="1">
        <v>202400</v>
      </c>
      <c r="D56" s="1">
        <v>246067</v>
      </c>
      <c r="E56" s="1">
        <v>133358</v>
      </c>
      <c r="F56" s="1">
        <v>132769</v>
      </c>
      <c r="J56" s="1">
        <v>113648</v>
      </c>
    </row>
    <row r="57" spans="1:10" x14ac:dyDescent="0.35">
      <c r="A57" s="7" t="s">
        <v>69</v>
      </c>
      <c r="B57" s="1">
        <v>816807</v>
      </c>
      <c r="C57" s="1">
        <v>224494</v>
      </c>
      <c r="D57" s="1">
        <v>240269</v>
      </c>
      <c r="E57" s="1">
        <v>113530</v>
      </c>
      <c r="F57" s="1">
        <v>96100</v>
      </c>
      <c r="J57" s="1">
        <v>142414</v>
      </c>
    </row>
    <row r="58" spans="1:10" x14ac:dyDescent="0.35">
      <c r="A58" s="7" t="s">
        <v>70</v>
      </c>
      <c r="B58" s="1">
        <v>445560</v>
      </c>
      <c r="C58" s="1">
        <v>87285</v>
      </c>
      <c r="D58" s="1">
        <v>79814</v>
      </c>
      <c r="E58" s="1">
        <v>97476</v>
      </c>
      <c r="F58" s="1">
        <v>119130</v>
      </c>
      <c r="J58" s="1">
        <v>61855</v>
      </c>
    </row>
    <row r="59" spans="1:10" x14ac:dyDescent="0.35">
      <c r="A59" s="7" t="s">
        <v>71</v>
      </c>
      <c r="B59" s="1">
        <v>186213</v>
      </c>
      <c r="C59" s="1">
        <v>35316</v>
      </c>
      <c r="D59" s="1">
        <v>51928</v>
      </c>
      <c r="E59" s="1">
        <v>58192</v>
      </c>
      <c r="F59" s="1">
        <v>34890</v>
      </c>
      <c r="J59" s="1">
        <v>5887</v>
      </c>
    </row>
    <row r="60" spans="1:10" x14ac:dyDescent="0.35">
      <c r="A60" s="7" t="s">
        <v>72</v>
      </c>
      <c r="B60" s="1">
        <v>287912</v>
      </c>
      <c r="C60" s="1">
        <v>21849</v>
      </c>
      <c r="D60" s="1">
        <v>78959</v>
      </c>
      <c r="E60" s="1">
        <v>61245</v>
      </c>
      <c r="F60" s="1">
        <v>48353</v>
      </c>
      <c r="J60" s="1">
        <v>77506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1639565</v>
      </c>
      <c r="C62" s="1">
        <v>357326</v>
      </c>
      <c r="D62" s="1">
        <v>452692</v>
      </c>
      <c r="E62" s="1">
        <v>307826</v>
      </c>
      <c r="F62" s="1">
        <v>286697</v>
      </c>
      <c r="G62" s="1">
        <f>SUM(C62:F62)</f>
        <v>1404541</v>
      </c>
      <c r="H62" s="1">
        <f>SUM(E62:F62)</f>
        <v>594523</v>
      </c>
      <c r="I62" s="9">
        <f>H62/G62</f>
        <v>0.42328632628025809</v>
      </c>
      <c r="J62" s="1">
        <v>235023</v>
      </c>
    </row>
    <row r="63" spans="1:10" x14ac:dyDescent="0.35">
      <c r="A63" s="7" t="s">
        <v>74</v>
      </c>
      <c r="B63" s="1">
        <v>2872808</v>
      </c>
      <c r="C63" s="1">
        <v>1070119</v>
      </c>
      <c r="D63" s="1">
        <v>738944</v>
      </c>
      <c r="E63" s="1">
        <v>447225</v>
      </c>
      <c r="F63" s="1">
        <v>344334</v>
      </c>
      <c r="G63" s="1">
        <f>SUM(C63:F63)</f>
        <v>2600622</v>
      </c>
      <c r="H63" s="1">
        <f>SUM(E63:F63)</f>
        <v>791559</v>
      </c>
      <c r="I63" s="9">
        <f>H63/G63</f>
        <v>0.3043729538548855</v>
      </c>
      <c r="J63" s="1">
        <v>272187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485562</v>
      </c>
      <c r="C65" s="1">
        <v>41373</v>
      </c>
      <c r="D65" s="1">
        <v>114307</v>
      </c>
      <c r="E65" s="1">
        <v>86720</v>
      </c>
      <c r="F65" s="1">
        <v>174904</v>
      </c>
      <c r="J65" s="1">
        <v>68258</v>
      </c>
    </row>
    <row r="66" spans="1:10" x14ac:dyDescent="0.35">
      <c r="A66" s="7" t="s">
        <v>51</v>
      </c>
      <c r="B66" s="1">
        <v>3839240</v>
      </c>
      <c r="C66" s="1">
        <v>1385082</v>
      </c>
      <c r="D66" s="1">
        <v>1077329</v>
      </c>
      <c r="E66" s="1">
        <v>665223</v>
      </c>
      <c r="F66" s="1">
        <v>456127</v>
      </c>
      <c r="J66" s="1">
        <v>255478</v>
      </c>
    </row>
    <row r="67" spans="1:10" x14ac:dyDescent="0.35">
      <c r="A67" s="7" t="s">
        <v>44</v>
      </c>
      <c r="B67" s="1">
        <v>187571</v>
      </c>
      <c r="C67" s="1">
        <v>990</v>
      </c>
      <c r="D67" s="1" t="s">
        <v>31</v>
      </c>
      <c r="E67" s="1">
        <v>3108</v>
      </c>
      <c r="F67" s="1" t="s">
        <v>31</v>
      </c>
      <c r="J67" s="1">
        <v>183473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2727530</v>
      </c>
      <c r="C69" s="1">
        <v>944235</v>
      </c>
      <c r="D69" s="1">
        <v>792089</v>
      </c>
      <c r="E69" s="1">
        <v>509779</v>
      </c>
      <c r="F69" s="1">
        <v>335974</v>
      </c>
      <c r="J69" s="1">
        <v>145453</v>
      </c>
    </row>
    <row r="70" spans="1:10" x14ac:dyDescent="0.35">
      <c r="A70" s="7" t="s">
        <v>51</v>
      </c>
      <c r="B70" s="1">
        <v>1565917</v>
      </c>
      <c r="C70" s="1">
        <v>483211</v>
      </c>
      <c r="D70" s="1">
        <v>389338</v>
      </c>
      <c r="E70" s="1">
        <v>245272</v>
      </c>
      <c r="F70" s="1">
        <v>269813</v>
      </c>
      <c r="J70" s="1">
        <v>178284</v>
      </c>
    </row>
    <row r="71" spans="1:10" x14ac:dyDescent="0.35">
      <c r="A71" s="7" t="s">
        <v>44</v>
      </c>
      <c r="B71" s="1">
        <v>218926</v>
      </c>
      <c r="C71" s="1" t="s">
        <v>31</v>
      </c>
      <c r="D71" s="1">
        <v>10210</v>
      </c>
      <c r="E71" s="1" t="s">
        <v>31</v>
      </c>
      <c r="F71" s="1">
        <v>25244</v>
      </c>
      <c r="J71" s="1">
        <v>183473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311318</v>
      </c>
      <c r="C73" s="1">
        <v>48481</v>
      </c>
      <c r="D73" s="1">
        <v>67002</v>
      </c>
      <c r="E73" s="1">
        <v>66437</v>
      </c>
      <c r="F73" s="1">
        <v>129397</v>
      </c>
      <c r="G73" s="1">
        <f>SUM(C73:F73)</f>
        <v>311317</v>
      </c>
      <c r="H73" s="1">
        <f>SUM(E73:F73)</f>
        <v>195834</v>
      </c>
      <c r="I73" s="9">
        <f>H73/G73</f>
        <v>0.62905013218038208</v>
      </c>
      <c r="J73" s="1" t="s">
        <v>31</v>
      </c>
    </row>
    <row r="74" spans="1:10" x14ac:dyDescent="0.35">
      <c r="A74" s="7" t="s">
        <v>76</v>
      </c>
      <c r="B74" s="1">
        <v>255348</v>
      </c>
      <c r="C74" s="1">
        <v>71948</v>
      </c>
      <c r="D74" s="1">
        <v>34798</v>
      </c>
      <c r="E74" s="1">
        <v>78677</v>
      </c>
      <c r="F74" s="1">
        <v>69926</v>
      </c>
      <c r="G74" s="1">
        <f>SUM(C74:F74)</f>
        <v>255349</v>
      </c>
      <c r="H74" s="1">
        <f>SUM(E74:F74)</f>
        <v>148603</v>
      </c>
      <c r="I74" s="9">
        <f>H74/G74</f>
        <v>0.58196037579939608</v>
      </c>
      <c r="J74" s="1" t="s">
        <v>31</v>
      </c>
    </row>
    <row r="75" spans="1:10" x14ac:dyDescent="0.35">
      <c r="A75" s="7" t="s">
        <v>77</v>
      </c>
      <c r="B75" s="1">
        <v>342543</v>
      </c>
      <c r="C75" s="1">
        <v>78704</v>
      </c>
      <c r="D75" s="1">
        <v>105807</v>
      </c>
      <c r="E75" s="1">
        <v>64469</v>
      </c>
      <c r="F75" s="1">
        <v>93563</v>
      </c>
      <c r="J75" s="1" t="s">
        <v>31</v>
      </c>
    </row>
    <row r="76" spans="1:10" x14ac:dyDescent="0.35">
      <c r="A76" s="7" t="s">
        <v>78</v>
      </c>
      <c r="B76" s="1">
        <v>589348</v>
      </c>
      <c r="C76" s="1">
        <v>128794</v>
      </c>
      <c r="D76" s="1">
        <v>190362</v>
      </c>
      <c r="E76" s="1">
        <v>147753</v>
      </c>
      <c r="F76" s="1">
        <v>122439</v>
      </c>
      <c r="J76" s="1" t="s">
        <v>31</v>
      </c>
    </row>
    <row r="77" spans="1:10" x14ac:dyDescent="0.35">
      <c r="A77" s="7" t="s">
        <v>175</v>
      </c>
      <c r="C77" s="1">
        <f>SUM(C73:C76)</f>
        <v>327927</v>
      </c>
      <c r="D77" s="1">
        <f>SUM(D73:D76)</f>
        <v>397969</v>
      </c>
      <c r="E77" s="1">
        <f>SUM(E73:E76)</f>
        <v>357336</v>
      </c>
      <c r="F77" s="1">
        <f>SUM(F73:F76)</f>
        <v>415325</v>
      </c>
      <c r="G77" s="1">
        <f>SUM(C77:F77)</f>
        <v>1498557</v>
      </c>
      <c r="H77" s="1">
        <f>SUM(E77:F77)</f>
        <v>772661</v>
      </c>
      <c r="I77" s="9">
        <f>H77/G77</f>
        <v>0.51560334375002081</v>
      </c>
    </row>
    <row r="78" spans="1:10" x14ac:dyDescent="0.35">
      <c r="A78" s="7"/>
    </row>
    <row r="79" spans="1:10" x14ac:dyDescent="0.35">
      <c r="A79" s="7" t="s">
        <v>79</v>
      </c>
      <c r="B79" s="1">
        <v>475163</v>
      </c>
      <c r="C79" s="1">
        <v>136940</v>
      </c>
      <c r="D79" s="1">
        <v>150515</v>
      </c>
      <c r="E79" s="1">
        <v>121678</v>
      </c>
      <c r="F79" s="1">
        <v>66029</v>
      </c>
      <c r="J79" s="1" t="s">
        <v>31</v>
      </c>
    </row>
    <row r="80" spans="1:10" x14ac:dyDescent="0.35">
      <c r="A80" s="7" t="s">
        <v>80</v>
      </c>
      <c r="B80" s="1">
        <v>604468</v>
      </c>
      <c r="C80" s="1">
        <v>229978</v>
      </c>
      <c r="D80" s="1">
        <v>244052</v>
      </c>
      <c r="E80" s="1">
        <v>87525</v>
      </c>
      <c r="F80" s="1">
        <v>42913</v>
      </c>
      <c r="J80" s="1" t="s">
        <v>31</v>
      </c>
    </row>
    <row r="81" spans="1:10" x14ac:dyDescent="0.35">
      <c r="A81" s="7" t="s">
        <v>81</v>
      </c>
      <c r="B81" s="1">
        <v>375793</v>
      </c>
      <c r="C81" s="1">
        <v>219110</v>
      </c>
      <c r="D81" s="1">
        <v>120440</v>
      </c>
      <c r="E81" s="1">
        <v>22210</v>
      </c>
      <c r="F81" s="1">
        <v>14032</v>
      </c>
      <c r="J81" s="1" t="s">
        <v>31</v>
      </c>
    </row>
    <row r="82" spans="1:10" x14ac:dyDescent="0.35">
      <c r="A82" s="7" t="s">
        <v>82</v>
      </c>
      <c r="B82" s="1">
        <v>485899</v>
      </c>
      <c r="C82" s="1">
        <v>358880</v>
      </c>
      <c r="D82" s="1">
        <v>80530</v>
      </c>
      <c r="E82" s="1">
        <v>39725</v>
      </c>
      <c r="F82" s="1">
        <v>6763</v>
      </c>
      <c r="J82" s="1" t="s">
        <v>31</v>
      </c>
    </row>
    <row r="83" spans="1:10" x14ac:dyDescent="0.35">
      <c r="A83" s="7"/>
      <c r="C83" s="1">
        <f>SUM(C79:C82)</f>
        <v>944908</v>
      </c>
      <c r="D83" s="1">
        <f>SUM(D79:D82)</f>
        <v>595537</v>
      </c>
      <c r="E83" s="1">
        <f>SUM(E79:E82)</f>
        <v>271138</v>
      </c>
      <c r="F83" s="1">
        <f>SUM(F79:F82)</f>
        <v>129737</v>
      </c>
      <c r="G83" s="1">
        <f>SUM(C83:F83)</f>
        <v>1941320</v>
      </c>
    </row>
    <row r="84" spans="1:10" x14ac:dyDescent="0.35">
      <c r="A84" s="7" t="s">
        <v>176</v>
      </c>
      <c r="G84" s="1">
        <f>G83+G77</f>
        <v>3439877</v>
      </c>
    </row>
    <row r="85" spans="1:10" x14ac:dyDescent="0.35">
      <c r="A85" s="7" t="s">
        <v>44</v>
      </c>
      <c r="B85" s="1">
        <v>1072494</v>
      </c>
      <c r="C85" s="1">
        <v>154611</v>
      </c>
      <c r="D85" s="1">
        <v>198128</v>
      </c>
      <c r="E85" s="1">
        <v>126577</v>
      </c>
      <c r="F85" s="1">
        <v>85968</v>
      </c>
      <c r="J85" s="1">
        <v>507210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3310268</v>
      </c>
      <c r="C87" s="1">
        <v>1337168</v>
      </c>
      <c r="D87" s="1">
        <v>1038692</v>
      </c>
      <c r="E87" s="1">
        <v>562918</v>
      </c>
      <c r="F87" s="1">
        <v>371491</v>
      </c>
      <c r="J87" s="1" t="s">
        <v>31</v>
      </c>
    </row>
    <row r="88" spans="1:10" x14ac:dyDescent="0.35">
      <c r="A88" s="7" t="s">
        <v>84</v>
      </c>
      <c r="B88" s="1">
        <v>1598820</v>
      </c>
      <c r="C88" s="1">
        <v>361172</v>
      </c>
      <c r="D88" s="1">
        <v>489230</v>
      </c>
      <c r="E88" s="1">
        <v>390385</v>
      </c>
      <c r="F88" s="1">
        <v>358034</v>
      </c>
      <c r="J88" s="1" t="s">
        <v>31</v>
      </c>
    </row>
    <row r="89" spans="1:10" ht="43.5" x14ac:dyDescent="0.35">
      <c r="A89" s="7" t="s">
        <v>85</v>
      </c>
      <c r="B89" s="1">
        <v>1316595</v>
      </c>
      <c r="C89" s="1">
        <v>228069</v>
      </c>
      <c r="D89" s="1">
        <v>396940</v>
      </c>
      <c r="E89" s="1">
        <v>375220</v>
      </c>
      <c r="F89" s="1">
        <v>316366</v>
      </c>
      <c r="J89" s="1" t="s">
        <v>31</v>
      </c>
    </row>
    <row r="90" spans="1:10" x14ac:dyDescent="0.35">
      <c r="A90" s="7" t="s">
        <v>86</v>
      </c>
      <c r="B90" s="1">
        <v>398975</v>
      </c>
      <c r="C90" s="1">
        <v>4456</v>
      </c>
      <c r="D90" s="1">
        <v>127112</v>
      </c>
      <c r="E90" s="1">
        <v>85214</v>
      </c>
      <c r="F90" s="1">
        <v>182193</v>
      </c>
      <c r="J90" s="1" t="s">
        <v>31</v>
      </c>
    </row>
    <row r="91" spans="1:10" x14ac:dyDescent="0.35">
      <c r="A91" s="7" t="s">
        <v>87</v>
      </c>
      <c r="B91" s="1">
        <v>18336</v>
      </c>
      <c r="C91" s="1">
        <v>820</v>
      </c>
      <c r="D91" s="1">
        <v>9396</v>
      </c>
      <c r="E91" s="1">
        <v>1513</v>
      </c>
      <c r="F91" s="1">
        <v>6607</v>
      </c>
      <c r="J91" s="1" t="s">
        <v>31</v>
      </c>
    </row>
    <row r="92" spans="1:10" ht="29" x14ac:dyDescent="0.35">
      <c r="A92" s="7" t="s">
        <v>88</v>
      </c>
      <c r="B92" s="1">
        <v>97041</v>
      </c>
      <c r="C92" s="1">
        <v>19002</v>
      </c>
      <c r="D92" s="1">
        <v>41805</v>
      </c>
      <c r="E92" s="1">
        <v>18606</v>
      </c>
      <c r="F92" s="1">
        <v>17629</v>
      </c>
      <c r="J92" s="1" t="s">
        <v>31</v>
      </c>
    </row>
    <row r="93" spans="1:10" x14ac:dyDescent="0.35">
      <c r="A93" s="7" t="s">
        <v>89</v>
      </c>
      <c r="B93" s="1">
        <v>166453</v>
      </c>
      <c r="C93" s="1">
        <v>9894</v>
      </c>
      <c r="D93" s="1">
        <v>29634</v>
      </c>
      <c r="E93" s="1">
        <v>42951</v>
      </c>
      <c r="F93" s="1">
        <v>83975</v>
      </c>
      <c r="G93" s="1">
        <f>SUM(C93:F93)</f>
        <v>166454</v>
      </c>
      <c r="H93" s="1">
        <f>E93+F93</f>
        <v>126926</v>
      </c>
      <c r="I93" s="9">
        <f>H93/G93</f>
        <v>0.76252898698739591</v>
      </c>
      <c r="J93" s="1" t="s">
        <v>31</v>
      </c>
    </row>
    <row r="94" spans="1:10" ht="29" x14ac:dyDescent="0.35">
      <c r="A94" s="7" t="s">
        <v>90</v>
      </c>
      <c r="B94" s="1">
        <v>45363</v>
      </c>
      <c r="C94" s="1" t="s">
        <v>31</v>
      </c>
      <c r="D94" s="1">
        <v>10245</v>
      </c>
      <c r="E94" s="1">
        <v>12678</v>
      </c>
      <c r="F94" s="1">
        <v>22439</v>
      </c>
      <c r="J94" s="1" t="s">
        <v>31</v>
      </c>
    </row>
    <row r="95" spans="1:10" x14ac:dyDescent="0.35">
      <c r="A95" s="7" t="s">
        <v>91</v>
      </c>
      <c r="B95" s="1">
        <v>173944</v>
      </c>
      <c r="C95" s="1">
        <v>5914</v>
      </c>
      <c r="D95" s="1">
        <v>21501</v>
      </c>
      <c r="E95" s="1">
        <v>43989</v>
      </c>
      <c r="F95" s="1">
        <v>102540</v>
      </c>
      <c r="J95" s="1" t="s">
        <v>31</v>
      </c>
    </row>
    <row r="96" spans="1:10" x14ac:dyDescent="0.35">
      <c r="A96" s="7" t="s">
        <v>92</v>
      </c>
      <c r="B96" s="1">
        <v>55103</v>
      </c>
      <c r="C96" s="1" t="s">
        <v>31</v>
      </c>
      <c r="D96" s="1">
        <v>3519</v>
      </c>
      <c r="E96" s="1">
        <v>19011</v>
      </c>
      <c r="F96" s="1">
        <v>32574</v>
      </c>
      <c r="J96" s="1" t="s">
        <v>31</v>
      </c>
    </row>
    <row r="97" spans="1:10" x14ac:dyDescent="0.35">
      <c r="A97" s="7" t="s">
        <v>93</v>
      </c>
      <c r="B97" s="1">
        <v>119248</v>
      </c>
      <c r="C97" s="1">
        <v>23236</v>
      </c>
      <c r="D97" s="1">
        <v>13533</v>
      </c>
      <c r="E97" s="1">
        <v>20012</v>
      </c>
      <c r="F97" s="1">
        <v>57717</v>
      </c>
      <c r="J97" s="1">
        <v>4751</v>
      </c>
    </row>
    <row r="98" spans="1:10" x14ac:dyDescent="0.35">
      <c r="A98" s="7" t="s">
        <v>44</v>
      </c>
      <c r="B98" s="1">
        <v>596117</v>
      </c>
      <c r="C98" s="1">
        <v>13956</v>
      </c>
      <c r="D98" s="1">
        <v>51466</v>
      </c>
      <c r="E98" s="1">
        <v>4416</v>
      </c>
      <c r="F98" s="1">
        <v>23819</v>
      </c>
      <c r="J98" s="1">
        <v>502459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58743</v>
      </c>
      <c r="C100" s="1" t="s">
        <v>31</v>
      </c>
      <c r="D100" s="1">
        <v>20107</v>
      </c>
      <c r="E100" s="1" t="s">
        <v>31</v>
      </c>
      <c r="F100" s="1">
        <v>21929</v>
      </c>
      <c r="J100" s="1">
        <v>16707</v>
      </c>
    </row>
    <row r="101" spans="1:10" x14ac:dyDescent="0.35">
      <c r="A101" s="7" t="s">
        <v>95</v>
      </c>
      <c r="B101" s="1">
        <v>4445</v>
      </c>
      <c r="C101" s="1">
        <v>1597</v>
      </c>
      <c r="D101" s="1">
        <v>1462</v>
      </c>
      <c r="E101" s="1">
        <v>1386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35988</v>
      </c>
      <c r="C102" s="1" t="s">
        <v>31</v>
      </c>
      <c r="D102" s="1">
        <v>1946</v>
      </c>
      <c r="E102" s="1">
        <v>17335</v>
      </c>
      <c r="F102" s="1" t="s">
        <v>31</v>
      </c>
      <c r="J102" s="1">
        <v>16707</v>
      </c>
    </row>
    <row r="103" spans="1:10" x14ac:dyDescent="0.35">
      <c r="A103" s="7" t="s">
        <v>97</v>
      </c>
      <c r="B103" s="1">
        <v>8574</v>
      </c>
      <c r="C103" s="1">
        <v>2771</v>
      </c>
      <c r="D103" s="1">
        <v>5803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4382005</v>
      </c>
      <c r="C104" s="1">
        <v>1422213</v>
      </c>
      <c r="D104" s="1">
        <v>1159988</v>
      </c>
      <c r="E104" s="1">
        <v>736330</v>
      </c>
      <c r="F104" s="1">
        <v>609103</v>
      </c>
      <c r="J104" s="1">
        <v>454371</v>
      </c>
    </row>
    <row r="105" spans="1:10" x14ac:dyDescent="0.35">
      <c r="A105" s="7" t="s">
        <v>44</v>
      </c>
      <c r="B105" s="1">
        <v>42327</v>
      </c>
      <c r="C105" s="1">
        <v>864</v>
      </c>
      <c r="D105" s="1">
        <v>5331</v>
      </c>
      <c r="E105" s="1" t="s">
        <v>31</v>
      </c>
      <c r="F105" s="1" t="s">
        <v>31</v>
      </c>
      <c r="J105" s="1">
        <v>36131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2434340</v>
      </c>
      <c r="C107" s="1">
        <v>1050420</v>
      </c>
      <c r="D107" s="1">
        <v>702477</v>
      </c>
      <c r="E107" s="1">
        <v>404565</v>
      </c>
      <c r="F107" s="1">
        <v>276877</v>
      </c>
      <c r="J107" s="1" t="s">
        <v>31</v>
      </c>
    </row>
    <row r="108" spans="1:10" x14ac:dyDescent="0.35">
      <c r="A108" s="7" t="s">
        <v>100</v>
      </c>
      <c r="B108" s="1">
        <v>997502</v>
      </c>
      <c r="C108" s="1">
        <v>245558</v>
      </c>
      <c r="D108" s="1">
        <v>322328</v>
      </c>
      <c r="E108" s="1">
        <v>218071</v>
      </c>
      <c r="F108" s="1">
        <v>211546</v>
      </c>
      <c r="J108" s="1" t="s">
        <v>31</v>
      </c>
    </row>
    <row r="109" spans="1:10" x14ac:dyDescent="0.35">
      <c r="A109" s="7" t="s">
        <v>101</v>
      </c>
      <c r="B109" s="1">
        <v>189235</v>
      </c>
      <c r="C109" s="1">
        <v>34273</v>
      </c>
      <c r="D109" s="1">
        <v>49719</v>
      </c>
      <c r="E109" s="1">
        <v>27530</v>
      </c>
      <c r="F109" s="1">
        <v>77713</v>
      </c>
      <c r="J109" s="1" t="s">
        <v>31</v>
      </c>
    </row>
    <row r="110" spans="1:10" x14ac:dyDescent="0.35">
      <c r="A110" s="7" t="s">
        <v>102</v>
      </c>
      <c r="B110" s="1">
        <v>6139</v>
      </c>
      <c r="C110" s="1">
        <v>1445</v>
      </c>
      <c r="D110" s="1">
        <v>4694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885156</v>
      </c>
      <c r="C111" s="1">
        <v>95749</v>
      </c>
      <c r="D111" s="1">
        <v>112417</v>
      </c>
      <c r="E111" s="1">
        <v>104885</v>
      </c>
      <c r="F111" s="1">
        <v>64896</v>
      </c>
      <c r="J111" s="1">
        <v>507210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2854476</v>
      </c>
      <c r="C113" s="1">
        <v>1119922</v>
      </c>
      <c r="D113" s="1">
        <v>839008</v>
      </c>
      <c r="E113" s="1">
        <v>487852</v>
      </c>
      <c r="F113" s="1">
        <v>407694</v>
      </c>
      <c r="J113" s="1" t="s">
        <v>31</v>
      </c>
    </row>
    <row r="114" spans="1:10" x14ac:dyDescent="0.35">
      <c r="A114" s="7" t="s">
        <v>100</v>
      </c>
      <c r="B114" s="1">
        <v>630653</v>
      </c>
      <c r="C114" s="1">
        <v>191227</v>
      </c>
      <c r="D114" s="1">
        <v>182249</v>
      </c>
      <c r="E114" s="1">
        <v>134387</v>
      </c>
      <c r="F114" s="1">
        <v>122790</v>
      </c>
      <c r="J114" s="1" t="s">
        <v>31</v>
      </c>
    </row>
    <row r="115" spans="1:10" x14ac:dyDescent="0.35">
      <c r="A115" s="7" t="s">
        <v>101</v>
      </c>
      <c r="B115" s="1">
        <v>138389</v>
      </c>
      <c r="C115" s="1">
        <v>18286</v>
      </c>
      <c r="D115" s="1">
        <v>56525</v>
      </c>
      <c r="E115" s="1">
        <v>27926</v>
      </c>
      <c r="F115" s="1">
        <v>35652</v>
      </c>
      <c r="J115" s="1" t="s">
        <v>31</v>
      </c>
    </row>
    <row r="116" spans="1:10" x14ac:dyDescent="0.35">
      <c r="A116" s="7" t="s">
        <v>102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888855</v>
      </c>
      <c r="C117" s="1">
        <v>98011</v>
      </c>
      <c r="D117" s="1">
        <v>113854</v>
      </c>
      <c r="E117" s="1">
        <v>104885</v>
      </c>
      <c r="F117" s="1">
        <v>64896</v>
      </c>
      <c r="J117" s="1">
        <v>507210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1936716</v>
      </c>
      <c r="C119" s="1">
        <v>918891</v>
      </c>
      <c r="D119" s="1">
        <v>555260</v>
      </c>
      <c r="E119" s="1">
        <v>281115</v>
      </c>
      <c r="F119" s="1">
        <v>181449</v>
      </c>
      <c r="J119" s="1" t="s">
        <v>31</v>
      </c>
    </row>
    <row r="120" spans="1:10" x14ac:dyDescent="0.35">
      <c r="A120" s="7" t="s">
        <v>100</v>
      </c>
      <c r="B120" s="1">
        <v>1425842</v>
      </c>
      <c r="C120" s="1">
        <v>376875</v>
      </c>
      <c r="D120" s="1">
        <v>443722</v>
      </c>
      <c r="E120" s="1">
        <v>310395</v>
      </c>
      <c r="F120" s="1">
        <v>294850</v>
      </c>
      <c r="J120" s="1" t="s">
        <v>31</v>
      </c>
    </row>
    <row r="121" spans="1:10" x14ac:dyDescent="0.35">
      <c r="A121" s="7" t="s">
        <v>101</v>
      </c>
      <c r="B121" s="1">
        <v>266923</v>
      </c>
      <c r="C121" s="1">
        <v>39367</v>
      </c>
      <c r="D121" s="1">
        <v>79064</v>
      </c>
      <c r="E121" s="1">
        <v>58656</v>
      </c>
      <c r="F121" s="1">
        <v>89836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882891</v>
      </c>
      <c r="C123" s="1">
        <v>92312</v>
      </c>
      <c r="D123" s="1">
        <v>113589</v>
      </c>
      <c r="E123" s="1">
        <v>104885</v>
      </c>
      <c r="F123" s="1">
        <v>64896</v>
      </c>
      <c r="J123" s="1">
        <v>507210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2908835</v>
      </c>
      <c r="C125" s="1">
        <v>1156682</v>
      </c>
      <c r="D125" s="1">
        <v>873845</v>
      </c>
      <c r="E125" s="1">
        <v>466828</v>
      </c>
      <c r="F125" s="1">
        <v>411480</v>
      </c>
      <c r="J125" s="1" t="s">
        <v>31</v>
      </c>
    </row>
    <row r="126" spans="1:10" x14ac:dyDescent="0.35">
      <c r="A126" s="7" t="s">
        <v>100</v>
      </c>
      <c r="B126" s="1">
        <v>562664</v>
      </c>
      <c r="C126" s="1">
        <v>156574</v>
      </c>
      <c r="D126" s="1">
        <v>170761</v>
      </c>
      <c r="E126" s="1">
        <v>150877</v>
      </c>
      <c r="F126" s="1">
        <v>84451</v>
      </c>
      <c r="J126" s="1" t="s">
        <v>31</v>
      </c>
    </row>
    <row r="127" spans="1:10" x14ac:dyDescent="0.35">
      <c r="A127" s="7" t="s">
        <v>101</v>
      </c>
      <c r="B127" s="1">
        <v>155087</v>
      </c>
      <c r="C127" s="1">
        <v>21876</v>
      </c>
      <c r="D127" s="1">
        <v>34123</v>
      </c>
      <c r="E127" s="1">
        <v>30863</v>
      </c>
      <c r="F127" s="1">
        <v>68224</v>
      </c>
      <c r="J127" s="1" t="s">
        <v>31</v>
      </c>
    </row>
    <row r="128" spans="1:10" x14ac:dyDescent="0.35">
      <c r="A128" s="7" t="s">
        <v>102</v>
      </c>
      <c r="B128" s="1">
        <v>3579</v>
      </c>
      <c r="C128" s="1" t="s">
        <v>31</v>
      </c>
      <c r="D128" s="1" t="s">
        <v>31</v>
      </c>
      <c r="E128" s="1">
        <v>1598</v>
      </c>
      <c r="F128" s="1">
        <v>1980</v>
      </c>
      <c r="J128" s="1" t="s">
        <v>31</v>
      </c>
    </row>
    <row r="129" spans="1:10" x14ac:dyDescent="0.35">
      <c r="A129" s="7" t="s">
        <v>44</v>
      </c>
      <c r="B129" s="1">
        <v>882208</v>
      </c>
      <c r="C129" s="1">
        <v>92312</v>
      </c>
      <c r="D129" s="1">
        <v>112906</v>
      </c>
      <c r="E129" s="1">
        <v>104885</v>
      </c>
      <c r="F129" s="1">
        <v>64896</v>
      </c>
      <c r="J129" s="1">
        <v>507210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3327310</v>
      </c>
      <c r="C131" s="1">
        <v>1267875</v>
      </c>
      <c r="D131" s="1">
        <v>1014229</v>
      </c>
      <c r="E131" s="1">
        <v>593378</v>
      </c>
      <c r="F131" s="1">
        <v>451828</v>
      </c>
      <c r="J131" s="1" t="s">
        <v>31</v>
      </c>
    </row>
    <row r="132" spans="1:10" x14ac:dyDescent="0.35">
      <c r="A132" s="7" t="s">
        <v>100</v>
      </c>
      <c r="B132" s="1">
        <v>266289</v>
      </c>
      <c r="C132" s="1">
        <v>65433</v>
      </c>
      <c r="D132" s="1">
        <v>37996</v>
      </c>
      <c r="E132" s="1">
        <v>48553</v>
      </c>
      <c r="F132" s="1">
        <v>114307</v>
      </c>
      <c r="J132" s="1" t="s">
        <v>31</v>
      </c>
    </row>
    <row r="133" spans="1:10" x14ac:dyDescent="0.35">
      <c r="A133" s="7" t="s">
        <v>101</v>
      </c>
      <c r="B133" s="1">
        <v>4763</v>
      </c>
      <c r="C133" s="1">
        <v>1826</v>
      </c>
      <c r="D133" s="1" t="s">
        <v>31</v>
      </c>
      <c r="E133" s="1">
        <v>2937</v>
      </c>
      <c r="F133" s="1" t="s">
        <v>31</v>
      </c>
      <c r="J133" s="1" t="s">
        <v>31</v>
      </c>
    </row>
    <row r="134" spans="1:10" x14ac:dyDescent="0.35">
      <c r="A134" s="7" t="s">
        <v>102</v>
      </c>
      <c r="B134" s="1">
        <v>26505</v>
      </c>
      <c r="C134" s="1" t="s">
        <v>31</v>
      </c>
      <c r="D134" s="1">
        <v>26505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887506</v>
      </c>
      <c r="C135" s="1">
        <v>92312</v>
      </c>
      <c r="D135" s="1">
        <v>112906</v>
      </c>
      <c r="E135" s="1">
        <v>110183</v>
      </c>
      <c r="F135" s="1">
        <v>64896</v>
      </c>
      <c r="J135" s="1">
        <v>507210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3302511</v>
      </c>
      <c r="C137" s="1">
        <v>1284882</v>
      </c>
      <c r="D137" s="1">
        <v>986342</v>
      </c>
      <c r="E137" s="1">
        <v>556619</v>
      </c>
      <c r="F137" s="1">
        <v>474668</v>
      </c>
      <c r="J137" s="1" t="s">
        <v>31</v>
      </c>
    </row>
    <row r="138" spans="1:10" x14ac:dyDescent="0.35">
      <c r="A138" s="7" t="s">
        <v>100</v>
      </c>
      <c r="B138" s="1">
        <v>284630</v>
      </c>
      <c r="C138" s="1">
        <v>40410</v>
      </c>
      <c r="D138" s="1">
        <v>65883</v>
      </c>
      <c r="E138" s="1">
        <v>91819</v>
      </c>
      <c r="F138" s="1">
        <v>86519</v>
      </c>
      <c r="J138" s="1" t="s">
        <v>31</v>
      </c>
    </row>
    <row r="139" spans="1:10" x14ac:dyDescent="0.35">
      <c r="A139" s="7" t="s">
        <v>101</v>
      </c>
      <c r="B139" s="1">
        <v>11758</v>
      </c>
      <c r="C139" s="1">
        <v>5081</v>
      </c>
      <c r="D139" s="1" t="s">
        <v>31</v>
      </c>
      <c r="E139" s="1">
        <v>1728</v>
      </c>
      <c r="F139" s="1">
        <v>4949</v>
      </c>
      <c r="J139" s="1" t="s">
        <v>31</v>
      </c>
    </row>
    <row r="140" spans="1:10" x14ac:dyDescent="0.35">
      <c r="A140" s="7" t="s">
        <v>102</v>
      </c>
      <c r="B140" s="1">
        <v>31266</v>
      </c>
      <c r="C140" s="1">
        <v>4760</v>
      </c>
      <c r="D140" s="1">
        <v>26505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882208</v>
      </c>
      <c r="C141" s="1">
        <v>92312</v>
      </c>
      <c r="D141" s="1">
        <v>112906</v>
      </c>
      <c r="E141" s="1">
        <v>104885</v>
      </c>
      <c r="F141" s="1">
        <v>64896</v>
      </c>
      <c r="J141" s="1">
        <v>507210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2788488</v>
      </c>
      <c r="C8" s="1">
        <v>745467</v>
      </c>
      <c r="D8" s="1">
        <v>736569</v>
      </c>
      <c r="E8" s="1">
        <v>551643</v>
      </c>
      <c r="F8" s="1">
        <v>466955</v>
      </c>
      <c r="G8" s="1">
        <f>SUM(C8:F8)</f>
        <v>2500634</v>
      </c>
      <c r="H8" s="1">
        <f>SUM(E8:F8)</f>
        <v>1018598</v>
      </c>
      <c r="I8" s="9">
        <f>H8/G8</f>
        <v>0.40733589961585742</v>
      </c>
      <c r="J8" s="1">
        <v>287854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143536</v>
      </c>
      <c r="C10" s="1">
        <v>40012</v>
      </c>
      <c r="D10" s="1">
        <v>22605</v>
      </c>
      <c r="E10" s="1">
        <v>14061</v>
      </c>
      <c r="F10" s="1">
        <v>13960</v>
      </c>
      <c r="J10" s="1">
        <v>52899</v>
      </c>
    </row>
    <row r="11" spans="1:10" x14ac:dyDescent="0.35">
      <c r="A11" s="7" t="s">
        <v>34</v>
      </c>
      <c r="B11" s="1">
        <v>677523</v>
      </c>
      <c r="C11" s="1">
        <v>135622</v>
      </c>
      <c r="D11" s="1">
        <v>182713</v>
      </c>
      <c r="E11" s="1">
        <v>137803</v>
      </c>
      <c r="F11" s="1">
        <v>101889</v>
      </c>
      <c r="J11" s="1">
        <v>119496</v>
      </c>
    </row>
    <row r="12" spans="1:10" x14ac:dyDescent="0.35">
      <c r="A12" s="7" t="s">
        <v>35</v>
      </c>
      <c r="B12" s="1">
        <v>775377</v>
      </c>
      <c r="C12" s="1">
        <v>158496</v>
      </c>
      <c r="D12" s="1">
        <v>224037</v>
      </c>
      <c r="E12" s="1">
        <v>162960</v>
      </c>
      <c r="F12" s="1">
        <v>184984</v>
      </c>
      <c r="J12" s="1">
        <v>44900</v>
      </c>
    </row>
    <row r="13" spans="1:10" x14ac:dyDescent="0.35">
      <c r="A13" s="7" t="s">
        <v>36</v>
      </c>
      <c r="B13" s="1">
        <v>554771</v>
      </c>
      <c r="C13" s="1">
        <v>145257</v>
      </c>
      <c r="D13" s="1">
        <v>169386</v>
      </c>
      <c r="E13" s="1">
        <v>95338</v>
      </c>
      <c r="F13" s="1">
        <v>115701</v>
      </c>
      <c r="J13" s="1">
        <v>29089</v>
      </c>
    </row>
    <row r="14" spans="1:10" x14ac:dyDescent="0.35">
      <c r="A14" s="7" t="s">
        <v>37</v>
      </c>
      <c r="B14" s="1">
        <v>637281</v>
      </c>
      <c r="C14" s="1">
        <v>266081</v>
      </c>
      <c r="D14" s="1">
        <v>137829</v>
      </c>
      <c r="E14" s="1">
        <v>141481</v>
      </c>
      <c r="F14" s="1">
        <v>50421</v>
      </c>
      <c r="J14" s="1">
        <v>41470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1350094</v>
      </c>
      <c r="C16" s="1">
        <v>410801</v>
      </c>
      <c r="D16" s="1">
        <v>371907</v>
      </c>
      <c r="E16" s="1">
        <v>256059</v>
      </c>
      <c r="F16" s="1">
        <v>154501</v>
      </c>
      <c r="J16" s="1">
        <v>156826</v>
      </c>
    </row>
    <row r="17" spans="1:10" x14ac:dyDescent="0.35">
      <c r="A17" s="7" t="s">
        <v>39</v>
      </c>
      <c r="B17" s="1">
        <v>1438394</v>
      </c>
      <c r="C17" s="1">
        <v>334666</v>
      </c>
      <c r="D17" s="1">
        <v>364663</v>
      </c>
      <c r="E17" s="1">
        <v>295584</v>
      </c>
      <c r="F17" s="1">
        <v>312454</v>
      </c>
      <c r="J17" s="1">
        <v>131028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1288496</v>
      </c>
      <c r="C19" s="1">
        <v>407821</v>
      </c>
      <c r="D19" s="1">
        <v>342488</v>
      </c>
      <c r="E19" s="1">
        <v>239351</v>
      </c>
      <c r="F19" s="1">
        <v>154501</v>
      </c>
      <c r="J19" s="1">
        <v>144335</v>
      </c>
    </row>
    <row r="20" spans="1:10" x14ac:dyDescent="0.35">
      <c r="A20" s="7" t="s">
        <v>41</v>
      </c>
      <c r="B20" s="1">
        <v>1377904</v>
      </c>
      <c r="C20" s="1">
        <v>331383</v>
      </c>
      <c r="D20" s="1">
        <v>361670</v>
      </c>
      <c r="E20" s="1">
        <v>281432</v>
      </c>
      <c r="F20" s="1">
        <v>285464</v>
      </c>
      <c r="J20" s="1">
        <v>117955</v>
      </c>
    </row>
    <row r="21" spans="1:10" x14ac:dyDescent="0.35">
      <c r="A21" s="7" t="s">
        <v>42</v>
      </c>
      <c r="B21" s="1">
        <v>21188</v>
      </c>
      <c r="C21" s="1">
        <v>3283</v>
      </c>
      <c r="D21" s="1" t="s">
        <v>31</v>
      </c>
      <c r="E21" s="1">
        <v>9359</v>
      </c>
      <c r="F21" s="1" t="s">
        <v>31</v>
      </c>
      <c r="J21" s="1">
        <v>8546</v>
      </c>
    </row>
    <row r="22" spans="1:10" x14ac:dyDescent="0.35">
      <c r="A22" s="7" t="s">
        <v>43</v>
      </c>
      <c r="B22" s="1">
        <v>38064</v>
      </c>
      <c r="C22" s="1">
        <v>2503</v>
      </c>
      <c r="D22" s="1">
        <v>12152</v>
      </c>
      <c r="E22" s="1">
        <v>2694</v>
      </c>
      <c r="F22" s="1">
        <v>20716</v>
      </c>
      <c r="J22" s="1" t="s">
        <v>31</v>
      </c>
    </row>
    <row r="23" spans="1:10" x14ac:dyDescent="0.35">
      <c r="A23" s="7" t="s">
        <v>44</v>
      </c>
      <c r="B23" s="1">
        <v>62837</v>
      </c>
      <c r="C23" s="1">
        <v>478</v>
      </c>
      <c r="D23" s="1">
        <v>20260</v>
      </c>
      <c r="E23" s="1">
        <v>18807</v>
      </c>
      <c r="F23" s="1">
        <v>6274</v>
      </c>
      <c r="J23" s="1">
        <v>17018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81690</v>
      </c>
      <c r="C25" s="1">
        <v>29270</v>
      </c>
      <c r="D25" s="1">
        <v>33986</v>
      </c>
      <c r="E25" s="1">
        <v>9257</v>
      </c>
      <c r="F25" s="1">
        <v>7152</v>
      </c>
      <c r="J25" s="1">
        <v>2025</v>
      </c>
    </row>
    <row r="26" spans="1:10" x14ac:dyDescent="0.35">
      <c r="A26" s="7" t="s">
        <v>46</v>
      </c>
      <c r="B26" s="1">
        <v>2440078</v>
      </c>
      <c r="C26" s="1">
        <v>679049</v>
      </c>
      <c r="D26" s="1">
        <v>610726</v>
      </c>
      <c r="E26" s="1">
        <v>475649</v>
      </c>
      <c r="F26" s="1">
        <v>430896</v>
      </c>
      <c r="J26" s="1">
        <v>243758</v>
      </c>
    </row>
    <row r="27" spans="1:10" x14ac:dyDescent="0.35">
      <c r="A27" s="7" t="s">
        <v>47</v>
      </c>
      <c r="B27" s="1">
        <v>121321</v>
      </c>
      <c r="C27" s="1">
        <v>23275</v>
      </c>
      <c r="D27" s="1">
        <v>54692</v>
      </c>
      <c r="E27" s="1">
        <v>30347</v>
      </c>
      <c r="F27" s="1">
        <v>13007</v>
      </c>
      <c r="J27" s="1" t="s">
        <v>31</v>
      </c>
    </row>
    <row r="28" spans="1:10" x14ac:dyDescent="0.35">
      <c r="A28" s="7" t="s">
        <v>48</v>
      </c>
      <c r="B28" s="1">
        <v>42925</v>
      </c>
      <c r="C28" s="1">
        <v>2619</v>
      </c>
      <c r="D28" s="1">
        <v>15256</v>
      </c>
      <c r="E28" s="1">
        <v>17562</v>
      </c>
      <c r="F28" s="1" t="s">
        <v>31</v>
      </c>
      <c r="J28" s="1">
        <v>7488</v>
      </c>
    </row>
    <row r="29" spans="1:10" x14ac:dyDescent="0.35">
      <c r="A29" s="7" t="s">
        <v>49</v>
      </c>
      <c r="B29" s="1">
        <v>82101</v>
      </c>
      <c r="C29" s="1">
        <v>11254</v>
      </c>
      <c r="D29" s="1">
        <v>21909</v>
      </c>
      <c r="E29" s="1">
        <v>13910</v>
      </c>
      <c r="F29" s="1">
        <v>6731</v>
      </c>
      <c r="J29" s="1">
        <v>28296</v>
      </c>
    </row>
    <row r="30" spans="1:10" x14ac:dyDescent="0.35">
      <c r="A30" s="7" t="s">
        <v>44</v>
      </c>
      <c r="B30" s="1">
        <v>20372</v>
      </c>
      <c r="C30" s="1" t="s">
        <v>31</v>
      </c>
      <c r="D30" s="1" t="s">
        <v>31</v>
      </c>
      <c r="E30" s="1">
        <v>4917</v>
      </c>
      <c r="F30" s="1">
        <v>9168</v>
      </c>
      <c r="J30" s="1">
        <v>6287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218939</v>
      </c>
      <c r="C32" s="1">
        <v>55828</v>
      </c>
      <c r="D32" s="1">
        <v>88678</v>
      </c>
      <c r="E32" s="1">
        <v>43703</v>
      </c>
      <c r="F32" s="1">
        <v>20160</v>
      </c>
      <c r="J32" s="1">
        <v>10570</v>
      </c>
    </row>
    <row r="33" spans="1:10" x14ac:dyDescent="0.35">
      <c r="A33" s="7" t="s">
        <v>51</v>
      </c>
      <c r="B33" s="1">
        <v>2380351</v>
      </c>
      <c r="C33" s="1">
        <v>673728</v>
      </c>
      <c r="D33" s="1">
        <v>591311</v>
      </c>
      <c r="E33" s="1">
        <v>459964</v>
      </c>
      <c r="F33" s="1">
        <v>411591</v>
      </c>
      <c r="J33" s="1">
        <v>243758</v>
      </c>
    </row>
    <row r="34" spans="1:10" x14ac:dyDescent="0.35">
      <c r="A34" s="7" t="s">
        <v>52</v>
      </c>
      <c r="B34" s="1">
        <v>125149</v>
      </c>
      <c r="C34" s="1">
        <v>15434</v>
      </c>
      <c r="D34" s="1">
        <v>41558</v>
      </c>
      <c r="E34" s="1">
        <v>27373</v>
      </c>
      <c r="F34" s="1">
        <v>26036</v>
      </c>
      <c r="J34" s="1">
        <v>14748</v>
      </c>
    </row>
    <row r="35" spans="1:10" x14ac:dyDescent="0.35">
      <c r="A35" s="7" t="s">
        <v>44</v>
      </c>
      <c r="B35" s="1">
        <v>64049</v>
      </c>
      <c r="C35" s="1">
        <v>478</v>
      </c>
      <c r="D35" s="1">
        <v>15023</v>
      </c>
      <c r="E35" s="1">
        <v>20603</v>
      </c>
      <c r="F35" s="1">
        <v>9168</v>
      </c>
      <c r="J35" s="1">
        <v>18777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444745</v>
      </c>
      <c r="C37" s="1">
        <v>55344</v>
      </c>
      <c r="D37" s="1">
        <v>105725</v>
      </c>
      <c r="E37" s="1">
        <v>107389</v>
      </c>
      <c r="F37" s="1">
        <v>133941</v>
      </c>
      <c r="G37" s="1">
        <f>SUM(C37:F37)</f>
        <v>402399</v>
      </c>
      <c r="H37" s="1">
        <f>SUM(E37:F37)</f>
        <v>241330</v>
      </c>
      <c r="I37" s="9">
        <f>H37/G37</f>
        <v>0.59972813053710372</v>
      </c>
      <c r="J37" s="1">
        <v>42346</v>
      </c>
    </row>
    <row r="38" spans="1:10" x14ac:dyDescent="0.35">
      <c r="A38" s="7" t="s">
        <v>54</v>
      </c>
      <c r="B38" s="1">
        <v>1875281</v>
      </c>
      <c r="C38" s="1">
        <v>631199</v>
      </c>
      <c r="D38" s="1">
        <v>513921</v>
      </c>
      <c r="E38" s="1">
        <v>350139</v>
      </c>
      <c r="F38" s="1">
        <v>212402</v>
      </c>
      <c r="G38" s="1">
        <f t="shared" ref="G38:G41" si="0">SUM(C38:F38)</f>
        <v>1707661</v>
      </c>
      <c r="H38" s="1">
        <f t="shared" ref="H38:H41" si="1">SUM(E38:F38)</f>
        <v>562541</v>
      </c>
      <c r="I38" s="9">
        <f t="shared" ref="I38:I41" si="2">H38/G38</f>
        <v>0.32942194030313982</v>
      </c>
      <c r="J38" s="1">
        <v>167619</v>
      </c>
    </row>
    <row r="39" spans="1:10" x14ac:dyDescent="0.35">
      <c r="A39" s="7" t="s">
        <v>55</v>
      </c>
      <c r="B39" s="1">
        <v>263610</v>
      </c>
      <c r="C39" s="1">
        <v>14513</v>
      </c>
      <c r="D39" s="1">
        <v>49990</v>
      </c>
      <c r="E39" s="1">
        <v>57786</v>
      </c>
      <c r="F39" s="1">
        <v>99026</v>
      </c>
      <c r="G39" s="1">
        <f t="shared" si="0"/>
        <v>221315</v>
      </c>
      <c r="H39" s="1">
        <f t="shared" si="1"/>
        <v>156812</v>
      </c>
      <c r="I39" s="9">
        <f t="shared" si="2"/>
        <v>0.70854664166459569</v>
      </c>
      <c r="J39" s="1">
        <v>42295</v>
      </c>
    </row>
    <row r="40" spans="1:10" x14ac:dyDescent="0.35">
      <c r="A40" s="7" t="s">
        <v>56</v>
      </c>
      <c r="B40" s="1">
        <v>94899</v>
      </c>
      <c r="C40" s="1">
        <v>25775</v>
      </c>
      <c r="D40" s="1">
        <v>18103</v>
      </c>
      <c r="E40" s="1">
        <v>17387</v>
      </c>
      <c r="F40" s="1">
        <v>13195</v>
      </c>
      <c r="G40" s="1">
        <f t="shared" si="0"/>
        <v>74460</v>
      </c>
      <c r="H40" s="1">
        <f t="shared" si="1"/>
        <v>30582</v>
      </c>
      <c r="I40" s="9">
        <f t="shared" si="2"/>
        <v>0.41071716357775989</v>
      </c>
      <c r="J40" s="1">
        <v>20439</v>
      </c>
    </row>
    <row r="41" spans="1:10" x14ac:dyDescent="0.35">
      <c r="A41" s="7" t="s">
        <v>57</v>
      </c>
      <c r="B41" s="1">
        <v>109953</v>
      </c>
      <c r="C41" s="1">
        <v>18636</v>
      </c>
      <c r="D41" s="1">
        <v>48831</v>
      </c>
      <c r="E41" s="1">
        <v>18941</v>
      </c>
      <c r="F41" s="1">
        <v>8391</v>
      </c>
      <c r="G41" s="1">
        <f t="shared" si="0"/>
        <v>94799</v>
      </c>
      <c r="H41" s="1">
        <f t="shared" si="1"/>
        <v>27332</v>
      </c>
      <c r="I41" s="9">
        <f t="shared" si="2"/>
        <v>0.28831527758731634</v>
      </c>
      <c r="J41" s="1">
        <v>15154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134267</v>
      </c>
      <c r="C43" s="1" t="s">
        <v>31</v>
      </c>
      <c r="D43" s="1">
        <v>50632</v>
      </c>
      <c r="E43" s="1">
        <v>4766</v>
      </c>
      <c r="F43" s="1">
        <v>45749</v>
      </c>
      <c r="J43" s="1">
        <v>33121</v>
      </c>
    </row>
    <row r="44" spans="1:10" x14ac:dyDescent="0.35">
      <c r="A44" s="7" t="s">
        <v>59</v>
      </c>
      <c r="B44" s="1">
        <v>839581</v>
      </c>
      <c r="C44" s="1">
        <v>167618</v>
      </c>
      <c r="D44" s="1">
        <v>160574</v>
      </c>
      <c r="E44" s="1">
        <v>238932</v>
      </c>
      <c r="F44" s="1">
        <v>187097</v>
      </c>
      <c r="J44" s="1">
        <v>85361</v>
      </c>
    </row>
    <row r="45" spans="1:10" x14ac:dyDescent="0.35">
      <c r="A45" s="7" t="s">
        <v>60</v>
      </c>
      <c r="B45" s="1">
        <v>706639</v>
      </c>
      <c r="C45" s="1">
        <v>125656</v>
      </c>
      <c r="D45" s="1">
        <v>202543</v>
      </c>
      <c r="E45" s="1">
        <v>147402</v>
      </c>
      <c r="F45" s="1">
        <v>128045</v>
      </c>
      <c r="J45" s="1">
        <v>102993</v>
      </c>
    </row>
    <row r="46" spans="1:10" x14ac:dyDescent="0.35">
      <c r="A46" s="7" t="s">
        <v>61</v>
      </c>
      <c r="B46" s="1">
        <v>1108001</v>
      </c>
      <c r="C46" s="1">
        <v>452193</v>
      </c>
      <c r="D46" s="1">
        <v>322821</v>
      </c>
      <c r="E46" s="1">
        <v>160542</v>
      </c>
      <c r="F46" s="1">
        <v>106065</v>
      </c>
      <c r="J46" s="1">
        <v>66380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1497045</v>
      </c>
      <c r="C48" s="1">
        <v>509264</v>
      </c>
      <c r="D48" s="1">
        <v>405377</v>
      </c>
      <c r="E48" s="1">
        <v>306340</v>
      </c>
      <c r="F48" s="1">
        <v>190728</v>
      </c>
      <c r="J48" s="1">
        <v>85336</v>
      </c>
    </row>
    <row r="49" spans="1:10" x14ac:dyDescent="0.35">
      <c r="A49" s="7" t="s">
        <v>63</v>
      </c>
      <c r="B49" s="1">
        <v>92544</v>
      </c>
      <c r="C49" s="1">
        <v>20443</v>
      </c>
      <c r="D49" s="1">
        <v>10446</v>
      </c>
      <c r="E49" s="1">
        <v>25287</v>
      </c>
      <c r="F49" s="1">
        <v>24839</v>
      </c>
      <c r="J49" s="1">
        <v>11528</v>
      </c>
    </row>
    <row r="50" spans="1:10" x14ac:dyDescent="0.35">
      <c r="A50" s="7" t="s">
        <v>64</v>
      </c>
      <c r="B50" s="1">
        <v>454617</v>
      </c>
      <c r="C50" s="1">
        <v>75582</v>
      </c>
      <c r="D50" s="1">
        <v>120454</v>
      </c>
      <c r="E50" s="1">
        <v>105248</v>
      </c>
      <c r="F50" s="1">
        <v>103424</v>
      </c>
      <c r="J50" s="1">
        <v>49909</v>
      </c>
    </row>
    <row r="51" spans="1:10" x14ac:dyDescent="0.35">
      <c r="A51" s="7" t="s">
        <v>65</v>
      </c>
      <c r="B51" s="1">
        <v>727385</v>
      </c>
      <c r="C51" s="1">
        <v>137693</v>
      </c>
      <c r="D51" s="1">
        <v>194938</v>
      </c>
      <c r="E51" s="1">
        <v>112972</v>
      </c>
      <c r="F51" s="1">
        <v>145230</v>
      </c>
      <c r="J51" s="1">
        <v>136553</v>
      </c>
    </row>
    <row r="52" spans="1:10" x14ac:dyDescent="0.35">
      <c r="A52" s="7" t="s">
        <v>44</v>
      </c>
      <c r="B52" s="1">
        <v>16897</v>
      </c>
      <c r="C52" s="1">
        <v>2486</v>
      </c>
      <c r="D52" s="1">
        <v>5354</v>
      </c>
      <c r="E52" s="1">
        <v>1796</v>
      </c>
      <c r="F52" s="1">
        <v>2733</v>
      </c>
      <c r="J52" s="1">
        <v>4528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279508</v>
      </c>
      <c r="C54" s="1">
        <v>89460</v>
      </c>
      <c r="D54" s="1">
        <v>57886</v>
      </c>
      <c r="E54" s="1">
        <v>60675</v>
      </c>
      <c r="F54" s="1">
        <v>52287</v>
      </c>
      <c r="J54" s="1">
        <v>19200</v>
      </c>
    </row>
    <row r="55" spans="1:10" x14ac:dyDescent="0.35">
      <c r="A55" s="7" t="s">
        <v>67</v>
      </c>
      <c r="B55" s="1">
        <v>843327</v>
      </c>
      <c r="C55" s="1">
        <v>335163</v>
      </c>
      <c r="D55" s="1">
        <v>246000</v>
      </c>
      <c r="E55" s="1">
        <v>102252</v>
      </c>
      <c r="F55" s="1">
        <v>99448</v>
      </c>
      <c r="J55" s="1">
        <v>60464</v>
      </c>
    </row>
    <row r="56" spans="1:10" x14ac:dyDescent="0.35">
      <c r="A56" s="7" t="s">
        <v>68</v>
      </c>
      <c r="B56" s="1">
        <v>630680</v>
      </c>
      <c r="C56" s="1">
        <v>138122</v>
      </c>
      <c r="D56" s="1">
        <v>147731</v>
      </c>
      <c r="E56" s="1">
        <v>180915</v>
      </c>
      <c r="F56" s="1">
        <v>95505</v>
      </c>
      <c r="J56" s="1">
        <v>68406</v>
      </c>
    </row>
    <row r="57" spans="1:10" x14ac:dyDescent="0.35">
      <c r="A57" s="7" t="s">
        <v>69</v>
      </c>
      <c r="B57" s="1">
        <v>488758</v>
      </c>
      <c r="C57" s="1">
        <v>108372</v>
      </c>
      <c r="D57" s="1">
        <v>134533</v>
      </c>
      <c r="E57" s="1">
        <v>92308</v>
      </c>
      <c r="F57" s="1">
        <v>99125</v>
      </c>
      <c r="J57" s="1">
        <v>54419</v>
      </c>
    </row>
    <row r="58" spans="1:10" x14ac:dyDescent="0.35">
      <c r="A58" s="7" t="s">
        <v>70</v>
      </c>
      <c r="B58" s="1">
        <v>263559</v>
      </c>
      <c r="C58" s="1">
        <v>44562</v>
      </c>
      <c r="D58" s="1">
        <v>97213</v>
      </c>
      <c r="E58" s="1">
        <v>63515</v>
      </c>
      <c r="F58" s="1">
        <v>27091</v>
      </c>
      <c r="J58" s="1">
        <v>31178</v>
      </c>
    </row>
    <row r="59" spans="1:10" x14ac:dyDescent="0.35">
      <c r="A59" s="7" t="s">
        <v>71</v>
      </c>
      <c r="B59" s="1">
        <v>170107</v>
      </c>
      <c r="C59" s="1">
        <v>19661</v>
      </c>
      <c r="D59" s="1">
        <v>48263</v>
      </c>
      <c r="E59" s="1">
        <v>39160</v>
      </c>
      <c r="F59" s="1">
        <v>58407</v>
      </c>
      <c r="J59" s="1">
        <v>4616</v>
      </c>
    </row>
    <row r="60" spans="1:10" x14ac:dyDescent="0.35">
      <c r="A60" s="7" t="s">
        <v>72</v>
      </c>
      <c r="B60" s="1">
        <v>112550</v>
      </c>
      <c r="C60" s="1">
        <v>10127</v>
      </c>
      <c r="D60" s="1">
        <v>4943</v>
      </c>
      <c r="E60" s="1">
        <v>12818</v>
      </c>
      <c r="F60" s="1">
        <v>35092</v>
      </c>
      <c r="J60" s="1">
        <v>49569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1102140</v>
      </c>
      <c r="C62" s="1">
        <v>222210</v>
      </c>
      <c r="D62" s="1">
        <v>248800</v>
      </c>
      <c r="E62" s="1">
        <v>258878</v>
      </c>
      <c r="F62" s="1">
        <v>241006</v>
      </c>
      <c r="G62" s="1">
        <f>SUM(C62:F62)</f>
        <v>970894</v>
      </c>
      <c r="H62" s="1">
        <f>SUM(E62:F62)</f>
        <v>499884</v>
      </c>
      <c r="I62" s="9">
        <f>H62/G62</f>
        <v>0.51486980041075547</v>
      </c>
      <c r="J62" s="1">
        <v>131246</v>
      </c>
    </row>
    <row r="63" spans="1:10" x14ac:dyDescent="0.35">
      <c r="A63" s="7" t="s">
        <v>74</v>
      </c>
      <c r="B63" s="1">
        <v>1686348</v>
      </c>
      <c r="C63" s="1">
        <v>523257</v>
      </c>
      <c r="D63" s="1">
        <v>487769</v>
      </c>
      <c r="E63" s="1">
        <v>292765</v>
      </c>
      <c r="F63" s="1">
        <v>225948</v>
      </c>
      <c r="G63" s="1">
        <f>SUM(C63:F63)</f>
        <v>1529739</v>
      </c>
      <c r="H63" s="1">
        <f>SUM(E63:F63)</f>
        <v>518713</v>
      </c>
      <c r="I63" s="9">
        <f>H63/G63</f>
        <v>0.33908594864875641</v>
      </c>
      <c r="J63" s="1">
        <v>156608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358164</v>
      </c>
      <c r="C65" s="1">
        <v>24619</v>
      </c>
      <c r="D65" s="1">
        <v>77519</v>
      </c>
      <c r="E65" s="1">
        <v>51905</v>
      </c>
      <c r="F65" s="1">
        <v>167661</v>
      </c>
      <c r="J65" s="1">
        <v>36460</v>
      </c>
    </row>
    <row r="66" spans="1:10" x14ac:dyDescent="0.35">
      <c r="A66" s="7" t="s">
        <v>51</v>
      </c>
      <c r="B66" s="1">
        <v>2337158</v>
      </c>
      <c r="C66" s="1">
        <v>719539</v>
      </c>
      <c r="D66" s="1">
        <v>659051</v>
      </c>
      <c r="E66" s="1">
        <v>499737</v>
      </c>
      <c r="F66" s="1">
        <v>295324</v>
      </c>
      <c r="J66" s="1">
        <v>163507</v>
      </c>
    </row>
    <row r="67" spans="1:10" x14ac:dyDescent="0.35">
      <c r="A67" s="7" t="s">
        <v>44</v>
      </c>
      <c r="B67" s="1">
        <v>93166</v>
      </c>
      <c r="C67" s="1">
        <v>1309</v>
      </c>
      <c r="D67" s="1" t="s">
        <v>31</v>
      </c>
      <c r="E67" s="1" t="s">
        <v>31</v>
      </c>
      <c r="F67" s="1">
        <v>3969</v>
      </c>
      <c r="J67" s="1">
        <v>87887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1619332</v>
      </c>
      <c r="C69" s="1">
        <v>456867</v>
      </c>
      <c r="D69" s="1">
        <v>505862</v>
      </c>
      <c r="E69" s="1">
        <v>316031</v>
      </c>
      <c r="F69" s="1">
        <v>271268</v>
      </c>
      <c r="J69" s="1">
        <v>69305</v>
      </c>
    </row>
    <row r="70" spans="1:10" x14ac:dyDescent="0.35">
      <c r="A70" s="7" t="s">
        <v>51</v>
      </c>
      <c r="B70" s="1">
        <v>1069062</v>
      </c>
      <c r="C70" s="1">
        <v>279261</v>
      </c>
      <c r="D70" s="1">
        <v>225354</v>
      </c>
      <c r="E70" s="1">
        <v>235612</v>
      </c>
      <c r="F70" s="1">
        <v>195687</v>
      </c>
      <c r="J70" s="1">
        <v>133148</v>
      </c>
    </row>
    <row r="71" spans="1:10" x14ac:dyDescent="0.35">
      <c r="A71" s="7" t="s">
        <v>44</v>
      </c>
      <c r="B71" s="1">
        <v>100094</v>
      </c>
      <c r="C71" s="1">
        <v>9339</v>
      </c>
      <c r="D71" s="1">
        <v>5354</v>
      </c>
      <c r="E71" s="1" t="s">
        <v>31</v>
      </c>
      <c r="F71" s="1" t="s">
        <v>31</v>
      </c>
      <c r="J71" s="1">
        <v>85401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196979</v>
      </c>
      <c r="C73" s="1">
        <v>9577</v>
      </c>
      <c r="D73" s="1">
        <v>61998</v>
      </c>
      <c r="E73" s="1">
        <v>33759</v>
      </c>
      <c r="F73" s="1">
        <v>91644</v>
      </c>
      <c r="G73" s="1">
        <f>SUM(C73:F73)</f>
        <v>196978</v>
      </c>
      <c r="H73" s="1">
        <f>SUM(E73:F73)</f>
        <v>125403</v>
      </c>
      <c r="I73" s="9">
        <f>H73/G73</f>
        <v>0.63663454802059116</v>
      </c>
      <c r="J73" s="1" t="s">
        <v>31</v>
      </c>
    </row>
    <row r="74" spans="1:10" x14ac:dyDescent="0.35">
      <c r="A74" s="7" t="s">
        <v>76</v>
      </c>
      <c r="B74" s="1">
        <v>241727</v>
      </c>
      <c r="C74" s="1">
        <v>35973</v>
      </c>
      <c r="D74" s="1">
        <v>50010</v>
      </c>
      <c r="E74" s="1">
        <v>80680</v>
      </c>
      <c r="F74" s="1">
        <v>75063</v>
      </c>
      <c r="G74" s="1">
        <f>SUM(C74:F74)</f>
        <v>241726</v>
      </c>
      <c r="H74" s="1">
        <f>SUM(E74:F74)</f>
        <v>155743</v>
      </c>
      <c r="I74" s="9">
        <f>H74/G74</f>
        <v>0.64429560742328096</v>
      </c>
      <c r="J74" s="1" t="s">
        <v>31</v>
      </c>
    </row>
    <row r="75" spans="1:10" x14ac:dyDescent="0.35">
      <c r="A75" s="7" t="s">
        <v>77</v>
      </c>
      <c r="B75" s="1">
        <v>254737</v>
      </c>
      <c r="C75" s="1">
        <v>41482</v>
      </c>
      <c r="D75" s="1">
        <v>63601</v>
      </c>
      <c r="E75" s="1">
        <v>83128</v>
      </c>
      <c r="F75" s="1">
        <v>66526</v>
      </c>
      <c r="J75" s="1" t="s">
        <v>31</v>
      </c>
    </row>
    <row r="76" spans="1:10" x14ac:dyDescent="0.35">
      <c r="A76" s="7" t="s">
        <v>78</v>
      </c>
      <c r="B76" s="1">
        <v>308532</v>
      </c>
      <c r="C76" s="1">
        <v>52839</v>
      </c>
      <c r="D76" s="1">
        <v>109313</v>
      </c>
      <c r="E76" s="1">
        <v>94598</v>
      </c>
      <c r="F76" s="1">
        <v>51781</v>
      </c>
      <c r="J76" s="1" t="s">
        <v>31</v>
      </c>
    </row>
    <row r="77" spans="1:10" x14ac:dyDescent="0.35">
      <c r="A77" s="7" t="s">
        <v>175</v>
      </c>
      <c r="C77" s="1">
        <f>SUM(C73:C76)</f>
        <v>139871</v>
      </c>
      <c r="D77" s="1">
        <f>SUM(D73:D76)</f>
        <v>284922</v>
      </c>
      <c r="E77" s="1">
        <f>SUM(E73:E76)</f>
        <v>292165</v>
      </c>
      <c r="F77" s="1">
        <f>SUM(F73:F76)</f>
        <v>285014</v>
      </c>
      <c r="G77" s="1">
        <f>SUM(C77:F77)</f>
        <v>1001972</v>
      </c>
      <c r="H77" s="1">
        <f>SUM(E77:F77)</f>
        <v>577179</v>
      </c>
      <c r="I77" s="9">
        <f>H77/G77</f>
        <v>0.57604304311896937</v>
      </c>
    </row>
    <row r="78" spans="1:10" x14ac:dyDescent="0.35">
      <c r="A78" s="7"/>
    </row>
    <row r="79" spans="1:10" x14ac:dyDescent="0.35">
      <c r="A79" s="7" t="s">
        <v>79</v>
      </c>
      <c r="B79" s="1">
        <v>304432</v>
      </c>
      <c r="C79" s="1">
        <v>116397</v>
      </c>
      <c r="D79" s="1">
        <v>96012</v>
      </c>
      <c r="E79" s="1">
        <v>46403</v>
      </c>
      <c r="F79" s="1">
        <v>45621</v>
      </c>
      <c r="J79" s="1" t="s">
        <v>31</v>
      </c>
    </row>
    <row r="80" spans="1:10" x14ac:dyDescent="0.35">
      <c r="A80" s="7" t="s">
        <v>80</v>
      </c>
      <c r="B80" s="1">
        <v>309222</v>
      </c>
      <c r="C80" s="1">
        <v>94348</v>
      </c>
      <c r="D80" s="1">
        <v>95083</v>
      </c>
      <c r="E80" s="1">
        <v>84826</v>
      </c>
      <c r="F80" s="1">
        <v>34964</v>
      </c>
      <c r="J80" s="1" t="s">
        <v>31</v>
      </c>
    </row>
    <row r="81" spans="1:10" x14ac:dyDescent="0.35">
      <c r="A81" s="7" t="s">
        <v>81</v>
      </c>
      <c r="B81" s="1">
        <v>211255</v>
      </c>
      <c r="C81" s="1">
        <v>117705</v>
      </c>
      <c r="D81" s="1">
        <v>74537</v>
      </c>
      <c r="E81" s="1">
        <v>15186</v>
      </c>
      <c r="F81" s="1">
        <v>3827</v>
      </c>
      <c r="J81" s="1" t="s">
        <v>31</v>
      </c>
    </row>
    <row r="82" spans="1:10" x14ac:dyDescent="0.35">
      <c r="A82" s="7" t="s">
        <v>82</v>
      </c>
      <c r="B82" s="1">
        <v>253054</v>
      </c>
      <c r="C82" s="1">
        <v>189537</v>
      </c>
      <c r="D82" s="1">
        <v>53205</v>
      </c>
      <c r="E82" s="1">
        <v>10312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517987</v>
      </c>
      <c r="D83" s="1">
        <f>SUM(D79:D82)</f>
        <v>318837</v>
      </c>
      <c r="E83" s="1">
        <f>SUM(E79:E82)</f>
        <v>156727</v>
      </c>
      <c r="F83" s="1">
        <f>SUM(F79:F82)</f>
        <v>84412</v>
      </c>
      <c r="G83" s="1">
        <f>SUM(C83:F83)</f>
        <v>1077963</v>
      </c>
    </row>
    <row r="84" spans="1:10" x14ac:dyDescent="0.35">
      <c r="A84" s="7" t="s">
        <v>176</v>
      </c>
      <c r="G84" s="1">
        <f>G83+G77</f>
        <v>2079935</v>
      </c>
    </row>
    <row r="85" spans="1:10" x14ac:dyDescent="0.35">
      <c r="A85" s="7" t="s">
        <v>44</v>
      </c>
      <c r="B85" s="1">
        <v>708550</v>
      </c>
      <c r="C85" s="1">
        <v>87607</v>
      </c>
      <c r="D85" s="1">
        <v>132811</v>
      </c>
      <c r="E85" s="1">
        <v>102750</v>
      </c>
      <c r="F85" s="1">
        <v>97527</v>
      </c>
      <c r="J85" s="1">
        <v>287854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2020826</v>
      </c>
      <c r="C87" s="1">
        <v>683429</v>
      </c>
      <c r="D87" s="1">
        <v>607169</v>
      </c>
      <c r="E87" s="1">
        <v>458176</v>
      </c>
      <c r="F87" s="1">
        <v>268634</v>
      </c>
      <c r="J87" s="1">
        <v>3418</v>
      </c>
    </row>
    <row r="88" spans="1:10" x14ac:dyDescent="0.35">
      <c r="A88" s="7" t="s">
        <v>84</v>
      </c>
      <c r="B88" s="1">
        <v>1013893</v>
      </c>
      <c r="C88" s="1">
        <v>175865</v>
      </c>
      <c r="D88" s="1">
        <v>335381</v>
      </c>
      <c r="E88" s="1">
        <v>265734</v>
      </c>
      <c r="F88" s="1">
        <v>236914</v>
      </c>
      <c r="J88" s="1" t="s">
        <v>31</v>
      </c>
    </row>
    <row r="89" spans="1:10" ht="43.5" x14ac:dyDescent="0.35">
      <c r="A89" s="7" t="s">
        <v>85</v>
      </c>
      <c r="B89" s="1">
        <v>766673</v>
      </c>
      <c r="C89" s="1">
        <v>142517</v>
      </c>
      <c r="D89" s="1">
        <v>247936</v>
      </c>
      <c r="E89" s="1">
        <v>204603</v>
      </c>
      <c r="F89" s="1">
        <v>171616</v>
      </c>
      <c r="J89" s="1" t="s">
        <v>31</v>
      </c>
    </row>
    <row r="90" spans="1:10" x14ac:dyDescent="0.35">
      <c r="A90" s="7" t="s">
        <v>86</v>
      </c>
      <c r="B90" s="1">
        <v>265582</v>
      </c>
      <c r="C90" s="1">
        <v>4716</v>
      </c>
      <c r="D90" s="1">
        <v>79513</v>
      </c>
      <c r="E90" s="1">
        <v>62069</v>
      </c>
      <c r="F90" s="1">
        <v>119285</v>
      </c>
      <c r="J90" s="1" t="s">
        <v>31</v>
      </c>
    </row>
    <row r="91" spans="1:10" x14ac:dyDescent="0.35">
      <c r="A91" s="7" t="s">
        <v>87</v>
      </c>
      <c r="B91" s="1">
        <v>39166</v>
      </c>
      <c r="C91" s="1" t="s">
        <v>31</v>
      </c>
      <c r="D91" s="1">
        <v>12817</v>
      </c>
      <c r="E91" s="1">
        <v>3139</v>
      </c>
      <c r="F91" s="1">
        <v>23210</v>
      </c>
      <c r="J91" s="1" t="s">
        <v>31</v>
      </c>
    </row>
    <row r="92" spans="1:10" ht="29" x14ac:dyDescent="0.35">
      <c r="A92" s="7" t="s">
        <v>88</v>
      </c>
      <c r="B92" s="1">
        <v>61395</v>
      </c>
      <c r="C92" s="1">
        <v>5093</v>
      </c>
      <c r="D92" s="1">
        <v>5778</v>
      </c>
      <c r="E92" s="1">
        <v>29574</v>
      </c>
      <c r="F92" s="1">
        <v>20950</v>
      </c>
      <c r="J92" s="1" t="s">
        <v>31</v>
      </c>
    </row>
    <row r="93" spans="1:10" x14ac:dyDescent="0.35">
      <c r="A93" s="7" t="s">
        <v>89</v>
      </c>
      <c r="B93" s="1">
        <v>211576</v>
      </c>
      <c r="C93" s="1">
        <v>12460</v>
      </c>
      <c r="D93" s="1">
        <v>22475</v>
      </c>
      <c r="E93" s="1">
        <v>65756</v>
      </c>
      <c r="F93" s="1">
        <v>110885</v>
      </c>
      <c r="G93" s="1">
        <f>SUM(C93:F93)</f>
        <v>211576</v>
      </c>
      <c r="H93" s="1">
        <f>E93+F93</f>
        <v>176641</v>
      </c>
      <c r="I93" s="9">
        <f>H93/G93</f>
        <v>0.83488202820735813</v>
      </c>
      <c r="J93" s="1" t="s">
        <v>31</v>
      </c>
    </row>
    <row r="94" spans="1:10" ht="29" x14ac:dyDescent="0.35">
      <c r="A94" s="7" t="s">
        <v>90</v>
      </c>
      <c r="B94" s="1">
        <v>43261</v>
      </c>
      <c r="C94" s="1" t="s">
        <v>31</v>
      </c>
      <c r="D94" s="1" t="s">
        <v>31</v>
      </c>
      <c r="E94" s="1">
        <v>3741</v>
      </c>
      <c r="F94" s="1">
        <v>39520</v>
      </c>
      <c r="J94" s="1" t="s">
        <v>31</v>
      </c>
    </row>
    <row r="95" spans="1:10" x14ac:dyDescent="0.35">
      <c r="A95" s="7" t="s">
        <v>91</v>
      </c>
      <c r="B95" s="1">
        <v>120799</v>
      </c>
      <c r="C95" s="1">
        <v>6541</v>
      </c>
      <c r="D95" s="1">
        <v>3066</v>
      </c>
      <c r="E95" s="1">
        <v>31363</v>
      </c>
      <c r="F95" s="1">
        <v>79829</v>
      </c>
      <c r="J95" s="1" t="s">
        <v>31</v>
      </c>
    </row>
    <row r="96" spans="1:10" x14ac:dyDescent="0.35">
      <c r="A96" s="7" t="s">
        <v>92</v>
      </c>
      <c r="B96" s="1">
        <v>57418</v>
      </c>
      <c r="C96" s="1">
        <v>7521</v>
      </c>
      <c r="D96" s="1">
        <v>4012</v>
      </c>
      <c r="E96" s="1">
        <v>6423</v>
      </c>
      <c r="F96" s="1">
        <v>39462</v>
      </c>
      <c r="J96" s="1" t="s">
        <v>31</v>
      </c>
    </row>
    <row r="97" spans="1:10" x14ac:dyDescent="0.35">
      <c r="A97" s="7" t="s">
        <v>93</v>
      </c>
      <c r="B97" s="1">
        <v>120172</v>
      </c>
      <c r="C97" s="1">
        <v>15286</v>
      </c>
      <c r="D97" s="1">
        <v>58458</v>
      </c>
      <c r="E97" s="1">
        <v>27122</v>
      </c>
      <c r="F97" s="1">
        <v>19306</v>
      </c>
      <c r="J97" s="1" t="s">
        <v>31</v>
      </c>
    </row>
    <row r="98" spans="1:10" x14ac:dyDescent="0.35">
      <c r="A98" s="7" t="s">
        <v>44</v>
      </c>
      <c r="B98" s="1">
        <v>334699</v>
      </c>
      <c r="C98" s="1">
        <v>17864</v>
      </c>
      <c r="D98" s="1">
        <v>15150</v>
      </c>
      <c r="E98" s="1">
        <v>4176</v>
      </c>
      <c r="F98" s="1">
        <v>13074</v>
      </c>
      <c r="J98" s="1">
        <v>284436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7630</v>
      </c>
      <c r="C101" s="1">
        <v>2826</v>
      </c>
      <c r="D101" s="1" t="s">
        <v>31</v>
      </c>
      <c r="E101" s="1">
        <v>2829</v>
      </c>
      <c r="F101" s="1">
        <v>1975</v>
      </c>
      <c r="J101" s="1" t="s">
        <v>31</v>
      </c>
    </row>
    <row r="102" spans="1:10" x14ac:dyDescent="0.35">
      <c r="A102" s="7" t="s">
        <v>96</v>
      </c>
      <c r="B102" s="1">
        <v>4768</v>
      </c>
      <c r="C102" s="1">
        <v>4768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12434</v>
      </c>
      <c r="C103" s="1" t="s">
        <v>31</v>
      </c>
      <c r="D103" s="1">
        <v>1766</v>
      </c>
      <c r="E103" s="1">
        <v>7379</v>
      </c>
      <c r="F103" s="1" t="s">
        <v>31</v>
      </c>
      <c r="J103" s="1">
        <v>3289</v>
      </c>
    </row>
    <row r="104" spans="1:10" x14ac:dyDescent="0.35">
      <c r="A104" s="7" t="s">
        <v>98</v>
      </c>
      <c r="B104" s="1">
        <v>2757369</v>
      </c>
      <c r="C104" s="1">
        <v>737873</v>
      </c>
      <c r="D104" s="1">
        <v>734804</v>
      </c>
      <c r="E104" s="1">
        <v>541435</v>
      </c>
      <c r="F104" s="1">
        <v>464980</v>
      </c>
      <c r="J104" s="1">
        <v>278278</v>
      </c>
    </row>
    <row r="105" spans="1:10" x14ac:dyDescent="0.35">
      <c r="A105" s="7" t="s">
        <v>44</v>
      </c>
      <c r="B105" s="1">
        <v>6287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6287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1473775</v>
      </c>
      <c r="C107" s="1">
        <v>543811</v>
      </c>
      <c r="D107" s="1">
        <v>438569</v>
      </c>
      <c r="E107" s="1">
        <v>293074</v>
      </c>
      <c r="F107" s="1">
        <v>197978</v>
      </c>
      <c r="J107" s="1">
        <v>343</v>
      </c>
    </row>
    <row r="108" spans="1:10" x14ac:dyDescent="0.35">
      <c r="A108" s="7" t="s">
        <v>100</v>
      </c>
      <c r="B108" s="1">
        <v>654788</v>
      </c>
      <c r="C108" s="1">
        <v>127001</v>
      </c>
      <c r="D108" s="1">
        <v>214241</v>
      </c>
      <c r="E108" s="1">
        <v>158363</v>
      </c>
      <c r="F108" s="1">
        <v>152697</v>
      </c>
      <c r="J108" s="1">
        <v>2486</v>
      </c>
    </row>
    <row r="109" spans="1:10" x14ac:dyDescent="0.35">
      <c r="A109" s="7" t="s">
        <v>101</v>
      </c>
      <c r="B109" s="1">
        <v>68420</v>
      </c>
      <c r="C109" s="1">
        <v>2847</v>
      </c>
      <c r="D109" s="1">
        <v>10693</v>
      </c>
      <c r="E109" s="1">
        <v>18099</v>
      </c>
      <c r="F109" s="1">
        <v>36781</v>
      </c>
      <c r="J109" s="1" t="s">
        <v>31</v>
      </c>
    </row>
    <row r="110" spans="1:10" x14ac:dyDescent="0.35">
      <c r="A110" s="7" t="s">
        <v>102</v>
      </c>
      <c r="B110" s="1">
        <v>4844</v>
      </c>
      <c r="C110" s="1">
        <v>4844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586662</v>
      </c>
      <c r="C111" s="1">
        <v>66964</v>
      </c>
      <c r="D111" s="1">
        <v>73067</v>
      </c>
      <c r="E111" s="1">
        <v>82107</v>
      </c>
      <c r="F111" s="1">
        <v>79499</v>
      </c>
      <c r="J111" s="1">
        <v>285025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1801409</v>
      </c>
      <c r="C113" s="1">
        <v>579083</v>
      </c>
      <c r="D113" s="1">
        <v>539307</v>
      </c>
      <c r="E113" s="1">
        <v>348745</v>
      </c>
      <c r="F113" s="1">
        <v>331444</v>
      </c>
      <c r="J113" s="1">
        <v>2829</v>
      </c>
    </row>
    <row r="114" spans="1:10" x14ac:dyDescent="0.35">
      <c r="A114" s="7" t="s">
        <v>100</v>
      </c>
      <c r="B114" s="1">
        <v>347106</v>
      </c>
      <c r="C114" s="1">
        <v>77657</v>
      </c>
      <c r="D114" s="1">
        <v>116942</v>
      </c>
      <c r="E114" s="1">
        <v>114076</v>
      </c>
      <c r="F114" s="1">
        <v>38431</v>
      </c>
      <c r="J114" s="1" t="s">
        <v>31</v>
      </c>
    </row>
    <row r="115" spans="1:10" x14ac:dyDescent="0.35">
      <c r="A115" s="7" t="s">
        <v>101</v>
      </c>
      <c r="B115" s="1">
        <v>40261</v>
      </c>
      <c r="C115" s="1">
        <v>11147</v>
      </c>
      <c r="D115" s="1">
        <v>5873</v>
      </c>
      <c r="E115" s="1">
        <v>6714</v>
      </c>
      <c r="F115" s="1">
        <v>16526</v>
      </c>
      <c r="J115" s="1" t="s">
        <v>31</v>
      </c>
    </row>
    <row r="116" spans="1:10" x14ac:dyDescent="0.35">
      <c r="A116" s="7" t="s">
        <v>102</v>
      </c>
      <c r="B116" s="1">
        <v>9101</v>
      </c>
      <c r="C116" s="1">
        <v>9101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590611</v>
      </c>
      <c r="C117" s="1">
        <v>68479</v>
      </c>
      <c r="D117" s="1">
        <v>74447</v>
      </c>
      <c r="E117" s="1">
        <v>82107</v>
      </c>
      <c r="F117" s="1">
        <v>80554</v>
      </c>
      <c r="J117" s="1">
        <v>285025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1335006</v>
      </c>
      <c r="C119" s="1">
        <v>517319</v>
      </c>
      <c r="D119" s="1">
        <v>378132</v>
      </c>
      <c r="E119" s="1">
        <v>273172</v>
      </c>
      <c r="F119" s="1">
        <v>163897</v>
      </c>
      <c r="J119" s="1">
        <v>2486</v>
      </c>
    </row>
    <row r="120" spans="1:10" x14ac:dyDescent="0.35">
      <c r="A120" s="7" t="s">
        <v>100</v>
      </c>
      <c r="B120" s="1">
        <v>768250</v>
      </c>
      <c r="C120" s="1">
        <v>142101</v>
      </c>
      <c r="D120" s="1">
        <v>263559</v>
      </c>
      <c r="E120" s="1">
        <v>185878</v>
      </c>
      <c r="F120" s="1">
        <v>176712</v>
      </c>
      <c r="J120" s="1" t="s">
        <v>31</v>
      </c>
    </row>
    <row r="121" spans="1:10" x14ac:dyDescent="0.35">
      <c r="A121" s="7" t="s">
        <v>101</v>
      </c>
      <c r="B121" s="1">
        <v>88975</v>
      </c>
      <c r="C121" s="1">
        <v>11662</v>
      </c>
      <c r="D121" s="1">
        <v>21812</v>
      </c>
      <c r="E121" s="1">
        <v>10486</v>
      </c>
      <c r="F121" s="1">
        <v>45016</v>
      </c>
      <c r="J121" s="1" t="s">
        <v>31</v>
      </c>
    </row>
    <row r="122" spans="1:10" x14ac:dyDescent="0.35">
      <c r="A122" s="7" t="s">
        <v>102</v>
      </c>
      <c r="B122" s="1">
        <v>7739</v>
      </c>
      <c r="C122" s="1">
        <v>5906</v>
      </c>
      <c r="D122" s="1" t="s">
        <v>31</v>
      </c>
      <c r="E122" s="1" t="s">
        <v>31</v>
      </c>
      <c r="F122" s="1">
        <v>1832</v>
      </c>
      <c r="J122" s="1" t="s">
        <v>31</v>
      </c>
    </row>
    <row r="123" spans="1:10" x14ac:dyDescent="0.35">
      <c r="A123" s="7" t="s">
        <v>44</v>
      </c>
      <c r="B123" s="1">
        <v>588519</v>
      </c>
      <c r="C123" s="1">
        <v>68479</v>
      </c>
      <c r="D123" s="1">
        <v>73067</v>
      </c>
      <c r="E123" s="1">
        <v>82107</v>
      </c>
      <c r="F123" s="1">
        <v>79499</v>
      </c>
      <c r="J123" s="1">
        <v>285368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1729995</v>
      </c>
      <c r="C125" s="1">
        <v>602861</v>
      </c>
      <c r="D125" s="1">
        <v>513022</v>
      </c>
      <c r="E125" s="1">
        <v>371352</v>
      </c>
      <c r="F125" s="1">
        <v>240273</v>
      </c>
      <c r="J125" s="1">
        <v>2486</v>
      </c>
    </row>
    <row r="126" spans="1:10" x14ac:dyDescent="0.35">
      <c r="A126" s="7" t="s">
        <v>100</v>
      </c>
      <c r="B126" s="1">
        <v>392279</v>
      </c>
      <c r="C126" s="1">
        <v>67229</v>
      </c>
      <c r="D126" s="1">
        <v>139569</v>
      </c>
      <c r="E126" s="1">
        <v>85586</v>
      </c>
      <c r="F126" s="1">
        <v>99553</v>
      </c>
      <c r="J126" s="1">
        <v>343</v>
      </c>
    </row>
    <row r="127" spans="1:10" x14ac:dyDescent="0.35">
      <c r="A127" s="7" t="s">
        <v>101</v>
      </c>
      <c r="B127" s="1">
        <v>76394</v>
      </c>
      <c r="C127" s="1">
        <v>5254</v>
      </c>
      <c r="D127" s="1">
        <v>10912</v>
      </c>
      <c r="E127" s="1">
        <v>12598</v>
      </c>
      <c r="F127" s="1">
        <v>47630</v>
      </c>
      <c r="J127" s="1" t="s">
        <v>31</v>
      </c>
    </row>
    <row r="128" spans="1:10" x14ac:dyDescent="0.35">
      <c r="A128" s="7" t="s">
        <v>102</v>
      </c>
      <c r="B128" s="1">
        <v>3158</v>
      </c>
      <c r="C128" s="1">
        <v>3158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586662</v>
      </c>
      <c r="C129" s="1">
        <v>66964</v>
      </c>
      <c r="D129" s="1">
        <v>73067</v>
      </c>
      <c r="E129" s="1">
        <v>82107</v>
      </c>
      <c r="F129" s="1">
        <v>79499</v>
      </c>
      <c r="J129" s="1">
        <v>285025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2048097</v>
      </c>
      <c r="C131" s="1">
        <v>664358</v>
      </c>
      <c r="D131" s="1">
        <v>620419</v>
      </c>
      <c r="E131" s="1">
        <v>434360</v>
      </c>
      <c r="F131" s="1">
        <v>326131</v>
      </c>
      <c r="J131" s="1">
        <v>2829</v>
      </c>
    </row>
    <row r="132" spans="1:10" x14ac:dyDescent="0.35">
      <c r="A132" s="7" t="s">
        <v>100</v>
      </c>
      <c r="B132" s="1">
        <v>119539</v>
      </c>
      <c r="C132" s="1">
        <v>4943</v>
      </c>
      <c r="D132" s="1">
        <v>36401</v>
      </c>
      <c r="E132" s="1">
        <v>28278</v>
      </c>
      <c r="F132" s="1">
        <v>49917</v>
      </c>
      <c r="J132" s="1" t="s">
        <v>31</v>
      </c>
    </row>
    <row r="133" spans="1:10" x14ac:dyDescent="0.35">
      <c r="A133" s="7" t="s">
        <v>101</v>
      </c>
      <c r="B133" s="1">
        <v>21636</v>
      </c>
      <c r="C133" s="1">
        <v>4529</v>
      </c>
      <c r="D133" s="1">
        <v>4924</v>
      </c>
      <c r="E133" s="1">
        <v>4794</v>
      </c>
      <c r="F133" s="1">
        <v>7390</v>
      </c>
      <c r="J133" s="1" t="s">
        <v>31</v>
      </c>
    </row>
    <row r="134" spans="1:10" x14ac:dyDescent="0.35">
      <c r="A134" s="7" t="s">
        <v>102</v>
      </c>
      <c r="B134" s="1">
        <v>8501</v>
      </c>
      <c r="C134" s="1">
        <v>3158</v>
      </c>
      <c r="D134" s="1" t="s">
        <v>31</v>
      </c>
      <c r="E134" s="1">
        <v>2104</v>
      </c>
      <c r="F134" s="1">
        <v>3239</v>
      </c>
      <c r="J134" s="1" t="s">
        <v>31</v>
      </c>
    </row>
    <row r="135" spans="1:10" x14ac:dyDescent="0.35">
      <c r="A135" s="7" t="s">
        <v>44</v>
      </c>
      <c r="B135" s="1">
        <v>590715</v>
      </c>
      <c r="C135" s="1">
        <v>68479</v>
      </c>
      <c r="D135" s="1">
        <v>74825</v>
      </c>
      <c r="E135" s="1">
        <v>82107</v>
      </c>
      <c r="F135" s="1">
        <v>80279</v>
      </c>
      <c r="J135" s="1">
        <v>285025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2071103</v>
      </c>
      <c r="C137" s="1">
        <v>650016</v>
      </c>
      <c r="D137" s="1">
        <v>619891</v>
      </c>
      <c r="E137" s="1">
        <v>446238</v>
      </c>
      <c r="F137" s="1">
        <v>352129</v>
      </c>
      <c r="J137" s="1">
        <v>2829</v>
      </c>
    </row>
    <row r="138" spans="1:10" x14ac:dyDescent="0.35">
      <c r="A138" s="7" t="s">
        <v>100</v>
      </c>
      <c r="B138" s="1">
        <v>113922</v>
      </c>
      <c r="C138" s="1">
        <v>17014</v>
      </c>
      <c r="D138" s="1">
        <v>42303</v>
      </c>
      <c r="E138" s="1">
        <v>23297</v>
      </c>
      <c r="F138" s="1">
        <v>31308</v>
      </c>
      <c r="J138" s="1" t="s">
        <v>31</v>
      </c>
    </row>
    <row r="139" spans="1:10" x14ac:dyDescent="0.35">
      <c r="A139" s="7" t="s">
        <v>101</v>
      </c>
      <c r="B139" s="1">
        <v>8846</v>
      </c>
      <c r="C139" s="1">
        <v>3518</v>
      </c>
      <c r="D139" s="1">
        <v>1309</v>
      </c>
      <c r="E139" s="1" t="s">
        <v>31</v>
      </c>
      <c r="F139" s="1">
        <v>4019</v>
      </c>
      <c r="J139" s="1" t="s">
        <v>31</v>
      </c>
    </row>
    <row r="140" spans="1:10" x14ac:dyDescent="0.35">
      <c r="A140" s="7" t="s">
        <v>102</v>
      </c>
      <c r="B140" s="1">
        <v>6441</v>
      </c>
      <c r="C140" s="1">
        <v>6441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588176</v>
      </c>
      <c r="C141" s="1">
        <v>68479</v>
      </c>
      <c r="D141" s="1">
        <v>73067</v>
      </c>
      <c r="E141" s="1">
        <v>82107</v>
      </c>
      <c r="F141" s="1">
        <v>79499</v>
      </c>
      <c r="J141" s="1">
        <v>285025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785346</v>
      </c>
      <c r="C8" s="1">
        <v>249790</v>
      </c>
      <c r="D8" s="1">
        <v>220182</v>
      </c>
      <c r="E8" s="1">
        <v>150160</v>
      </c>
      <c r="F8" s="1">
        <v>96926</v>
      </c>
      <c r="G8" s="1">
        <f>SUM(C8:F8)</f>
        <v>717058</v>
      </c>
      <c r="H8" s="1">
        <f>SUM(E8:F8)</f>
        <v>247086</v>
      </c>
      <c r="I8" s="9">
        <f>H8/G8</f>
        <v>0.34458300444315521</v>
      </c>
      <c r="J8" s="1">
        <v>68288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38868</v>
      </c>
      <c r="C10" s="1">
        <v>19033</v>
      </c>
      <c r="D10" s="1">
        <v>6968</v>
      </c>
      <c r="E10" s="1">
        <v>8137</v>
      </c>
      <c r="F10" s="1" t="s">
        <v>31</v>
      </c>
      <c r="J10" s="1">
        <v>4731</v>
      </c>
    </row>
    <row r="11" spans="1:10" x14ac:dyDescent="0.35">
      <c r="A11" s="7" t="s">
        <v>34</v>
      </c>
      <c r="B11" s="1">
        <v>195472</v>
      </c>
      <c r="C11" s="1">
        <v>39227</v>
      </c>
      <c r="D11" s="1">
        <v>68885</v>
      </c>
      <c r="E11" s="1">
        <v>26545</v>
      </c>
      <c r="F11" s="1">
        <v>35917</v>
      </c>
      <c r="J11" s="1">
        <v>24898</v>
      </c>
    </row>
    <row r="12" spans="1:10" x14ac:dyDescent="0.35">
      <c r="A12" s="7" t="s">
        <v>35</v>
      </c>
      <c r="B12" s="1">
        <v>199398</v>
      </c>
      <c r="C12" s="1">
        <v>51557</v>
      </c>
      <c r="D12" s="1">
        <v>43812</v>
      </c>
      <c r="E12" s="1">
        <v>48618</v>
      </c>
      <c r="F12" s="1">
        <v>38243</v>
      </c>
      <c r="J12" s="1">
        <v>17168</v>
      </c>
    </row>
    <row r="13" spans="1:10" x14ac:dyDescent="0.35">
      <c r="A13" s="7" t="s">
        <v>36</v>
      </c>
      <c r="B13" s="1">
        <v>150913</v>
      </c>
      <c r="C13" s="1">
        <v>59317</v>
      </c>
      <c r="D13" s="1">
        <v>37162</v>
      </c>
      <c r="E13" s="1">
        <v>33491</v>
      </c>
      <c r="F13" s="1">
        <v>12473</v>
      </c>
      <c r="J13" s="1">
        <v>8470</v>
      </c>
    </row>
    <row r="14" spans="1:10" x14ac:dyDescent="0.35">
      <c r="A14" s="7" t="s">
        <v>37</v>
      </c>
      <c r="B14" s="1">
        <v>200695</v>
      </c>
      <c r="C14" s="1">
        <v>80656</v>
      </c>
      <c r="D14" s="1">
        <v>63356</v>
      </c>
      <c r="E14" s="1">
        <v>33369</v>
      </c>
      <c r="F14" s="1">
        <v>10292</v>
      </c>
      <c r="J14" s="1">
        <v>13022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374385</v>
      </c>
      <c r="C16" s="1">
        <v>123733</v>
      </c>
      <c r="D16" s="1">
        <v>113206</v>
      </c>
      <c r="E16" s="1">
        <v>60967</v>
      </c>
      <c r="F16" s="1">
        <v>39742</v>
      </c>
      <c r="J16" s="1">
        <v>36737</v>
      </c>
    </row>
    <row r="17" spans="1:10" x14ac:dyDescent="0.35">
      <c r="A17" s="7" t="s">
        <v>39</v>
      </c>
      <c r="B17" s="1">
        <v>410961</v>
      </c>
      <c r="C17" s="1">
        <v>126057</v>
      </c>
      <c r="D17" s="1">
        <v>106976</v>
      </c>
      <c r="E17" s="1">
        <v>89193</v>
      </c>
      <c r="F17" s="1">
        <v>57184</v>
      </c>
      <c r="J17" s="1">
        <v>31551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353599</v>
      </c>
      <c r="C19" s="1">
        <v>121292</v>
      </c>
      <c r="D19" s="1">
        <v>108328</v>
      </c>
      <c r="E19" s="1">
        <v>57386</v>
      </c>
      <c r="F19" s="1">
        <v>33275</v>
      </c>
      <c r="J19" s="1">
        <v>33317</v>
      </c>
    </row>
    <row r="20" spans="1:10" x14ac:dyDescent="0.35">
      <c r="A20" s="7" t="s">
        <v>41</v>
      </c>
      <c r="B20" s="1">
        <v>397215</v>
      </c>
      <c r="C20" s="1">
        <v>126057</v>
      </c>
      <c r="D20" s="1">
        <v>99805</v>
      </c>
      <c r="E20" s="1">
        <v>88500</v>
      </c>
      <c r="F20" s="1">
        <v>57184</v>
      </c>
      <c r="J20" s="1">
        <v>25669</v>
      </c>
    </row>
    <row r="21" spans="1:10" x14ac:dyDescent="0.35">
      <c r="A21" s="7" t="s">
        <v>42</v>
      </c>
      <c r="B21" s="1">
        <v>11964</v>
      </c>
      <c r="C21" s="1" t="s">
        <v>31</v>
      </c>
      <c r="D21" s="1">
        <v>6968</v>
      </c>
      <c r="E21" s="1">
        <v>693</v>
      </c>
      <c r="F21" s="1" t="s">
        <v>31</v>
      </c>
      <c r="J21" s="1">
        <v>4304</v>
      </c>
    </row>
    <row r="22" spans="1:10" x14ac:dyDescent="0.35">
      <c r="A22" s="7" t="s">
        <v>43</v>
      </c>
      <c r="B22" s="1">
        <v>13314</v>
      </c>
      <c r="C22" s="1">
        <v>805</v>
      </c>
      <c r="D22" s="1">
        <v>4878</v>
      </c>
      <c r="E22" s="1" t="s">
        <v>31</v>
      </c>
      <c r="F22" s="1">
        <v>3211</v>
      </c>
      <c r="J22" s="1">
        <v>4420</v>
      </c>
    </row>
    <row r="23" spans="1:10" x14ac:dyDescent="0.35">
      <c r="A23" s="7" t="s">
        <v>44</v>
      </c>
      <c r="B23" s="1">
        <v>9254</v>
      </c>
      <c r="C23" s="1">
        <v>1636</v>
      </c>
      <c r="D23" s="1">
        <v>203</v>
      </c>
      <c r="E23" s="1">
        <v>3581</v>
      </c>
      <c r="F23" s="1">
        <v>3256</v>
      </c>
      <c r="J23" s="1">
        <v>578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27537</v>
      </c>
      <c r="C25" s="1">
        <v>10268</v>
      </c>
      <c r="D25" s="1">
        <v>11089</v>
      </c>
      <c r="E25" s="1">
        <v>2323</v>
      </c>
      <c r="F25" s="1">
        <v>914</v>
      </c>
      <c r="J25" s="1">
        <v>2942</v>
      </c>
    </row>
    <row r="26" spans="1:10" x14ac:dyDescent="0.35">
      <c r="A26" s="7" t="s">
        <v>46</v>
      </c>
      <c r="B26" s="1">
        <v>688005</v>
      </c>
      <c r="C26" s="1">
        <v>225439</v>
      </c>
      <c r="D26" s="1">
        <v>185011</v>
      </c>
      <c r="E26" s="1">
        <v>132221</v>
      </c>
      <c r="F26" s="1">
        <v>83761</v>
      </c>
      <c r="J26" s="1">
        <v>61574</v>
      </c>
    </row>
    <row r="27" spans="1:10" x14ac:dyDescent="0.35">
      <c r="A27" s="7" t="s">
        <v>47</v>
      </c>
      <c r="B27" s="1">
        <v>18310</v>
      </c>
      <c r="C27" s="1">
        <v>904</v>
      </c>
      <c r="D27" s="1">
        <v>3771</v>
      </c>
      <c r="E27" s="1">
        <v>8671</v>
      </c>
      <c r="F27" s="1">
        <v>4964</v>
      </c>
      <c r="J27" s="1" t="s">
        <v>31</v>
      </c>
    </row>
    <row r="28" spans="1:10" x14ac:dyDescent="0.35">
      <c r="A28" s="7" t="s">
        <v>48</v>
      </c>
      <c r="B28" s="1">
        <v>33545</v>
      </c>
      <c r="C28" s="1">
        <v>5837</v>
      </c>
      <c r="D28" s="1">
        <v>16472</v>
      </c>
      <c r="E28" s="1">
        <v>4369</v>
      </c>
      <c r="F28" s="1">
        <v>6867</v>
      </c>
      <c r="J28" s="1" t="s">
        <v>31</v>
      </c>
    </row>
    <row r="29" spans="1:10" x14ac:dyDescent="0.35">
      <c r="A29" s="7" t="s">
        <v>49</v>
      </c>
      <c r="B29" s="1">
        <v>13360</v>
      </c>
      <c r="C29" s="1">
        <v>6186</v>
      </c>
      <c r="D29" s="1">
        <v>3838</v>
      </c>
      <c r="E29" s="1">
        <v>717</v>
      </c>
      <c r="F29" s="1">
        <v>420</v>
      </c>
      <c r="J29" s="1">
        <v>2199</v>
      </c>
    </row>
    <row r="30" spans="1:10" x14ac:dyDescent="0.35">
      <c r="A30" s="7" t="s">
        <v>44</v>
      </c>
      <c r="B30" s="1">
        <v>4588</v>
      </c>
      <c r="C30" s="1">
        <v>1156</v>
      </c>
      <c r="D30" s="1" t="s">
        <v>31</v>
      </c>
      <c r="E30" s="1">
        <v>1859</v>
      </c>
      <c r="F30" s="1" t="s">
        <v>31</v>
      </c>
      <c r="J30" s="1">
        <v>1573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57118</v>
      </c>
      <c r="C32" s="1">
        <v>11172</v>
      </c>
      <c r="D32" s="1">
        <v>21828</v>
      </c>
      <c r="E32" s="1">
        <v>10994</v>
      </c>
      <c r="F32" s="1">
        <v>5878</v>
      </c>
      <c r="J32" s="1">
        <v>7246</v>
      </c>
    </row>
    <row r="33" spans="1:10" x14ac:dyDescent="0.35">
      <c r="A33" s="7" t="s">
        <v>51</v>
      </c>
      <c r="B33" s="1">
        <v>674186</v>
      </c>
      <c r="C33" s="1">
        <v>223802</v>
      </c>
      <c r="D33" s="1">
        <v>184808</v>
      </c>
      <c r="E33" s="1">
        <v>132221</v>
      </c>
      <c r="F33" s="1">
        <v>80506</v>
      </c>
      <c r="J33" s="1">
        <v>52850</v>
      </c>
    </row>
    <row r="34" spans="1:10" x14ac:dyDescent="0.35">
      <c r="A34" s="7" t="s">
        <v>52</v>
      </c>
      <c r="B34" s="1">
        <v>44358</v>
      </c>
      <c r="C34" s="1">
        <v>12024</v>
      </c>
      <c r="D34" s="1">
        <v>13343</v>
      </c>
      <c r="E34" s="1">
        <v>5085</v>
      </c>
      <c r="F34" s="1">
        <v>7286</v>
      </c>
      <c r="J34" s="1">
        <v>6619</v>
      </c>
    </row>
    <row r="35" spans="1:10" x14ac:dyDescent="0.35">
      <c r="A35" s="7" t="s">
        <v>44</v>
      </c>
      <c r="B35" s="1">
        <v>9683</v>
      </c>
      <c r="C35" s="1">
        <v>2792</v>
      </c>
      <c r="D35" s="1">
        <v>203</v>
      </c>
      <c r="E35" s="1">
        <v>1859</v>
      </c>
      <c r="F35" s="1">
        <v>3256</v>
      </c>
      <c r="J35" s="1">
        <v>1573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47125</v>
      </c>
      <c r="C37" s="1">
        <v>8596</v>
      </c>
      <c r="D37" s="1">
        <v>12605</v>
      </c>
      <c r="E37" s="1">
        <v>8441</v>
      </c>
      <c r="F37" s="1">
        <v>5695</v>
      </c>
      <c r="G37" s="1">
        <f>SUM(C37:F37)</f>
        <v>35337</v>
      </c>
      <c r="H37" s="1">
        <f>SUM(E37:F37)</f>
        <v>14136</v>
      </c>
      <c r="I37" s="9">
        <f>H37/G37</f>
        <v>0.40003395874013076</v>
      </c>
      <c r="J37" s="1">
        <v>11789</v>
      </c>
    </row>
    <row r="38" spans="1:10" x14ac:dyDescent="0.35">
      <c r="A38" s="7" t="s">
        <v>54</v>
      </c>
      <c r="B38" s="1">
        <v>518233</v>
      </c>
      <c r="C38" s="1">
        <v>199768</v>
      </c>
      <c r="D38" s="1">
        <v>147972</v>
      </c>
      <c r="E38" s="1">
        <v>96162</v>
      </c>
      <c r="F38" s="1">
        <v>47016</v>
      </c>
      <c r="G38" s="1">
        <f t="shared" ref="G38:G41" si="0">SUM(C38:F38)</f>
        <v>490918</v>
      </c>
      <c r="H38" s="1">
        <f t="shared" ref="H38:H41" si="1">SUM(E38:F38)</f>
        <v>143178</v>
      </c>
      <c r="I38" s="9">
        <f t="shared" ref="I38:I41" si="2">H38/G38</f>
        <v>0.29165359591622225</v>
      </c>
      <c r="J38" s="1">
        <v>27314</v>
      </c>
    </row>
    <row r="39" spans="1:10" x14ac:dyDescent="0.35">
      <c r="A39" s="7" t="s">
        <v>55</v>
      </c>
      <c r="B39" s="1">
        <v>161430</v>
      </c>
      <c r="C39" s="1">
        <v>31357</v>
      </c>
      <c r="D39" s="1">
        <v>37853</v>
      </c>
      <c r="E39" s="1">
        <v>38294</v>
      </c>
      <c r="F39" s="1">
        <v>28007</v>
      </c>
      <c r="G39" s="1">
        <f t="shared" si="0"/>
        <v>135511</v>
      </c>
      <c r="H39" s="1">
        <f t="shared" si="1"/>
        <v>66301</v>
      </c>
      <c r="I39" s="9">
        <f t="shared" si="2"/>
        <v>0.48926655400668578</v>
      </c>
      <c r="J39" s="1">
        <v>25919</v>
      </c>
    </row>
    <row r="40" spans="1:10" x14ac:dyDescent="0.35">
      <c r="A40" s="7" t="s">
        <v>56</v>
      </c>
      <c r="B40" s="1">
        <v>27316</v>
      </c>
      <c r="C40" s="1">
        <v>7428</v>
      </c>
      <c r="D40" s="1">
        <v>10132</v>
      </c>
      <c r="E40" s="1">
        <v>4987</v>
      </c>
      <c r="F40" s="1">
        <v>4770</v>
      </c>
      <c r="G40" s="1">
        <f t="shared" si="0"/>
        <v>27317</v>
      </c>
      <c r="H40" s="1">
        <f t="shared" si="1"/>
        <v>9757</v>
      </c>
      <c r="I40" s="9">
        <f t="shared" si="2"/>
        <v>0.35717684958084711</v>
      </c>
      <c r="J40" s="1" t="s">
        <v>31</v>
      </c>
    </row>
    <row r="41" spans="1:10" x14ac:dyDescent="0.35">
      <c r="A41" s="7" t="s">
        <v>57</v>
      </c>
      <c r="B41" s="1">
        <v>31242</v>
      </c>
      <c r="C41" s="1">
        <v>2642</v>
      </c>
      <c r="D41" s="1">
        <v>11620</v>
      </c>
      <c r="E41" s="1">
        <v>2276</v>
      </c>
      <c r="F41" s="1">
        <v>11438</v>
      </c>
      <c r="G41" s="1">
        <f t="shared" si="0"/>
        <v>27976</v>
      </c>
      <c r="H41" s="1">
        <f t="shared" si="1"/>
        <v>13714</v>
      </c>
      <c r="I41" s="9">
        <f t="shared" si="2"/>
        <v>0.49020589076351156</v>
      </c>
      <c r="J41" s="1">
        <v>3266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53874</v>
      </c>
      <c r="C43" s="1">
        <v>7382</v>
      </c>
      <c r="D43" s="1">
        <v>22430</v>
      </c>
      <c r="E43" s="1">
        <v>12050</v>
      </c>
      <c r="F43" s="1">
        <v>1569</v>
      </c>
      <c r="J43" s="1">
        <v>10443</v>
      </c>
    </row>
    <row r="44" spans="1:10" x14ac:dyDescent="0.35">
      <c r="A44" s="7" t="s">
        <v>59</v>
      </c>
      <c r="B44" s="1">
        <v>244574</v>
      </c>
      <c r="C44" s="1">
        <v>49241</v>
      </c>
      <c r="D44" s="1">
        <v>78536</v>
      </c>
      <c r="E44" s="1">
        <v>48001</v>
      </c>
      <c r="F44" s="1">
        <v>43616</v>
      </c>
      <c r="J44" s="1">
        <v>25180</v>
      </c>
    </row>
    <row r="45" spans="1:10" x14ac:dyDescent="0.35">
      <c r="A45" s="7" t="s">
        <v>60</v>
      </c>
      <c r="B45" s="1">
        <v>225776</v>
      </c>
      <c r="C45" s="1">
        <v>61330</v>
      </c>
      <c r="D45" s="1">
        <v>54518</v>
      </c>
      <c r="E45" s="1">
        <v>55211</v>
      </c>
      <c r="F45" s="1">
        <v>31320</v>
      </c>
      <c r="J45" s="1">
        <v>23397</v>
      </c>
    </row>
    <row r="46" spans="1:10" x14ac:dyDescent="0.35">
      <c r="A46" s="7" t="s">
        <v>61</v>
      </c>
      <c r="B46" s="1">
        <v>261121</v>
      </c>
      <c r="C46" s="1">
        <v>131836</v>
      </c>
      <c r="D46" s="1">
        <v>64698</v>
      </c>
      <c r="E46" s="1">
        <v>34898</v>
      </c>
      <c r="F46" s="1">
        <v>20421</v>
      </c>
      <c r="J46" s="1">
        <v>9268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434920</v>
      </c>
      <c r="C48" s="1">
        <v>166487</v>
      </c>
      <c r="D48" s="1">
        <v>118236</v>
      </c>
      <c r="E48" s="1">
        <v>70198</v>
      </c>
      <c r="F48" s="1">
        <v>45983</v>
      </c>
      <c r="J48" s="1">
        <v>34015</v>
      </c>
    </row>
    <row r="49" spans="1:10" x14ac:dyDescent="0.35">
      <c r="A49" s="7" t="s">
        <v>63</v>
      </c>
      <c r="B49" s="1">
        <v>32504</v>
      </c>
      <c r="C49" s="1">
        <v>7835</v>
      </c>
      <c r="D49" s="1">
        <v>10083</v>
      </c>
      <c r="E49" s="1">
        <v>7521</v>
      </c>
      <c r="F49" s="1">
        <v>5492</v>
      </c>
      <c r="J49" s="1">
        <v>1573</v>
      </c>
    </row>
    <row r="50" spans="1:10" x14ac:dyDescent="0.35">
      <c r="A50" s="7" t="s">
        <v>64</v>
      </c>
      <c r="B50" s="1">
        <v>113107</v>
      </c>
      <c r="C50" s="1">
        <v>25952</v>
      </c>
      <c r="D50" s="1">
        <v>33052</v>
      </c>
      <c r="E50" s="1">
        <v>26158</v>
      </c>
      <c r="F50" s="1">
        <v>19971</v>
      </c>
      <c r="J50" s="1">
        <v>7973</v>
      </c>
    </row>
    <row r="51" spans="1:10" x14ac:dyDescent="0.35">
      <c r="A51" s="7" t="s">
        <v>65</v>
      </c>
      <c r="B51" s="1">
        <v>199070</v>
      </c>
      <c r="C51" s="1">
        <v>46054</v>
      </c>
      <c r="D51" s="1">
        <v>58811</v>
      </c>
      <c r="E51" s="1">
        <v>45954</v>
      </c>
      <c r="F51" s="1">
        <v>24103</v>
      </c>
      <c r="J51" s="1">
        <v>24149</v>
      </c>
    </row>
    <row r="52" spans="1:10" x14ac:dyDescent="0.35">
      <c r="A52" s="7" t="s">
        <v>44</v>
      </c>
      <c r="B52" s="1">
        <v>5744</v>
      </c>
      <c r="C52" s="1">
        <v>3461</v>
      </c>
      <c r="D52" s="1" t="s">
        <v>31</v>
      </c>
      <c r="E52" s="1">
        <v>328</v>
      </c>
      <c r="F52" s="1">
        <v>1377</v>
      </c>
      <c r="J52" s="1">
        <v>578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61730</v>
      </c>
      <c r="C54" s="1">
        <v>18889</v>
      </c>
      <c r="D54" s="1">
        <v>14368</v>
      </c>
      <c r="E54" s="1">
        <v>13964</v>
      </c>
      <c r="F54" s="1">
        <v>9257</v>
      </c>
      <c r="J54" s="1">
        <v>5252</v>
      </c>
    </row>
    <row r="55" spans="1:10" x14ac:dyDescent="0.35">
      <c r="A55" s="7" t="s">
        <v>67</v>
      </c>
      <c r="B55" s="1">
        <v>251162</v>
      </c>
      <c r="C55" s="1">
        <v>109738</v>
      </c>
      <c r="D55" s="1">
        <v>70860</v>
      </c>
      <c r="E55" s="1">
        <v>41718</v>
      </c>
      <c r="F55" s="1">
        <v>19374</v>
      </c>
      <c r="J55" s="1">
        <v>9472</v>
      </c>
    </row>
    <row r="56" spans="1:10" x14ac:dyDescent="0.35">
      <c r="A56" s="7" t="s">
        <v>68</v>
      </c>
      <c r="B56" s="1">
        <v>168343</v>
      </c>
      <c r="C56" s="1">
        <v>46892</v>
      </c>
      <c r="D56" s="1">
        <v>35374</v>
      </c>
      <c r="E56" s="1">
        <v>41386</v>
      </c>
      <c r="F56" s="1">
        <v>25156</v>
      </c>
      <c r="J56" s="1">
        <v>19535</v>
      </c>
    </row>
    <row r="57" spans="1:10" x14ac:dyDescent="0.35">
      <c r="A57" s="7" t="s">
        <v>69</v>
      </c>
      <c r="B57" s="1">
        <v>128106</v>
      </c>
      <c r="C57" s="1">
        <v>49400</v>
      </c>
      <c r="D57" s="1">
        <v>36657</v>
      </c>
      <c r="E57" s="1">
        <v>18191</v>
      </c>
      <c r="F57" s="1">
        <v>10032</v>
      </c>
      <c r="J57" s="1">
        <v>13826</v>
      </c>
    </row>
    <row r="58" spans="1:10" x14ac:dyDescent="0.35">
      <c r="A58" s="7" t="s">
        <v>70</v>
      </c>
      <c r="B58" s="1">
        <v>85907</v>
      </c>
      <c r="C58" s="1">
        <v>16417</v>
      </c>
      <c r="D58" s="1">
        <v>33395</v>
      </c>
      <c r="E58" s="1">
        <v>15159</v>
      </c>
      <c r="F58" s="1">
        <v>12740</v>
      </c>
      <c r="J58" s="1">
        <v>8197</v>
      </c>
    </row>
    <row r="59" spans="1:10" x14ac:dyDescent="0.35">
      <c r="A59" s="7" t="s">
        <v>71</v>
      </c>
      <c r="B59" s="1">
        <v>34342</v>
      </c>
      <c r="C59" s="1">
        <v>8455</v>
      </c>
      <c r="D59" s="1">
        <v>15691</v>
      </c>
      <c r="E59" s="1">
        <v>1865</v>
      </c>
      <c r="F59" s="1">
        <v>4913</v>
      </c>
      <c r="J59" s="1">
        <v>3420</v>
      </c>
    </row>
    <row r="60" spans="1:10" x14ac:dyDescent="0.35">
      <c r="A60" s="7" t="s">
        <v>72</v>
      </c>
      <c r="B60" s="1">
        <v>55756</v>
      </c>
      <c r="C60" s="1" t="s">
        <v>31</v>
      </c>
      <c r="D60" s="1">
        <v>13838</v>
      </c>
      <c r="E60" s="1">
        <v>17877</v>
      </c>
      <c r="F60" s="1">
        <v>15454</v>
      </c>
      <c r="J60" s="1">
        <v>8587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277499</v>
      </c>
      <c r="C62" s="1">
        <v>54727</v>
      </c>
      <c r="D62" s="1">
        <v>82980</v>
      </c>
      <c r="E62" s="1">
        <v>53346</v>
      </c>
      <c r="F62" s="1">
        <v>47397</v>
      </c>
      <c r="G62" s="1">
        <f>SUM(C62:F62)</f>
        <v>238450</v>
      </c>
      <c r="H62" s="1">
        <f>SUM(E62:F62)</f>
        <v>100743</v>
      </c>
      <c r="I62" s="9">
        <f>H62/G62</f>
        <v>0.4224910882784651</v>
      </c>
      <c r="J62" s="1">
        <v>39049</v>
      </c>
    </row>
    <row r="63" spans="1:10" x14ac:dyDescent="0.35">
      <c r="A63" s="7" t="s">
        <v>74</v>
      </c>
      <c r="B63" s="1">
        <v>507847</v>
      </c>
      <c r="C63" s="1">
        <v>195063</v>
      </c>
      <c r="D63" s="1">
        <v>137202</v>
      </c>
      <c r="E63" s="1">
        <v>96814</v>
      </c>
      <c r="F63" s="1">
        <v>49529</v>
      </c>
      <c r="G63" s="1">
        <f>SUM(C63:F63)</f>
        <v>478608</v>
      </c>
      <c r="H63" s="1">
        <f>SUM(E63:F63)</f>
        <v>146343</v>
      </c>
      <c r="I63" s="9">
        <f>H63/G63</f>
        <v>0.3057679771336877</v>
      </c>
      <c r="J63" s="1">
        <v>29240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88091</v>
      </c>
      <c r="C65" s="1">
        <v>8217</v>
      </c>
      <c r="D65" s="1">
        <v>19075</v>
      </c>
      <c r="E65" s="1">
        <v>19762</v>
      </c>
      <c r="F65" s="1">
        <v>33547</v>
      </c>
      <c r="J65" s="1">
        <v>7490</v>
      </c>
    </row>
    <row r="66" spans="1:10" x14ac:dyDescent="0.35">
      <c r="A66" s="7" t="s">
        <v>51</v>
      </c>
      <c r="B66" s="1">
        <v>663284</v>
      </c>
      <c r="C66" s="1">
        <v>240755</v>
      </c>
      <c r="D66" s="1">
        <v>200232</v>
      </c>
      <c r="E66" s="1">
        <v>130398</v>
      </c>
      <c r="F66" s="1">
        <v>60957</v>
      </c>
      <c r="J66" s="1">
        <v>30942</v>
      </c>
    </row>
    <row r="67" spans="1:10" x14ac:dyDescent="0.35">
      <c r="A67" s="7" t="s">
        <v>44</v>
      </c>
      <c r="B67" s="1">
        <v>33971</v>
      </c>
      <c r="C67" s="1">
        <v>818</v>
      </c>
      <c r="D67" s="1">
        <v>876</v>
      </c>
      <c r="E67" s="1" t="s">
        <v>31</v>
      </c>
      <c r="F67" s="1">
        <v>2422</v>
      </c>
      <c r="J67" s="1">
        <v>29856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443926</v>
      </c>
      <c r="C69" s="1">
        <v>145978</v>
      </c>
      <c r="D69" s="1">
        <v>132968</v>
      </c>
      <c r="E69" s="1">
        <v>91444</v>
      </c>
      <c r="F69" s="1">
        <v>49110</v>
      </c>
      <c r="J69" s="1">
        <v>24426</v>
      </c>
    </row>
    <row r="70" spans="1:10" x14ac:dyDescent="0.35">
      <c r="A70" s="7" t="s">
        <v>51</v>
      </c>
      <c r="B70" s="1">
        <v>310290</v>
      </c>
      <c r="C70" s="1">
        <v>103414</v>
      </c>
      <c r="D70" s="1">
        <v>86338</v>
      </c>
      <c r="E70" s="1">
        <v>58716</v>
      </c>
      <c r="F70" s="1">
        <v>47816</v>
      </c>
      <c r="J70" s="1">
        <v>14006</v>
      </c>
    </row>
    <row r="71" spans="1:10" x14ac:dyDescent="0.35">
      <c r="A71" s="7" t="s">
        <v>44</v>
      </c>
      <c r="B71" s="1">
        <v>31130</v>
      </c>
      <c r="C71" s="1">
        <v>398</v>
      </c>
      <c r="D71" s="1">
        <v>876</v>
      </c>
      <c r="E71" s="1" t="s">
        <v>31</v>
      </c>
      <c r="F71" s="1" t="s">
        <v>31</v>
      </c>
      <c r="J71" s="1">
        <v>29856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44277</v>
      </c>
      <c r="C73" s="1">
        <v>2681</v>
      </c>
      <c r="D73" s="1">
        <v>15422</v>
      </c>
      <c r="E73" s="1">
        <v>7334</v>
      </c>
      <c r="F73" s="1">
        <v>18839</v>
      </c>
      <c r="G73" s="1">
        <f>SUM(C73:F73)</f>
        <v>44276</v>
      </c>
      <c r="H73" s="1">
        <f>SUM(E73:F73)</f>
        <v>26173</v>
      </c>
      <c r="I73" s="9">
        <f>H73/G73</f>
        <v>0.59113289366699795</v>
      </c>
      <c r="J73" s="1" t="s">
        <v>31</v>
      </c>
    </row>
    <row r="74" spans="1:10" x14ac:dyDescent="0.35">
      <c r="A74" s="7" t="s">
        <v>76</v>
      </c>
      <c r="B74" s="1">
        <v>53435</v>
      </c>
      <c r="C74" s="1">
        <v>4642</v>
      </c>
      <c r="D74" s="1">
        <v>30105</v>
      </c>
      <c r="E74" s="1">
        <v>6350</v>
      </c>
      <c r="F74" s="1">
        <v>12338</v>
      </c>
      <c r="G74" s="1">
        <f>SUM(C74:F74)</f>
        <v>53435</v>
      </c>
      <c r="H74" s="1">
        <f>SUM(E74:F74)</f>
        <v>18688</v>
      </c>
      <c r="I74" s="9">
        <f>H74/G74</f>
        <v>0.34973332085711611</v>
      </c>
      <c r="J74" s="1" t="s">
        <v>31</v>
      </c>
    </row>
    <row r="75" spans="1:10" x14ac:dyDescent="0.35">
      <c r="A75" s="7" t="s">
        <v>77</v>
      </c>
      <c r="B75" s="1">
        <v>48071</v>
      </c>
      <c r="C75" s="1">
        <v>10228</v>
      </c>
      <c r="D75" s="1">
        <v>12185</v>
      </c>
      <c r="E75" s="1">
        <v>23468</v>
      </c>
      <c r="F75" s="1">
        <v>2191</v>
      </c>
      <c r="J75" s="1" t="s">
        <v>31</v>
      </c>
    </row>
    <row r="76" spans="1:10" x14ac:dyDescent="0.35">
      <c r="A76" s="7" t="s">
        <v>78</v>
      </c>
      <c r="B76" s="1">
        <v>107206</v>
      </c>
      <c r="C76" s="1">
        <v>20783</v>
      </c>
      <c r="D76" s="1">
        <v>31755</v>
      </c>
      <c r="E76" s="1">
        <v>37045</v>
      </c>
      <c r="F76" s="1">
        <v>17622</v>
      </c>
      <c r="J76" s="1" t="s">
        <v>31</v>
      </c>
    </row>
    <row r="77" spans="1:10" x14ac:dyDescent="0.35">
      <c r="A77" s="7" t="s">
        <v>175</v>
      </c>
      <c r="C77" s="1">
        <f>SUM(C73:C76)</f>
        <v>38334</v>
      </c>
      <c r="D77" s="1">
        <f>SUM(D73:D76)</f>
        <v>89467</v>
      </c>
      <c r="E77" s="1">
        <f>SUM(E73:E76)</f>
        <v>74197</v>
      </c>
      <c r="F77" s="1">
        <f>SUM(F73:F76)</f>
        <v>50990</v>
      </c>
      <c r="G77" s="1">
        <f>SUM(C77:F77)</f>
        <v>252988</v>
      </c>
      <c r="H77" s="1">
        <f>SUM(E77:F77)</f>
        <v>125187</v>
      </c>
      <c r="I77" s="9">
        <f>H77/G77</f>
        <v>0.49483374705519628</v>
      </c>
    </row>
    <row r="78" spans="1:10" x14ac:dyDescent="0.35">
      <c r="A78" s="7"/>
    </row>
    <row r="79" spans="1:10" x14ac:dyDescent="0.35">
      <c r="A79" s="7" t="s">
        <v>79</v>
      </c>
      <c r="B79" s="1">
        <v>113274</v>
      </c>
      <c r="C79" s="1">
        <v>52239</v>
      </c>
      <c r="D79" s="1">
        <v>29213</v>
      </c>
      <c r="E79" s="1">
        <v>23227</v>
      </c>
      <c r="F79" s="1">
        <v>8596</v>
      </c>
      <c r="J79" s="1" t="s">
        <v>31</v>
      </c>
    </row>
    <row r="80" spans="1:10" x14ac:dyDescent="0.35">
      <c r="A80" s="7" t="s">
        <v>80</v>
      </c>
      <c r="B80" s="1">
        <v>114464</v>
      </c>
      <c r="C80" s="1">
        <v>61293</v>
      </c>
      <c r="D80" s="1">
        <v>29851</v>
      </c>
      <c r="E80" s="1">
        <v>13385</v>
      </c>
      <c r="F80" s="1">
        <v>9935</v>
      </c>
      <c r="J80" s="1" t="s">
        <v>31</v>
      </c>
    </row>
    <row r="81" spans="1:10" x14ac:dyDescent="0.35">
      <c r="A81" s="7" t="s">
        <v>81</v>
      </c>
      <c r="B81" s="1">
        <v>65625</v>
      </c>
      <c r="C81" s="1">
        <v>40501</v>
      </c>
      <c r="D81" s="1">
        <v>15457</v>
      </c>
      <c r="E81" s="1">
        <v>8950</v>
      </c>
      <c r="F81" s="1">
        <v>717</v>
      </c>
      <c r="J81" s="1" t="s">
        <v>31</v>
      </c>
    </row>
    <row r="82" spans="1:10" x14ac:dyDescent="0.35">
      <c r="A82" s="7" t="s">
        <v>82</v>
      </c>
      <c r="B82" s="1">
        <v>34159</v>
      </c>
      <c r="C82" s="1">
        <v>26527</v>
      </c>
      <c r="D82" s="1">
        <v>5876</v>
      </c>
      <c r="E82" s="1">
        <v>1016</v>
      </c>
      <c r="F82" s="1">
        <v>740</v>
      </c>
      <c r="J82" s="1" t="s">
        <v>31</v>
      </c>
    </row>
    <row r="83" spans="1:10" x14ac:dyDescent="0.35">
      <c r="A83" s="7"/>
      <c r="C83" s="1">
        <f>SUM(C79:C82)</f>
        <v>180560</v>
      </c>
      <c r="D83" s="1">
        <f>SUM(D79:D82)</f>
        <v>80397</v>
      </c>
      <c r="E83" s="1">
        <f>SUM(E79:E82)</f>
        <v>46578</v>
      </c>
      <c r="F83" s="1">
        <f>SUM(F79:F82)</f>
        <v>19988</v>
      </c>
      <c r="G83" s="1">
        <f>SUM(C83:F83)</f>
        <v>327523</v>
      </c>
    </row>
    <row r="84" spans="1:10" x14ac:dyDescent="0.35">
      <c r="A84" s="7" t="s">
        <v>176</v>
      </c>
      <c r="G84" s="1">
        <f>G83+G77</f>
        <v>580511</v>
      </c>
    </row>
    <row r="85" spans="1:10" x14ac:dyDescent="0.35">
      <c r="A85" s="7" t="s">
        <v>44</v>
      </c>
      <c r="B85" s="1">
        <v>204835</v>
      </c>
      <c r="C85" s="1">
        <v>30896</v>
      </c>
      <c r="D85" s="1">
        <v>50318</v>
      </c>
      <c r="E85" s="1">
        <v>29385</v>
      </c>
      <c r="F85" s="1">
        <v>25947</v>
      </c>
      <c r="J85" s="1">
        <v>68288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593028</v>
      </c>
      <c r="C87" s="1">
        <v>224865</v>
      </c>
      <c r="D87" s="1">
        <v>188550</v>
      </c>
      <c r="E87" s="1">
        <v>114576</v>
      </c>
      <c r="F87" s="1">
        <v>65037</v>
      </c>
      <c r="J87" s="1" t="s">
        <v>31</v>
      </c>
    </row>
    <row r="88" spans="1:10" x14ac:dyDescent="0.35">
      <c r="A88" s="7" t="s">
        <v>84</v>
      </c>
      <c r="B88" s="1">
        <v>270601</v>
      </c>
      <c r="C88" s="1">
        <v>77725</v>
      </c>
      <c r="D88" s="1">
        <v>67691</v>
      </c>
      <c r="E88" s="1">
        <v>75234</v>
      </c>
      <c r="F88" s="1">
        <v>49952</v>
      </c>
      <c r="J88" s="1" t="s">
        <v>31</v>
      </c>
    </row>
    <row r="89" spans="1:10" ht="43.5" x14ac:dyDescent="0.35">
      <c r="A89" s="7" t="s">
        <v>85</v>
      </c>
      <c r="B89" s="1">
        <v>204284</v>
      </c>
      <c r="C89" s="1">
        <v>40429</v>
      </c>
      <c r="D89" s="1">
        <v>64410</v>
      </c>
      <c r="E89" s="1">
        <v>55818</v>
      </c>
      <c r="F89" s="1">
        <v>43627</v>
      </c>
      <c r="J89" s="1" t="s">
        <v>31</v>
      </c>
    </row>
    <row r="90" spans="1:10" x14ac:dyDescent="0.35">
      <c r="A90" s="7" t="s">
        <v>86</v>
      </c>
      <c r="B90" s="1">
        <v>67148</v>
      </c>
      <c r="C90" s="1">
        <v>1859</v>
      </c>
      <c r="D90" s="1">
        <v>3527</v>
      </c>
      <c r="E90" s="1">
        <v>22651</v>
      </c>
      <c r="F90" s="1">
        <v>39111</v>
      </c>
      <c r="J90" s="1" t="s">
        <v>31</v>
      </c>
    </row>
    <row r="91" spans="1:10" x14ac:dyDescent="0.35">
      <c r="A91" s="7" t="s">
        <v>87</v>
      </c>
      <c r="B91" s="1">
        <v>16013</v>
      </c>
      <c r="C91" s="1">
        <v>3124</v>
      </c>
      <c r="D91" s="1">
        <v>8637</v>
      </c>
      <c r="E91" s="1">
        <v>1378</v>
      </c>
      <c r="F91" s="1">
        <v>2874</v>
      </c>
      <c r="J91" s="1" t="s">
        <v>31</v>
      </c>
    </row>
    <row r="92" spans="1:10" ht="29" x14ac:dyDescent="0.35">
      <c r="A92" s="7" t="s">
        <v>88</v>
      </c>
      <c r="B92" s="1">
        <v>14031</v>
      </c>
      <c r="C92" s="1">
        <v>4419</v>
      </c>
      <c r="D92" s="1">
        <v>4635</v>
      </c>
      <c r="E92" s="1">
        <v>1135</v>
      </c>
      <c r="F92" s="1">
        <v>3842</v>
      </c>
      <c r="J92" s="1" t="s">
        <v>31</v>
      </c>
    </row>
    <row r="93" spans="1:10" x14ac:dyDescent="0.35">
      <c r="A93" s="7" t="s">
        <v>89</v>
      </c>
      <c r="B93" s="1">
        <v>58598</v>
      </c>
      <c r="C93" s="1">
        <v>3320</v>
      </c>
      <c r="D93" s="1">
        <v>16420</v>
      </c>
      <c r="E93" s="1">
        <v>14902</v>
      </c>
      <c r="F93" s="1">
        <v>23955</v>
      </c>
      <c r="G93" s="1">
        <f>SUM(C93:F93)</f>
        <v>58597</v>
      </c>
      <c r="H93" s="1">
        <f>E93+F93</f>
        <v>38857</v>
      </c>
      <c r="I93" s="9">
        <f>H93/G93</f>
        <v>0.66312268546171305</v>
      </c>
      <c r="J93" s="1" t="s">
        <v>31</v>
      </c>
    </row>
    <row r="94" spans="1:10" ht="29" x14ac:dyDescent="0.35">
      <c r="A94" s="7" t="s">
        <v>90</v>
      </c>
      <c r="B94" s="1">
        <v>20436</v>
      </c>
      <c r="C94" s="1" t="s">
        <v>31</v>
      </c>
      <c r="D94" s="1">
        <v>5323</v>
      </c>
      <c r="E94" s="1">
        <v>2886</v>
      </c>
      <c r="F94" s="1">
        <v>12227</v>
      </c>
      <c r="J94" s="1" t="s">
        <v>31</v>
      </c>
    </row>
    <row r="95" spans="1:10" x14ac:dyDescent="0.35">
      <c r="A95" s="7" t="s">
        <v>91</v>
      </c>
      <c r="B95" s="1">
        <v>45015</v>
      </c>
      <c r="C95" s="1">
        <v>1083</v>
      </c>
      <c r="D95" s="1">
        <v>7140</v>
      </c>
      <c r="E95" s="1">
        <v>18470</v>
      </c>
      <c r="F95" s="1">
        <v>18323</v>
      </c>
      <c r="J95" s="1" t="s">
        <v>31</v>
      </c>
    </row>
    <row r="96" spans="1:10" x14ac:dyDescent="0.35">
      <c r="A96" s="7" t="s">
        <v>92</v>
      </c>
      <c r="B96" s="1">
        <v>16654</v>
      </c>
      <c r="C96" s="1">
        <v>981</v>
      </c>
      <c r="D96" s="1">
        <v>1086</v>
      </c>
      <c r="E96" s="1">
        <v>292</v>
      </c>
      <c r="F96" s="1">
        <v>14295</v>
      </c>
      <c r="J96" s="1" t="s">
        <v>31</v>
      </c>
    </row>
    <row r="97" spans="1:10" x14ac:dyDescent="0.35">
      <c r="A97" s="7" t="s">
        <v>93</v>
      </c>
      <c r="B97" s="1">
        <v>22749</v>
      </c>
      <c r="C97" s="1">
        <v>3130</v>
      </c>
      <c r="D97" s="1">
        <v>2230</v>
      </c>
      <c r="E97" s="1">
        <v>6566</v>
      </c>
      <c r="F97" s="1">
        <v>10823</v>
      </c>
      <c r="J97" s="1" t="s">
        <v>31</v>
      </c>
    </row>
    <row r="98" spans="1:10" x14ac:dyDescent="0.35">
      <c r="A98" s="7" t="s">
        <v>44</v>
      </c>
      <c r="B98" s="1">
        <v>87600</v>
      </c>
      <c r="C98" s="1">
        <v>2659</v>
      </c>
      <c r="D98" s="1">
        <v>6701</v>
      </c>
      <c r="E98" s="1">
        <v>2030</v>
      </c>
      <c r="F98" s="1">
        <v>7922</v>
      </c>
      <c r="J98" s="1">
        <v>68288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1789</v>
      </c>
      <c r="C101" s="1" t="s">
        <v>31</v>
      </c>
      <c r="D101" s="1">
        <v>1262</v>
      </c>
      <c r="E101" s="1" t="s">
        <v>31</v>
      </c>
      <c r="F101" s="1" t="s">
        <v>31</v>
      </c>
      <c r="J101" s="1">
        <v>527</v>
      </c>
    </row>
    <row r="102" spans="1:10" x14ac:dyDescent="0.35">
      <c r="A102" s="7" t="s">
        <v>96</v>
      </c>
      <c r="B102" s="1">
        <v>2805</v>
      </c>
      <c r="C102" s="1" t="s">
        <v>31</v>
      </c>
      <c r="D102" s="1" t="s">
        <v>31</v>
      </c>
      <c r="E102" s="1">
        <v>1459</v>
      </c>
      <c r="F102" s="1">
        <v>1346</v>
      </c>
      <c r="J102" s="1" t="s">
        <v>31</v>
      </c>
    </row>
    <row r="103" spans="1:10" x14ac:dyDescent="0.35">
      <c r="A103" s="7" t="s">
        <v>97</v>
      </c>
      <c r="B103" s="1">
        <v>1984</v>
      </c>
      <c r="C103" s="1" t="s">
        <v>31</v>
      </c>
      <c r="D103" s="1" t="s">
        <v>31</v>
      </c>
      <c r="E103" s="1">
        <v>1984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773486</v>
      </c>
      <c r="C104" s="1">
        <v>249790</v>
      </c>
      <c r="D104" s="1">
        <v>218682</v>
      </c>
      <c r="E104" s="1">
        <v>148176</v>
      </c>
      <c r="F104" s="1">
        <v>90326</v>
      </c>
      <c r="J104" s="1">
        <v>66513</v>
      </c>
    </row>
    <row r="105" spans="1:10" x14ac:dyDescent="0.35">
      <c r="A105" s="7" t="s">
        <v>44</v>
      </c>
      <c r="B105" s="1">
        <v>6741</v>
      </c>
      <c r="C105" s="1" t="s">
        <v>31</v>
      </c>
      <c r="D105" s="1">
        <v>239</v>
      </c>
      <c r="E105" s="1" t="s">
        <v>31</v>
      </c>
      <c r="F105" s="1">
        <v>5253</v>
      </c>
      <c r="J105" s="1">
        <v>1248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389134</v>
      </c>
      <c r="C107" s="1">
        <v>194453</v>
      </c>
      <c r="D107" s="1">
        <v>101217</v>
      </c>
      <c r="E107" s="1">
        <v>63113</v>
      </c>
      <c r="F107" s="1">
        <v>30352</v>
      </c>
      <c r="J107" s="1" t="s">
        <v>31</v>
      </c>
    </row>
    <row r="108" spans="1:10" x14ac:dyDescent="0.35">
      <c r="A108" s="7" t="s">
        <v>100</v>
      </c>
      <c r="B108" s="1">
        <v>208749</v>
      </c>
      <c r="C108" s="1">
        <v>38945</v>
      </c>
      <c r="D108" s="1">
        <v>71894</v>
      </c>
      <c r="E108" s="1">
        <v>59409</v>
      </c>
      <c r="F108" s="1">
        <v>38501</v>
      </c>
      <c r="J108" s="1" t="s">
        <v>31</v>
      </c>
    </row>
    <row r="109" spans="1:10" x14ac:dyDescent="0.35">
      <c r="A109" s="7" t="s">
        <v>101</v>
      </c>
      <c r="B109" s="1">
        <v>23711</v>
      </c>
      <c r="C109" s="1">
        <v>1029</v>
      </c>
      <c r="D109" s="1">
        <v>2246</v>
      </c>
      <c r="E109" s="1">
        <v>10516</v>
      </c>
      <c r="F109" s="1">
        <v>9920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163752</v>
      </c>
      <c r="C111" s="1">
        <v>15364</v>
      </c>
      <c r="D111" s="1">
        <v>44825</v>
      </c>
      <c r="E111" s="1">
        <v>17123</v>
      </c>
      <c r="F111" s="1">
        <v>18152</v>
      </c>
      <c r="J111" s="1">
        <v>68288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503408</v>
      </c>
      <c r="C113" s="1">
        <v>200746</v>
      </c>
      <c r="D113" s="1">
        <v>144615</v>
      </c>
      <c r="E113" s="1">
        <v>99128</v>
      </c>
      <c r="F113" s="1">
        <v>58918</v>
      </c>
      <c r="J113" s="1" t="s">
        <v>31</v>
      </c>
    </row>
    <row r="114" spans="1:10" x14ac:dyDescent="0.35">
      <c r="A114" s="7" t="s">
        <v>100</v>
      </c>
      <c r="B114" s="1">
        <v>97208</v>
      </c>
      <c r="C114" s="1">
        <v>31991</v>
      </c>
      <c r="D114" s="1">
        <v>29937</v>
      </c>
      <c r="E114" s="1">
        <v>26137</v>
      </c>
      <c r="F114" s="1">
        <v>9142</v>
      </c>
      <c r="J114" s="1" t="s">
        <v>31</v>
      </c>
    </row>
    <row r="115" spans="1:10" x14ac:dyDescent="0.35">
      <c r="A115" s="7" t="s">
        <v>101</v>
      </c>
      <c r="B115" s="1">
        <v>15668</v>
      </c>
      <c r="C115" s="1">
        <v>1938</v>
      </c>
      <c r="D115" s="1">
        <v>805</v>
      </c>
      <c r="E115" s="1">
        <v>3461</v>
      </c>
      <c r="F115" s="1">
        <v>9464</v>
      </c>
      <c r="J115" s="1" t="s">
        <v>31</v>
      </c>
    </row>
    <row r="116" spans="1:10" x14ac:dyDescent="0.35">
      <c r="A116" s="7" t="s">
        <v>102</v>
      </c>
      <c r="B116" s="1">
        <v>190</v>
      </c>
      <c r="C116" s="1" t="s">
        <v>31</v>
      </c>
      <c r="D116" s="1" t="s">
        <v>31</v>
      </c>
      <c r="E116" s="1" t="s">
        <v>31</v>
      </c>
      <c r="F116" s="1">
        <v>190</v>
      </c>
      <c r="J116" s="1" t="s">
        <v>31</v>
      </c>
    </row>
    <row r="117" spans="1:10" x14ac:dyDescent="0.35">
      <c r="A117" s="7" t="s">
        <v>44</v>
      </c>
      <c r="B117" s="1">
        <v>168873</v>
      </c>
      <c r="C117" s="1">
        <v>15115</v>
      </c>
      <c r="D117" s="1">
        <v>44825</v>
      </c>
      <c r="E117" s="1">
        <v>21434</v>
      </c>
      <c r="F117" s="1">
        <v>19212</v>
      </c>
      <c r="J117" s="1">
        <v>68288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350013</v>
      </c>
      <c r="C119" s="1">
        <v>164940</v>
      </c>
      <c r="D119" s="1">
        <v>88892</v>
      </c>
      <c r="E119" s="1">
        <v>52227</v>
      </c>
      <c r="F119" s="1">
        <v>43954</v>
      </c>
      <c r="J119" s="1" t="s">
        <v>31</v>
      </c>
    </row>
    <row r="120" spans="1:10" x14ac:dyDescent="0.35">
      <c r="A120" s="7" t="s">
        <v>100</v>
      </c>
      <c r="B120" s="1">
        <v>232997</v>
      </c>
      <c r="C120" s="1">
        <v>66535</v>
      </c>
      <c r="D120" s="1">
        <v>71449</v>
      </c>
      <c r="E120" s="1">
        <v>70676</v>
      </c>
      <c r="F120" s="1">
        <v>24336</v>
      </c>
      <c r="J120" s="1" t="s">
        <v>31</v>
      </c>
    </row>
    <row r="121" spans="1:10" x14ac:dyDescent="0.35">
      <c r="A121" s="7" t="s">
        <v>101</v>
      </c>
      <c r="B121" s="1">
        <v>37244</v>
      </c>
      <c r="C121" s="1">
        <v>3200</v>
      </c>
      <c r="D121" s="1">
        <v>14464</v>
      </c>
      <c r="E121" s="1">
        <v>9605</v>
      </c>
      <c r="F121" s="1">
        <v>9975</v>
      </c>
      <c r="J121" s="1" t="s">
        <v>31</v>
      </c>
    </row>
    <row r="122" spans="1:10" x14ac:dyDescent="0.35">
      <c r="A122" s="7" t="s">
        <v>102</v>
      </c>
      <c r="B122" s="1">
        <v>1037</v>
      </c>
      <c r="C122" s="1" t="s">
        <v>31</v>
      </c>
      <c r="D122" s="1" t="s">
        <v>31</v>
      </c>
      <c r="E122" s="1">
        <v>529</v>
      </c>
      <c r="F122" s="1">
        <v>508</v>
      </c>
      <c r="J122" s="1" t="s">
        <v>31</v>
      </c>
    </row>
    <row r="123" spans="1:10" x14ac:dyDescent="0.35">
      <c r="A123" s="7" t="s">
        <v>44</v>
      </c>
      <c r="B123" s="1">
        <v>164055</v>
      </c>
      <c r="C123" s="1">
        <v>15115</v>
      </c>
      <c r="D123" s="1">
        <v>45377</v>
      </c>
      <c r="E123" s="1">
        <v>17123</v>
      </c>
      <c r="F123" s="1">
        <v>18152</v>
      </c>
      <c r="J123" s="1">
        <v>68288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491705</v>
      </c>
      <c r="C125" s="1">
        <v>208292</v>
      </c>
      <c r="D125" s="1">
        <v>136783</v>
      </c>
      <c r="E125" s="1">
        <v>91208</v>
      </c>
      <c r="F125" s="1">
        <v>55422</v>
      </c>
      <c r="J125" s="1" t="s">
        <v>31</v>
      </c>
    </row>
    <row r="126" spans="1:10" x14ac:dyDescent="0.35">
      <c r="A126" s="7" t="s">
        <v>100</v>
      </c>
      <c r="B126" s="1">
        <v>100467</v>
      </c>
      <c r="C126" s="1">
        <v>24285</v>
      </c>
      <c r="D126" s="1">
        <v>31488</v>
      </c>
      <c r="E126" s="1">
        <v>32025</v>
      </c>
      <c r="F126" s="1">
        <v>12669</v>
      </c>
      <c r="J126" s="1" t="s">
        <v>31</v>
      </c>
    </row>
    <row r="127" spans="1:10" x14ac:dyDescent="0.35">
      <c r="A127" s="7" t="s">
        <v>101</v>
      </c>
      <c r="B127" s="1">
        <v>29016</v>
      </c>
      <c r="C127" s="1">
        <v>2098</v>
      </c>
      <c r="D127" s="1">
        <v>7087</v>
      </c>
      <c r="E127" s="1">
        <v>9148</v>
      </c>
      <c r="F127" s="1">
        <v>10683</v>
      </c>
      <c r="J127" s="1" t="s">
        <v>31</v>
      </c>
    </row>
    <row r="128" spans="1:10" x14ac:dyDescent="0.35">
      <c r="A128" s="7" t="s">
        <v>102</v>
      </c>
      <c r="B128" s="1">
        <v>656</v>
      </c>
      <c r="C128" s="1" t="s">
        <v>31</v>
      </c>
      <c r="D128" s="1" t="s">
        <v>31</v>
      </c>
      <c r="E128" s="1">
        <v>656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163503</v>
      </c>
      <c r="C129" s="1">
        <v>15115</v>
      </c>
      <c r="D129" s="1">
        <v>44825</v>
      </c>
      <c r="E129" s="1">
        <v>17123</v>
      </c>
      <c r="F129" s="1">
        <v>18152</v>
      </c>
      <c r="J129" s="1">
        <v>68288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567796</v>
      </c>
      <c r="C131" s="1">
        <v>231082</v>
      </c>
      <c r="D131" s="1">
        <v>157917</v>
      </c>
      <c r="E131" s="1">
        <v>125672</v>
      </c>
      <c r="F131" s="1">
        <v>53125</v>
      </c>
      <c r="J131" s="1" t="s">
        <v>31</v>
      </c>
    </row>
    <row r="132" spans="1:10" x14ac:dyDescent="0.35">
      <c r="A132" s="7" t="s">
        <v>100</v>
      </c>
      <c r="B132" s="1">
        <v>42885</v>
      </c>
      <c r="C132" s="1">
        <v>3592</v>
      </c>
      <c r="D132" s="1">
        <v>16940</v>
      </c>
      <c r="E132" s="1">
        <v>5625</v>
      </c>
      <c r="F132" s="1">
        <v>16728</v>
      </c>
      <c r="J132" s="1" t="s">
        <v>31</v>
      </c>
    </row>
    <row r="133" spans="1:10" x14ac:dyDescent="0.35">
      <c r="A133" s="7" t="s">
        <v>101</v>
      </c>
      <c r="B133" s="1">
        <v>11162</v>
      </c>
      <c r="C133" s="1" t="s">
        <v>31</v>
      </c>
      <c r="D133" s="1">
        <v>501</v>
      </c>
      <c r="E133" s="1">
        <v>1741</v>
      </c>
      <c r="F133" s="1">
        <v>8921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163503</v>
      </c>
      <c r="C135" s="1">
        <v>15115</v>
      </c>
      <c r="D135" s="1">
        <v>44825</v>
      </c>
      <c r="E135" s="1">
        <v>17123</v>
      </c>
      <c r="F135" s="1">
        <v>18152</v>
      </c>
      <c r="J135" s="1">
        <v>68288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579134</v>
      </c>
      <c r="C137" s="1">
        <v>226816</v>
      </c>
      <c r="D137" s="1">
        <v>163080</v>
      </c>
      <c r="E137" s="1">
        <v>122322</v>
      </c>
      <c r="F137" s="1">
        <v>66916</v>
      </c>
      <c r="J137" s="1" t="s">
        <v>31</v>
      </c>
    </row>
    <row r="138" spans="1:10" x14ac:dyDescent="0.35">
      <c r="A138" s="7" t="s">
        <v>100</v>
      </c>
      <c r="B138" s="1">
        <v>35759</v>
      </c>
      <c r="C138" s="1">
        <v>2729</v>
      </c>
      <c r="D138" s="1">
        <v>13248</v>
      </c>
      <c r="E138" s="1">
        <v>10715</v>
      </c>
      <c r="F138" s="1">
        <v>9066</v>
      </c>
      <c r="J138" s="1" t="s">
        <v>31</v>
      </c>
    </row>
    <row r="139" spans="1:10" x14ac:dyDescent="0.35">
      <c r="A139" s="7" t="s">
        <v>101</v>
      </c>
      <c r="B139" s="1">
        <v>2792</v>
      </c>
      <c r="C139" s="1" t="s">
        <v>31</v>
      </c>
      <c r="D139" s="1" t="s">
        <v>31</v>
      </c>
      <c r="E139" s="1" t="s">
        <v>31</v>
      </c>
      <c r="F139" s="1">
        <v>2792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167661</v>
      </c>
      <c r="C141" s="1">
        <v>20245</v>
      </c>
      <c r="D141" s="1">
        <v>43854</v>
      </c>
      <c r="E141" s="1">
        <v>17123</v>
      </c>
      <c r="F141" s="1">
        <v>18152</v>
      </c>
      <c r="J141" s="1">
        <v>68288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490791</v>
      </c>
      <c r="C8" s="1">
        <v>231753</v>
      </c>
      <c r="D8" s="1">
        <v>110547</v>
      </c>
      <c r="E8" s="1">
        <v>63526</v>
      </c>
      <c r="F8" s="1">
        <v>48816</v>
      </c>
      <c r="G8" s="1">
        <f>SUM(C8:F8)</f>
        <v>454642</v>
      </c>
      <c r="H8" s="1">
        <f>SUM(E8:F8)</f>
        <v>112342</v>
      </c>
      <c r="I8" s="9">
        <f>H8/G8</f>
        <v>0.24709991597784631</v>
      </c>
      <c r="J8" s="1">
        <v>36149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13848</v>
      </c>
      <c r="C10" s="1">
        <v>10303</v>
      </c>
      <c r="D10" s="1">
        <v>249</v>
      </c>
      <c r="E10" s="1">
        <v>1738</v>
      </c>
      <c r="F10" s="1" t="s">
        <v>31</v>
      </c>
      <c r="J10" s="1">
        <v>1558</v>
      </c>
    </row>
    <row r="11" spans="1:10" x14ac:dyDescent="0.35">
      <c r="A11" s="7" t="s">
        <v>34</v>
      </c>
      <c r="B11" s="1">
        <v>220086</v>
      </c>
      <c r="C11" s="1">
        <v>92841</v>
      </c>
      <c r="D11" s="1">
        <v>54189</v>
      </c>
      <c r="E11" s="1">
        <v>22653</v>
      </c>
      <c r="F11" s="1">
        <v>27888</v>
      </c>
      <c r="J11" s="1">
        <v>22515</v>
      </c>
    </row>
    <row r="12" spans="1:10" x14ac:dyDescent="0.35">
      <c r="A12" s="7" t="s">
        <v>35</v>
      </c>
      <c r="B12" s="1">
        <v>114783</v>
      </c>
      <c r="C12" s="1">
        <v>51977</v>
      </c>
      <c r="D12" s="1">
        <v>24668</v>
      </c>
      <c r="E12" s="1">
        <v>22959</v>
      </c>
      <c r="F12" s="1">
        <v>7501</v>
      </c>
      <c r="J12" s="1">
        <v>7679</v>
      </c>
    </row>
    <row r="13" spans="1:10" x14ac:dyDescent="0.35">
      <c r="A13" s="7" t="s">
        <v>36</v>
      </c>
      <c r="B13" s="1">
        <v>60456</v>
      </c>
      <c r="C13" s="1">
        <v>30813</v>
      </c>
      <c r="D13" s="1">
        <v>16642</v>
      </c>
      <c r="E13" s="1">
        <v>5991</v>
      </c>
      <c r="F13" s="1">
        <v>3711</v>
      </c>
      <c r="J13" s="1">
        <v>3299</v>
      </c>
    </row>
    <row r="14" spans="1:10" x14ac:dyDescent="0.35">
      <c r="A14" s="7" t="s">
        <v>37</v>
      </c>
      <c r="B14" s="1">
        <v>81618</v>
      </c>
      <c r="C14" s="1">
        <v>45818</v>
      </c>
      <c r="D14" s="1">
        <v>14799</v>
      </c>
      <c r="E14" s="1">
        <v>10186</v>
      </c>
      <c r="F14" s="1">
        <v>9716</v>
      </c>
      <c r="J14" s="1">
        <v>1099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228076</v>
      </c>
      <c r="C16" s="1">
        <v>122144</v>
      </c>
      <c r="D16" s="1">
        <v>56861</v>
      </c>
      <c r="E16" s="1">
        <v>22258</v>
      </c>
      <c r="F16" s="1">
        <v>14832</v>
      </c>
      <c r="J16" s="1">
        <v>11981</v>
      </c>
    </row>
    <row r="17" spans="1:10" x14ac:dyDescent="0.35">
      <c r="A17" s="7" t="s">
        <v>39</v>
      </c>
      <c r="B17" s="1">
        <v>262715</v>
      </c>
      <c r="C17" s="1">
        <v>109609</v>
      </c>
      <c r="D17" s="1">
        <v>53686</v>
      </c>
      <c r="E17" s="1">
        <v>41268</v>
      </c>
      <c r="F17" s="1">
        <v>33984</v>
      </c>
      <c r="J17" s="1">
        <v>24169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224809</v>
      </c>
      <c r="C19" s="1">
        <v>119887</v>
      </c>
      <c r="D19" s="1">
        <v>55925</v>
      </c>
      <c r="E19" s="1">
        <v>22258</v>
      </c>
      <c r="F19" s="1">
        <v>14832</v>
      </c>
      <c r="J19" s="1">
        <v>11907</v>
      </c>
    </row>
    <row r="20" spans="1:10" x14ac:dyDescent="0.35">
      <c r="A20" s="7" t="s">
        <v>41</v>
      </c>
      <c r="B20" s="1">
        <v>251094</v>
      </c>
      <c r="C20" s="1">
        <v>104688</v>
      </c>
      <c r="D20" s="1">
        <v>53329</v>
      </c>
      <c r="E20" s="1">
        <v>37000</v>
      </c>
      <c r="F20" s="1">
        <v>33412</v>
      </c>
      <c r="J20" s="1">
        <v>22665</v>
      </c>
    </row>
    <row r="21" spans="1:10" x14ac:dyDescent="0.35">
      <c r="A21" s="7" t="s">
        <v>42</v>
      </c>
      <c r="B21" s="1">
        <v>2128</v>
      </c>
      <c r="C21" s="1">
        <v>950</v>
      </c>
      <c r="D21" s="1">
        <v>357</v>
      </c>
      <c r="E21" s="1" t="s">
        <v>31</v>
      </c>
      <c r="F21" s="1">
        <v>409</v>
      </c>
      <c r="J21" s="1">
        <v>413</v>
      </c>
    </row>
    <row r="22" spans="1:10" x14ac:dyDescent="0.35">
      <c r="A22" s="7" t="s">
        <v>43</v>
      </c>
      <c r="B22" s="1">
        <v>8276</v>
      </c>
      <c r="C22" s="1">
        <v>5270</v>
      </c>
      <c r="D22" s="1" t="s">
        <v>31</v>
      </c>
      <c r="E22" s="1">
        <v>1752</v>
      </c>
      <c r="F22" s="1">
        <v>163</v>
      </c>
      <c r="J22" s="1">
        <v>1091</v>
      </c>
    </row>
    <row r="23" spans="1:10" x14ac:dyDescent="0.35">
      <c r="A23" s="7" t="s">
        <v>44</v>
      </c>
      <c r="B23" s="1">
        <v>4484</v>
      </c>
      <c r="C23" s="1">
        <v>958</v>
      </c>
      <c r="D23" s="1">
        <v>936</v>
      </c>
      <c r="E23" s="1">
        <v>2516</v>
      </c>
      <c r="F23" s="1" t="s">
        <v>31</v>
      </c>
      <c r="J23" s="1">
        <v>74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40493</v>
      </c>
      <c r="C25" s="1">
        <v>22853</v>
      </c>
      <c r="D25" s="1">
        <v>11930</v>
      </c>
      <c r="E25" s="1">
        <v>1116</v>
      </c>
      <c r="F25" s="1">
        <v>2707</v>
      </c>
      <c r="J25" s="1">
        <v>1888</v>
      </c>
    </row>
    <row r="26" spans="1:10" x14ac:dyDescent="0.35">
      <c r="A26" s="7" t="s">
        <v>46</v>
      </c>
      <c r="B26" s="1">
        <v>390697</v>
      </c>
      <c r="C26" s="1">
        <v>182065</v>
      </c>
      <c r="D26" s="1">
        <v>86699</v>
      </c>
      <c r="E26" s="1">
        <v>50425</v>
      </c>
      <c r="F26" s="1">
        <v>39520</v>
      </c>
      <c r="J26" s="1">
        <v>31989</v>
      </c>
    </row>
    <row r="27" spans="1:10" x14ac:dyDescent="0.35">
      <c r="A27" s="7" t="s">
        <v>47</v>
      </c>
      <c r="B27" s="1">
        <v>36858</v>
      </c>
      <c r="C27" s="1">
        <v>14421</v>
      </c>
      <c r="D27" s="1">
        <v>9103</v>
      </c>
      <c r="E27" s="1">
        <v>10943</v>
      </c>
      <c r="F27" s="1">
        <v>1601</v>
      </c>
      <c r="J27" s="1">
        <v>790</v>
      </c>
    </row>
    <row r="28" spans="1:10" x14ac:dyDescent="0.35">
      <c r="A28" s="7" t="s">
        <v>48</v>
      </c>
      <c r="B28" s="1">
        <v>5484</v>
      </c>
      <c r="C28" s="1">
        <v>1848</v>
      </c>
      <c r="D28" s="1">
        <v>965</v>
      </c>
      <c r="E28" s="1" t="s">
        <v>31</v>
      </c>
      <c r="F28" s="1">
        <v>2670</v>
      </c>
      <c r="J28" s="1" t="s">
        <v>31</v>
      </c>
    </row>
    <row r="29" spans="1:10" x14ac:dyDescent="0.35">
      <c r="A29" s="7" t="s">
        <v>49</v>
      </c>
      <c r="B29" s="1">
        <v>11469</v>
      </c>
      <c r="C29" s="1">
        <v>8281</v>
      </c>
      <c r="D29" s="1">
        <v>913</v>
      </c>
      <c r="E29" s="1" t="s">
        <v>31</v>
      </c>
      <c r="F29" s="1">
        <v>867</v>
      </c>
      <c r="J29" s="1">
        <v>1409</v>
      </c>
    </row>
    <row r="30" spans="1:10" x14ac:dyDescent="0.35">
      <c r="A30" s="7" t="s">
        <v>44</v>
      </c>
      <c r="B30" s="1">
        <v>5789</v>
      </c>
      <c r="C30" s="1">
        <v>2285</v>
      </c>
      <c r="D30" s="1">
        <v>936</v>
      </c>
      <c r="E30" s="1">
        <v>1042</v>
      </c>
      <c r="F30" s="1">
        <v>1451</v>
      </c>
      <c r="J30" s="1">
        <v>74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78831</v>
      </c>
      <c r="C32" s="1">
        <v>37574</v>
      </c>
      <c r="D32" s="1">
        <v>21390</v>
      </c>
      <c r="E32" s="1">
        <v>12059</v>
      </c>
      <c r="F32" s="1">
        <v>4717</v>
      </c>
      <c r="J32" s="1">
        <v>3091</v>
      </c>
    </row>
    <row r="33" spans="1:10" x14ac:dyDescent="0.35">
      <c r="A33" s="7" t="s">
        <v>51</v>
      </c>
      <c r="B33" s="1">
        <v>385587</v>
      </c>
      <c r="C33" s="1">
        <v>181549</v>
      </c>
      <c r="D33" s="1">
        <v>86343</v>
      </c>
      <c r="E33" s="1">
        <v>47854</v>
      </c>
      <c r="F33" s="1">
        <v>39357</v>
      </c>
      <c r="J33" s="1">
        <v>30485</v>
      </c>
    </row>
    <row r="34" spans="1:10" x14ac:dyDescent="0.35">
      <c r="A34" s="7" t="s">
        <v>52</v>
      </c>
      <c r="B34" s="1">
        <v>18717</v>
      </c>
      <c r="C34" s="1">
        <v>9875</v>
      </c>
      <c r="D34" s="1">
        <v>1878</v>
      </c>
      <c r="E34" s="1">
        <v>764</v>
      </c>
      <c r="F34" s="1">
        <v>3700</v>
      </c>
      <c r="J34" s="1">
        <v>2500</v>
      </c>
    </row>
    <row r="35" spans="1:10" x14ac:dyDescent="0.35">
      <c r="A35" s="7" t="s">
        <v>44</v>
      </c>
      <c r="B35" s="1">
        <v>7655</v>
      </c>
      <c r="C35" s="1">
        <v>2755</v>
      </c>
      <c r="D35" s="1">
        <v>936</v>
      </c>
      <c r="E35" s="1">
        <v>2848</v>
      </c>
      <c r="F35" s="1">
        <v>1042</v>
      </c>
      <c r="J35" s="1">
        <v>74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38534</v>
      </c>
      <c r="C37" s="1">
        <v>12070</v>
      </c>
      <c r="D37" s="1">
        <v>9512</v>
      </c>
      <c r="E37" s="1">
        <v>12482</v>
      </c>
      <c r="F37" s="1">
        <v>3083</v>
      </c>
      <c r="G37" s="1">
        <f>SUM(C37:F37)</f>
        <v>37147</v>
      </c>
      <c r="H37" s="1">
        <f>SUM(E37:F37)</f>
        <v>15565</v>
      </c>
      <c r="I37" s="9">
        <f>H37/G37</f>
        <v>0.41901095647023984</v>
      </c>
      <c r="J37" s="1">
        <v>1387</v>
      </c>
    </row>
    <row r="38" spans="1:10" x14ac:dyDescent="0.35">
      <c r="A38" s="7" t="s">
        <v>54</v>
      </c>
      <c r="B38" s="1">
        <v>206361</v>
      </c>
      <c r="C38" s="1">
        <v>144895</v>
      </c>
      <c r="D38" s="1">
        <v>36503</v>
      </c>
      <c r="E38" s="1">
        <v>8683</v>
      </c>
      <c r="F38" s="1">
        <v>9385</v>
      </c>
      <c r="G38" s="1">
        <f t="shared" ref="G38:G41" si="0">SUM(C38:F38)</f>
        <v>199466</v>
      </c>
      <c r="H38" s="1">
        <f t="shared" ref="H38:H41" si="1">SUM(E38:F38)</f>
        <v>18068</v>
      </c>
      <c r="I38" s="9">
        <f t="shared" ref="I38:I41" si="2">H38/G38</f>
        <v>9.0581853548975771E-2</v>
      </c>
      <c r="J38" s="1">
        <v>6894</v>
      </c>
    </row>
    <row r="39" spans="1:10" x14ac:dyDescent="0.35">
      <c r="A39" s="7" t="s">
        <v>55</v>
      </c>
      <c r="B39" s="1">
        <v>210128</v>
      </c>
      <c r="C39" s="1">
        <v>52182</v>
      </c>
      <c r="D39" s="1">
        <v>56070</v>
      </c>
      <c r="E39" s="1">
        <v>41063</v>
      </c>
      <c r="F39" s="1">
        <v>35286</v>
      </c>
      <c r="G39" s="1">
        <f t="shared" si="0"/>
        <v>184601</v>
      </c>
      <c r="H39" s="1">
        <f t="shared" si="1"/>
        <v>76349</v>
      </c>
      <c r="I39" s="9">
        <f t="shared" si="2"/>
        <v>0.41358930883364664</v>
      </c>
      <c r="J39" s="1">
        <v>25527</v>
      </c>
    </row>
    <row r="40" spans="1:10" x14ac:dyDescent="0.35">
      <c r="A40" s="7" t="s">
        <v>56</v>
      </c>
      <c r="B40" s="1">
        <v>20975</v>
      </c>
      <c r="C40" s="1">
        <v>14123</v>
      </c>
      <c r="D40" s="1">
        <v>3632</v>
      </c>
      <c r="E40" s="1">
        <v>1022</v>
      </c>
      <c r="F40" s="1">
        <v>454</v>
      </c>
      <c r="G40" s="1">
        <f t="shared" si="0"/>
        <v>19231</v>
      </c>
      <c r="H40" s="1">
        <f t="shared" si="1"/>
        <v>1476</v>
      </c>
      <c r="I40" s="9">
        <f t="shared" si="2"/>
        <v>7.6751078987052149E-2</v>
      </c>
      <c r="J40" s="1">
        <v>1745</v>
      </c>
    </row>
    <row r="41" spans="1:10" x14ac:dyDescent="0.35">
      <c r="A41" s="7" t="s">
        <v>57</v>
      </c>
      <c r="B41" s="1">
        <v>14793</v>
      </c>
      <c r="C41" s="1">
        <v>8484</v>
      </c>
      <c r="D41" s="1">
        <v>4830</v>
      </c>
      <c r="E41" s="1">
        <v>277</v>
      </c>
      <c r="F41" s="1">
        <v>606</v>
      </c>
      <c r="G41" s="1">
        <f t="shared" si="0"/>
        <v>14197</v>
      </c>
      <c r="H41" s="1">
        <f t="shared" si="1"/>
        <v>883</v>
      </c>
      <c r="I41" s="9">
        <f t="shared" si="2"/>
        <v>6.2196238641966613E-2</v>
      </c>
      <c r="J41" s="1">
        <v>596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18293</v>
      </c>
      <c r="C43" s="1">
        <v>5255</v>
      </c>
      <c r="D43" s="1">
        <v>6025</v>
      </c>
      <c r="E43" s="1">
        <v>3832</v>
      </c>
      <c r="F43" s="1">
        <v>409</v>
      </c>
      <c r="J43" s="1">
        <v>2773</v>
      </c>
    </row>
    <row r="44" spans="1:10" x14ac:dyDescent="0.35">
      <c r="A44" s="7" t="s">
        <v>59</v>
      </c>
      <c r="B44" s="1">
        <v>83476</v>
      </c>
      <c r="C44" s="1">
        <v>9786</v>
      </c>
      <c r="D44" s="1">
        <v>24684</v>
      </c>
      <c r="E44" s="1">
        <v>19077</v>
      </c>
      <c r="F44" s="1">
        <v>15168</v>
      </c>
      <c r="J44" s="1">
        <v>14761</v>
      </c>
    </row>
    <row r="45" spans="1:10" x14ac:dyDescent="0.35">
      <c r="A45" s="7" t="s">
        <v>60</v>
      </c>
      <c r="B45" s="1">
        <v>95953</v>
      </c>
      <c r="C45" s="1">
        <v>30500</v>
      </c>
      <c r="D45" s="1">
        <v>27836</v>
      </c>
      <c r="E45" s="1">
        <v>15516</v>
      </c>
      <c r="F45" s="1">
        <v>15793</v>
      </c>
      <c r="J45" s="1">
        <v>6308</v>
      </c>
    </row>
    <row r="46" spans="1:10" x14ac:dyDescent="0.35">
      <c r="A46" s="7" t="s">
        <v>61</v>
      </c>
      <c r="B46" s="1">
        <v>293068</v>
      </c>
      <c r="C46" s="1">
        <v>186212</v>
      </c>
      <c r="D46" s="1">
        <v>52002</v>
      </c>
      <c r="E46" s="1">
        <v>25101</v>
      </c>
      <c r="F46" s="1">
        <v>17446</v>
      </c>
      <c r="J46" s="1">
        <v>12308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192741</v>
      </c>
      <c r="C48" s="1">
        <v>107463</v>
      </c>
      <c r="D48" s="1">
        <v>40438</v>
      </c>
      <c r="E48" s="1">
        <v>28246</v>
      </c>
      <c r="F48" s="1">
        <v>9610</v>
      </c>
      <c r="J48" s="1">
        <v>6983</v>
      </c>
    </row>
    <row r="49" spans="1:10" x14ac:dyDescent="0.35">
      <c r="A49" s="7" t="s">
        <v>63</v>
      </c>
      <c r="B49" s="1">
        <v>13850</v>
      </c>
      <c r="C49" s="1">
        <v>8178</v>
      </c>
      <c r="D49" s="1">
        <v>2086</v>
      </c>
      <c r="E49" s="1">
        <v>2510</v>
      </c>
      <c r="F49" s="1">
        <v>1076</v>
      </c>
      <c r="J49" s="1" t="s">
        <v>31</v>
      </c>
    </row>
    <row r="50" spans="1:10" x14ac:dyDescent="0.35">
      <c r="A50" s="7" t="s">
        <v>64</v>
      </c>
      <c r="B50" s="1">
        <v>47378</v>
      </c>
      <c r="C50" s="1">
        <v>15180</v>
      </c>
      <c r="D50" s="1">
        <v>12143</v>
      </c>
      <c r="E50" s="1">
        <v>9006</v>
      </c>
      <c r="F50" s="1">
        <v>9103</v>
      </c>
      <c r="J50" s="1">
        <v>1945</v>
      </c>
    </row>
    <row r="51" spans="1:10" x14ac:dyDescent="0.35">
      <c r="A51" s="7" t="s">
        <v>65</v>
      </c>
      <c r="B51" s="1">
        <v>235420</v>
      </c>
      <c r="C51" s="1">
        <v>100794</v>
      </c>
      <c r="D51" s="1">
        <v>54943</v>
      </c>
      <c r="E51" s="1">
        <v>23764</v>
      </c>
      <c r="F51" s="1">
        <v>28771</v>
      </c>
      <c r="J51" s="1">
        <v>27147</v>
      </c>
    </row>
    <row r="52" spans="1:10" x14ac:dyDescent="0.35">
      <c r="A52" s="7" t="s">
        <v>44</v>
      </c>
      <c r="B52" s="1">
        <v>1402</v>
      </c>
      <c r="C52" s="1">
        <v>137</v>
      </c>
      <c r="D52" s="1">
        <v>936</v>
      </c>
      <c r="E52" s="1" t="s">
        <v>31</v>
      </c>
      <c r="F52" s="1">
        <v>255</v>
      </c>
      <c r="J52" s="1">
        <v>74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92852</v>
      </c>
      <c r="C54" s="1">
        <v>51207</v>
      </c>
      <c r="D54" s="1">
        <v>23336</v>
      </c>
      <c r="E54" s="1">
        <v>7251</v>
      </c>
      <c r="F54" s="1">
        <v>8902</v>
      </c>
      <c r="J54" s="1">
        <v>2157</v>
      </c>
    </row>
    <row r="55" spans="1:10" x14ac:dyDescent="0.35">
      <c r="A55" s="7" t="s">
        <v>67</v>
      </c>
      <c r="B55" s="1">
        <v>180195</v>
      </c>
      <c r="C55" s="1">
        <v>100564</v>
      </c>
      <c r="D55" s="1">
        <v>41309</v>
      </c>
      <c r="E55" s="1">
        <v>18150</v>
      </c>
      <c r="F55" s="1">
        <v>9516</v>
      </c>
      <c r="J55" s="1">
        <v>10655</v>
      </c>
    </row>
    <row r="56" spans="1:10" x14ac:dyDescent="0.35">
      <c r="A56" s="7" t="s">
        <v>68</v>
      </c>
      <c r="B56" s="1">
        <v>96203</v>
      </c>
      <c r="C56" s="1">
        <v>39497</v>
      </c>
      <c r="D56" s="1">
        <v>21456</v>
      </c>
      <c r="E56" s="1">
        <v>18205</v>
      </c>
      <c r="F56" s="1">
        <v>11210</v>
      </c>
      <c r="J56" s="1">
        <v>5835</v>
      </c>
    </row>
    <row r="57" spans="1:10" x14ac:dyDescent="0.35">
      <c r="A57" s="7" t="s">
        <v>69</v>
      </c>
      <c r="B57" s="1">
        <v>62534</v>
      </c>
      <c r="C57" s="1">
        <v>26294</v>
      </c>
      <c r="D57" s="1">
        <v>11981</v>
      </c>
      <c r="E57" s="1">
        <v>16885</v>
      </c>
      <c r="F57" s="1">
        <v>4104</v>
      </c>
      <c r="J57" s="1">
        <v>3270</v>
      </c>
    </row>
    <row r="58" spans="1:10" x14ac:dyDescent="0.35">
      <c r="A58" s="7" t="s">
        <v>70</v>
      </c>
      <c r="B58" s="1">
        <v>31631</v>
      </c>
      <c r="C58" s="1">
        <v>9138</v>
      </c>
      <c r="D58" s="1">
        <v>9760</v>
      </c>
      <c r="E58" s="1">
        <v>1647</v>
      </c>
      <c r="F58" s="1">
        <v>5558</v>
      </c>
      <c r="J58" s="1">
        <v>5528</v>
      </c>
    </row>
    <row r="59" spans="1:10" x14ac:dyDescent="0.35">
      <c r="A59" s="7" t="s">
        <v>71</v>
      </c>
      <c r="B59" s="1">
        <v>13922</v>
      </c>
      <c r="C59" s="1">
        <v>5053</v>
      </c>
      <c r="D59" s="1" t="s">
        <v>31</v>
      </c>
      <c r="E59" s="1">
        <v>1388</v>
      </c>
      <c r="F59" s="1">
        <v>5978</v>
      </c>
      <c r="J59" s="1">
        <v>1504</v>
      </c>
    </row>
    <row r="60" spans="1:10" x14ac:dyDescent="0.35">
      <c r="A60" s="7" t="s">
        <v>72</v>
      </c>
      <c r="B60" s="1">
        <v>13455</v>
      </c>
      <c r="C60" s="1" t="s">
        <v>31</v>
      </c>
      <c r="D60" s="1">
        <v>2704</v>
      </c>
      <c r="E60" s="1" t="s">
        <v>31</v>
      </c>
      <c r="F60" s="1">
        <v>3550</v>
      </c>
      <c r="J60" s="1">
        <v>7201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164372</v>
      </c>
      <c r="C62" s="1">
        <v>66180</v>
      </c>
      <c r="D62" s="1">
        <v>36386</v>
      </c>
      <c r="E62" s="1">
        <v>17535</v>
      </c>
      <c r="F62" s="1">
        <v>26447</v>
      </c>
      <c r="G62" s="1">
        <f>SUM(C62:F62)</f>
        <v>146548</v>
      </c>
      <c r="H62" s="1">
        <f>SUM(E62:F62)</f>
        <v>43982</v>
      </c>
      <c r="I62" s="9">
        <f>H62/G62</f>
        <v>0.30012009716952809</v>
      </c>
      <c r="J62" s="1">
        <v>17824</v>
      </c>
    </row>
    <row r="63" spans="1:10" x14ac:dyDescent="0.35">
      <c r="A63" s="7" t="s">
        <v>74</v>
      </c>
      <c r="B63" s="1">
        <v>326419</v>
      </c>
      <c r="C63" s="1">
        <v>165573</v>
      </c>
      <c r="D63" s="1">
        <v>74160</v>
      </c>
      <c r="E63" s="1">
        <v>45992</v>
      </c>
      <c r="F63" s="1">
        <v>22369</v>
      </c>
      <c r="G63" s="1">
        <f>SUM(C63:F63)</f>
        <v>308094</v>
      </c>
      <c r="H63" s="1">
        <f>SUM(E63:F63)</f>
        <v>68361</v>
      </c>
      <c r="I63" s="9">
        <f>H63/G63</f>
        <v>0.22188358098502406</v>
      </c>
      <c r="J63" s="1">
        <v>18325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37093</v>
      </c>
      <c r="C65" s="1">
        <v>4557</v>
      </c>
      <c r="D65" s="1">
        <v>6720</v>
      </c>
      <c r="E65" s="1">
        <v>9601</v>
      </c>
      <c r="F65" s="1">
        <v>12745</v>
      </c>
      <c r="J65" s="1">
        <v>3470</v>
      </c>
    </row>
    <row r="66" spans="1:10" x14ac:dyDescent="0.35">
      <c r="A66" s="7" t="s">
        <v>51</v>
      </c>
      <c r="B66" s="1">
        <v>436578</v>
      </c>
      <c r="C66" s="1">
        <v>227196</v>
      </c>
      <c r="D66" s="1">
        <v>103826</v>
      </c>
      <c r="E66" s="1">
        <v>53631</v>
      </c>
      <c r="F66" s="1">
        <v>36071</v>
      </c>
      <c r="J66" s="1">
        <v>15854</v>
      </c>
    </row>
    <row r="67" spans="1:10" x14ac:dyDescent="0.35">
      <c r="A67" s="7" t="s">
        <v>44</v>
      </c>
      <c r="B67" s="1">
        <v>17119</v>
      </c>
      <c r="C67" s="1" t="s">
        <v>31</v>
      </c>
      <c r="D67" s="1" t="s">
        <v>31</v>
      </c>
      <c r="E67" s="1">
        <v>294</v>
      </c>
      <c r="F67" s="1" t="s">
        <v>31</v>
      </c>
      <c r="J67" s="1">
        <v>16826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319384</v>
      </c>
      <c r="C69" s="1">
        <v>174656</v>
      </c>
      <c r="D69" s="1">
        <v>80308</v>
      </c>
      <c r="E69" s="1">
        <v>24393</v>
      </c>
      <c r="F69" s="1">
        <v>26972</v>
      </c>
      <c r="J69" s="1">
        <v>13056</v>
      </c>
    </row>
    <row r="70" spans="1:10" x14ac:dyDescent="0.35">
      <c r="A70" s="7" t="s">
        <v>51</v>
      </c>
      <c r="B70" s="1">
        <v>153684</v>
      </c>
      <c r="C70" s="1">
        <v>57097</v>
      </c>
      <c r="D70" s="1">
        <v>30239</v>
      </c>
      <c r="E70" s="1">
        <v>38646</v>
      </c>
      <c r="F70" s="1">
        <v>21434</v>
      </c>
      <c r="J70" s="1">
        <v>6268</v>
      </c>
    </row>
    <row r="71" spans="1:10" x14ac:dyDescent="0.35">
      <c r="A71" s="7" t="s">
        <v>44</v>
      </c>
      <c r="B71" s="1">
        <v>17723</v>
      </c>
      <c r="C71" s="1" t="s">
        <v>31</v>
      </c>
      <c r="D71" s="1" t="s">
        <v>31</v>
      </c>
      <c r="E71" s="1">
        <v>488</v>
      </c>
      <c r="F71" s="1">
        <v>409</v>
      </c>
      <c r="J71" s="1">
        <v>16826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35937</v>
      </c>
      <c r="C73" s="1">
        <v>5120</v>
      </c>
      <c r="D73" s="1">
        <v>10573</v>
      </c>
      <c r="E73" s="1">
        <v>10122</v>
      </c>
      <c r="F73" s="1">
        <v>10122</v>
      </c>
      <c r="G73" s="1">
        <f>SUM(C73:F73)</f>
        <v>35937</v>
      </c>
      <c r="H73" s="1">
        <f>SUM(E73:F73)</f>
        <v>20244</v>
      </c>
      <c r="I73" s="9">
        <f>H73/G73</f>
        <v>0.56331914183153853</v>
      </c>
      <c r="J73" s="1" t="s">
        <v>31</v>
      </c>
    </row>
    <row r="74" spans="1:10" x14ac:dyDescent="0.35">
      <c r="A74" s="7" t="s">
        <v>76</v>
      </c>
      <c r="B74" s="1">
        <v>24237</v>
      </c>
      <c r="C74" s="1">
        <v>5904</v>
      </c>
      <c r="D74" s="1">
        <v>9775</v>
      </c>
      <c r="E74" s="1">
        <v>6315</v>
      </c>
      <c r="F74" s="1">
        <v>2242</v>
      </c>
      <c r="G74" s="1">
        <f>SUM(C74:F74)</f>
        <v>24236</v>
      </c>
      <c r="H74" s="1">
        <f>SUM(E74:F74)</f>
        <v>8557</v>
      </c>
      <c r="I74" s="9">
        <f>H74/G74</f>
        <v>0.35306981350057765</v>
      </c>
      <c r="J74" s="1" t="s">
        <v>31</v>
      </c>
    </row>
    <row r="75" spans="1:10" x14ac:dyDescent="0.35">
      <c r="A75" s="7" t="s">
        <v>77</v>
      </c>
      <c r="B75" s="1">
        <v>21965</v>
      </c>
      <c r="C75" s="1">
        <v>4758</v>
      </c>
      <c r="D75" s="1">
        <v>10351</v>
      </c>
      <c r="E75" s="1">
        <v>4528</v>
      </c>
      <c r="F75" s="1">
        <v>2329</v>
      </c>
      <c r="J75" s="1" t="s">
        <v>31</v>
      </c>
    </row>
    <row r="76" spans="1:10" x14ac:dyDescent="0.35">
      <c r="A76" s="7" t="s">
        <v>78</v>
      </c>
      <c r="B76" s="1">
        <v>36853</v>
      </c>
      <c r="C76" s="1">
        <v>11689</v>
      </c>
      <c r="D76" s="1">
        <v>7540</v>
      </c>
      <c r="E76" s="1">
        <v>9346</v>
      </c>
      <c r="F76" s="1">
        <v>8278</v>
      </c>
      <c r="J76" s="1" t="s">
        <v>31</v>
      </c>
    </row>
    <row r="77" spans="1:10" x14ac:dyDescent="0.35">
      <c r="A77" s="7" t="s">
        <v>175</v>
      </c>
      <c r="C77" s="1">
        <f>SUM(C73:C76)</f>
        <v>27471</v>
      </c>
      <c r="D77" s="1">
        <f>SUM(D73:D76)</f>
        <v>38239</v>
      </c>
      <c r="E77" s="1">
        <f>SUM(E73:E76)</f>
        <v>30311</v>
      </c>
      <c r="F77" s="1">
        <f>SUM(F73:F76)</f>
        <v>22971</v>
      </c>
      <c r="G77" s="1">
        <f>SUM(C77:F77)</f>
        <v>118992</v>
      </c>
      <c r="H77" s="1">
        <f>SUM(E77:F77)</f>
        <v>53282</v>
      </c>
      <c r="I77" s="9">
        <f>H77/G77</f>
        <v>0.44777800188247951</v>
      </c>
    </row>
    <row r="78" spans="1:10" x14ac:dyDescent="0.35">
      <c r="A78" s="7"/>
    </row>
    <row r="79" spans="1:10" x14ac:dyDescent="0.35">
      <c r="A79" s="7" t="s">
        <v>79</v>
      </c>
      <c r="B79" s="1">
        <v>34487</v>
      </c>
      <c r="C79" s="1">
        <v>11642</v>
      </c>
      <c r="D79" s="1">
        <v>14208</v>
      </c>
      <c r="E79" s="1">
        <v>5233</v>
      </c>
      <c r="F79" s="1">
        <v>3404</v>
      </c>
      <c r="J79" s="1" t="s">
        <v>31</v>
      </c>
    </row>
    <row r="80" spans="1:10" x14ac:dyDescent="0.35">
      <c r="A80" s="7" t="s">
        <v>80</v>
      </c>
      <c r="B80" s="1">
        <v>82890</v>
      </c>
      <c r="C80" s="1">
        <v>39982</v>
      </c>
      <c r="D80" s="1">
        <v>25457</v>
      </c>
      <c r="E80" s="1">
        <v>10190</v>
      </c>
      <c r="F80" s="1">
        <v>7262</v>
      </c>
      <c r="J80" s="1" t="s">
        <v>31</v>
      </c>
    </row>
    <row r="81" spans="1:10" x14ac:dyDescent="0.35">
      <c r="A81" s="7" t="s">
        <v>81</v>
      </c>
      <c r="B81" s="1">
        <v>43419</v>
      </c>
      <c r="C81" s="1">
        <v>29980</v>
      </c>
      <c r="D81" s="1">
        <v>6957</v>
      </c>
      <c r="E81" s="1">
        <v>5601</v>
      </c>
      <c r="F81" s="1">
        <v>882</v>
      </c>
      <c r="J81" s="1" t="s">
        <v>31</v>
      </c>
    </row>
    <row r="82" spans="1:10" x14ac:dyDescent="0.35">
      <c r="A82" s="7" t="s">
        <v>82</v>
      </c>
      <c r="B82" s="1">
        <v>117651</v>
      </c>
      <c r="C82" s="1">
        <v>104052</v>
      </c>
      <c r="D82" s="1">
        <v>11925</v>
      </c>
      <c r="E82" s="1">
        <v>1258</v>
      </c>
      <c r="F82" s="1">
        <v>416</v>
      </c>
      <c r="J82" s="1" t="s">
        <v>31</v>
      </c>
    </row>
    <row r="83" spans="1:10" x14ac:dyDescent="0.35">
      <c r="A83" s="7"/>
      <c r="C83" s="1">
        <f>SUM(C79:C82)</f>
        <v>185656</v>
      </c>
      <c r="D83" s="1">
        <f>SUM(D79:D82)</f>
        <v>58547</v>
      </c>
      <c r="E83" s="1">
        <f>SUM(E79:E82)</f>
        <v>22282</v>
      </c>
      <c r="F83" s="1">
        <f>SUM(F79:F82)</f>
        <v>11964</v>
      </c>
      <c r="G83" s="1">
        <f>SUM(C83:F83)</f>
        <v>278449</v>
      </c>
    </row>
    <row r="84" spans="1:10" x14ac:dyDescent="0.35">
      <c r="A84" s="7" t="s">
        <v>176</v>
      </c>
      <c r="G84" s="1">
        <f>G83+G77</f>
        <v>397441</v>
      </c>
    </row>
    <row r="85" spans="1:10" x14ac:dyDescent="0.35">
      <c r="A85" s="7" t="s">
        <v>44</v>
      </c>
      <c r="B85" s="1">
        <v>93351</v>
      </c>
      <c r="C85" s="1">
        <v>18625</v>
      </c>
      <c r="D85" s="1">
        <v>13761</v>
      </c>
      <c r="E85" s="1">
        <v>10934</v>
      </c>
      <c r="F85" s="1">
        <v>13882</v>
      </c>
      <c r="J85" s="1">
        <v>36149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360263</v>
      </c>
      <c r="C87" s="1">
        <v>206823</v>
      </c>
      <c r="D87" s="1">
        <v>85787</v>
      </c>
      <c r="E87" s="1">
        <v>42351</v>
      </c>
      <c r="F87" s="1">
        <v>25301</v>
      </c>
      <c r="J87" s="1" t="s">
        <v>31</v>
      </c>
    </row>
    <row r="88" spans="1:10" x14ac:dyDescent="0.35">
      <c r="A88" s="7" t="s">
        <v>84</v>
      </c>
      <c r="B88" s="1">
        <v>168396</v>
      </c>
      <c r="C88" s="1">
        <v>64498</v>
      </c>
      <c r="D88" s="1">
        <v>48260</v>
      </c>
      <c r="E88" s="1">
        <v>39490</v>
      </c>
      <c r="F88" s="1">
        <v>16149</v>
      </c>
      <c r="J88" s="1" t="s">
        <v>31</v>
      </c>
    </row>
    <row r="89" spans="1:10" ht="43.5" x14ac:dyDescent="0.35">
      <c r="A89" s="7" t="s">
        <v>85</v>
      </c>
      <c r="B89" s="1">
        <v>108726</v>
      </c>
      <c r="C89" s="1">
        <v>19853</v>
      </c>
      <c r="D89" s="1">
        <v>49044</v>
      </c>
      <c r="E89" s="1">
        <v>19741</v>
      </c>
      <c r="F89" s="1">
        <v>20088</v>
      </c>
      <c r="J89" s="1" t="s">
        <v>31</v>
      </c>
    </row>
    <row r="90" spans="1:10" x14ac:dyDescent="0.35">
      <c r="A90" s="7" t="s">
        <v>86</v>
      </c>
      <c r="B90" s="1">
        <v>48791</v>
      </c>
      <c r="C90" s="1">
        <v>1634</v>
      </c>
      <c r="D90" s="1">
        <v>17964</v>
      </c>
      <c r="E90" s="1">
        <v>8775</v>
      </c>
      <c r="F90" s="1">
        <v>20417</v>
      </c>
      <c r="J90" s="1" t="s">
        <v>31</v>
      </c>
    </row>
    <row r="91" spans="1:10" x14ac:dyDescent="0.35">
      <c r="A91" s="7" t="s">
        <v>87</v>
      </c>
      <c r="B91" s="1">
        <v>5036</v>
      </c>
      <c r="C91" s="1" t="s">
        <v>31</v>
      </c>
      <c r="D91" s="1">
        <v>719</v>
      </c>
      <c r="E91" s="1" t="s">
        <v>31</v>
      </c>
      <c r="F91" s="1">
        <v>4317</v>
      </c>
      <c r="J91" s="1" t="s">
        <v>31</v>
      </c>
    </row>
    <row r="92" spans="1:10" ht="29" x14ac:dyDescent="0.35">
      <c r="A92" s="7" t="s">
        <v>88</v>
      </c>
      <c r="B92" s="1">
        <v>9917</v>
      </c>
      <c r="C92" s="1">
        <v>3360</v>
      </c>
      <c r="D92" s="1">
        <v>1208</v>
      </c>
      <c r="E92" s="1">
        <v>4505</v>
      </c>
      <c r="F92" s="1">
        <v>845</v>
      </c>
      <c r="J92" s="1" t="s">
        <v>31</v>
      </c>
    </row>
    <row r="93" spans="1:10" x14ac:dyDescent="0.35">
      <c r="A93" s="7" t="s">
        <v>89</v>
      </c>
      <c r="B93" s="1">
        <v>47644</v>
      </c>
      <c r="C93" s="1">
        <v>6145</v>
      </c>
      <c r="D93" s="1">
        <v>7856</v>
      </c>
      <c r="E93" s="1">
        <v>19051</v>
      </c>
      <c r="F93" s="1">
        <v>14592</v>
      </c>
      <c r="G93" s="1">
        <f>SUM(C93:F93)</f>
        <v>47644</v>
      </c>
      <c r="H93" s="1">
        <f>E93+F93</f>
        <v>33643</v>
      </c>
      <c r="I93" s="9">
        <f>H93/G93</f>
        <v>0.70613298631517085</v>
      </c>
      <c r="J93" s="1" t="s">
        <v>31</v>
      </c>
    </row>
    <row r="94" spans="1:10" ht="29" x14ac:dyDescent="0.35">
      <c r="A94" s="7" t="s">
        <v>90</v>
      </c>
      <c r="B94" s="1">
        <v>2547</v>
      </c>
      <c r="C94" s="1">
        <v>231</v>
      </c>
      <c r="D94" s="1">
        <v>451</v>
      </c>
      <c r="E94" s="1">
        <v>1044</v>
      </c>
      <c r="F94" s="1">
        <v>821</v>
      </c>
      <c r="J94" s="1" t="s">
        <v>31</v>
      </c>
    </row>
    <row r="95" spans="1:10" x14ac:dyDescent="0.35">
      <c r="A95" s="7" t="s">
        <v>91</v>
      </c>
      <c r="B95" s="1">
        <v>5399</v>
      </c>
      <c r="C95" s="1">
        <v>1243</v>
      </c>
      <c r="D95" s="1">
        <v>3934</v>
      </c>
      <c r="E95" s="1" t="s">
        <v>31</v>
      </c>
      <c r="F95" s="1">
        <v>222</v>
      </c>
      <c r="J95" s="1" t="s">
        <v>31</v>
      </c>
    </row>
    <row r="96" spans="1:10" x14ac:dyDescent="0.35">
      <c r="A96" s="7" t="s">
        <v>92</v>
      </c>
      <c r="B96" s="1">
        <v>15288</v>
      </c>
      <c r="C96" s="1">
        <v>546</v>
      </c>
      <c r="D96" s="1">
        <v>2290</v>
      </c>
      <c r="E96" s="1">
        <v>7032</v>
      </c>
      <c r="F96" s="1">
        <v>5420</v>
      </c>
      <c r="J96" s="1" t="s">
        <v>31</v>
      </c>
    </row>
    <row r="97" spans="1:10" x14ac:dyDescent="0.35">
      <c r="A97" s="7" t="s">
        <v>93</v>
      </c>
      <c r="B97" s="1">
        <v>13042</v>
      </c>
      <c r="C97" s="1">
        <v>3152</v>
      </c>
      <c r="D97" s="1">
        <v>2427</v>
      </c>
      <c r="E97" s="1">
        <v>1987</v>
      </c>
      <c r="F97" s="1">
        <v>5476</v>
      </c>
      <c r="J97" s="1" t="s">
        <v>31</v>
      </c>
    </row>
    <row r="98" spans="1:10" x14ac:dyDescent="0.35">
      <c r="A98" s="7" t="s">
        <v>44</v>
      </c>
      <c r="B98" s="1">
        <v>53875</v>
      </c>
      <c r="C98" s="1">
        <v>10760</v>
      </c>
      <c r="D98" s="1">
        <v>5879</v>
      </c>
      <c r="E98" s="1">
        <v>1087</v>
      </c>
      <c r="F98" s="1" t="s">
        <v>31</v>
      </c>
      <c r="J98" s="1">
        <v>36149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929</v>
      </c>
      <c r="C100" s="1">
        <v>225</v>
      </c>
      <c r="D100" s="1">
        <v>704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4521</v>
      </c>
      <c r="C101" s="1">
        <v>4521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864</v>
      </c>
      <c r="C102" s="1">
        <v>864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483611</v>
      </c>
      <c r="C104" s="1">
        <v>226219</v>
      </c>
      <c r="D104" s="1">
        <v>109843</v>
      </c>
      <c r="E104" s="1">
        <v>63526</v>
      </c>
      <c r="F104" s="1">
        <v>48816</v>
      </c>
      <c r="J104" s="1">
        <v>35206</v>
      </c>
    </row>
    <row r="105" spans="1:10" x14ac:dyDescent="0.35">
      <c r="A105" s="7" t="s">
        <v>44</v>
      </c>
      <c r="B105" s="1">
        <v>943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943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296269</v>
      </c>
      <c r="C107" s="1">
        <v>179761</v>
      </c>
      <c r="D107" s="1">
        <v>71805</v>
      </c>
      <c r="E107" s="1">
        <v>34492</v>
      </c>
      <c r="F107" s="1">
        <v>10211</v>
      </c>
      <c r="J107" s="1" t="s">
        <v>31</v>
      </c>
    </row>
    <row r="108" spans="1:10" x14ac:dyDescent="0.35">
      <c r="A108" s="7" t="s">
        <v>100</v>
      </c>
      <c r="B108" s="1">
        <v>107418</v>
      </c>
      <c r="C108" s="1">
        <v>33467</v>
      </c>
      <c r="D108" s="1">
        <v>26751</v>
      </c>
      <c r="E108" s="1">
        <v>22988</v>
      </c>
      <c r="F108" s="1">
        <v>24211</v>
      </c>
      <c r="J108" s="1" t="s">
        <v>31</v>
      </c>
    </row>
    <row r="109" spans="1:10" x14ac:dyDescent="0.35">
      <c r="A109" s="7" t="s">
        <v>101</v>
      </c>
      <c r="B109" s="1">
        <v>11382</v>
      </c>
      <c r="C109" s="1">
        <v>1521</v>
      </c>
      <c r="D109" s="1">
        <v>1825</v>
      </c>
      <c r="E109" s="1">
        <v>3197</v>
      </c>
      <c r="F109" s="1">
        <v>4840</v>
      </c>
      <c r="J109" s="1" t="s">
        <v>31</v>
      </c>
    </row>
    <row r="110" spans="1:10" x14ac:dyDescent="0.35">
      <c r="A110" s="7" t="s">
        <v>102</v>
      </c>
      <c r="B110" s="1">
        <v>1000</v>
      </c>
      <c r="C110" s="1">
        <v>1000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74721</v>
      </c>
      <c r="C111" s="1">
        <v>16003</v>
      </c>
      <c r="D111" s="1">
        <v>10166</v>
      </c>
      <c r="E111" s="1">
        <v>2849</v>
      </c>
      <c r="F111" s="1">
        <v>9553</v>
      </c>
      <c r="J111" s="1">
        <v>36149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352825</v>
      </c>
      <c r="C113" s="1">
        <v>187296</v>
      </c>
      <c r="D113" s="1">
        <v>85377</v>
      </c>
      <c r="E113" s="1">
        <v>48717</v>
      </c>
      <c r="F113" s="1">
        <v>31435</v>
      </c>
      <c r="J113" s="1" t="s">
        <v>31</v>
      </c>
    </row>
    <row r="114" spans="1:10" x14ac:dyDescent="0.35">
      <c r="A114" s="7" t="s">
        <v>100</v>
      </c>
      <c r="B114" s="1">
        <v>52071</v>
      </c>
      <c r="C114" s="1">
        <v>28218</v>
      </c>
      <c r="D114" s="1">
        <v>13715</v>
      </c>
      <c r="E114" s="1">
        <v>4614</v>
      </c>
      <c r="F114" s="1">
        <v>5524</v>
      </c>
      <c r="J114" s="1" t="s">
        <v>31</v>
      </c>
    </row>
    <row r="115" spans="1:10" x14ac:dyDescent="0.35">
      <c r="A115" s="7" t="s">
        <v>101</v>
      </c>
      <c r="B115" s="1">
        <v>8899</v>
      </c>
      <c r="C115" s="1">
        <v>313</v>
      </c>
      <c r="D115" s="1">
        <v>198</v>
      </c>
      <c r="E115" s="1">
        <v>7347</v>
      </c>
      <c r="F115" s="1">
        <v>1042</v>
      </c>
      <c r="J115" s="1" t="s">
        <v>31</v>
      </c>
    </row>
    <row r="116" spans="1:10" x14ac:dyDescent="0.35">
      <c r="A116" s="7" t="s">
        <v>102</v>
      </c>
      <c r="B116" s="1">
        <v>2412</v>
      </c>
      <c r="C116" s="1">
        <v>469</v>
      </c>
      <c r="D116" s="1">
        <v>1091</v>
      </c>
      <c r="E116" s="1" t="s">
        <v>31</v>
      </c>
      <c r="F116" s="1">
        <v>852</v>
      </c>
      <c r="J116" s="1" t="s">
        <v>31</v>
      </c>
    </row>
    <row r="117" spans="1:10" x14ac:dyDescent="0.35">
      <c r="A117" s="7" t="s">
        <v>44</v>
      </c>
      <c r="B117" s="1">
        <v>74584</v>
      </c>
      <c r="C117" s="1">
        <v>15457</v>
      </c>
      <c r="D117" s="1">
        <v>10166</v>
      </c>
      <c r="E117" s="1">
        <v>2849</v>
      </c>
      <c r="F117" s="1">
        <v>9962</v>
      </c>
      <c r="J117" s="1">
        <v>36149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262756</v>
      </c>
      <c r="C119" s="1">
        <v>158805</v>
      </c>
      <c r="D119" s="1">
        <v>57392</v>
      </c>
      <c r="E119" s="1">
        <v>33346</v>
      </c>
      <c r="F119" s="1">
        <v>13213</v>
      </c>
      <c r="J119" s="1" t="s">
        <v>31</v>
      </c>
    </row>
    <row r="120" spans="1:10" x14ac:dyDescent="0.35">
      <c r="A120" s="7" t="s">
        <v>100</v>
      </c>
      <c r="B120" s="1">
        <v>130628</v>
      </c>
      <c r="C120" s="1">
        <v>49935</v>
      </c>
      <c r="D120" s="1">
        <v>39350</v>
      </c>
      <c r="E120" s="1">
        <v>20706</v>
      </c>
      <c r="F120" s="1">
        <v>20637</v>
      </c>
      <c r="J120" s="1" t="s">
        <v>31</v>
      </c>
    </row>
    <row r="121" spans="1:10" x14ac:dyDescent="0.35">
      <c r="A121" s="7" t="s">
        <v>101</v>
      </c>
      <c r="B121" s="1">
        <v>20788</v>
      </c>
      <c r="C121" s="1">
        <v>6455</v>
      </c>
      <c r="D121" s="1">
        <v>2703</v>
      </c>
      <c r="E121" s="1">
        <v>6625</v>
      </c>
      <c r="F121" s="1">
        <v>5004</v>
      </c>
      <c r="J121" s="1" t="s">
        <v>31</v>
      </c>
    </row>
    <row r="122" spans="1:10" x14ac:dyDescent="0.35">
      <c r="A122" s="7" t="s">
        <v>102</v>
      </c>
      <c r="B122" s="1">
        <v>2036</v>
      </c>
      <c r="C122" s="1">
        <v>1100</v>
      </c>
      <c r="D122" s="1">
        <v>936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74584</v>
      </c>
      <c r="C123" s="1">
        <v>15457</v>
      </c>
      <c r="D123" s="1">
        <v>10166</v>
      </c>
      <c r="E123" s="1">
        <v>2849</v>
      </c>
      <c r="F123" s="1">
        <v>9962</v>
      </c>
      <c r="J123" s="1">
        <v>36149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345194</v>
      </c>
      <c r="C125" s="1">
        <v>195363</v>
      </c>
      <c r="D125" s="1">
        <v>81530</v>
      </c>
      <c r="E125" s="1">
        <v>37565</v>
      </c>
      <c r="F125" s="1">
        <v>30736</v>
      </c>
      <c r="J125" s="1" t="s">
        <v>31</v>
      </c>
    </row>
    <row r="126" spans="1:10" x14ac:dyDescent="0.35">
      <c r="A126" s="7" t="s">
        <v>100</v>
      </c>
      <c r="B126" s="1">
        <v>59129</v>
      </c>
      <c r="C126" s="1">
        <v>17096</v>
      </c>
      <c r="D126" s="1">
        <v>16427</v>
      </c>
      <c r="E126" s="1">
        <v>19582</v>
      </c>
      <c r="F126" s="1">
        <v>6024</v>
      </c>
      <c r="J126" s="1" t="s">
        <v>31</v>
      </c>
    </row>
    <row r="127" spans="1:10" x14ac:dyDescent="0.35">
      <c r="A127" s="7" t="s">
        <v>101</v>
      </c>
      <c r="B127" s="1">
        <v>10598</v>
      </c>
      <c r="C127" s="1">
        <v>2551</v>
      </c>
      <c r="D127" s="1">
        <v>2423</v>
      </c>
      <c r="E127" s="1">
        <v>3530</v>
      </c>
      <c r="F127" s="1">
        <v>2094</v>
      </c>
      <c r="J127" s="1" t="s">
        <v>31</v>
      </c>
    </row>
    <row r="128" spans="1:10" x14ac:dyDescent="0.35">
      <c r="A128" s="7" t="s">
        <v>102</v>
      </c>
      <c r="B128" s="1">
        <v>770</v>
      </c>
      <c r="C128" s="1">
        <v>770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75100</v>
      </c>
      <c r="C129" s="1">
        <v>15973</v>
      </c>
      <c r="D129" s="1">
        <v>10166</v>
      </c>
      <c r="E129" s="1">
        <v>2849</v>
      </c>
      <c r="F129" s="1">
        <v>9962</v>
      </c>
      <c r="J129" s="1">
        <v>36149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399579</v>
      </c>
      <c r="C131" s="1">
        <v>213725</v>
      </c>
      <c r="D131" s="1">
        <v>95648</v>
      </c>
      <c r="E131" s="1">
        <v>51804</v>
      </c>
      <c r="F131" s="1">
        <v>38402</v>
      </c>
      <c r="J131" s="1" t="s">
        <v>31</v>
      </c>
    </row>
    <row r="132" spans="1:10" x14ac:dyDescent="0.35">
      <c r="A132" s="7" t="s">
        <v>100</v>
      </c>
      <c r="B132" s="1">
        <v>16250</v>
      </c>
      <c r="C132" s="1">
        <v>2571</v>
      </c>
      <c r="D132" s="1">
        <v>4431</v>
      </c>
      <c r="E132" s="1">
        <v>8873</v>
      </c>
      <c r="F132" s="1">
        <v>375</v>
      </c>
      <c r="J132" s="1" t="s">
        <v>31</v>
      </c>
    </row>
    <row r="133" spans="1:10" x14ac:dyDescent="0.35">
      <c r="A133" s="7" t="s">
        <v>101</v>
      </c>
      <c r="B133" s="1">
        <v>378</v>
      </c>
      <c r="C133" s="1" t="s">
        <v>31</v>
      </c>
      <c r="D133" s="1">
        <v>301</v>
      </c>
      <c r="E133" s="1" t="s">
        <v>31</v>
      </c>
      <c r="F133" s="1">
        <v>78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74584</v>
      </c>
      <c r="C135" s="1">
        <v>15457</v>
      </c>
      <c r="D135" s="1">
        <v>10166</v>
      </c>
      <c r="E135" s="1">
        <v>2849</v>
      </c>
      <c r="F135" s="1">
        <v>9962</v>
      </c>
      <c r="J135" s="1">
        <v>36149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399673</v>
      </c>
      <c r="C137" s="1">
        <v>212515</v>
      </c>
      <c r="D137" s="1">
        <v>93319</v>
      </c>
      <c r="E137" s="1">
        <v>59374</v>
      </c>
      <c r="F137" s="1">
        <v>34465</v>
      </c>
      <c r="J137" s="1" t="s">
        <v>31</v>
      </c>
    </row>
    <row r="138" spans="1:10" x14ac:dyDescent="0.35">
      <c r="A138" s="7" t="s">
        <v>100</v>
      </c>
      <c r="B138" s="1">
        <v>15257</v>
      </c>
      <c r="C138" s="1">
        <v>2681</v>
      </c>
      <c r="D138" s="1">
        <v>7061</v>
      </c>
      <c r="E138" s="1">
        <v>1303</v>
      </c>
      <c r="F138" s="1">
        <v>4212</v>
      </c>
      <c r="J138" s="1" t="s">
        <v>31</v>
      </c>
    </row>
    <row r="139" spans="1:10" x14ac:dyDescent="0.35">
      <c r="A139" s="7" t="s">
        <v>101</v>
      </c>
      <c r="B139" s="1">
        <v>808</v>
      </c>
      <c r="C139" s="1">
        <v>631</v>
      </c>
      <c r="D139" s="1" t="s">
        <v>31</v>
      </c>
      <c r="E139" s="1" t="s">
        <v>31</v>
      </c>
      <c r="F139" s="1">
        <v>177</v>
      </c>
      <c r="J139" s="1" t="s">
        <v>31</v>
      </c>
    </row>
    <row r="140" spans="1:10" x14ac:dyDescent="0.35">
      <c r="A140" s="7" t="s">
        <v>102</v>
      </c>
      <c r="B140" s="1">
        <v>469</v>
      </c>
      <c r="C140" s="1">
        <v>469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74584</v>
      </c>
      <c r="C141" s="1">
        <v>15457</v>
      </c>
      <c r="D141" s="1">
        <v>10166</v>
      </c>
      <c r="E141" s="1">
        <v>2849</v>
      </c>
      <c r="F141" s="1">
        <v>9962</v>
      </c>
      <c r="J141" s="1">
        <v>36149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17352741</v>
      </c>
      <c r="C8" s="1">
        <v>4256561</v>
      </c>
      <c r="D8" s="1">
        <v>4207834</v>
      </c>
      <c r="E8" s="1">
        <v>3880856</v>
      </c>
      <c r="F8" s="1">
        <v>3478828</v>
      </c>
      <c r="G8" s="1">
        <f>SUM(C8:F8)</f>
        <v>15824079</v>
      </c>
      <c r="H8" s="1">
        <f>SUM(E8:F8)</f>
        <v>7359684</v>
      </c>
      <c r="I8" s="9">
        <f>H8/G8</f>
        <v>0.46509398746050246</v>
      </c>
      <c r="J8" s="1">
        <v>1528662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1231737</v>
      </c>
      <c r="C10" s="1">
        <v>284251</v>
      </c>
      <c r="D10" s="1">
        <v>213055</v>
      </c>
      <c r="E10" s="1">
        <v>340279</v>
      </c>
      <c r="F10" s="1">
        <v>226067</v>
      </c>
      <c r="J10" s="1">
        <v>168085</v>
      </c>
    </row>
    <row r="11" spans="1:10" x14ac:dyDescent="0.35">
      <c r="A11" s="7" t="s">
        <v>34</v>
      </c>
      <c r="B11" s="1">
        <v>4279543</v>
      </c>
      <c r="C11" s="1">
        <v>790426</v>
      </c>
      <c r="D11" s="1">
        <v>1015353</v>
      </c>
      <c r="E11" s="1">
        <v>1051659</v>
      </c>
      <c r="F11" s="1">
        <v>1012842</v>
      </c>
      <c r="J11" s="1">
        <v>409264</v>
      </c>
    </row>
    <row r="12" spans="1:10" x14ac:dyDescent="0.35">
      <c r="A12" s="7" t="s">
        <v>35</v>
      </c>
      <c r="B12" s="1">
        <v>4249946</v>
      </c>
      <c r="C12" s="1">
        <v>785239</v>
      </c>
      <c r="D12" s="1">
        <v>1009547</v>
      </c>
      <c r="E12" s="1">
        <v>793726</v>
      </c>
      <c r="F12" s="1">
        <v>1208643</v>
      </c>
      <c r="J12" s="1">
        <v>452790</v>
      </c>
    </row>
    <row r="13" spans="1:10" x14ac:dyDescent="0.35">
      <c r="A13" s="7" t="s">
        <v>36</v>
      </c>
      <c r="B13" s="1">
        <v>2908877</v>
      </c>
      <c r="C13" s="1">
        <v>841852</v>
      </c>
      <c r="D13" s="1">
        <v>819384</v>
      </c>
      <c r="E13" s="1">
        <v>478524</v>
      </c>
      <c r="F13" s="1">
        <v>476351</v>
      </c>
      <c r="J13" s="1">
        <v>292766</v>
      </c>
    </row>
    <row r="14" spans="1:10" x14ac:dyDescent="0.35">
      <c r="A14" s="7" t="s">
        <v>37</v>
      </c>
      <c r="B14" s="1">
        <v>4682638</v>
      </c>
      <c r="C14" s="1">
        <v>1554793</v>
      </c>
      <c r="D14" s="1">
        <v>1150495</v>
      </c>
      <c r="E14" s="1">
        <v>1216669</v>
      </c>
      <c r="F14" s="1">
        <v>554925</v>
      </c>
      <c r="J14" s="1">
        <v>205757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8384778</v>
      </c>
      <c r="C16" s="1">
        <v>2271746</v>
      </c>
      <c r="D16" s="1">
        <v>1895123</v>
      </c>
      <c r="E16" s="1">
        <v>1962158</v>
      </c>
      <c r="F16" s="1">
        <v>1502367</v>
      </c>
      <c r="J16" s="1">
        <v>753384</v>
      </c>
    </row>
    <row r="17" spans="1:10" x14ac:dyDescent="0.35">
      <c r="A17" s="7" t="s">
        <v>39</v>
      </c>
      <c r="B17" s="1">
        <v>8967963</v>
      </c>
      <c r="C17" s="1">
        <v>1984815</v>
      </c>
      <c r="D17" s="1">
        <v>2312711</v>
      </c>
      <c r="E17" s="1">
        <v>1918698</v>
      </c>
      <c r="F17" s="1">
        <v>1976461</v>
      </c>
      <c r="J17" s="1">
        <v>775278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8122338</v>
      </c>
      <c r="C19" s="1">
        <v>2234100</v>
      </c>
      <c r="D19" s="1">
        <v>1785954</v>
      </c>
      <c r="E19" s="1">
        <v>1925932</v>
      </c>
      <c r="F19" s="1">
        <v>1431618</v>
      </c>
      <c r="J19" s="1">
        <v>744734</v>
      </c>
    </row>
    <row r="20" spans="1:10" x14ac:dyDescent="0.35">
      <c r="A20" s="7" t="s">
        <v>41</v>
      </c>
      <c r="B20" s="1">
        <v>8585962</v>
      </c>
      <c r="C20" s="1">
        <v>1910731</v>
      </c>
      <c r="D20" s="1">
        <v>2237591</v>
      </c>
      <c r="E20" s="1">
        <v>1811022</v>
      </c>
      <c r="F20" s="1">
        <v>1959193</v>
      </c>
      <c r="J20" s="1">
        <v>667426</v>
      </c>
    </row>
    <row r="21" spans="1:10" x14ac:dyDescent="0.35">
      <c r="A21" s="7" t="s">
        <v>42</v>
      </c>
      <c r="B21" s="1">
        <v>213308</v>
      </c>
      <c r="C21" s="1">
        <v>72355</v>
      </c>
      <c r="D21" s="1">
        <v>57484</v>
      </c>
      <c r="E21" s="1">
        <v>57776</v>
      </c>
      <c r="F21" s="1">
        <v>25692</v>
      </c>
      <c r="J21" s="1" t="s">
        <v>31</v>
      </c>
    </row>
    <row r="22" spans="1:10" x14ac:dyDescent="0.35">
      <c r="A22" s="7" t="s">
        <v>43</v>
      </c>
      <c r="B22" s="1">
        <v>196712</v>
      </c>
      <c r="C22" s="1">
        <v>9917</v>
      </c>
      <c r="D22" s="1">
        <v>64418</v>
      </c>
      <c r="E22" s="1">
        <v>75442</v>
      </c>
      <c r="F22" s="1">
        <v>46935</v>
      </c>
      <c r="J22" s="1" t="s">
        <v>31</v>
      </c>
    </row>
    <row r="23" spans="1:10" x14ac:dyDescent="0.35">
      <c r="A23" s="7" t="s">
        <v>44</v>
      </c>
      <c r="B23" s="1">
        <v>234420</v>
      </c>
      <c r="C23" s="1">
        <v>29457</v>
      </c>
      <c r="D23" s="1">
        <v>62389</v>
      </c>
      <c r="E23" s="1">
        <v>10684</v>
      </c>
      <c r="F23" s="1">
        <v>15390</v>
      </c>
      <c r="J23" s="1">
        <v>116502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643645</v>
      </c>
      <c r="C25" s="1">
        <v>224624</v>
      </c>
      <c r="D25" s="1">
        <v>82255</v>
      </c>
      <c r="E25" s="1">
        <v>163838</v>
      </c>
      <c r="F25" s="1">
        <v>130046</v>
      </c>
      <c r="J25" s="1">
        <v>42881</v>
      </c>
    </row>
    <row r="26" spans="1:10" x14ac:dyDescent="0.35">
      <c r="A26" s="7" t="s">
        <v>46</v>
      </c>
      <c r="B26" s="1">
        <v>15056744</v>
      </c>
      <c r="C26" s="1">
        <v>3874522</v>
      </c>
      <c r="D26" s="1">
        <v>3769012</v>
      </c>
      <c r="E26" s="1">
        <v>3387603</v>
      </c>
      <c r="F26" s="1">
        <v>2923296</v>
      </c>
      <c r="J26" s="1">
        <v>1102311</v>
      </c>
    </row>
    <row r="27" spans="1:10" x14ac:dyDescent="0.35">
      <c r="A27" s="7" t="s">
        <v>47</v>
      </c>
      <c r="B27" s="1">
        <v>679483</v>
      </c>
      <c r="C27" s="1">
        <v>88471</v>
      </c>
      <c r="D27" s="1">
        <v>190120</v>
      </c>
      <c r="E27" s="1">
        <v>88040</v>
      </c>
      <c r="F27" s="1">
        <v>121399</v>
      </c>
      <c r="J27" s="1">
        <v>191454</v>
      </c>
    </row>
    <row r="28" spans="1:10" x14ac:dyDescent="0.35">
      <c r="A28" s="7" t="s">
        <v>48</v>
      </c>
      <c r="B28" s="1">
        <v>351145</v>
      </c>
      <c r="C28" s="1">
        <v>22308</v>
      </c>
      <c r="D28" s="1">
        <v>55119</v>
      </c>
      <c r="E28" s="1">
        <v>87243</v>
      </c>
      <c r="F28" s="1">
        <v>186474</v>
      </c>
      <c r="J28" s="1" t="s">
        <v>31</v>
      </c>
    </row>
    <row r="29" spans="1:10" x14ac:dyDescent="0.35">
      <c r="A29" s="7" t="s">
        <v>49</v>
      </c>
      <c r="B29" s="1">
        <v>339406</v>
      </c>
      <c r="C29" s="1">
        <v>34643</v>
      </c>
      <c r="D29" s="1">
        <v>59716</v>
      </c>
      <c r="E29" s="1">
        <v>137867</v>
      </c>
      <c r="F29" s="1">
        <v>92068</v>
      </c>
      <c r="J29" s="1">
        <v>15112</v>
      </c>
    </row>
    <row r="30" spans="1:10" x14ac:dyDescent="0.35">
      <c r="A30" s="7" t="s">
        <v>44</v>
      </c>
      <c r="B30" s="1">
        <v>282319</v>
      </c>
      <c r="C30" s="1">
        <v>11992</v>
      </c>
      <c r="D30" s="1">
        <v>51613</v>
      </c>
      <c r="E30" s="1">
        <v>16264</v>
      </c>
      <c r="F30" s="1">
        <v>25545</v>
      </c>
      <c r="J30" s="1">
        <v>176904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1376901</v>
      </c>
      <c r="C32" s="1">
        <v>325829</v>
      </c>
      <c r="D32" s="1">
        <v>280223</v>
      </c>
      <c r="E32" s="1">
        <v>259377</v>
      </c>
      <c r="F32" s="1">
        <v>277137</v>
      </c>
      <c r="J32" s="1">
        <v>234335</v>
      </c>
    </row>
    <row r="33" spans="1:10" x14ac:dyDescent="0.35">
      <c r="A33" s="7" t="s">
        <v>51</v>
      </c>
      <c r="B33" s="1">
        <v>14768486</v>
      </c>
      <c r="C33" s="1">
        <v>3822414</v>
      </c>
      <c r="D33" s="1">
        <v>3671013</v>
      </c>
      <c r="E33" s="1">
        <v>3316869</v>
      </c>
      <c r="F33" s="1">
        <v>2876356</v>
      </c>
      <c r="J33" s="1">
        <v>1081834</v>
      </c>
    </row>
    <row r="34" spans="1:10" x14ac:dyDescent="0.35">
      <c r="A34" s="7" t="s">
        <v>52</v>
      </c>
      <c r="B34" s="1">
        <v>796539</v>
      </c>
      <c r="C34" s="1">
        <v>66869</v>
      </c>
      <c r="D34" s="1">
        <v>151980</v>
      </c>
      <c r="E34" s="1">
        <v>278179</v>
      </c>
      <c r="F34" s="1">
        <v>284400</v>
      </c>
      <c r="J34" s="1">
        <v>15112</v>
      </c>
    </row>
    <row r="35" spans="1:10" x14ac:dyDescent="0.35">
      <c r="A35" s="7" t="s">
        <v>44</v>
      </c>
      <c r="B35" s="1">
        <v>410815</v>
      </c>
      <c r="C35" s="1">
        <v>41449</v>
      </c>
      <c r="D35" s="1">
        <v>104618</v>
      </c>
      <c r="E35" s="1">
        <v>26432</v>
      </c>
      <c r="F35" s="1">
        <v>40935</v>
      </c>
      <c r="J35" s="1">
        <v>197381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4526440</v>
      </c>
      <c r="C37" s="1">
        <v>819012</v>
      </c>
      <c r="D37" s="1">
        <v>1073521</v>
      </c>
      <c r="E37" s="1">
        <v>868815</v>
      </c>
      <c r="F37" s="1">
        <v>1085282</v>
      </c>
      <c r="G37" s="1">
        <f>SUM(C37:F37)</f>
        <v>3846630</v>
      </c>
      <c r="H37" s="1">
        <f>SUM(E37:F37)</f>
        <v>1954097</v>
      </c>
      <c r="I37" s="9">
        <f>H37/G37</f>
        <v>0.50800232931163125</v>
      </c>
      <c r="J37" s="1">
        <v>679810</v>
      </c>
    </row>
    <row r="38" spans="1:10" x14ac:dyDescent="0.35">
      <c r="A38" s="7" t="s">
        <v>54</v>
      </c>
      <c r="B38" s="1">
        <v>9564141</v>
      </c>
      <c r="C38" s="1">
        <v>2761591</v>
      </c>
      <c r="D38" s="1">
        <v>2488820</v>
      </c>
      <c r="E38" s="1">
        <v>2215004</v>
      </c>
      <c r="F38" s="1">
        <v>1606624</v>
      </c>
      <c r="G38" s="1">
        <f t="shared" ref="G38:G41" si="0">SUM(C38:F38)</f>
        <v>9072039</v>
      </c>
      <c r="H38" s="1">
        <f t="shared" ref="H38:H41" si="1">SUM(E38:F38)</f>
        <v>3821628</v>
      </c>
      <c r="I38" s="9">
        <f t="shared" ref="I38:I41" si="2">H38/G38</f>
        <v>0.42125348006109764</v>
      </c>
      <c r="J38" s="1">
        <v>492101</v>
      </c>
    </row>
    <row r="39" spans="1:10" x14ac:dyDescent="0.35">
      <c r="A39" s="7" t="s">
        <v>55</v>
      </c>
      <c r="B39" s="1">
        <v>2454257</v>
      </c>
      <c r="C39" s="1">
        <v>515685</v>
      </c>
      <c r="D39" s="1">
        <v>516642</v>
      </c>
      <c r="E39" s="1">
        <v>632669</v>
      </c>
      <c r="F39" s="1">
        <v>601343</v>
      </c>
      <c r="G39" s="1">
        <f t="shared" si="0"/>
        <v>2266339</v>
      </c>
      <c r="H39" s="1">
        <f t="shared" si="1"/>
        <v>1234012</v>
      </c>
      <c r="I39" s="9">
        <f t="shared" si="2"/>
        <v>0.54449577049152842</v>
      </c>
      <c r="J39" s="1">
        <v>187917</v>
      </c>
    </row>
    <row r="40" spans="1:10" x14ac:dyDescent="0.35">
      <c r="A40" s="7" t="s">
        <v>56</v>
      </c>
      <c r="B40" s="1">
        <v>425026</v>
      </c>
      <c r="C40" s="1">
        <v>119476</v>
      </c>
      <c r="D40" s="1">
        <v>79032</v>
      </c>
      <c r="E40" s="1">
        <v>106212</v>
      </c>
      <c r="F40" s="1">
        <v>51964</v>
      </c>
      <c r="G40" s="1">
        <f t="shared" si="0"/>
        <v>356684</v>
      </c>
      <c r="H40" s="1">
        <f t="shared" si="1"/>
        <v>158176</v>
      </c>
      <c r="I40" s="9">
        <f t="shared" si="2"/>
        <v>0.44346256069798479</v>
      </c>
      <c r="J40" s="1">
        <v>68342</v>
      </c>
    </row>
    <row r="41" spans="1:10" x14ac:dyDescent="0.35">
      <c r="A41" s="7" t="s">
        <v>57</v>
      </c>
      <c r="B41" s="1">
        <v>382877</v>
      </c>
      <c r="C41" s="1">
        <v>40797</v>
      </c>
      <c r="D41" s="1">
        <v>49819</v>
      </c>
      <c r="E41" s="1">
        <v>58156</v>
      </c>
      <c r="F41" s="1">
        <v>133614</v>
      </c>
      <c r="G41" s="1">
        <f t="shared" si="0"/>
        <v>282386</v>
      </c>
      <c r="H41" s="1">
        <f t="shared" si="1"/>
        <v>191770</v>
      </c>
      <c r="I41" s="9">
        <f t="shared" si="2"/>
        <v>0.67910590468365994</v>
      </c>
      <c r="J41" s="1">
        <v>100492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964424</v>
      </c>
      <c r="C43" s="1">
        <v>97635</v>
      </c>
      <c r="D43" s="1">
        <v>129575</v>
      </c>
      <c r="E43" s="1">
        <v>214906</v>
      </c>
      <c r="F43" s="1">
        <v>396398</v>
      </c>
      <c r="J43" s="1">
        <v>125908</v>
      </c>
    </row>
    <row r="44" spans="1:10" x14ac:dyDescent="0.35">
      <c r="A44" s="7" t="s">
        <v>59</v>
      </c>
      <c r="B44" s="1">
        <v>5746771</v>
      </c>
      <c r="C44" s="1">
        <v>1014584</v>
      </c>
      <c r="D44" s="1">
        <v>1102434</v>
      </c>
      <c r="E44" s="1">
        <v>1492664</v>
      </c>
      <c r="F44" s="1">
        <v>1484535</v>
      </c>
      <c r="J44" s="1">
        <v>652554</v>
      </c>
    </row>
    <row r="45" spans="1:10" x14ac:dyDescent="0.35">
      <c r="A45" s="7" t="s">
        <v>60</v>
      </c>
      <c r="B45" s="1">
        <v>5222550</v>
      </c>
      <c r="C45" s="1">
        <v>1031417</v>
      </c>
      <c r="D45" s="1">
        <v>1411506</v>
      </c>
      <c r="E45" s="1">
        <v>1290837</v>
      </c>
      <c r="F45" s="1">
        <v>1075696</v>
      </c>
      <c r="J45" s="1">
        <v>413094</v>
      </c>
    </row>
    <row r="46" spans="1:10" x14ac:dyDescent="0.35">
      <c r="A46" s="7" t="s">
        <v>61</v>
      </c>
      <c r="B46" s="1">
        <v>5418996</v>
      </c>
      <c r="C46" s="1">
        <v>2112924</v>
      </c>
      <c r="D46" s="1">
        <v>1564319</v>
      </c>
      <c r="E46" s="1">
        <v>882448</v>
      </c>
      <c r="F46" s="1">
        <v>522199</v>
      </c>
      <c r="J46" s="1">
        <v>337105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9418928</v>
      </c>
      <c r="C48" s="1">
        <v>2702423</v>
      </c>
      <c r="D48" s="1">
        <v>2453340</v>
      </c>
      <c r="E48" s="1">
        <v>1831853</v>
      </c>
      <c r="F48" s="1">
        <v>1651296</v>
      </c>
      <c r="J48" s="1">
        <v>780015</v>
      </c>
    </row>
    <row r="49" spans="1:10" x14ac:dyDescent="0.35">
      <c r="A49" s="7" t="s">
        <v>63</v>
      </c>
      <c r="B49" s="1">
        <v>882482</v>
      </c>
      <c r="C49" s="1">
        <v>208640</v>
      </c>
      <c r="D49" s="1">
        <v>238956</v>
      </c>
      <c r="E49" s="1">
        <v>254650</v>
      </c>
      <c r="F49" s="1">
        <v>154900</v>
      </c>
      <c r="J49" s="1">
        <v>25335</v>
      </c>
    </row>
    <row r="50" spans="1:10" x14ac:dyDescent="0.35">
      <c r="A50" s="7" t="s">
        <v>64</v>
      </c>
      <c r="B50" s="1">
        <v>2503400</v>
      </c>
      <c r="C50" s="1">
        <v>548433</v>
      </c>
      <c r="D50" s="1">
        <v>645827</v>
      </c>
      <c r="E50" s="1">
        <v>522321</v>
      </c>
      <c r="F50" s="1">
        <v>576256</v>
      </c>
      <c r="J50" s="1">
        <v>210563</v>
      </c>
    </row>
    <row r="51" spans="1:10" x14ac:dyDescent="0.35">
      <c r="A51" s="7" t="s">
        <v>65</v>
      </c>
      <c r="B51" s="1">
        <v>4430977</v>
      </c>
      <c r="C51" s="1">
        <v>784159</v>
      </c>
      <c r="D51" s="1">
        <v>864341</v>
      </c>
      <c r="E51" s="1">
        <v>1264646</v>
      </c>
      <c r="F51" s="1">
        <v>1090958</v>
      </c>
      <c r="J51" s="1">
        <v>426872</v>
      </c>
    </row>
    <row r="52" spans="1:10" x14ac:dyDescent="0.35">
      <c r="A52" s="7" t="s">
        <v>44</v>
      </c>
      <c r="B52" s="1">
        <v>116954</v>
      </c>
      <c r="C52" s="1">
        <v>12906</v>
      </c>
      <c r="D52" s="1">
        <v>5370</v>
      </c>
      <c r="E52" s="1">
        <v>7385</v>
      </c>
      <c r="F52" s="1">
        <v>5417</v>
      </c>
      <c r="J52" s="1">
        <v>85877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1433886</v>
      </c>
      <c r="C54" s="1">
        <v>351228</v>
      </c>
      <c r="D54" s="1">
        <v>349677</v>
      </c>
      <c r="E54" s="1">
        <v>339884</v>
      </c>
      <c r="F54" s="1">
        <v>255761</v>
      </c>
      <c r="J54" s="1">
        <v>137337</v>
      </c>
    </row>
    <row r="55" spans="1:10" x14ac:dyDescent="0.35">
      <c r="A55" s="7" t="s">
        <v>67</v>
      </c>
      <c r="B55" s="1">
        <v>6237067</v>
      </c>
      <c r="C55" s="1">
        <v>1936035</v>
      </c>
      <c r="D55" s="1">
        <v>1642733</v>
      </c>
      <c r="E55" s="1">
        <v>1263519</v>
      </c>
      <c r="F55" s="1">
        <v>935634</v>
      </c>
      <c r="J55" s="1">
        <v>459146</v>
      </c>
    </row>
    <row r="56" spans="1:10" x14ac:dyDescent="0.35">
      <c r="A56" s="7" t="s">
        <v>68</v>
      </c>
      <c r="B56" s="1">
        <v>3299291</v>
      </c>
      <c r="C56" s="1">
        <v>745725</v>
      </c>
      <c r="D56" s="1">
        <v>664376</v>
      </c>
      <c r="E56" s="1">
        <v>938623</v>
      </c>
      <c r="F56" s="1">
        <v>618426</v>
      </c>
      <c r="J56" s="1">
        <v>332141</v>
      </c>
    </row>
    <row r="57" spans="1:10" x14ac:dyDescent="0.35">
      <c r="A57" s="7" t="s">
        <v>69</v>
      </c>
      <c r="B57" s="1">
        <v>3573941</v>
      </c>
      <c r="C57" s="1">
        <v>831842</v>
      </c>
      <c r="D57" s="1">
        <v>760022</v>
      </c>
      <c r="E57" s="1">
        <v>834358</v>
      </c>
      <c r="F57" s="1">
        <v>802850</v>
      </c>
      <c r="J57" s="1">
        <v>344869</v>
      </c>
    </row>
    <row r="58" spans="1:10" x14ac:dyDescent="0.35">
      <c r="A58" s="7" t="s">
        <v>70</v>
      </c>
      <c r="B58" s="1">
        <v>1494701</v>
      </c>
      <c r="C58" s="1">
        <v>169860</v>
      </c>
      <c r="D58" s="1">
        <v>465457</v>
      </c>
      <c r="E58" s="1">
        <v>291380</v>
      </c>
      <c r="F58" s="1">
        <v>395543</v>
      </c>
      <c r="J58" s="1">
        <v>172460</v>
      </c>
    </row>
    <row r="59" spans="1:10" x14ac:dyDescent="0.35">
      <c r="A59" s="7" t="s">
        <v>71</v>
      </c>
      <c r="B59" s="1">
        <v>557532</v>
      </c>
      <c r="C59" s="1">
        <v>110021</v>
      </c>
      <c r="D59" s="1">
        <v>119646</v>
      </c>
      <c r="E59" s="1">
        <v>40653</v>
      </c>
      <c r="F59" s="1">
        <v>264304</v>
      </c>
      <c r="J59" s="1">
        <v>22908</v>
      </c>
    </row>
    <row r="60" spans="1:10" x14ac:dyDescent="0.35">
      <c r="A60" s="7" t="s">
        <v>72</v>
      </c>
      <c r="B60" s="1">
        <v>756324</v>
      </c>
      <c r="C60" s="1">
        <v>111850</v>
      </c>
      <c r="D60" s="1">
        <v>205924</v>
      </c>
      <c r="E60" s="1">
        <v>172439</v>
      </c>
      <c r="F60" s="1">
        <v>206310</v>
      </c>
      <c r="J60" s="1">
        <v>59801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5810820</v>
      </c>
      <c r="C62" s="1">
        <v>1131530</v>
      </c>
      <c r="D62" s="1">
        <v>1433075</v>
      </c>
      <c r="E62" s="1">
        <v>1149842</v>
      </c>
      <c r="F62" s="1">
        <v>1506219</v>
      </c>
      <c r="G62" s="1">
        <f>SUM(C62:F62)</f>
        <v>5220666</v>
      </c>
      <c r="H62" s="1">
        <f>SUM(E62:F62)</f>
        <v>2656061</v>
      </c>
      <c r="I62" s="9">
        <f>H62/G62</f>
        <v>0.50875903572456083</v>
      </c>
      <c r="J62" s="1">
        <v>590154</v>
      </c>
    </row>
    <row r="63" spans="1:10" x14ac:dyDescent="0.35">
      <c r="A63" s="7" t="s">
        <v>74</v>
      </c>
      <c r="B63" s="1">
        <v>11541921</v>
      </c>
      <c r="C63" s="1">
        <v>3125031</v>
      </c>
      <c r="D63" s="1">
        <v>2774759</v>
      </c>
      <c r="E63" s="1">
        <v>2731014</v>
      </c>
      <c r="F63" s="1">
        <v>1972609</v>
      </c>
      <c r="G63" s="1">
        <f>SUM(C63:F63)</f>
        <v>10603413</v>
      </c>
      <c r="H63" s="1">
        <f>SUM(E63:F63)</f>
        <v>4703623</v>
      </c>
      <c r="I63" s="9">
        <f>H63/G63</f>
        <v>0.44359518958659822</v>
      </c>
      <c r="J63" s="1">
        <v>938508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1819072</v>
      </c>
      <c r="C65" s="1">
        <v>125204</v>
      </c>
      <c r="D65" s="1">
        <v>343569</v>
      </c>
      <c r="E65" s="1">
        <v>426622</v>
      </c>
      <c r="F65" s="1">
        <v>843682</v>
      </c>
      <c r="J65" s="1">
        <v>79994</v>
      </c>
    </row>
    <row r="66" spans="1:10" x14ac:dyDescent="0.35">
      <c r="A66" s="7" t="s">
        <v>51</v>
      </c>
      <c r="B66" s="1">
        <v>14684731</v>
      </c>
      <c r="C66" s="1">
        <v>4123962</v>
      </c>
      <c r="D66" s="1">
        <v>3847483</v>
      </c>
      <c r="E66" s="1">
        <v>3411571</v>
      </c>
      <c r="F66" s="1">
        <v>2606519</v>
      </c>
      <c r="J66" s="1">
        <v>695197</v>
      </c>
    </row>
    <row r="67" spans="1:10" x14ac:dyDescent="0.35">
      <c r="A67" s="7" t="s">
        <v>44</v>
      </c>
      <c r="B67" s="1">
        <v>848937</v>
      </c>
      <c r="C67" s="1">
        <v>7394</v>
      </c>
      <c r="D67" s="1">
        <v>16782</v>
      </c>
      <c r="E67" s="1">
        <v>42663</v>
      </c>
      <c r="F67" s="1">
        <v>28627</v>
      </c>
      <c r="J67" s="1">
        <v>753471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8925189</v>
      </c>
      <c r="C69" s="1">
        <v>2319652</v>
      </c>
      <c r="D69" s="1">
        <v>2543424</v>
      </c>
      <c r="E69" s="1">
        <v>2048965</v>
      </c>
      <c r="F69" s="1">
        <v>1749128</v>
      </c>
      <c r="J69" s="1">
        <v>264020</v>
      </c>
    </row>
    <row r="70" spans="1:10" x14ac:dyDescent="0.35">
      <c r="A70" s="7" t="s">
        <v>51</v>
      </c>
      <c r="B70" s="1">
        <v>7514383</v>
      </c>
      <c r="C70" s="1">
        <v>1927121</v>
      </c>
      <c r="D70" s="1">
        <v>1637785</v>
      </c>
      <c r="E70" s="1">
        <v>1788587</v>
      </c>
      <c r="F70" s="1">
        <v>1663672</v>
      </c>
      <c r="J70" s="1">
        <v>497218</v>
      </c>
    </row>
    <row r="71" spans="1:10" x14ac:dyDescent="0.35">
      <c r="A71" s="7" t="s">
        <v>44</v>
      </c>
      <c r="B71" s="1">
        <v>913168</v>
      </c>
      <c r="C71" s="1">
        <v>9789</v>
      </c>
      <c r="D71" s="1">
        <v>26625</v>
      </c>
      <c r="E71" s="1">
        <v>43304</v>
      </c>
      <c r="F71" s="1">
        <v>66027</v>
      </c>
      <c r="J71" s="1">
        <v>767424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1827171</v>
      </c>
      <c r="C73" s="1">
        <v>188052</v>
      </c>
      <c r="D73" s="1">
        <v>340196</v>
      </c>
      <c r="E73" s="1">
        <v>479704</v>
      </c>
      <c r="F73" s="1">
        <v>819218</v>
      </c>
      <c r="G73" s="1">
        <f>SUM(C73:F73)</f>
        <v>1827170</v>
      </c>
      <c r="H73" s="1">
        <f>SUM(E73:F73)</f>
        <v>1298922</v>
      </c>
      <c r="I73" s="9">
        <f>H73/G73</f>
        <v>0.71089280143610067</v>
      </c>
      <c r="J73" s="1" t="s">
        <v>31</v>
      </c>
    </row>
    <row r="74" spans="1:10" x14ac:dyDescent="0.35">
      <c r="A74" s="7" t="s">
        <v>76</v>
      </c>
      <c r="B74" s="1">
        <v>1478946</v>
      </c>
      <c r="C74" s="1">
        <v>90474</v>
      </c>
      <c r="D74" s="1">
        <v>353654</v>
      </c>
      <c r="E74" s="1">
        <v>485747</v>
      </c>
      <c r="F74" s="1">
        <v>549070</v>
      </c>
      <c r="G74" s="1">
        <f>SUM(C74:F74)</f>
        <v>1478945</v>
      </c>
      <c r="H74" s="1">
        <f>SUM(E74:F74)</f>
        <v>1034817</v>
      </c>
      <c r="I74" s="9">
        <f>H74/G74</f>
        <v>0.69969944791726535</v>
      </c>
      <c r="J74" s="1" t="s">
        <v>31</v>
      </c>
    </row>
    <row r="75" spans="1:10" x14ac:dyDescent="0.35">
      <c r="A75" s="7" t="s">
        <v>77</v>
      </c>
      <c r="B75" s="1">
        <v>1668497</v>
      </c>
      <c r="C75" s="1">
        <v>276063</v>
      </c>
      <c r="D75" s="1">
        <v>420321</v>
      </c>
      <c r="E75" s="1">
        <v>569785</v>
      </c>
      <c r="F75" s="1">
        <v>402328</v>
      </c>
      <c r="J75" s="1" t="s">
        <v>31</v>
      </c>
    </row>
    <row r="76" spans="1:10" x14ac:dyDescent="0.35">
      <c r="A76" s="7" t="s">
        <v>78</v>
      </c>
      <c r="B76" s="1">
        <v>2631815</v>
      </c>
      <c r="C76" s="1">
        <v>502344</v>
      </c>
      <c r="D76" s="1">
        <v>826953</v>
      </c>
      <c r="E76" s="1">
        <v>667125</v>
      </c>
      <c r="F76" s="1">
        <v>635393</v>
      </c>
      <c r="J76" s="1" t="s">
        <v>31</v>
      </c>
    </row>
    <row r="77" spans="1:10" x14ac:dyDescent="0.35">
      <c r="A77" s="7" t="s">
        <v>175</v>
      </c>
      <c r="C77" s="1">
        <f>SUM(C73:C76)</f>
        <v>1056933</v>
      </c>
      <c r="D77" s="1">
        <f>SUM(D73:D76)</f>
        <v>1941124</v>
      </c>
      <c r="E77" s="1">
        <f>SUM(E73:E76)</f>
        <v>2202361</v>
      </c>
      <c r="F77" s="1">
        <f>SUM(F73:F76)</f>
        <v>2406009</v>
      </c>
      <c r="G77" s="1">
        <f>SUM(C77:F77)</f>
        <v>7606427</v>
      </c>
      <c r="H77" s="1">
        <f>SUM(E77:F77)</f>
        <v>4608370</v>
      </c>
      <c r="I77" s="9">
        <f>H77/G77</f>
        <v>0.6058521300473928</v>
      </c>
    </row>
    <row r="78" spans="1:10" x14ac:dyDescent="0.35">
      <c r="A78" s="7"/>
    </row>
    <row r="79" spans="1:10" x14ac:dyDescent="0.35">
      <c r="A79" s="7" t="s">
        <v>79</v>
      </c>
      <c r="B79" s="1">
        <v>1532397</v>
      </c>
      <c r="C79" s="1">
        <v>467045</v>
      </c>
      <c r="D79" s="1">
        <v>576301</v>
      </c>
      <c r="E79" s="1">
        <v>360093</v>
      </c>
      <c r="F79" s="1">
        <v>128958</v>
      </c>
      <c r="J79" s="1" t="s">
        <v>31</v>
      </c>
    </row>
    <row r="80" spans="1:10" x14ac:dyDescent="0.35">
      <c r="A80" s="7" t="s">
        <v>80</v>
      </c>
      <c r="B80" s="1">
        <v>1772655</v>
      </c>
      <c r="C80" s="1">
        <v>771568</v>
      </c>
      <c r="D80" s="1">
        <v>562966</v>
      </c>
      <c r="E80" s="1">
        <v>331765</v>
      </c>
      <c r="F80" s="1">
        <v>106357</v>
      </c>
      <c r="J80" s="1" t="s">
        <v>31</v>
      </c>
    </row>
    <row r="81" spans="1:10" x14ac:dyDescent="0.35">
      <c r="A81" s="7" t="s">
        <v>81</v>
      </c>
      <c r="B81" s="1">
        <v>794152</v>
      </c>
      <c r="C81" s="1">
        <v>489825</v>
      </c>
      <c r="D81" s="1">
        <v>200321</v>
      </c>
      <c r="E81" s="1">
        <v>77761</v>
      </c>
      <c r="F81" s="1">
        <v>26245</v>
      </c>
      <c r="J81" s="1" t="s">
        <v>31</v>
      </c>
    </row>
    <row r="82" spans="1:10" x14ac:dyDescent="0.35">
      <c r="A82" s="7" t="s">
        <v>82</v>
      </c>
      <c r="B82" s="1">
        <v>893546</v>
      </c>
      <c r="C82" s="1">
        <v>667492</v>
      </c>
      <c r="D82" s="1">
        <v>160753</v>
      </c>
      <c r="E82" s="1">
        <v>42556</v>
      </c>
      <c r="F82" s="1">
        <v>22745</v>
      </c>
      <c r="J82" s="1" t="s">
        <v>31</v>
      </c>
    </row>
    <row r="83" spans="1:10" x14ac:dyDescent="0.35">
      <c r="A83" s="7"/>
      <c r="C83" s="1">
        <f>SUM(C79:C82)</f>
        <v>2395930</v>
      </c>
      <c r="D83" s="1">
        <f>SUM(D79:D82)</f>
        <v>1500341</v>
      </c>
      <c r="E83" s="1">
        <f>SUM(E79:E82)</f>
        <v>812175</v>
      </c>
      <c r="F83" s="1">
        <f>SUM(F79:F82)</f>
        <v>284305</v>
      </c>
      <c r="G83" s="1">
        <f>SUM(C83:F83)</f>
        <v>4992751</v>
      </c>
    </row>
    <row r="84" spans="1:10" x14ac:dyDescent="0.35">
      <c r="A84" s="7" t="s">
        <v>176</v>
      </c>
      <c r="G84" s="1">
        <f>G83+G77</f>
        <v>12599178</v>
      </c>
    </row>
    <row r="85" spans="1:10" x14ac:dyDescent="0.35">
      <c r="A85" s="7" t="s">
        <v>44</v>
      </c>
      <c r="B85" s="1">
        <v>4753561</v>
      </c>
      <c r="C85" s="1">
        <v>803699</v>
      </c>
      <c r="D85" s="1">
        <v>766368</v>
      </c>
      <c r="E85" s="1">
        <v>866319</v>
      </c>
      <c r="F85" s="1">
        <v>788514</v>
      </c>
      <c r="J85" s="1">
        <v>1528662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12508114</v>
      </c>
      <c r="C87" s="1">
        <v>3760170</v>
      </c>
      <c r="D87" s="1">
        <v>3580870</v>
      </c>
      <c r="E87" s="1">
        <v>2895579</v>
      </c>
      <c r="F87" s="1">
        <v>2271496</v>
      </c>
      <c r="J87" s="1" t="s">
        <v>31</v>
      </c>
    </row>
    <row r="88" spans="1:10" x14ac:dyDescent="0.35">
      <c r="A88" s="7" t="s">
        <v>84</v>
      </c>
      <c r="B88" s="1">
        <v>6079929</v>
      </c>
      <c r="C88" s="1">
        <v>898968</v>
      </c>
      <c r="D88" s="1">
        <v>1839578</v>
      </c>
      <c r="E88" s="1">
        <v>1782127</v>
      </c>
      <c r="F88" s="1">
        <v>1559256</v>
      </c>
      <c r="J88" s="1" t="s">
        <v>31</v>
      </c>
    </row>
    <row r="89" spans="1:10" ht="43.5" x14ac:dyDescent="0.35">
      <c r="A89" s="7" t="s">
        <v>85</v>
      </c>
      <c r="B89" s="1">
        <v>4978650</v>
      </c>
      <c r="C89" s="1">
        <v>692138</v>
      </c>
      <c r="D89" s="1">
        <v>1343351</v>
      </c>
      <c r="E89" s="1">
        <v>1400061</v>
      </c>
      <c r="F89" s="1">
        <v>1543101</v>
      </c>
      <c r="J89" s="1" t="s">
        <v>31</v>
      </c>
    </row>
    <row r="90" spans="1:10" x14ac:dyDescent="0.35">
      <c r="A90" s="7" t="s">
        <v>86</v>
      </c>
      <c r="B90" s="1">
        <v>2108395</v>
      </c>
      <c r="C90" s="1">
        <v>106702</v>
      </c>
      <c r="D90" s="1">
        <v>203690</v>
      </c>
      <c r="E90" s="1">
        <v>385783</v>
      </c>
      <c r="F90" s="1">
        <v>1412221</v>
      </c>
      <c r="J90" s="1" t="s">
        <v>31</v>
      </c>
    </row>
    <row r="91" spans="1:10" x14ac:dyDescent="0.35">
      <c r="A91" s="7" t="s">
        <v>87</v>
      </c>
      <c r="B91" s="1">
        <v>111542</v>
      </c>
      <c r="C91" s="1">
        <v>31138</v>
      </c>
      <c r="D91" s="1">
        <v>61869</v>
      </c>
      <c r="E91" s="1">
        <v>13696</v>
      </c>
      <c r="F91" s="1">
        <v>4839</v>
      </c>
      <c r="J91" s="1" t="s">
        <v>31</v>
      </c>
    </row>
    <row r="92" spans="1:10" ht="29" x14ac:dyDescent="0.35">
      <c r="A92" s="7" t="s">
        <v>88</v>
      </c>
      <c r="B92" s="1">
        <v>442942</v>
      </c>
      <c r="C92" s="1">
        <v>123181</v>
      </c>
      <c r="D92" s="1">
        <v>65442</v>
      </c>
      <c r="E92" s="1">
        <v>137288</v>
      </c>
      <c r="F92" s="1">
        <v>117031</v>
      </c>
      <c r="J92" s="1" t="s">
        <v>31</v>
      </c>
    </row>
    <row r="93" spans="1:10" x14ac:dyDescent="0.35">
      <c r="A93" s="7" t="s">
        <v>89</v>
      </c>
      <c r="B93" s="1">
        <v>1091010</v>
      </c>
      <c r="C93" s="1">
        <v>26693</v>
      </c>
      <c r="D93" s="1">
        <v>251679</v>
      </c>
      <c r="E93" s="1">
        <v>153198</v>
      </c>
      <c r="F93" s="1">
        <v>659441</v>
      </c>
      <c r="G93" s="1">
        <f>SUM(C93:F93)</f>
        <v>1091011</v>
      </c>
      <c r="H93" s="1">
        <f>E93+F93</f>
        <v>812639</v>
      </c>
      <c r="I93" s="9">
        <f>H93/G93</f>
        <v>0.74484950197569044</v>
      </c>
      <c r="J93" s="1" t="s">
        <v>31</v>
      </c>
    </row>
    <row r="94" spans="1:10" ht="29" x14ac:dyDescent="0.35">
      <c r="A94" s="7" t="s">
        <v>90</v>
      </c>
      <c r="B94" s="1">
        <v>210380</v>
      </c>
      <c r="C94" s="1" t="s">
        <v>31</v>
      </c>
      <c r="D94" s="1">
        <v>76721</v>
      </c>
      <c r="E94" s="1">
        <v>24791</v>
      </c>
      <c r="F94" s="1">
        <v>108867</v>
      </c>
      <c r="J94" s="1" t="s">
        <v>31</v>
      </c>
    </row>
    <row r="95" spans="1:10" x14ac:dyDescent="0.35">
      <c r="A95" s="7" t="s">
        <v>91</v>
      </c>
      <c r="B95" s="1">
        <v>633108</v>
      </c>
      <c r="C95" s="1">
        <v>105590</v>
      </c>
      <c r="D95" s="1">
        <v>82501</v>
      </c>
      <c r="E95" s="1">
        <v>180003</v>
      </c>
      <c r="F95" s="1">
        <v>265014</v>
      </c>
      <c r="J95" s="1" t="s">
        <v>31</v>
      </c>
    </row>
    <row r="96" spans="1:10" x14ac:dyDescent="0.35">
      <c r="A96" s="7" t="s">
        <v>92</v>
      </c>
      <c r="B96" s="1">
        <v>27905</v>
      </c>
      <c r="C96" s="1" t="s">
        <v>31</v>
      </c>
      <c r="D96" s="1">
        <v>6611</v>
      </c>
      <c r="E96" s="1">
        <v>15941</v>
      </c>
      <c r="F96" s="1">
        <v>5353</v>
      </c>
      <c r="J96" s="1" t="s">
        <v>31</v>
      </c>
    </row>
    <row r="97" spans="1:10" x14ac:dyDescent="0.35">
      <c r="A97" s="7" t="s">
        <v>93</v>
      </c>
      <c r="B97" s="1">
        <v>552302</v>
      </c>
      <c r="C97" s="1">
        <v>98958</v>
      </c>
      <c r="D97" s="1">
        <v>111446</v>
      </c>
      <c r="E97" s="1">
        <v>125019</v>
      </c>
      <c r="F97" s="1">
        <v>216878</v>
      </c>
      <c r="J97" s="1" t="s">
        <v>31</v>
      </c>
    </row>
    <row r="98" spans="1:10" x14ac:dyDescent="0.35">
      <c r="A98" s="7" t="s">
        <v>44</v>
      </c>
      <c r="B98" s="1">
        <v>1967892</v>
      </c>
      <c r="C98" s="1">
        <v>118254</v>
      </c>
      <c r="D98" s="1">
        <v>67231</v>
      </c>
      <c r="E98" s="1">
        <v>207473</v>
      </c>
      <c r="F98" s="1">
        <v>46272</v>
      </c>
      <c r="J98" s="1">
        <v>1528662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57591</v>
      </c>
      <c r="C100" s="1">
        <v>40579</v>
      </c>
      <c r="D100" s="1">
        <v>6278</v>
      </c>
      <c r="E100" s="1">
        <v>10735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72225</v>
      </c>
      <c r="C101" s="1">
        <v>56008</v>
      </c>
      <c r="D101" s="1">
        <v>10290</v>
      </c>
      <c r="E101" s="1">
        <v>2377</v>
      </c>
      <c r="F101" s="1">
        <v>3551</v>
      </c>
      <c r="J101" s="1" t="s">
        <v>31</v>
      </c>
    </row>
    <row r="102" spans="1:10" x14ac:dyDescent="0.35">
      <c r="A102" s="7" t="s">
        <v>96</v>
      </c>
      <c r="B102" s="1">
        <v>26978</v>
      </c>
      <c r="C102" s="1">
        <v>24885</v>
      </c>
      <c r="D102" s="1" t="s">
        <v>31</v>
      </c>
      <c r="E102" s="1" t="s">
        <v>31</v>
      </c>
      <c r="F102" s="1">
        <v>2094</v>
      </c>
      <c r="J102" s="1" t="s">
        <v>31</v>
      </c>
    </row>
    <row r="103" spans="1:10" x14ac:dyDescent="0.35">
      <c r="A103" s="7" t="s">
        <v>97</v>
      </c>
      <c r="B103" s="1">
        <v>30653</v>
      </c>
      <c r="C103" s="1">
        <v>5961</v>
      </c>
      <c r="D103" s="1">
        <v>1378</v>
      </c>
      <c r="E103" s="1">
        <v>23314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16972452</v>
      </c>
      <c r="C104" s="1">
        <v>4127815</v>
      </c>
      <c r="D104" s="1">
        <v>4127849</v>
      </c>
      <c r="E104" s="1">
        <v>3854702</v>
      </c>
      <c r="F104" s="1">
        <v>3467752</v>
      </c>
      <c r="J104" s="1">
        <v>1394335</v>
      </c>
    </row>
    <row r="105" spans="1:10" x14ac:dyDescent="0.35">
      <c r="A105" s="7" t="s">
        <v>44</v>
      </c>
      <c r="B105" s="1">
        <v>208692</v>
      </c>
      <c r="C105" s="1">
        <v>1314</v>
      </c>
      <c r="D105" s="1">
        <v>67620</v>
      </c>
      <c r="E105" s="1" t="s">
        <v>31</v>
      </c>
      <c r="F105" s="1">
        <v>5432</v>
      </c>
      <c r="J105" s="1">
        <v>134327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8054474</v>
      </c>
      <c r="C107" s="1">
        <v>2601257</v>
      </c>
      <c r="D107" s="1">
        <v>2475995</v>
      </c>
      <c r="E107" s="1">
        <v>1820995</v>
      </c>
      <c r="F107" s="1">
        <v>1156227</v>
      </c>
      <c r="J107" s="1" t="s">
        <v>31</v>
      </c>
    </row>
    <row r="108" spans="1:10" x14ac:dyDescent="0.35">
      <c r="A108" s="7" t="s">
        <v>100</v>
      </c>
      <c r="B108" s="1">
        <v>4786217</v>
      </c>
      <c r="C108" s="1">
        <v>1018148</v>
      </c>
      <c r="D108" s="1">
        <v>1173947</v>
      </c>
      <c r="E108" s="1">
        <v>1318779</v>
      </c>
      <c r="F108" s="1">
        <v>1275344</v>
      </c>
      <c r="J108" s="1" t="s">
        <v>31</v>
      </c>
    </row>
    <row r="109" spans="1:10" x14ac:dyDescent="0.35">
      <c r="A109" s="7" t="s">
        <v>101</v>
      </c>
      <c r="B109" s="1">
        <v>878437</v>
      </c>
      <c r="C109" s="1">
        <v>143952</v>
      </c>
      <c r="D109" s="1">
        <v>121921</v>
      </c>
      <c r="E109" s="1">
        <v>221611</v>
      </c>
      <c r="F109" s="1">
        <v>390954</v>
      </c>
      <c r="J109" s="1" t="s">
        <v>31</v>
      </c>
    </row>
    <row r="110" spans="1:10" x14ac:dyDescent="0.35">
      <c r="A110" s="7" t="s">
        <v>102</v>
      </c>
      <c r="B110" s="1">
        <v>67688</v>
      </c>
      <c r="C110" s="1" t="s">
        <v>31</v>
      </c>
      <c r="D110" s="1" t="s">
        <v>31</v>
      </c>
      <c r="E110" s="1">
        <v>6006</v>
      </c>
      <c r="F110" s="1">
        <v>61682</v>
      </c>
      <c r="J110" s="1" t="s">
        <v>31</v>
      </c>
    </row>
    <row r="111" spans="1:10" x14ac:dyDescent="0.35">
      <c r="A111" s="7" t="s">
        <v>44</v>
      </c>
      <c r="B111" s="1">
        <v>3565925</v>
      </c>
      <c r="C111" s="1">
        <v>493204</v>
      </c>
      <c r="D111" s="1">
        <v>435972</v>
      </c>
      <c r="E111" s="1">
        <v>513466</v>
      </c>
      <c r="F111" s="1">
        <v>594621</v>
      </c>
      <c r="J111" s="1">
        <v>1528662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11012542</v>
      </c>
      <c r="C113" s="1">
        <v>3104179</v>
      </c>
      <c r="D113" s="1">
        <v>3134416</v>
      </c>
      <c r="E113" s="1">
        <v>2682624</v>
      </c>
      <c r="F113" s="1">
        <v>2091325</v>
      </c>
      <c r="J113" s="1" t="s">
        <v>31</v>
      </c>
    </row>
    <row r="114" spans="1:10" x14ac:dyDescent="0.35">
      <c r="A114" s="7" t="s">
        <v>100</v>
      </c>
      <c r="B114" s="1">
        <v>2156769</v>
      </c>
      <c r="C114" s="1">
        <v>527347</v>
      </c>
      <c r="D114" s="1">
        <v>501902</v>
      </c>
      <c r="E114" s="1">
        <v>568661</v>
      </c>
      <c r="F114" s="1">
        <v>558859</v>
      </c>
      <c r="J114" s="1" t="s">
        <v>31</v>
      </c>
    </row>
    <row r="115" spans="1:10" x14ac:dyDescent="0.35">
      <c r="A115" s="7" t="s">
        <v>101</v>
      </c>
      <c r="B115" s="1">
        <v>405795</v>
      </c>
      <c r="C115" s="1">
        <v>109911</v>
      </c>
      <c r="D115" s="1">
        <v>80122</v>
      </c>
      <c r="E115" s="1">
        <v>69598</v>
      </c>
      <c r="F115" s="1">
        <v>146164</v>
      </c>
      <c r="J115" s="1" t="s">
        <v>31</v>
      </c>
    </row>
    <row r="116" spans="1:10" x14ac:dyDescent="0.35">
      <c r="A116" s="7" t="s">
        <v>102</v>
      </c>
      <c r="B116" s="1">
        <v>144970</v>
      </c>
      <c r="C116" s="1">
        <v>13311</v>
      </c>
      <c r="D116" s="1">
        <v>45625</v>
      </c>
      <c r="E116" s="1" t="s">
        <v>31</v>
      </c>
      <c r="F116" s="1">
        <v>86033</v>
      </c>
      <c r="J116" s="1" t="s">
        <v>31</v>
      </c>
    </row>
    <row r="117" spans="1:10" x14ac:dyDescent="0.35">
      <c r="A117" s="7" t="s">
        <v>44</v>
      </c>
      <c r="B117" s="1">
        <v>3632666</v>
      </c>
      <c r="C117" s="1">
        <v>501813</v>
      </c>
      <c r="D117" s="1">
        <v>445770</v>
      </c>
      <c r="E117" s="1">
        <v>559973</v>
      </c>
      <c r="F117" s="1">
        <v>596447</v>
      </c>
      <c r="J117" s="1">
        <v>1528662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7854232</v>
      </c>
      <c r="C119" s="1">
        <v>2780331</v>
      </c>
      <c r="D119" s="1">
        <v>2249394</v>
      </c>
      <c r="E119" s="1">
        <v>1694378</v>
      </c>
      <c r="F119" s="1">
        <v>1130130</v>
      </c>
      <c r="J119" s="1" t="s">
        <v>31</v>
      </c>
    </row>
    <row r="120" spans="1:10" x14ac:dyDescent="0.35">
      <c r="A120" s="7" t="s">
        <v>100</v>
      </c>
      <c r="B120" s="1">
        <v>4862071</v>
      </c>
      <c r="C120" s="1">
        <v>865244</v>
      </c>
      <c r="D120" s="1">
        <v>1382810</v>
      </c>
      <c r="E120" s="1">
        <v>1248812</v>
      </c>
      <c r="F120" s="1">
        <v>1365206</v>
      </c>
      <c r="J120" s="1" t="s">
        <v>31</v>
      </c>
    </row>
    <row r="121" spans="1:10" x14ac:dyDescent="0.35">
      <c r="A121" s="7" t="s">
        <v>101</v>
      </c>
      <c r="B121" s="1">
        <v>970716</v>
      </c>
      <c r="C121" s="1">
        <v>114792</v>
      </c>
      <c r="D121" s="1">
        <v>139025</v>
      </c>
      <c r="E121" s="1">
        <v>387508</v>
      </c>
      <c r="F121" s="1">
        <v>329392</v>
      </c>
      <c r="J121" s="1" t="s">
        <v>31</v>
      </c>
    </row>
    <row r="122" spans="1:10" x14ac:dyDescent="0.35">
      <c r="A122" s="7" t="s">
        <v>102</v>
      </c>
      <c r="B122" s="1">
        <v>62088</v>
      </c>
      <c r="C122" s="1" t="s">
        <v>31</v>
      </c>
      <c r="D122" s="1">
        <v>2609</v>
      </c>
      <c r="E122" s="1" t="s">
        <v>31</v>
      </c>
      <c r="F122" s="1">
        <v>59479</v>
      </c>
      <c r="J122" s="1" t="s">
        <v>31</v>
      </c>
    </row>
    <row r="123" spans="1:10" x14ac:dyDescent="0.35">
      <c r="A123" s="7" t="s">
        <v>44</v>
      </c>
      <c r="B123" s="1">
        <v>3603633</v>
      </c>
      <c r="C123" s="1">
        <v>496195</v>
      </c>
      <c r="D123" s="1">
        <v>433998</v>
      </c>
      <c r="E123" s="1">
        <v>550158</v>
      </c>
      <c r="F123" s="1">
        <v>594621</v>
      </c>
      <c r="J123" s="1">
        <v>1528662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10088767</v>
      </c>
      <c r="C125" s="1">
        <v>3130645</v>
      </c>
      <c r="D125" s="1">
        <v>2840580</v>
      </c>
      <c r="E125" s="1">
        <v>2361306</v>
      </c>
      <c r="F125" s="1">
        <v>1756235</v>
      </c>
      <c r="J125" s="1" t="s">
        <v>31</v>
      </c>
    </row>
    <row r="126" spans="1:10" x14ac:dyDescent="0.35">
      <c r="A126" s="7" t="s">
        <v>100</v>
      </c>
      <c r="B126" s="1">
        <v>2650283</v>
      </c>
      <c r="C126" s="1">
        <v>462900</v>
      </c>
      <c r="D126" s="1">
        <v>802849</v>
      </c>
      <c r="E126" s="1">
        <v>864337</v>
      </c>
      <c r="F126" s="1">
        <v>520197</v>
      </c>
      <c r="J126" s="1" t="s">
        <v>31</v>
      </c>
    </row>
    <row r="127" spans="1:10" x14ac:dyDescent="0.35">
      <c r="A127" s="7" t="s">
        <v>101</v>
      </c>
      <c r="B127" s="1">
        <v>892479</v>
      </c>
      <c r="C127" s="1">
        <v>143929</v>
      </c>
      <c r="D127" s="1">
        <v>105340</v>
      </c>
      <c r="E127" s="1">
        <v>133751</v>
      </c>
      <c r="F127" s="1">
        <v>509459</v>
      </c>
      <c r="J127" s="1" t="s">
        <v>31</v>
      </c>
    </row>
    <row r="128" spans="1:10" x14ac:dyDescent="0.35">
      <c r="A128" s="7" t="s">
        <v>102</v>
      </c>
      <c r="B128" s="1">
        <v>153100</v>
      </c>
      <c r="C128" s="1">
        <v>24462</v>
      </c>
      <c r="D128" s="1">
        <v>25068</v>
      </c>
      <c r="E128" s="1">
        <v>7996</v>
      </c>
      <c r="F128" s="1">
        <v>95574</v>
      </c>
      <c r="J128" s="1" t="s">
        <v>31</v>
      </c>
    </row>
    <row r="129" spans="1:10" x14ac:dyDescent="0.35">
      <c r="A129" s="7" t="s">
        <v>44</v>
      </c>
      <c r="B129" s="1">
        <v>3568113</v>
      </c>
      <c r="C129" s="1">
        <v>494625</v>
      </c>
      <c r="D129" s="1">
        <v>433998</v>
      </c>
      <c r="E129" s="1">
        <v>513466</v>
      </c>
      <c r="F129" s="1">
        <v>597363</v>
      </c>
      <c r="J129" s="1">
        <v>1528662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12407759</v>
      </c>
      <c r="C131" s="1">
        <v>3560416</v>
      </c>
      <c r="D131" s="1">
        <v>3461971</v>
      </c>
      <c r="E131" s="1">
        <v>3169073</v>
      </c>
      <c r="F131" s="1">
        <v>2216299</v>
      </c>
      <c r="J131" s="1" t="s">
        <v>31</v>
      </c>
    </row>
    <row r="132" spans="1:10" x14ac:dyDescent="0.35">
      <c r="A132" s="7" t="s">
        <v>100</v>
      </c>
      <c r="B132" s="1">
        <v>1008322</v>
      </c>
      <c r="C132" s="1">
        <v>161353</v>
      </c>
      <c r="D132" s="1">
        <v>276707</v>
      </c>
      <c r="E132" s="1">
        <v>122278</v>
      </c>
      <c r="F132" s="1">
        <v>447986</v>
      </c>
      <c r="J132" s="1" t="s">
        <v>31</v>
      </c>
    </row>
    <row r="133" spans="1:10" x14ac:dyDescent="0.35">
      <c r="A133" s="7" t="s">
        <v>101</v>
      </c>
      <c r="B133" s="1">
        <v>182474</v>
      </c>
      <c r="C133" s="1" t="s">
        <v>31</v>
      </c>
      <c r="D133" s="1">
        <v>4242</v>
      </c>
      <c r="E133" s="1">
        <v>35447</v>
      </c>
      <c r="F133" s="1">
        <v>142785</v>
      </c>
      <c r="J133" s="1" t="s">
        <v>31</v>
      </c>
    </row>
    <row r="134" spans="1:10" x14ac:dyDescent="0.35">
      <c r="A134" s="7" t="s">
        <v>102</v>
      </c>
      <c r="B134" s="1">
        <v>134152</v>
      </c>
      <c r="C134" s="1">
        <v>39221</v>
      </c>
      <c r="D134" s="1">
        <v>25068</v>
      </c>
      <c r="E134" s="1">
        <v>3900</v>
      </c>
      <c r="F134" s="1">
        <v>65963</v>
      </c>
      <c r="J134" s="1" t="s">
        <v>31</v>
      </c>
    </row>
    <row r="135" spans="1:10" x14ac:dyDescent="0.35">
      <c r="A135" s="7" t="s">
        <v>44</v>
      </c>
      <c r="B135" s="1">
        <v>3620034</v>
      </c>
      <c r="C135" s="1">
        <v>495571</v>
      </c>
      <c r="D135" s="1">
        <v>439847</v>
      </c>
      <c r="E135" s="1">
        <v>550158</v>
      </c>
      <c r="F135" s="1">
        <v>605795</v>
      </c>
      <c r="J135" s="1">
        <v>1528662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12360781</v>
      </c>
      <c r="C137" s="1">
        <v>3579958</v>
      </c>
      <c r="D137" s="1">
        <v>3473573</v>
      </c>
      <c r="E137" s="1">
        <v>2854936</v>
      </c>
      <c r="F137" s="1">
        <v>2452315</v>
      </c>
      <c r="J137" s="1" t="s">
        <v>31</v>
      </c>
    </row>
    <row r="138" spans="1:10" x14ac:dyDescent="0.35">
      <c r="A138" s="7" t="s">
        <v>100</v>
      </c>
      <c r="B138" s="1">
        <v>1133728</v>
      </c>
      <c r="C138" s="1">
        <v>139090</v>
      </c>
      <c r="D138" s="1">
        <v>259246</v>
      </c>
      <c r="E138" s="1">
        <v>459632</v>
      </c>
      <c r="F138" s="1">
        <v>275761</v>
      </c>
      <c r="J138" s="1" t="s">
        <v>31</v>
      </c>
    </row>
    <row r="139" spans="1:10" x14ac:dyDescent="0.35">
      <c r="A139" s="7" t="s">
        <v>101</v>
      </c>
      <c r="B139" s="1">
        <v>145984</v>
      </c>
      <c r="C139" s="1">
        <v>24462</v>
      </c>
      <c r="D139" s="1">
        <v>12641</v>
      </c>
      <c r="E139" s="1">
        <v>12231</v>
      </c>
      <c r="F139" s="1">
        <v>96651</v>
      </c>
      <c r="J139" s="1" t="s">
        <v>31</v>
      </c>
    </row>
    <row r="140" spans="1:10" x14ac:dyDescent="0.35">
      <c r="A140" s="7" t="s">
        <v>102</v>
      </c>
      <c r="B140" s="1">
        <v>92576</v>
      </c>
      <c r="C140" s="1">
        <v>14759</v>
      </c>
      <c r="D140" s="1">
        <v>14437</v>
      </c>
      <c r="E140" s="1">
        <v>3900</v>
      </c>
      <c r="F140" s="1">
        <v>59479</v>
      </c>
      <c r="J140" s="1" t="s">
        <v>31</v>
      </c>
    </row>
    <row r="141" spans="1:10" x14ac:dyDescent="0.35">
      <c r="A141" s="7" t="s">
        <v>44</v>
      </c>
      <c r="B141" s="1">
        <v>3619672</v>
      </c>
      <c r="C141" s="1">
        <v>498292</v>
      </c>
      <c r="D141" s="1">
        <v>447938</v>
      </c>
      <c r="E141" s="1">
        <v>550158</v>
      </c>
      <c r="F141" s="1">
        <v>594621</v>
      </c>
      <c r="J141" s="1">
        <v>1528662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8132374</v>
      </c>
      <c r="C8" s="1">
        <v>1910429</v>
      </c>
      <c r="D8" s="1">
        <v>2372742</v>
      </c>
      <c r="E8" s="1">
        <v>1576549</v>
      </c>
      <c r="F8" s="1">
        <v>1481928</v>
      </c>
      <c r="G8" s="1">
        <f>SUM(C8:F8)</f>
        <v>7341648</v>
      </c>
      <c r="H8" s="1">
        <f>SUM(E8:F8)</f>
        <v>3058477</v>
      </c>
      <c r="I8" s="9">
        <f>H8/G8</f>
        <v>0.416592705071123</v>
      </c>
      <c r="J8" s="1">
        <v>790727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407553</v>
      </c>
      <c r="C10" s="1">
        <v>47296</v>
      </c>
      <c r="D10" s="1">
        <v>80730</v>
      </c>
      <c r="E10" s="1">
        <v>136147</v>
      </c>
      <c r="F10" s="1">
        <v>58028</v>
      </c>
      <c r="J10" s="1">
        <v>85351</v>
      </c>
    </row>
    <row r="11" spans="1:10" x14ac:dyDescent="0.35">
      <c r="A11" s="7" t="s">
        <v>34</v>
      </c>
      <c r="B11" s="1">
        <v>2430729</v>
      </c>
      <c r="C11" s="1">
        <v>580176</v>
      </c>
      <c r="D11" s="1">
        <v>757731</v>
      </c>
      <c r="E11" s="1">
        <v>393173</v>
      </c>
      <c r="F11" s="1">
        <v>411046</v>
      </c>
      <c r="J11" s="1">
        <v>288603</v>
      </c>
    </row>
    <row r="12" spans="1:10" x14ac:dyDescent="0.35">
      <c r="A12" s="7" t="s">
        <v>35</v>
      </c>
      <c r="B12" s="1">
        <v>2195991</v>
      </c>
      <c r="C12" s="1">
        <v>404401</v>
      </c>
      <c r="D12" s="1">
        <v>647256</v>
      </c>
      <c r="E12" s="1">
        <v>446920</v>
      </c>
      <c r="F12" s="1">
        <v>524915</v>
      </c>
      <c r="J12" s="1">
        <v>172498</v>
      </c>
    </row>
    <row r="13" spans="1:10" x14ac:dyDescent="0.35">
      <c r="A13" s="7" t="s">
        <v>36</v>
      </c>
      <c r="B13" s="1">
        <v>1467082</v>
      </c>
      <c r="C13" s="1">
        <v>330611</v>
      </c>
      <c r="D13" s="1">
        <v>412115</v>
      </c>
      <c r="E13" s="1">
        <v>255467</v>
      </c>
      <c r="F13" s="1">
        <v>330716</v>
      </c>
      <c r="J13" s="1">
        <v>138173</v>
      </c>
    </row>
    <row r="14" spans="1:10" x14ac:dyDescent="0.35">
      <c r="A14" s="7" t="s">
        <v>37</v>
      </c>
      <c r="B14" s="1">
        <v>1631020</v>
      </c>
      <c r="C14" s="1">
        <v>547945</v>
      </c>
      <c r="D14" s="1">
        <v>474910</v>
      </c>
      <c r="E14" s="1">
        <v>344841</v>
      </c>
      <c r="F14" s="1">
        <v>157222</v>
      </c>
      <c r="J14" s="1">
        <v>106102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3865562</v>
      </c>
      <c r="C16" s="1">
        <v>1008165</v>
      </c>
      <c r="D16" s="1">
        <v>1171872</v>
      </c>
      <c r="E16" s="1">
        <v>734638</v>
      </c>
      <c r="F16" s="1">
        <v>632802</v>
      </c>
      <c r="J16" s="1">
        <v>318086</v>
      </c>
    </row>
    <row r="17" spans="1:10" x14ac:dyDescent="0.35">
      <c r="A17" s="7" t="s">
        <v>39</v>
      </c>
      <c r="B17" s="1">
        <v>4266812</v>
      </c>
      <c r="C17" s="1">
        <v>902264</v>
      </c>
      <c r="D17" s="1">
        <v>1200870</v>
      </c>
      <c r="E17" s="1">
        <v>841911</v>
      </c>
      <c r="F17" s="1">
        <v>849126</v>
      </c>
      <c r="J17" s="1">
        <v>472641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3784062</v>
      </c>
      <c r="C19" s="1">
        <v>1004318</v>
      </c>
      <c r="D19" s="1">
        <v>1171872</v>
      </c>
      <c r="E19" s="1">
        <v>717848</v>
      </c>
      <c r="F19" s="1">
        <v>624937</v>
      </c>
      <c r="J19" s="1">
        <v>265088</v>
      </c>
    </row>
    <row r="20" spans="1:10" x14ac:dyDescent="0.35">
      <c r="A20" s="7" t="s">
        <v>41</v>
      </c>
      <c r="B20" s="1">
        <v>4082062</v>
      </c>
      <c r="C20" s="1">
        <v>886269</v>
      </c>
      <c r="D20" s="1">
        <v>1094871</v>
      </c>
      <c r="E20" s="1">
        <v>805457</v>
      </c>
      <c r="F20" s="1">
        <v>838843</v>
      </c>
      <c r="J20" s="1">
        <v>456622</v>
      </c>
    </row>
    <row r="21" spans="1:10" x14ac:dyDescent="0.35">
      <c r="A21" s="7" t="s">
        <v>42</v>
      </c>
      <c r="B21" s="1">
        <v>67352</v>
      </c>
      <c r="C21" s="1">
        <v>908</v>
      </c>
      <c r="D21" s="1">
        <v>1743</v>
      </c>
      <c r="E21" s="1">
        <v>19164</v>
      </c>
      <c r="F21" s="1">
        <v>4086</v>
      </c>
      <c r="J21" s="1">
        <v>41451</v>
      </c>
    </row>
    <row r="22" spans="1:10" x14ac:dyDescent="0.35">
      <c r="A22" s="7" t="s">
        <v>43</v>
      </c>
      <c r="B22" s="1">
        <v>127131</v>
      </c>
      <c r="C22" s="1">
        <v>2811</v>
      </c>
      <c r="D22" s="1">
        <v>91626</v>
      </c>
      <c r="E22" s="1">
        <v>21112</v>
      </c>
      <c r="F22" s="1" t="s">
        <v>31</v>
      </c>
      <c r="J22" s="1">
        <v>11583</v>
      </c>
    </row>
    <row r="23" spans="1:10" x14ac:dyDescent="0.35">
      <c r="A23" s="7" t="s">
        <v>44</v>
      </c>
      <c r="B23" s="1">
        <v>71768</v>
      </c>
      <c r="C23" s="1">
        <v>16123</v>
      </c>
      <c r="D23" s="1">
        <v>12630</v>
      </c>
      <c r="E23" s="1">
        <v>12968</v>
      </c>
      <c r="F23" s="1">
        <v>14062</v>
      </c>
      <c r="J23" s="1">
        <v>15984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242659</v>
      </c>
      <c r="C25" s="1">
        <v>108356</v>
      </c>
      <c r="D25" s="1">
        <v>57147</v>
      </c>
      <c r="E25" s="1">
        <v>33012</v>
      </c>
      <c r="F25" s="1">
        <v>34595</v>
      </c>
      <c r="J25" s="1">
        <v>9549</v>
      </c>
    </row>
    <row r="26" spans="1:10" x14ac:dyDescent="0.35">
      <c r="A26" s="7" t="s">
        <v>46</v>
      </c>
      <c r="B26" s="1">
        <v>7218846</v>
      </c>
      <c r="C26" s="1">
        <v>1711954</v>
      </c>
      <c r="D26" s="1">
        <v>2154329</v>
      </c>
      <c r="E26" s="1">
        <v>1338059</v>
      </c>
      <c r="F26" s="1">
        <v>1309584</v>
      </c>
      <c r="J26" s="1">
        <v>704920</v>
      </c>
    </row>
    <row r="27" spans="1:10" x14ac:dyDescent="0.35">
      <c r="A27" s="7" t="s">
        <v>47</v>
      </c>
      <c r="B27" s="1">
        <v>365753</v>
      </c>
      <c r="C27" s="1">
        <v>69318</v>
      </c>
      <c r="D27" s="1">
        <v>75128</v>
      </c>
      <c r="E27" s="1">
        <v>146483</v>
      </c>
      <c r="F27" s="1">
        <v>67619</v>
      </c>
      <c r="J27" s="1">
        <v>7205</v>
      </c>
    </row>
    <row r="28" spans="1:10" x14ac:dyDescent="0.35">
      <c r="A28" s="7" t="s">
        <v>48</v>
      </c>
      <c r="B28" s="1">
        <v>135956</v>
      </c>
      <c r="C28" s="1">
        <v>17045</v>
      </c>
      <c r="D28" s="1">
        <v>43255</v>
      </c>
      <c r="E28" s="1">
        <v>22590</v>
      </c>
      <c r="F28" s="1">
        <v>13396</v>
      </c>
      <c r="J28" s="1">
        <v>39670</v>
      </c>
    </row>
    <row r="29" spans="1:10" x14ac:dyDescent="0.35">
      <c r="A29" s="7" t="s">
        <v>49</v>
      </c>
      <c r="B29" s="1">
        <v>68762</v>
      </c>
      <c r="C29" s="1">
        <v>2294</v>
      </c>
      <c r="D29" s="1">
        <v>23799</v>
      </c>
      <c r="E29" s="1">
        <v>15730</v>
      </c>
      <c r="F29" s="1">
        <v>15276</v>
      </c>
      <c r="J29" s="1">
        <v>11663</v>
      </c>
    </row>
    <row r="30" spans="1:10" x14ac:dyDescent="0.35">
      <c r="A30" s="7" t="s">
        <v>44</v>
      </c>
      <c r="B30" s="1">
        <v>100399</v>
      </c>
      <c r="C30" s="1">
        <v>1462</v>
      </c>
      <c r="D30" s="1">
        <v>19084</v>
      </c>
      <c r="E30" s="1">
        <v>20675</v>
      </c>
      <c r="F30" s="1">
        <v>41458</v>
      </c>
      <c r="J30" s="1">
        <v>17720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672832</v>
      </c>
      <c r="C32" s="1">
        <v>177674</v>
      </c>
      <c r="D32" s="1">
        <v>132275</v>
      </c>
      <c r="E32" s="1">
        <v>198658</v>
      </c>
      <c r="F32" s="1">
        <v>106019</v>
      </c>
      <c r="J32" s="1">
        <v>58206</v>
      </c>
    </row>
    <row r="33" spans="1:10" x14ac:dyDescent="0.35">
      <c r="A33" s="7" t="s">
        <v>51</v>
      </c>
      <c r="B33" s="1">
        <v>7084048</v>
      </c>
      <c r="C33" s="1">
        <v>1694482</v>
      </c>
      <c r="D33" s="1">
        <v>2108910</v>
      </c>
      <c r="E33" s="1">
        <v>1306953</v>
      </c>
      <c r="F33" s="1">
        <v>1301481</v>
      </c>
      <c r="J33" s="1">
        <v>672222</v>
      </c>
    </row>
    <row r="34" spans="1:10" x14ac:dyDescent="0.35">
      <c r="A34" s="7" t="s">
        <v>52</v>
      </c>
      <c r="B34" s="1">
        <v>222562</v>
      </c>
      <c r="C34" s="1">
        <v>22150</v>
      </c>
      <c r="D34" s="1">
        <v>99843</v>
      </c>
      <c r="E34" s="1">
        <v>46767</v>
      </c>
      <c r="F34" s="1">
        <v>24612</v>
      </c>
      <c r="J34" s="1">
        <v>29189</v>
      </c>
    </row>
    <row r="35" spans="1:10" x14ac:dyDescent="0.35">
      <c r="A35" s="7" t="s">
        <v>44</v>
      </c>
      <c r="B35" s="1">
        <v>152932</v>
      </c>
      <c r="C35" s="1">
        <v>16123</v>
      </c>
      <c r="D35" s="1">
        <v>31714</v>
      </c>
      <c r="E35" s="1">
        <v>24170</v>
      </c>
      <c r="F35" s="1">
        <v>49816</v>
      </c>
      <c r="J35" s="1">
        <v>31109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732344</v>
      </c>
      <c r="C37" s="1">
        <v>65197</v>
      </c>
      <c r="D37" s="1">
        <v>213727</v>
      </c>
      <c r="E37" s="1">
        <v>168503</v>
      </c>
      <c r="F37" s="1">
        <v>80657</v>
      </c>
      <c r="G37" s="1">
        <f>SUM(C37:F37)</f>
        <v>528084</v>
      </c>
      <c r="H37" s="1">
        <f>SUM(E37:F37)</f>
        <v>249160</v>
      </c>
      <c r="I37" s="9">
        <f>H37/G37</f>
        <v>0.47181887729982352</v>
      </c>
      <c r="J37" s="1">
        <v>204261</v>
      </c>
    </row>
    <row r="38" spans="1:10" x14ac:dyDescent="0.35">
      <c r="A38" s="7" t="s">
        <v>54</v>
      </c>
      <c r="B38" s="1">
        <v>4342886</v>
      </c>
      <c r="C38" s="1">
        <v>1236391</v>
      </c>
      <c r="D38" s="1">
        <v>1242562</v>
      </c>
      <c r="E38" s="1">
        <v>860547</v>
      </c>
      <c r="F38" s="1">
        <v>741837</v>
      </c>
      <c r="G38" s="1">
        <f t="shared" ref="G38:G41" si="0">SUM(C38:F38)</f>
        <v>4081337</v>
      </c>
      <c r="H38" s="1">
        <f t="shared" ref="H38:H41" si="1">SUM(E38:F38)</f>
        <v>1602384</v>
      </c>
      <c r="I38" s="9">
        <f t="shared" ref="I38:I41" si="2">H38/G38</f>
        <v>0.39261251888780563</v>
      </c>
      <c r="J38" s="1">
        <v>261550</v>
      </c>
    </row>
    <row r="39" spans="1:10" x14ac:dyDescent="0.35">
      <c r="A39" s="7" t="s">
        <v>55</v>
      </c>
      <c r="B39" s="1">
        <v>2536320</v>
      </c>
      <c r="C39" s="1">
        <v>462764</v>
      </c>
      <c r="D39" s="1">
        <v>741198</v>
      </c>
      <c r="E39" s="1">
        <v>458473</v>
      </c>
      <c r="F39" s="1">
        <v>609829</v>
      </c>
      <c r="G39" s="1">
        <f t="shared" si="0"/>
        <v>2272264</v>
      </c>
      <c r="H39" s="1">
        <f t="shared" si="1"/>
        <v>1068302</v>
      </c>
      <c r="I39" s="9">
        <f t="shared" si="2"/>
        <v>0.47014871511408884</v>
      </c>
      <c r="J39" s="1">
        <v>264055</v>
      </c>
    </row>
    <row r="40" spans="1:10" x14ac:dyDescent="0.35">
      <c r="A40" s="7" t="s">
        <v>56</v>
      </c>
      <c r="B40" s="1">
        <v>275277</v>
      </c>
      <c r="C40" s="1">
        <v>97963</v>
      </c>
      <c r="D40" s="1">
        <v>116570</v>
      </c>
      <c r="E40" s="1">
        <v>43589</v>
      </c>
      <c r="F40" s="1">
        <v>7195</v>
      </c>
      <c r="G40" s="1">
        <f t="shared" si="0"/>
        <v>265317</v>
      </c>
      <c r="H40" s="1">
        <f t="shared" si="1"/>
        <v>50784</v>
      </c>
      <c r="I40" s="9">
        <f t="shared" si="2"/>
        <v>0.19140876762514275</v>
      </c>
      <c r="J40" s="1">
        <v>9959</v>
      </c>
    </row>
    <row r="41" spans="1:10" x14ac:dyDescent="0.35">
      <c r="A41" s="7" t="s">
        <v>57</v>
      </c>
      <c r="B41" s="1">
        <v>245547</v>
      </c>
      <c r="C41" s="1">
        <v>48113</v>
      </c>
      <c r="D41" s="1">
        <v>58685</v>
      </c>
      <c r="E41" s="1">
        <v>45437</v>
      </c>
      <c r="F41" s="1">
        <v>42410</v>
      </c>
      <c r="G41" s="1">
        <f t="shared" si="0"/>
        <v>194645</v>
      </c>
      <c r="H41" s="1">
        <f t="shared" si="1"/>
        <v>87847</v>
      </c>
      <c r="I41" s="9">
        <f t="shared" si="2"/>
        <v>0.45131906804695726</v>
      </c>
      <c r="J41" s="1">
        <v>50902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558830</v>
      </c>
      <c r="C43" s="1">
        <v>88405</v>
      </c>
      <c r="D43" s="1">
        <v>69143</v>
      </c>
      <c r="E43" s="1">
        <v>88527</v>
      </c>
      <c r="F43" s="1">
        <v>138834</v>
      </c>
      <c r="J43" s="1">
        <v>173921</v>
      </c>
    </row>
    <row r="44" spans="1:10" x14ac:dyDescent="0.35">
      <c r="A44" s="7" t="s">
        <v>59</v>
      </c>
      <c r="B44" s="1">
        <v>2634260</v>
      </c>
      <c r="C44" s="1">
        <v>269469</v>
      </c>
      <c r="D44" s="1">
        <v>789637</v>
      </c>
      <c r="E44" s="1">
        <v>565670</v>
      </c>
      <c r="F44" s="1">
        <v>786263</v>
      </c>
      <c r="J44" s="1">
        <v>223220</v>
      </c>
    </row>
    <row r="45" spans="1:10" x14ac:dyDescent="0.35">
      <c r="A45" s="7" t="s">
        <v>60</v>
      </c>
      <c r="B45" s="1">
        <v>2339865</v>
      </c>
      <c r="C45" s="1">
        <v>467099</v>
      </c>
      <c r="D45" s="1">
        <v>701257</v>
      </c>
      <c r="E45" s="1">
        <v>522718</v>
      </c>
      <c r="F45" s="1">
        <v>393192</v>
      </c>
      <c r="J45" s="1">
        <v>255599</v>
      </c>
    </row>
    <row r="46" spans="1:10" x14ac:dyDescent="0.35">
      <c r="A46" s="7" t="s">
        <v>61</v>
      </c>
      <c r="B46" s="1">
        <v>2599419</v>
      </c>
      <c r="C46" s="1">
        <v>1085455</v>
      </c>
      <c r="D46" s="1">
        <v>812705</v>
      </c>
      <c r="E46" s="1">
        <v>399634</v>
      </c>
      <c r="F46" s="1">
        <v>163639</v>
      </c>
      <c r="J46" s="1">
        <v>137986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4472151</v>
      </c>
      <c r="C48" s="1">
        <v>1299431</v>
      </c>
      <c r="D48" s="1">
        <v>1372343</v>
      </c>
      <c r="E48" s="1">
        <v>785919</v>
      </c>
      <c r="F48" s="1">
        <v>644106</v>
      </c>
      <c r="J48" s="1">
        <v>370352</v>
      </c>
    </row>
    <row r="49" spans="1:10" x14ac:dyDescent="0.35">
      <c r="A49" s="7" t="s">
        <v>63</v>
      </c>
      <c r="B49" s="1">
        <v>305802</v>
      </c>
      <c r="C49" s="1">
        <v>68490</v>
      </c>
      <c r="D49" s="1">
        <v>123138</v>
      </c>
      <c r="E49" s="1">
        <v>63330</v>
      </c>
      <c r="F49" s="1">
        <v>41081</v>
      </c>
      <c r="J49" s="1">
        <v>9764</v>
      </c>
    </row>
    <row r="50" spans="1:10" x14ac:dyDescent="0.35">
      <c r="A50" s="7" t="s">
        <v>64</v>
      </c>
      <c r="B50" s="1">
        <v>1293925</v>
      </c>
      <c r="C50" s="1">
        <v>109584</v>
      </c>
      <c r="D50" s="1">
        <v>369514</v>
      </c>
      <c r="E50" s="1">
        <v>299655</v>
      </c>
      <c r="F50" s="1">
        <v>360583</v>
      </c>
      <c r="J50" s="1">
        <v>154590</v>
      </c>
    </row>
    <row r="51" spans="1:10" x14ac:dyDescent="0.35">
      <c r="A51" s="7" t="s">
        <v>65</v>
      </c>
      <c r="B51" s="1">
        <v>2025491</v>
      </c>
      <c r="C51" s="1">
        <v>430215</v>
      </c>
      <c r="D51" s="1">
        <v>501139</v>
      </c>
      <c r="E51" s="1">
        <v>420821</v>
      </c>
      <c r="F51" s="1">
        <v>425834</v>
      </c>
      <c r="J51" s="1">
        <v>247482</v>
      </c>
    </row>
    <row r="52" spans="1:10" x14ac:dyDescent="0.35">
      <c r="A52" s="7" t="s">
        <v>44</v>
      </c>
      <c r="B52" s="1">
        <v>35006</v>
      </c>
      <c r="C52" s="1">
        <v>2708</v>
      </c>
      <c r="D52" s="1">
        <v>6609</v>
      </c>
      <c r="E52" s="1">
        <v>6824</v>
      </c>
      <c r="F52" s="1">
        <v>10325</v>
      </c>
      <c r="J52" s="1">
        <v>8539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737218</v>
      </c>
      <c r="C54" s="1">
        <v>205589</v>
      </c>
      <c r="D54" s="1">
        <v>212328</v>
      </c>
      <c r="E54" s="1">
        <v>115318</v>
      </c>
      <c r="F54" s="1">
        <v>101140</v>
      </c>
      <c r="J54" s="1">
        <v>102843</v>
      </c>
    </row>
    <row r="55" spans="1:10" x14ac:dyDescent="0.35">
      <c r="A55" s="7" t="s">
        <v>67</v>
      </c>
      <c r="B55" s="1">
        <v>2465743</v>
      </c>
      <c r="C55" s="1">
        <v>725440</v>
      </c>
      <c r="D55" s="1">
        <v>721395</v>
      </c>
      <c r="E55" s="1">
        <v>474705</v>
      </c>
      <c r="F55" s="1">
        <v>397173</v>
      </c>
      <c r="J55" s="1">
        <v>147029</v>
      </c>
    </row>
    <row r="56" spans="1:10" x14ac:dyDescent="0.35">
      <c r="A56" s="7" t="s">
        <v>68</v>
      </c>
      <c r="B56" s="1">
        <v>1644732</v>
      </c>
      <c r="C56" s="1">
        <v>426008</v>
      </c>
      <c r="D56" s="1">
        <v>454218</v>
      </c>
      <c r="E56" s="1">
        <v>315913</v>
      </c>
      <c r="F56" s="1">
        <v>248380</v>
      </c>
      <c r="J56" s="1">
        <v>200215</v>
      </c>
    </row>
    <row r="57" spans="1:10" x14ac:dyDescent="0.35">
      <c r="A57" s="7" t="s">
        <v>69</v>
      </c>
      <c r="B57" s="1">
        <v>1725492</v>
      </c>
      <c r="C57" s="1">
        <v>299482</v>
      </c>
      <c r="D57" s="1">
        <v>523955</v>
      </c>
      <c r="E57" s="1">
        <v>349285</v>
      </c>
      <c r="F57" s="1">
        <v>433186</v>
      </c>
      <c r="J57" s="1">
        <v>119583</v>
      </c>
    </row>
    <row r="58" spans="1:10" x14ac:dyDescent="0.35">
      <c r="A58" s="7" t="s">
        <v>70</v>
      </c>
      <c r="B58" s="1">
        <v>746984</v>
      </c>
      <c r="C58" s="1">
        <v>127313</v>
      </c>
      <c r="D58" s="1">
        <v>318407</v>
      </c>
      <c r="E58" s="1">
        <v>113475</v>
      </c>
      <c r="F58" s="1">
        <v>135715</v>
      </c>
      <c r="J58" s="1">
        <v>52074</v>
      </c>
    </row>
    <row r="59" spans="1:10" x14ac:dyDescent="0.35">
      <c r="A59" s="7" t="s">
        <v>71</v>
      </c>
      <c r="B59" s="1">
        <v>443503</v>
      </c>
      <c r="C59" s="1">
        <v>84985</v>
      </c>
      <c r="D59" s="1">
        <v>129740</v>
      </c>
      <c r="E59" s="1">
        <v>123748</v>
      </c>
      <c r="F59" s="1">
        <v>63685</v>
      </c>
      <c r="J59" s="1">
        <v>41345</v>
      </c>
    </row>
    <row r="60" spans="1:10" x14ac:dyDescent="0.35">
      <c r="A60" s="7" t="s">
        <v>72</v>
      </c>
      <c r="B60" s="1">
        <v>368701</v>
      </c>
      <c r="C60" s="1">
        <v>41611</v>
      </c>
      <c r="D60" s="1">
        <v>12698</v>
      </c>
      <c r="E60" s="1">
        <v>84105</v>
      </c>
      <c r="F60" s="1">
        <v>102648</v>
      </c>
      <c r="J60" s="1">
        <v>127639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3304857</v>
      </c>
      <c r="C62" s="1">
        <v>589023</v>
      </c>
      <c r="D62" s="1">
        <v>901058</v>
      </c>
      <c r="E62" s="1">
        <v>587096</v>
      </c>
      <c r="F62" s="1">
        <v>791033</v>
      </c>
      <c r="G62" s="1">
        <f>SUM(C62:F62)</f>
        <v>2868210</v>
      </c>
      <c r="H62" s="1">
        <f>SUM(E62:F62)</f>
        <v>1378129</v>
      </c>
      <c r="I62" s="9">
        <f>H62/G62</f>
        <v>0.48048399524442076</v>
      </c>
      <c r="J62" s="1">
        <v>436647</v>
      </c>
    </row>
    <row r="63" spans="1:10" x14ac:dyDescent="0.35">
      <c r="A63" s="7" t="s">
        <v>74</v>
      </c>
      <c r="B63" s="1">
        <v>4827517</v>
      </c>
      <c r="C63" s="1">
        <v>1321405</v>
      </c>
      <c r="D63" s="1">
        <v>1471684</v>
      </c>
      <c r="E63" s="1">
        <v>989453</v>
      </c>
      <c r="F63" s="1">
        <v>690895</v>
      </c>
      <c r="G63" s="1">
        <f>SUM(C63:F63)</f>
        <v>4473437</v>
      </c>
      <c r="H63" s="1">
        <f>SUM(E63:F63)</f>
        <v>1680348</v>
      </c>
      <c r="I63" s="9">
        <f>H63/G63</f>
        <v>0.37562795675897526</v>
      </c>
      <c r="J63" s="1">
        <v>354080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863785</v>
      </c>
      <c r="C65" s="1">
        <v>36446</v>
      </c>
      <c r="D65" s="1">
        <v>171620</v>
      </c>
      <c r="E65" s="1">
        <v>200837</v>
      </c>
      <c r="F65" s="1">
        <v>370682</v>
      </c>
      <c r="J65" s="1">
        <v>84199</v>
      </c>
    </row>
    <row r="66" spans="1:10" x14ac:dyDescent="0.35">
      <c r="A66" s="7" t="s">
        <v>51</v>
      </c>
      <c r="B66" s="1">
        <v>6936481</v>
      </c>
      <c r="C66" s="1">
        <v>1873148</v>
      </c>
      <c r="D66" s="1">
        <v>2188673</v>
      </c>
      <c r="E66" s="1">
        <v>1375711</v>
      </c>
      <c r="F66" s="1">
        <v>1111246</v>
      </c>
      <c r="J66" s="1">
        <v>387702</v>
      </c>
    </row>
    <row r="67" spans="1:10" x14ac:dyDescent="0.35">
      <c r="A67" s="7" t="s">
        <v>44</v>
      </c>
      <c r="B67" s="1">
        <v>332108</v>
      </c>
      <c r="C67" s="1">
        <v>834</v>
      </c>
      <c r="D67" s="1">
        <v>12448</v>
      </c>
      <c r="E67" s="1" t="s">
        <v>31</v>
      </c>
      <c r="F67" s="1" t="s">
        <v>31</v>
      </c>
      <c r="J67" s="1">
        <v>318825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4493964</v>
      </c>
      <c r="C69" s="1">
        <v>1196564</v>
      </c>
      <c r="D69" s="1">
        <v>1504745</v>
      </c>
      <c r="E69" s="1">
        <v>912149</v>
      </c>
      <c r="F69" s="1">
        <v>697622</v>
      </c>
      <c r="J69" s="1">
        <v>182884</v>
      </c>
    </row>
    <row r="70" spans="1:10" x14ac:dyDescent="0.35">
      <c r="A70" s="7" t="s">
        <v>51</v>
      </c>
      <c r="B70" s="1">
        <v>3243319</v>
      </c>
      <c r="C70" s="1">
        <v>703019</v>
      </c>
      <c r="D70" s="1">
        <v>831541</v>
      </c>
      <c r="E70" s="1">
        <v>662980</v>
      </c>
      <c r="F70" s="1">
        <v>779941</v>
      </c>
      <c r="J70" s="1">
        <v>265838</v>
      </c>
    </row>
    <row r="71" spans="1:10" x14ac:dyDescent="0.35">
      <c r="A71" s="7" t="s">
        <v>44</v>
      </c>
      <c r="B71" s="1">
        <v>395091</v>
      </c>
      <c r="C71" s="1">
        <v>10846</v>
      </c>
      <c r="D71" s="1">
        <v>36456</v>
      </c>
      <c r="E71" s="1">
        <v>1420</v>
      </c>
      <c r="F71" s="1">
        <v>4365</v>
      </c>
      <c r="J71" s="1">
        <v>342004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882239</v>
      </c>
      <c r="C73" s="1">
        <v>73781</v>
      </c>
      <c r="D73" s="1">
        <v>182257</v>
      </c>
      <c r="E73" s="1">
        <v>278836</v>
      </c>
      <c r="F73" s="1">
        <v>347365</v>
      </c>
      <c r="G73" s="1">
        <f>SUM(C73:F73)</f>
        <v>882239</v>
      </c>
      <c r="H73" s="1">
        <f>SUM(E73:F73)</f>
        <v>626201</v>
      </c>
      <c r="I73" s="9">
        <f>H73/G73</f>
        <v>0.70978612371477567</v>
      </c>
      <c r="J73" s="1" t="s">
        <v>31</v>
      </c>
    </row>
    <row r="74" spans="1:10" x14ac:dyDescent="0.35">
      <c r="A74" s="7" t="s">
        <v>76</v>
      </c>
      <c r="B74" s="1">
        <v>701513</v>
      </c>
      <c r="C74" s="1">
        <v>73919</v>
      </c>
      <c r="D74" s="1">
        <v>174842</v>
      </c>
      <c r="E74" s="1">
        <v>167532</v>
      </c>
      <c r="F74" s="1">
        <v>285221</v>
      </c>
      <c r="G74" s="1">
        <f>SUM(C74:F74)</f>
        <v>701514</v>
      </c>
      <c r="H74" s="1">
        <f>SUM(E74:F74)</f>
        <v>452753</v>
      </c>
      <c r="I74" s="9">
        <f>H74/G74</f>
        <v>0.64539410475058234</v>
      </c>
      <c r="J74" s="1" t="s">
        <v>31</v>
      </c>
    </row>
    <row r="75" spans="1:10" x14ac:dyDescent="0.35">
      <c r="A75" s="7" t="s">
        <v>77</v>
      </c>
      <c r="B75" s="1">
        <v>831390</v>
      </c>
      <c r="C75" s="1">
        <v>126328</v>
      </c>
      <c r="D75" s="1">
        <v>335600</v>
      </c>
      <c r="E75" s="1">
        <v>196622</v>
      </c>
      <c r="F75" s="1">
        <v>172840</v>
      </c>
      <c r="J75" s="1" t="s">
        <v>31</v>
      </c>
    </row>
    <row r="76" spans="1:10" x14ac:dyDescent="0.35">
      <c r="A76" s="7" t="s">
        <v>78</v>
      </c>
      <c r="B76" s="1">
        <v>892622</v>
      </c>
      <c r="C76" s="1">
        <v>150544</v>
      </c>
      <c r="D76" s="1">
        <v>396453</v>
      </c>
      <c r="E76" s="1">
        <v>169743</v>
      </c>
      <c r="F76" s="1">
        <v>175881</v>
      </c>
      <c r="J76" s="1" t="s">
        <v>31</v>
      </c>
    </row>
    <row r="77" spans="1:10" x14ac:dyDescent="0.35">
      <c r="A77" s="7" t="s">
        <v>175</v>
      </c>
      <c r="C77" s="1">
        <f>SUM(C73:C76)</f>
        <v>424572</v>
      </c>
      <c r="D77" s="1">
        <f>SUM(D73:D76)</f>
        <v>1089152</v>
      </c>
      <c r="E77" s="1">
        <f>SUM(E73:E76)</f>
        <v>812733</v>
      </c>
      <c r="F77" s="1">
        <f>SUM(F73:F76)</f>
        <v>981307</v>
      </c>
      <c r="G77" s="1">
        <f>SUM(C77:F77)</f>
        <v>3307764</v>
      </c>
      <c r="H77" s="1">
        <f>SUM(E77:F77)</f>
        <v>1794040</v>
      </c>
      <c r="I77" s="9">
        <f>H77/G77</f>
        <v>0.54237243043941463</v>
      </c>
    </row>
    <row r="78" spans="1:10" x14ac:dyDescent="0.35">
      <c r="A78" s="7"/>
    </row>
    <row r="79" spans="1:10" x14ac:dyDescent="0.35">
      <c r="A79" s="7" t="s">
        <v>79</v>
      </c>
      <c r="B79" s="1">
        <v>768583</v>
      </c>
      <c r="C79" s="1">
        <v>198991</v>
      </c>
      <c r="D79" s="1">
        <v>330580</v>
      </c>
      <c r="E79" s="1">
        <v>137463</v>
      </c>
      <c r="F79" s="1">
        <v>101549</v>
      </c>
      <c r="J79" s="1" t="s">
        <v>31</v>
      </c>
    </row>
    <row r="80" spans="1:10" x14ac:dyDescent="0.35">
      <c r="A80" s="7" t="s">
        <v>80</v>
      </c>
      <c r="B80" s="1">
        <v>806450</v>
      </c>
      <c r="C80" s="1">
        <v>361197</v>
      </c>
      <c r="D80" s="1">
        <v>231218</v>
      </c>
      <c r="E80" s="1">
        <v>191511</v>
      </c>
      <c r="F80" s="1">
        <v>22524</v>
      </c>
      <c r="J80" s="1" t="s">
        <v>31</v>
      </c>
    </row>
    <row r="81" spans="1:10" x14ac:dyDescent="0.35">
      <c r="A81" s="7" t="s">
        <v>81</v>
      </c>
      <c r="B81" s="1">
        <v>513222</v>
      </c>
      <c r="C81" s="1">
        <v>226840</v>
      </c>
      <c r="D81" s="1">
        <v>190943</v>
      </c>
      <c r="E81" s="1">
        <v>70096</v>
      </c>
      <c r="F81" s="1">
        <v>25343</v>
      </c>
      <c r="J81" s="1" t="s">
        <v>31</v>
      </c>
    </row>
    <row r="82" spans="1:10" x14ac:dyDescent="0.35">
      <c r="A82" s="7" t="s">
        <v>82</v>
      </c>
      <c r="B82" s="1">
        <v>511928</v>
      </c>
      <c r="C82" s="1">
        <v>350901</v>
      </c>
      <c r="D82" s="1">
        <v>91873</v>
      </c>
      <c r="E82" s="1">
        <v>35450</v>
      </c>
      <c r="F82" s="1">
        <v>33703</v>
      </c>
      <c r="J82" s="1" t="s">
        <v>31</v>
      </c>
    </row>
    <row r="83" spans="1:10" x14ac:dyDescent="0.35">
      <c r="A83" s="7"/>
      <c r="C83" s="1">
        <f>SUM(C79:C82)</f>
        <v>1137929</v>
      </c>
      <c r="D83" s="1">
        <f>SUM(D79:D82)</f>
        <v>844614</v>
      </c>
      <c r="E83" s="1">
        <f>SUM(E79:E82)</f>
        <v>434520</v>
      </c>
      <c r="F83" s="1">
        <f>SUM(F79:F82)</f>
        <v>183119</v>
      </c>
      <c r="G83" s="1">
        <f>SUM(C83:F83)</f>
        <v>2600182</v>
      </c>
    </row>
    <row r="84" spans="1:10" x14ac:dyDescent="0.35">
      <c r="A84" s="7" t="s">
        <v>176</v>
      </c>
      <c r="G84" s="1">
        <f>G83+G77</f>
        <v>5907946</v>
      </c>
    </row>
    <row r="85" spans="1:10" x14ac:dyDescent="0.35">
      <c r="A85" s="7" t="s">
        <v>44</v>
      </c>
      <c r="B85" s="1">
        <v>2224428</v>
      </c>
      <c r="C85" s="1">
        <v>347927</v>
      </c>
      <c r="D85" s="1">
        <v>438976</v>
      </c>
      <c r="E85" s="1">
        <v>329296</v>
      </c>
      <c r="F85" s="1">
        <v>317502</v>
      </c>
      <c r="J85" s="1">
        <v>790727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6082593</v>
      </c>
      <c r="C87" s="1">
        <v>1782522</v>
      </c>
      <c r="D87" s="1">
        <v>2034785</v>
      </c>
      <c r="E87" s="1">
        <v>1161341</v>
      </c>
      <c r="F87" s="1">
        <v>1103944</v>
      </c>
      <c r="J87" s="1" t="s">
        <v>31</v>
      </c>
    </row>
    <row r="88" spans="1:10" x14ac:dyDescent="0.35">
      <c r="A88" s="7" t="s">
        <v>84</v>
      </c>
      <c r="B88" s="1">
        <v>2474424</v>
      </c>
      <c r="C88" s="1">
        <v>412749</v>
      </c>
      <c r="D88" s="1">
        <v>874193</v>
      </c>
      <c r="E88" s="1">
        <v>617345</v>
      </c>
      <c r="F88" s="1">
        <v>570138</v>
      </c>
      <c r="J88" s="1" t="s">
        <v>31</v>
      </c>
    </row>
    <row r="89" spans="1:10" ht="43.5" x14ac:dyDescent="0.35">
      <c r="A89" s="7" t="s">
        <v>85</v>
      </c>
      <c r="B89" s="1">
        <v>2051723</v>
      </c>
      <c r="C89" s="1">
        <v>266741</v>
      </c>
      <c r="D89" s="1">
        <v>801414</v>
      </c>
      <c r="E89" s="1">
        <v>509560</v>
      </c>
      <c r="F89" s="1">
        <v>474008</v>
      </c>
      <c r="J89" s="1" t="s">
        <v>31</v>
      </c>
    </row>
    <row r="90" spans="1:10" x14ac:dyDescent="0.35">
      <c r="A90" s="7" t="s">
        <v>86</v>
      </c>
      <c r="B90" s="1">
        <v>999403</v>
      </c>
      <c r="C90" s="1" t="s">
        <v>31</v>
      </c>
      <c r="D90" s="1">
        <v>120243</v>
      </c>
      <c r="E90" s="1">
        <v>265233</v>
      </c>
      <c r="F90" s="1">
        <v>613927</v>
      </c>
      <c r="J90" s="1" t="s">
        <v>31</v>
      </c>
    </row>
    <row r="91" spans="1:10" x14ac:dyDescent="0.35">
      <c r="A91" s="7" t="s">
        <v>87</v>
      </c>
      <c r="B91" s="1">
        <v>155574</v>
      </c>
      <c r="C91" s="1">
        <v>6251</v>
      </c>
      <c r="D91" s="1">
        <v>24046</v>
      </c>
      <c r="E91" s="1">
        <v>37247</v>
      </c>
      <c r="F91" s="1">
        <v>88031</v>
      </c>
      <c r="J91" s="1" t="s">
        <v>31</v>
      </c>
    </row>
    <row r="92" spans="1:10" ht="29" x14ac:dyDescent="0.35">
      <c r="A92" s="7" t="s">
        <v>88</v>
      </c>
      <c r="B92" s="1">
        <v>219872</v>
      </c>
      <c r="C92" s="1">
        <v>12031</v>
      </c>
      <c r="D92" s="1">
        <v>80681</v>
      </c>
      <c r="E92" s="1">
        <v>47722</v>
      </c>
      <c r="F92" s="1">
        <v>79439</v>
      </c>
      <c r="J92" s="1" t="s">
        <v>31</v>
      </c>
    </row>
    <row r="93" spans="1:10" x14ac:dyDescent="0.35">
      <c r="A93" s="7" t="s">
        <v>89</v>
      </c>
      <c r="B93" s="1">
        <v>511697</v>
      </c>
      <c r="C93" s="1">
        <v>7234</v>
      </c>
      <c r="D93" s="1">
        <v>99212</v>
      </c>
      <c r="E93" s="1">
        <v>139777</v>
      </c>
      <c r="F93" s="1">
        <v>265474</v>
      </c>
      <c r="G93" s="1">
        <f>SUM(C93:F93)</f>
        <v>511697</v>
      </c>
      <c r="H93" s="1">
        <f>E93+F93</f>
        <v>405251</v>
      </c>
      <c r="I93" s="9">
        <f>H93/G93</f>
        <v>0.79197454743725293</v>
      </c>
      <c r="J93" s="1" t="s">
        <v>31</v>
      </c>
    </row>
    <row r="94" spans="1:10" ht="29" x14ac:dyDescent="0.35">
      <c r="A94" s="7" t="s">
        <v>90</v>
      </c>
      <c r="B94" s="1">
        <v>156123</v>
      </c>
      <c r="C94" s="1">
        <v>18060</v>
      </c>
      <c r="D94" s="1">
        <v>20335</v>
      </c>
      <c r="E94" s="1">
        <v>49934</v>
      </c>
      <c r="F94" s="1">
        <v>67795</v>
      </c>
      <c r="J94" s="1" t="s">
        <v>31</v>
      </c>
    </row>
    <row r="95" spans="1:10" x14ac:dyDescent="0.35">
      <c r="A95" s="7" t="s">
        <v>91</v>
      </c>
      <c r="B95" s="1">
        <v>392164</v>
      </c>
      <c r="C95" s="1">
        <v>27443</v>
      </c>
      <c r="D95" s="1">
        <v>123621</v>
      </c>
      <c r="E95" s="1">
        <v>97751</v>
      </c>
      <c r="F95" s="1">
        <v>143349</v>
      </c>
      <c r="J95" s="1" t="s">
        <v>31</v>
      </c>
    </row>
    <row r="96" spans="1:10" x14ac:dyDescent="0.35">
      <c r="A96" s="7" t="s">
        <v>92</v>
      </c>
      <c r="B96" s="1">
        <v>34037</v>
      </c>
      <c r="C96" s="1">
        <v>5262</v>
      </c>
      <c r="D96" s="1" t="s">
        <v>31</v>
      </c>
      <c r="E96" s="1">
        <v>9706</v>
      </c>
      <c r="F96" s="1">
        <v>19069</v>
      </c>
      <c r="J96" s="1" t="s">
        <v>31</v>
      </c>
    </row>
    <row r="97" spans="1:10" x14ac:dyDescent="0.35">
      <c r="A97" s="7" t="s">
        <v>93</v>
      </c>
      <c r="B97" s="1">
        <v>235486</v>
      </c>
      <c r="C97" s="1">
        <v>47656</v>
      </c>
      <c r="D97" s="1">
        <v>65185</v>
      </c>
      <c r="E97" s="1">
        <v>49496</v>
      </c>
      <c r="F97" s="1">
        <v>73149</v>
      </c>
      <c r="J97" s="1" t="s">
        <v>31</v>
      </c>
    </row>
    <row r="98" spans="1:10" x14ac:dyDescent="0.35">
      <c r="A98" s="7" t="s">
        <v>44</v>
      </c>
      <c r="B98" s="1">
        <v>938352</v>
      </c>
      <c r="C98" s="1">
        <v>39699</v>
      </c>
      <c r="D98" s="1">
        <v>43759</v>
      </c>
      <c r="E98" s="1">
        <v>44125</v>
      </c>
      <c r="F98" s="1">
        <v>20043</v>
      </c>
      <c r="J98" s="1">
        <v>790727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92679</v>
      </c>
      <c r="C100" s="1">
        <v>29956</v>
      </c>
      <c r="D100" s="1">
        <v>17599</v>
      </c>
      <c r="E100" s="1">
        <v>22010</v>
      </c>
      <c r="F100" s="1">
        <v>15043</v>
      </c>
      <c r="J100" s="1">
        <v>8071</v>
      </c>
    </row>
    <row r="101" spans="1:10" x14ac:dyDescent="0.35">
      <c r="A101" s="7" t="s">
        <v>95</v>
      </c>
      <c r="B101" s="1">
        <v>32914</v>
      </c>
      <c r="C101" s="1">
        <v>1145</v>
      </c>
      <c r="D101" s="1" t="s">
        <v>31</v>
      </c>
      <c r="E101" s="1">
        <v>31770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38728</v>
      </c>
      <c r="C102" s="1">
        <v>10613</v>
      </c>
      <c r="D102" s="1">
        <v>18060</v>
      </c>
      <c r="E102" s="1" t="s">
        <v>31</v>
      </c>
      <c r="F102" s="1" t="s">
        <v>31</v>
      </c>
      <c r="J102" s="1">
        <v>10056</v>
      </c>
    </row>
    <row r="103" spans="1:10" x14ac:dyDescent="0.35">
      <c r="A103" s="7" t="s">
        <v>97</v>
      </c>
      <c r="B103" s="1">
        <v>7800</v>
      </c>
      <c r="C103" s="1" t="s">
        <v>31</v>
      </c>
      <c r="D103" s="1" t="s">
        <v>31</v>
      </c>
      <c r="E103" s="1" t="s">
        <v>31</v>
      </c>
      <c r="F103" s="1">
        <v>7800</v>
      </c>
      <c r="J103" s="1" t="s">
        <v>31</v>
      </c>
    </row>
    <row r="104" spans="1:10" x14ac:dyDescent="0.35">
      <c r="A104" s="7" t="s">
        <v>98</v>
      </c>
      <c r="B104" s="1">
        <v>7938755</v>
      </c>
      <c r="C104" s="1">
        <v>1867252</v>
      </c>
      <c r="D104" s="1">
        <v>2318843</v>
      </c>
      <c r="E104" s="1">
        <v>1536461</v>
      </c>
      <c r="F104" s="1">
        <v>1459086</v>
      </c>
      <c r="J104" s="1">
        <v>757112</v>
      </c>
    </row>
    <row r="105" spans="1:10" x14ac:dyDescent="0.35">
      <c r="A105" s="7" t="s">
        <v>44</v>
      </c>
      <c r="B105" s="1">
        <v>35189</v>
      </c>
      <c r="C105" s="1">
        <v>1462</v>
      </c>
      <c r="D105" s="1">
        <v>18240</v>
      </c>
      <c r="E105" s="1" t="s">
        <v>31</v>
      </c>
      <c r="F105" s="1" t="s">
        <v>31</v>
      </c>
      <c r="J105" s="1">
        <v>15488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3900563</v>
      </c>
      <c r="C107" s="1">
        <v>1266758</v>
      </c>
      <c r="D107" s="1">
        <v>1351772</v>
      </c>
      <c r="E107" s="1">
        <v>737922</v>
      </c>
      <c r="F107" s="1">
        <v>544110</v>
      </c>
      <c r="J107" s="1" t="s">
        <v>31</v>
      </c>
    </row>
    <row r="108" spans="1:10" x14ac:dyDescent="0.35">
      <c r="A108" s="7" t="s">
        <v>100</v>
      </c>
      <c r="B108" s="1">
        <v>1927885</v>
      </c>
      <c r="C108" s="1">
        <v>390935</v>
      </c>
      <c r="D108" s="1">
        <v>689320</v>
      </c>
      <c r="E108" s="1">
        <v>391705</v>
      </c>
      <c r="F108" s="1">
        <v>455925</v>
      </c>
      <c r="J108" s="1" t="s">
        <v>31</v>
      </c>
    </row>
    <row r="109" spans="1:10" x14ac:dyDescent="0.35">
      <c r="A109" s="7" t="s">
        <v>101</v>
      </c>
      <c r="B109" s="1">
        <v>385357</v>
      </c>
      <c r="C109" s="1">
        <v>25254</v>
      </c>
      <c r="D109" s="1">
        <v>49704</v>
      </c>
      <c r="E109" s="1">
        <v>110682</v>
      </c>
      <c r="F109" s="1">
        <v>199717</v>
      </c>
      <c r="J109" s="1" t="s">
        <v>31</v>
      </c>
    </row>
    <row r="110" spans="1:10" x14ac:dyDescent="0.35">
      <c r="A110" s="7" t="s">
        <v>102</v>
      </c>
      <c r="B110" s="1">
        <v>59933</v>
      </c>
      <c r="C110" s="1" t="s">
        <v>31</v>
      </c>
      <c r="D110" s="1">
        <v>5657</v>
      </c>
      <c r="E110" s="1">
        <v>54276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1858636</v>
      </c>
      <c r="C111" s="1">
        <v>227481</v>
      </c>
      <c r="D111" s="1">
        <v>276290</v>
      </c>
      <c r="E111" s="1">
        <v>281963</v>
      </c>
      <c r="F111" s="1">
        <v>282176</v>
      </c>
      <c r="J111" s="1">
        <v>790727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5048995</v>
      </c>
      <c r="C113" s="1">
        <v>1420992</v>
      </c>
      <c r="D113" s="1">
        <v>1642865</v>
      </c>
      <c r="E113" s="1">
        <v>1058349</v>
      </c>
      <c r="F113" s="1">
        <v>926789</v>
      </c>
      <c r="J113" s="1" t="s">
        <v>31</v>
      </c>
    </row>
    <row r="114" spans="1:10" x14ac:dyDescent="0.35">
      <c r="A114" s="7" t="s">
        <v>100</v>
      </c>
      <c r="B114" s="1">
        <v>963055</v>
      </c>
      <c r="C114" s="1">
        <v>210926</v>
      </c>
      <c r="D114" s="1">
        <v>398641</v>
      </c>
      <c r="E114" s="1">
        <v>189984</v>
      </c>
      <c r="F114" s="1">
        <v>163504</v>
      </c>
      <c r="J114" s="1" t="s">
        <v>31</v>
      </c>
    </row>
    <row r="115" spans="1:10" x14ac:dyDescent="0.35">
      <c r="A115" s="7" t="s">
        <v>101</v>
      </c>
      <c r="B115" s="1">
        <v>184847</v>
      </c>
      <c r="C115" s="1">
        <v>38625</v>
      </c>
      <c r="D115" s="1">
        <v>32936</v>
      </c>
      <c r="E115" s="1">
        <v>28377</v>
      </c>
      <c r="F115" s="1">
        <v>84909</v>
      </c>
      <c r="J115" s="1" t="s">
        <v>31</v>
      </c>
    </row>
    <row r="116" spans="1:10" x14ac:dyDescent="0.35">
      <c r="A116" s="7" t="s">
        <v>102</v>
      </c>
      <c r="B116" s="1">
        <v>15966</v>
      </c>
      <c r="C116" s="1">
        <v>2420</v>
      </c>
      <c r="D116" s="1">
        <v>6278</v>
      </c>
      <c r="E116" s="1" t="s">
        <v>31</v>
      </c>
      <c r="F116" s="1">
        <v>7269</v>
      </c>
      <c r="J116" s="1" t="s">
        <v>31</v>
      </c>
    </row>
    <row r="117" spans="1:10" x14ac:dyDescent="0.35">
      <c r="A117" s="7" t="s">
        <v>44</v>
      </c>
      <c r="B117" s="1">
        <v>1919511</v>
      </c>
      <c r="C117" s="1">
        <v>237466</v>
      </c>
      <c r="D117" s="1">
        <v>292022</v>
      </c>
      <c r="E117" s="1">
        <v>299838</v>
      </c>
      <c r="F117" s="1">
        <v>299457</v>
      </c>
      <c r="J117" s="1">
        <v>790727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3520108</v>
      </c>
      <c r="C119" s="1">
        <v>1205821</v>
      </c>
      <c r="D119" s="1">
        <v>1237261</v>
      </c>
      <c r="E119" s="1">
        <v>668991</v>
      </c>
      <c r="F119" s="1">
        <v>408035</v>
      </c>
      <c r="J119" s="1" t="s">
        <v>31</v>
      </c>
    </row>
    <row r="120" spans="1:10" x14ac:dyDescent="0.35">
      <c r="A120" s="7" t="s">
        <v>100</v>
      </c>
      <c r="B120" s="1">
        <v>2197881</v>
      </c>
      <c r="C120" s="1">
        <v>446040</v>
      </c>
      <c r="D120" s="1">
        <v>735509</v>
      </c>
      <c r="E120" s="1">
        <v>501250</v>
      </c>
      <c r="F120" s="1">
        <v>515081</v>
      </c>
      <c r="J120" s="1" t="s">
        <v>31</v>
      </c>
    </row>
    <row r="121" spans="1:10" x14ac:dyDescent="0.35">
      <c r="A121" s="7" t="s">
        <v>101</v>
      </c>
      <c r="B121" s="1">
        <v>558144</v>
      </c>
      <c r="C121" s="1">
        <v>29035</v>
      </c>
      <c r="D121" s="1">
        <v>130018</v>
      </c>
      <c r="E121" s="1">
        <v>124345</v>
      </c>
      <c r="F121" s="1">
        <v>274746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1856241</v>
      </c>
      <c r="C123" s="1">
        <v>229531</v>
      </c>
      <c r="D123" s="1">
        <v>269954</v>
      </c>
      <c r="E123" s="1">
        <v>281963</v>
      </c>
      <c r="F123" s="1">
        <v>284066</v>
      </c>
      <c r="J123" s="1">
        <v>790727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4514516</v>
      </c>
      <c r="C125" s="1">
        <v>1391154</v>
      </c>
      <c r="D125" s="1">
        <v>1584709</v>
      </c>
      <c r="E125" s="1">
        <v>848867</v>
      </c>
      <c r="F125" s="1">
        <v>689785</v>
      </c>
      <c r="J125" s="1" t="s">
        <v>31</v>
      </c>
    </row>
    <row r="126" spans="1:10" x14ac:dyDescent="0.35">
      <c r="A126" s="7" t="s">
        <v>100</v>
      </c>
      <c r="B126" s="1">
        <v>1386739</v>
      </c>
      <c r="C126" s="1">
        <v>250430</v>
      </c>
      <c r="D126" s="1">
        <v>441438</v>
      </c>
      <c r="E126" s="1">
        <v>311979</v>
      </c>
      <c r="F126" s="1">
        <v>382892</v>
      </c>
      <c r="J126" s="1" t="s">
        <v>31</v>
      </c>
    </row>
    <row r="127" spans="1:10" x14ac:dyDescent="0.35">
      <c r="A127" s="7" t="s">
        <v>101</v>
      </c>
      <c r="B127" s="1">
        <v>344397</v>
      </c>
      <c r="C127" s="1">
        <v>35566</v>
      </c>
      <c r="D127" s="1">
        <v>67042</v>
      </c>
      <c r="E127" s="1">
        <v>116605</v>
      </c>
      <c r="F127" s="1">
        <v>125185</v>
      </c>
      <c r="J127" s="1" t="s">
        <v>31</v>
      </c>
    </row>
    <row r="128" spans="1:10" x14ac:dyDescent="0.35">
      <c r="A128" s="7" t="s">
        <v>102</v>
      </c>
      <c r="B128" s="1">
        <v>25196</v>
      </c>
      <c r="C128" s="1">
        <v>2811</v>
      </c>
      <c r="D128" s="1">
        <v>5250</v>
      </c>
      <c r="E128" s="1">
        <v>17135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1861526</v>
      </c>
      <c r="C129" s="1">
        <v>230468</v>
      </c>
      <c r="D129" s="1">
        <v>274302</v>
      </c>
      <c r="E129" s="1">
        <v>281963</v>
      </c>
      <c r="F129" s="1">
        <v>284066</v>
      </c>
      <c r="J129" s="1">
        <v>790727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5777596</v>
      </c>
      <c r="C131" s="1">
        <v>1636614</v>
      </c>
      <c r="D131" s="1">
        <v>1971379</v>
      </c>
      <c r="E131" s="1">
        <v>1140606</v>
      </c>
      <c r="F131" s="1">
        <v>1028997</v>
      </c>
      <c r="J131" s="1" t="s">
        <v>31</v>
      </c>
    </row>
    <row r="132" spans="1:10" x14ac:dyDescent="0.35">
      <c r="A132" s="7" t="s">
        <v>100</v>
      </c>
      <c r="B132" s="1">
        <v>430935</v>
      </c>
      <c r="C132" s="1">
        <v>33374</v>
      </c>
      <c r="D132" s="1">
        <v>123508</v>
      </c>
      <c r="E132" s="1">
        <v>123382</v>
      </c>
      <c r="F132" s="1">
        <v>150672</v>
      </c>
      <c r="J132" s="1" t="s">
        <v>31</v>
      </c>
    </row>
    <row r="133" spans="1:10" x14ac:dyDescent="0.35">
      <c r="A133" s="7" t="s">
        <v>101</v>
      </c>
      <c r="B133" s="1">
        <v>42504</v>
      </c>
      <c r="C133" s="1">
        <v>924</v>
      </c>
      <c r="D133" s="1">
        <v>6482</v>
      </c>
      <c r="E133" s="1">
        <v>16906</v>
      </c>
      <c r="F133" s="1">
        <v>18193</v>
      </c>
      <c r="J133" s="1" t="s">
        <v>31</v>
      </c>
    </row>
    <row r="134" spans="1:10" x14ac:dyDescent="0.35">
      <c r="A134" s="7" t="s">
        <v>102</v>
      </c>
      <c r="B134" s="1">
        <v>13692</v>
      </c>
      <c r="C134" s="1" t="s">
        <v>31</v>
      </c>
      <c r="D134" s="1" t="s">
        <v>31</v>
      </c>
      <c r="E134" s="1">
        <v>13692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1867646</v>
      </c>
      <c r="C135" s="1">
        <v>239517</v>
      </c>
      <c r="D135" s="1">
        <v>271374</v>
      </c>
      <c r="E135" s="1">
        <v>281963</v>
      </c>
      <c r="F135" s="1">
        <v>284066</v>
      </c>
      <c r="J135" s="1">
        <v>790727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5731742</v>
      </c>
      <c r="C137" s="1">
        <v>1636282</v>
      </c>
      <c r="D137" s="1">
        <v>1977593</v>
      </c>
      <c r="E137" s="1">
        <v>1145444</v>
      </c>
      <c r="F137" s="1">
        <v>972423</v>
      </c>
      <c r="J137" s="1" t="s">
        <v>31</v>
      </c>
    </row>
    <row r="138" spans="1:10" x14ac:dyDescent="0.35">
      <c r="A138" s="7" t="s">
        <v>100</v>
      </c>
      <c r="B138" s="1">
        <v>491679</v>
      </c>
      <c r="C138" s="1">
        <v>33358</v>
      </c>
      <c r="D138" s="1">
        <v>107949</v>
      </c>
      <c r="E138" s="1">
        <v>144222</v>
      </c>
      <c r="F138" s="1">
        <v>206151</v>
      </c>
      <c r="J138" s="1" t="s">
        <v>31</v>
      </c>
    </row>
    <row r="139" spans="1:10" x14ac:dyDescent="0.35">
      <c r="A139" s="7" t="s">
        <v>101</v>
      </c>
      <c r="B139" s="1">
        <v>41455</v>
      </c>
      <c r="C139" s="1" t="s">
        <v>31</v>
      </c>
      <c r="D139" s="1">
        <v>17246</v>
      </c>
      <c r="E139" s="1">
        <v>4921</v>
      </c>
      <c r="F139" s="1">
        <v>19288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1867499</v>
      </c>
      <c r="C141" s="1">
        <v>240789</v>
      </c>
      <c r="D141" s="1">
        <v>269954</v>
      </c>
      <c r="E141" s="1">
        <v>281963</v>
      </c>
      <c r="F141" s="1">
        <v>284066</v>
      </c>
      <c r="J141" s="1">
        <v>790727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1094635</v>
      </c>
      <c r="C8" s="1">
        <v>317815</v>
      </c>
      <c r="D8" s="1">
        <v>386102</v>
      </c>
      <c r="E8" s="1">
        <v>209161</v>
      </c>
      <c r="F8" s="1">
        <v>105134</v>
      </c>
      <c r="G8" s="1">
        <f>SUM(C8:F8)</f>
        <v>1018212</v>
      </c>
      <c r="H8" s="1">
        <f>SUM(E8:F8)</f>
        <v>314295</v>
      </c>
      <c r="I8" s="9">
        <f>H8/G8</f>
        <v>0.30867343932304864</v>
      </c>
      <c r="J8" s="1">
        <v>76423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64394</v>
      </c>
      <c r="C10" s="1">
        <v>1985</v>
      </c>
      <c r="D10" s="1">
        <v>40377</v>
      </c>
      <c r="E10" s="1">
        <v>4841</v>
      </c>
      <c r="F10" s="1" t="s">
        <v>31</v>
      </c>
      <c r="J10" s="1">
        <v>17191</v>
      </c>
    </row>
    <row r="11" spans="1:10" x14ac:dyDescent="0.35">
      <c r="A11" s="7" t="s">
        <v>34</v>
      </c>
      <c r="B11" s="1">
        <v>235123</v>
      </c>
      <c r="C11" s="1">
        <v>50887</v>
      </c>
      <c r="D11" s="1">
        <v>92051</v>
      </c>
      <c r="E11" s="1">
        <v>49390</v>
      </c>
      <c r="F11" s="1">
        <v>21315</v>
      </c>
      <c r="J11" s="1">
        <v>21481</v>
      </c>
    </row>
    <row r="12" spans="1:10" x14ac:dyDescent="0.35">
      <c r="A12" s="7" t="s">
        <v>35</v>
      </c>
      <c r="B12" s="1">
        <v>309827</v>
      </c>
      <c r="C12" s="1">
        <v>84906</v>
      </c>
      <c r="D12" s="1">
        <v>84594</v>
      </c>
      <c r="E12" s="1">
        <v>77197</v>
      </c>
      <c r="F12" s="1">
        <v>40779</v>
      </c>
      <c r="J12" s="1">
        <v>22351</v>
      </c>
    </row>
    <row r="13" spans="1:10" x14ac:dyDescent="0.35">
      <c r="A13" s="7" t="s">
        <v>36</v>
      </c>
      <c r="B13" s="1">
        <v>192660</v>
      </c>
      <c r="C13" s="1">
        <v>48533</v>
      </c>
      <c r="D13" s="1">
        <v>72533</v>
      </c>
      <c r="E13" s="1">
        <v>37405</v>
      </c>
      <c r="F13" s="1">
        <v>24082</v>
      </c>
      <c r="J13" s="1">
        <v>10108</v>
      </c>
    </row>
    <row r="14" spans="1:10" x14ac:dyDescent="0.35">
      <c r="A14" s="7" t="s">
        <v>37</v>
      </c>
      <c r="B14" s="1">
        <v>292631</v>
      </c>
      <c r="C14" s="1">
        <v>131505</v>
      </c>
      <c r="D14" s="1">
        <v>96548</v>
      </c>
      <c r="E14" s="1">
        <v>40329</v>
      </c>
      <c r="F14" s="1">
        <v>18958</v>
      </c>
      <c r="J14" s="1">
        <v>5292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539570</v>
      </c>
      <c r="C16" s="1">
        <v>142832</v>
      </c>
      <c r="D16" s="1">
        <v>213360</v>
      </c>
      <c r="E16" s="1">
        <v>109646</v>
      </c>
      <c r="F16" s="1">
        <v>40508</v>
      </c>
      <c r="J16" s="1">
        <v>33225</v>
      </c>
    </row>
    <row r="17" spans="1:10" x14ac:dyDescent="0.35">
      <c r="A17" s="7" t="s">
        <v>39</v>
      </c>
      <c r="B17" s="1">
        <v>555065</v>
      </c>
      <c r="C17" s="1">
        <v>174983</v>
      </c>
      <c r="D17" s="1">
        <v>172742</v>
      </c>
      <c r="E17" s="1">
        <v>99516</v>
      </c>
      <c r="F17" s="1">
        <v>64627</v>
      </c>
      <c r="J17" s="1">
        <v>43198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533693</v>
      </c>
      <c r="C19" s="1">
        <v>141366</v>
      </c>
      <c r="D19" s="1">
        <v>212274</v>
      </c>
      <c r="E19" s="1">
        <v>109646</v>
      </c>
      <c r="F19" s="1">
        <v>37534</v>
      </c>
      <c r="J19" s="1">
        <v>32873</v>
      </c>
    </row>
    <row r="20" spans="1:10" x14ac:dyDescent="0.35">
      <c r="A20" s="7" t="s">
        <v>41</v>
      </c>
      <c r="B20" s="1">
        <v>542330</v>
      </c>
      <c r="C20" s="1">
        <v>172945</v>
      </c>
      <c r="D20" s="1">
        <v>164310</v>
      </c>
      <c r="E20" s="1">
        <v>99516</v>
      </c>
      <c r="F20" s="1">
        <v>63468</v>
      </c>
      <c r="J20" s="1">
        <v>42091</v>
      </c>
    </row>
    <row r="21" spans="1:10" x14ac:dyDescent="0.35">
      <c r="A21" s="7" t="s">
        <v>42</v>
      </c>
      <c r="B21" s="1">
        <v>6607</v>
      </c>
      <c r="C21" s="1">
        <v>840</v>
      </c>
      <c r="D21" s="1">
        <v>3445</v>
      </c>
      <c r="E21" s="1" t="s">
        <v>31</v>
      </c>
      <c r="F21" s="1">
        <v>2323</v>
      </c>
      <c r="J21" s="1" t="s">
        <v>31</v>
      </c>
    </row>
    <row r="22" spans="1:10" x14ac:dyDescent="0.35">
      <c r="A22" s="7" t="s">
        <v>43</v>
      </c>
      <c r="B22" s="1">
        <v>8282</v>
      </c>
      <c r="C22" s="1">
        <v>399</v>
      </c>
      <c r="D22" s="1">
        <v>6073</v>
      </c>
      <c r="E22" s="1" t="s">
        <v>31</v>
      </c>
      <c r="F22" s="1">
        <v>1810</v>
      </c>
      <c r="J22" s="1" t="s">
        <v>31</v>
      </c>
    </row>
    <row r="23" spans="1:10" x14ac:dyDescent="0.35">
      <c r="A23" s="7" t="s">
        <v>44</v>
      </c>
      <c r="B23" s="1">
        <v>3722</v>
      </c>
      <c r="C23" s="1">
        <v>2265</v>
      </c>
      <c r="D23" s="1" t="s">
        <v>31</v>
      </c>
      <c r="E23" s="1" t="s">
        <v>31</v>
      </c>
      <c r="F23" s="1" t="s">
        <v>31</v>
      </c>
      <c r="J23" s="1">
        <v>1458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57449</v>
      </c>
      <c r="C25" s="1">
        <v>12838</v>
      </c>
      <c r="D25" s="1">
        <v>10495</v>
      </c>
      <c r="E25" s="1">
        <v>13015</v>
      </c>
      <c r="F25" s="1">
        <v>6418</v>
      </c>
      <c r="J25" s="1">
        <v>14684</v>
      </c>
    </row>
    <row r="26" spans="1:10" x14ac:dyDescent="0.35">
      <c r="A26" s="7" t="s">
        <v>46</v>
      </c>
      <c r="B26" s="1">
        <v>938659</v>
      </c>
      <c r="C26" s="1">
        <v>285672</v>
      </c>
      <c r="D26" s="1">
        <v>332825</v>
      </c>
      <c r="E26" s="1">
        <v>187593</v>
      </c>
      <c r="F26" s="1">
        <v>82146</v>
      </c>
      <c r="J26" s="1">
        <v>50423</v>
      </c>
    </row>
    <row r="27" spans="1:10" x14ac:dyDescent="0.35">
      <c r="A27" s="7" t="s">
        <v>47</v>
      </c>
      <c r="B27" s="1">
        <v>37321</v>
      </c>
      <c r="C27" s="1">
        <v>6245</v>
      </c>
      <c r="D27" s="1">
        <v>10630</v>
      </c>
      <c r="E27" s="1">
        <v>1481</v>
      </c>
      <c r="F27" s="1">
        <v>9106</v>
      </c>
      <c r="J27" s="1">
        <v>9858</v>
      </c>
    </row>
    <row r="28" spans="1:10" x14ac:dyDescent="0.35">
      <c r="A28" s="7" t="s">
        <v>48</v>
      </c>
      <c r="B28" s="1">
        <v>18625</v>
      </c>
      <c r="C28" s="1" t="s">
        <v>31</v>
      </c>
      <c r="D28" s="1">
        <v>16099</v>
      </c>
      <c r="E28" s="1">
        <v>771</v>
      </c>
      <c r="F28" s="1">
        <v>1755</v>
      </c>
      <c r="J28" s="1" t="s">
        <v>31</v>
      </c>
    </row>
    <row r="29" spans="1:10" x14ac:dyDescent="0.35">
      <c r="A29" s="7" t="s">
        <v>49</v>
      </c>
      <c r="B29" s="1">
        <v>34163</v>
      </c>
      <c r="C29" s="1">
        <v>8728</v>
      </c>
      <c r="D29" s="1">
        <v>15328</v>
      </c>
      <c r="E29" s="1">
        <v>4062</v>
      </c>
      <c r="F29" s="1">
        <v>4938</v>
      </c>
      <c r="J29" s="1">
        <v>1106</v>
      </c>
    </row>
    <row r="30" spans="1:10" x14ac:dyDescent="0.35">
      <c r="A30" s="7" t="s">
        <v>44</v>
      </c>
      <c r="B30" s="1">
        <v>8418</v>
      </c>
      <c r="C30" s="1">
        <v>4332</v>
      </c>
      <c r="D30" s="1">
        <v>724</v>
      </c>
      <c r="E30" s="1">
        <v>2240</v>
      </c>
      <c r="F30" s="1">
        <v>771</v>
      </c>
      <c r="J30" s="1">
        <v>352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100218</v>
      </c>
      <c r="C32" s="1">
        <v>19922</v>
      </c>
      <c r="D32" s="1">
        <v>24570</v>
      </c>
      <c r="E32" s="1">
        <v>14496</v>
      </c>
      <c r="F32" s="1">
        <v>16688</v>
      </c>
      <c r="J32" s="1">
        <v>24542</v>
      </c>
    </row>
    <row r="33" spans="1:10" x14ac:dyDescent="0.35">
      <c r="A33" s="7" t="s">
        <v>51</v>
      </c>
      <c r="B33" s="1">
        <v>930183</v>
      </c>
      <c r="C33" s="1">
        <v>284433</v>
      </c>
      <c r="D33" s="1">
        <v>326753</v>
      </c>
      <c r="E33" s="1">
        <v>187593</v>
      </c>
      <c r="F33" s="1">
        <v>80982</v>
      </c>
      <c r="J33" s="1">
        <v>50423</v>
      </c>
    </row>
    <row r="34" spans="1:10" x14ac:dyDescent="0.35">
      <c r="A34" s="7" t="s">
        <v>52</v>
      </c>
      <c r="B34" s="1">
        <v>54710</v>
      </c>
      <c r="C34" s="1">
        <v>9128</v>
      </c>
      <c r="D34" s="1">
        <v>34056</v>
      </c>
      <c r="E34" s="1">
        <v>4832</v>
      </c>
      <c r="F34" s="1">
        <v>6694</v>
      </c>
      <c r="J34" s="1" t="s">
        <v>31</v>
      </c>
    </row>
    <row r="35" spans="1:10" x14ac:dyDescent="0.35">
      <c r="A35" s="7" t="s">
        <v>44</v>
      </c>
      <c r="B35" s="1">
        <v>9524</v>
      </c>
      <c r="C35" s="1">
        <v>4332</v>
      </c>
      <c r="D35" s="1">
        <v>724</v>
      </c>
      <c r="E35" s="1">
        <v>2240</v>
      </c>
      <c r="F35" s="1">
        <v>771</v>
      </c>
      <c r="J35" s="1">
        <v>1458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97583</v>
      </c>
      <c r="C37" s="1">
        <v>22131</v>
      </c>
      <c r="D37" s="1">
        <v>30734</v>
      </c>
      <c r="E37" s="1">
        <v>17972</v>
      </c>
      <c r="F37" s="1">
        <v>11355</v>
      </c>
      <c r="G37" s="1">
        <f>SUM(C37:F37)</f>
        <v>82192</v>
      </c>
      <c r="H37" s="1">
        <f>SUM(E37:F37)</f>
        <v>29327</v>
      </c>
      <c r="I37" s="9">
        <f>H37/G37</f>
        <v>0.35681088183764842</v>
      </c>
      <c r="J37" s="1">
        <v>15391</v>
      </c>
    </row>
    <row r="38" spans="1:10" x14ac:dyDescent="0.35">
      <c r="A38" s="7" t="s">
        <v>54</v>
      </c>
      <c r="B38" s="1">
        <v>249853</v>
      </c>
      <c r="C38" s="1">
        <v>106502</v>
      </c>
      <c r="D38" s="1">
        <v>68360</v>
      </c>
      <c r="E38" s="1">
        <v>45321</v>
      </c>
      <c r="F38" s="1">
        <v>22850</v>
      </c>
      <c r="G38" s="1">
        <f t="shared" ref="G38:G41" si="0">SUM(C38:F38)</f>
        <v>243033</v>
      </c>
      <c r="H38" s="1">
        <f t="shared" ref="H38:H41" si="1">SUM(E38:F38)</f>
        <v>68171</v>
      </c>
      <c r="I38" s="9">
        <f t="shared" ref="I38:I41" si="2">H38/G38</f>
        <v>0.28050100192154975</v>
      </c>
      <c r="J38" s="1">
        <v>6819</v>
      </c>
    </row>
    <row r="39" spans="1:10" x14ac:dyDescent="0.35">
      <c r="A39" s="7" t="s">
        <v>55</v>
      </c>
      <c r="B39" s="1">
        <v>14157</v>
      </c>
      <c r="C39" s="1">
        <v>1513</v>
      </c>
      <c r="D39" s="1">
        <v>7184</v>
      </c>
      <c r="E39" s="1">
        <v>1516</v>
      </c>
      <c r="F39" s="1">
        <v>3944</v>
      </c>
      <c r="G39" s="1">
        <f t="shared" si="0"/>
        <v>14157</v>
      </c>
      <c r="H39" s="1">
        <f t="shared" si="1"/>
        <v>5460</v>
      </c>
      <c r="I39" s="9">
        <f t="shared" si="2"/>
        <v>0.38567493112947659</v>
      </c>
      <c r="J39" s="1" t="s">
        <v>31</v>
      </c>
    </row>
    <row r="40" spans="1:10" x14ac:dyDescent="0.35">
      <c r="A40" s="7" t="s">
        <v>56</v>
      </c>
      <c r="B40" s="1">
        <v>405098</v>
      </c>
      <c r="C40" s="1">
        <v>111966</v>
      </c>
      <c r="D40" s="1">
        <v>182583</v>
      </c>
      <c r="E40" s="1">
        <v>64370</v>
      </c>
      <c r="F40" s="1">
        <v>34732</v>
      </c>
      <c r="G40" s="1">
        <f t="shared" si="0"/>
        <v>393651</v>
      </c>
      <c r="H40" s="1">
        <f t="shared" si="1"/>
        <v>99102</v>
      </c>
      <c r="I40" s="9">
        <f t="shared" si="2"/>
        <v>0.25175091642089059</v>
      </c>
      <c r="J40" s="1">
        <v>11446</v>
      </c>
    </row>
    <row r="41" spans="1:10" x14ac:dyDescent="0.35">
      <c r="A41" s="7" t="s">
        <v>57</v>
      </c>
      <c r="B41" s="1">
        <v>327944</v>
      </c>
      <c r="C41" s="1">
        <v>75702</v>
      </c>
      <c r="D41" s="1">
        <v>97240</v>
      </c>
      <c r="E41" s="1">
        <v>79982</v>
      </c>
      <c r="F41" s="1">
        <v>32254</v>
      </c>
      <c r="G41" s="1">
        <f t="shared" si="0"/>
        <v>285178</v>
      </c>
      <c r="H41" s="1">
        <f t="shared" si="1"/>
        <v>112236</v>
      </c>
      <c r="I41" s="9">
        <f t="shared" si="2"/>
        <v>0.39356472098128187</v>
      </c>
      <c r="J41" s="1">
        <v>42766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42888</v>
      </c>
      <c r="C43" s="1">
        <v>7014</v>
      </c>
      <c r="D43" s="1">
        <v>14598</v>
      </c>
      <c r="E43" s="1">
        <v>4562</v>
      </c>
      <c r="F43" s="1">
        <v>7659</v>
      </c>
      <c r="J43" s="1">
        <v>9056</v>
      </c>
    </row>
    <row r="44" spans="1:10" x14ac:dyDescent="0.35">
      <c r="A44" s="7" t="s">
        <v>59</v>
      </c>
      <c r="B44" s="1">
        <v>339118</v>
      </c>
      <c r="C44" s="1">
        <v>61989</v>
      </c>
      <c r="D44" s="1">
        <v>163334</v>
      </c>
      <c r="E44" s="1">
        <v>60271</v>
      </c>
      <c r="F44" s="1">
        <v>24706</v>
      </c>
      <c r="J44" s="1">
        <v>28818</v>
      </c>
    </row>
    <row r="45" spans="1:10" x14ac:dyDescent="0.35">
      <c r="A45" s="7" t="s">
        <v>60</v>
      </c>
      <c r="B45" s="1">
        <v>347051</v>
      </c>
      <c r="C45" s="1">
        <v>71906</v>
      </c>
      <c r="D45" s="1">
        <v>100244</v>
      </c>
      <c r="E45" s="1">
        <v>98500</v>
      </c>
      <c r="F45" s="1">
        <v>46643</v>
      </c>
      <c r="J45" s="1">
        <v>29758</v>
      </c>
    </row>
    <row r="46" spans="1:10" x14ac:dyDescent="0.35">
      <c r="A46" s="7" t="s">
        <v>61</v>
      </c>
      <c r="B46" s="1">
        <v>365578</v>
      </c>
      <c r="C46" s="1">
        <v>176906</v>
      </c>
      <c r="D46" s="1">
        <v>107926</v>
      </c>
      <c r="E46" s="1">
        <v>45830</v>
      </c>
      <c r="F46" s="1">
        <v>26126</v>
      </c>
      <c r="J46" s="1">
        <v>8791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616681</v>
      </c>
      <c r="C48" s="1">
        <v>199828</v>
      </c>
      <c r="D48" s="1">
        <v>224871</v>
      </c>
      <c r="E48" s="1">
        <v>112178</v>
      </c>
      <c r="F48" s="1">
        <v>48882</v>
      </c>
      <c r="J48" s="1">
        <v>30923</v>
      </c>
    </row>
    <row r="49" spans="1:10" x14ac:dyDescent="0.35">
      <c r="A49" s="7" t="s">
        <v>63</v>
      </c>
      <c r="B49" s="1">
        <v>47428</v>
      </c>
      <c r="C49" s="1">
        <v>24058</v>
      </c>
      <c r="D49" s="1">
        <v>13233</v>
      </c>
      <c r="E49" s="1">
        <v>2541</v>
      </c>
      <c r="F49" s="1">
        <v>5570</v>
      </c>
      <c r="J49" s="1">
        <v>2027</v>
      </c>
    </row>
    <row r="50" spans="1:10" x14ac:dyDescent="0.35">
      <c r="A50" s="7" t="s">
        <v>64</v>
      </c>
      <c r="B50" s="1">
        <v>120585</v>
      </c>
      <c r="C50" s="1">
        <v>30426</v>
      </c>
      <c r="D50" s="1">
        <v>34047</v>
      </c>
      <c r="E50" s="1">
        <v>22137</v>
      </c>
      <c r="F50" s="1">
        <v>24290</v>
      </c>
      <c r="J50" s="1">
        <v>9685</v>
      </c>
    </row>
    <row r="51" spans="1:10" x14ac:dyDescent="0.35">
      <c r="A51" s="7" t="s">
        <v>65</v>
      </c>
      <c r="B51" s="1">
        <v>306876</v>
      </c>
      <c r="C51" s="1">
        <v>60791</v>
      </c>
      <c r="D51" s="1">
        <v>113952</v>
      </c>
      <c r="E51" s="1">
        <v>72305</v>
      </c>
      <c r="F51" s="1">
        <v>26393</v>
      </c>
      <c r="J51" s="1">
        <v>33436</v>
      </c>
    </row>
    <row r="52" spans="1:10" x14ac:dyDescent="0.35">
      <c r="A52" s="7" t="s">
        <v>44</v>
      </c>
      <c r="B52" s="1">
        <v>3064</v>
      </c>
      <c r="C52" s="1">
        <v>2713</v>
      </c>
      <c r="D52" s="1" t="s">
        <v>31</v>
      </c>
      <c r="E52" s="1" t="s">
        <v>31</v>
      </c>
      <c r="F52" s="1" t="s">
        <v>31</v>
      </c>
      <c r="J52" s="1">
        <v>352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81239</v>
      </c>
      <c r="C54" s="1">
        <v>35593</v>
      </c>
      <c r="D54" s="1">
        <v>12464</v>
      </c>
      <c r="E54" s="1">
        <v>17214</v>
      </c>
      <c r="F54" s="1">
        <v>10754</v>
      </c>
      <c r="J54" s="1">
        <v>5215</v>
      </c>
    </row>
    <row r="55" spans="1:10" x14ac:dyDescent="0.35">
      <c r="A55" s="7" t="s">
        <v>67</v>
      </c>
      <c r="B55" s="1">
        <v>284585</v>
      </c>
      <c r="C55" s="1">
        <v>106577</v>
      </c>
      <c r="D55" s="1">
        <v>104622</v>
      </c>
      <c r="E55" s="1">
        <v>39902</v>
      </c>
      <c r="F55" s="1">
        <v>23659</v>
      </c>
      <c r="J55" s="1">
        <v>9825</v>
      </c>
    </row>
    <row r="56" spans="1:10" x14ac:dyDescent="0.35">
      <c r="A56" s="7" t="s">
        <v>68</v>
      </c>
      <c r="B56" s="1">
        <v>214360</v>
      </c>
      <c r="C56" s="1">
        <v>53158</v>
      </c>
      <c r="D56" s="1">
        <v>84247</v>
      </c>
      <c r="E56" s="1">
        <v>31306</v>
      </c>
      <c r="F56" s="1">
        <v>29196</v>
      </c>
      <c r="J56" s="1">
        <v>16452</v>
      </c>
    </row>
    <row r="57" spans="1:10" x14ac:dyDescent="0.35">
      <c r="A57" s="7" t="s">
        <v>69</v>
      </c>
      <c r="B57" s="1">
        <v>201251</v>
      </c>
      <c r="C57" s="1">
        <v>54855</v>
      </c>
      <c r="D57" s="1">
        <v>85024</v>
      </c>
      <c r="E57" s="1">
        <v>39420</v>
      </c>
      <c r="F57" s="1">
        <v>16340</v>
      </c>
      <c r="J57" s="1">
        <v>5611</v>
      </c>
    </row>
    <row r="58" spans="1:10" x14ac:dyDescent="0.35">
      <c r="A58" s="7" t="s">
        <v>70</v>
      </c>
      <c r="B58" s="1">
        <v>138886</v>
      </c>
      <c r="C58" s="1">
        <v>35666</v>
      </c>
      <c r="D58" s="1">
        <v>44862</v>
      </c>
      <c r="E58" s="1">
        <v>36599</v>
      </c>
      <c r="F58" s="1">
        <v>14768</v>
      </c>
      <c r="J58" s="1">
        <v>6991</v>
      </c>
    </row>
    <row r="59" spans="1:10" x14ac:dyDescent="0.35">
      <c r="A59" s="7" t="s">
        <v>71</v>
      </c>
      <c r="B59" s="1">
        <v>70239</v>
      </c>
      <c r="C59" s="1">
        <v>17626</v>
      </c>
      <c r="D59" s="1">
        <v>14390</v>
      </c>
      <c r="E59" s="1">
        <v>20684</v>
      </c>
      <c r="F59" s="1">
        <v>6342</v>
      </c>
      <c r="J59" s="1">
        <v>11197</v>
      </c>
    </row>
    <row r="60" spans="1:10" x14ac:dyDescent="0.35">
      <c r="A60" s="7" t="s">
        <v>72</v>
      </c>
      <c r="B60" s="1">
        <v>104076</v>
      </c>
      <c r="C60" s="1">
        <v>14339</v>
      </c>
      <c r="D60" s="1">
        <v>40494</v>
      </c>
      <c r="E60" s="1">
        <v>24036</v>
      </c>
      <c r="F60" s="1">
        <v>4075</v>
      </c>
      <c r="J60" s="1">
        <v>21132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450051</v>
      </c>
      <c r="C62" s="1">
        <v>105622</v>
      </c>
      <c r="D62" s="1">
        <v>155489</v>
      </c>
      <c r="E62" s="1">
        <v>94013</v>
      </c>
      <c r="F62" s="1">
        <v>43982</v>
      </c>
      <c r="G62" s="1">
        <f>SUM(C62:F62)</f>
        <v>399106</v>
      </c>
      <c r="H62" s="1">
        <f>SUM(E62:F62)</f>
        <v>137995</v>
      </c>
      <c r="I62" s="9">
        <f>H62/G62</f>
        <v>0.34576027421286576</v>
      </c>
      <c r="J62" s="1">
        <v>50945</v>
      </c>
    </row>
    <row r="63" spans="1:10" x14ac:dyDescent="0.35">
      <c r="A63" s="7" t="s">
        <v>74</v>
      </c>
      <c r="B63" s="1">
        <v>644584</v>
      </c>
      <c r="C63" s="1">
        <v>212193</v>
      </c>
      <c r="D63" s="1">
        <v>230613</v>
      </c>
      <c r="E63" s="1">
        <v>115149</v>
      </c>
      <c r="F63" s="1">
        <v>61153</v>
      </c>
      <c r="G63" s="1">
        <f>SUM(C63:F63)</f>
        <v>619108</v>
      </c>
      <c r="H63" s="1">
        <f>SUM(E63:F63)</f>
        <v>176302</v>
      </c>
      <c r="I63" s="9">
        <f>H63/G63</f>
        <v>0.28476776265207365</v>
      </c>
      <c r="J63" s="1">
        <v>25477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125067</v>
      </c>
      <c r="C65" s="1">
        <v>10175</v>
      </c>
      <c r="D65" s="1">
        <v>42655</v>
      </c>
      <c r="E65" s="1">
        <v>36212</v>
      </c>
      <c r="F65" s="1">
        <v>24026</v>
      </c>
      <c r="J65" s="1">
        <v>11999</v>
      </c>
    </row>
    <row r="66" spans="1:10" x14ac:dyDescent="0.35">
      <c r="A66" s="7" t="s">
        <v>51</v>
      </c>
      <c r="B66" s="1">
        <v>960781</v>
      </c>
      <c r="C66" s="1">
        <v>307640</v>
      </c>
      <c r="D66" s="1">
        <v>343446</v>
      </c>
      <c r="E66" s="1">
        <v>172950</v>
      </c>
      <c r="F66" s="1">
        <v>81109</v>
      </c>
      <c r="J66" s="1">
        <v>55636</v>
      </c>
    </row>
    <row r="67" spans="1:10" x14ac:dyDescent="0.35">
      <c r="A67" s="7" t="s">
        <v>44</v>
      </c>
      <c r="B67" s="1">
        <v>8787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8787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645176</v>
      </c>
      <c r="C69" s="1">
        <v>170828</v>
      </c>
      <c r="D69" s="1">
        <v>252145</v>
      </c>
      <c r="E69" s="1">
        <v>128073</v>
      </c>
      <c r="F69" s="1">
        <v>70120</v>
      </c>
      <c r="J69" s="1">
        <v>24011</v>
      </c>
    </row>
    <row r="70" spans="1:10" x14ac:dyDescent="0.35">
      <c r="A70" s="7" t="s">
        <v>51</v>
      </c>
      <c r="B70" s="1">
        <v>437479</v>
      </c>
      <c r="C70" s="1">
        <v>145028</v>
      </c>
      <c r="D70" s="1">
        <v>133494</v>
      </c>
      <c r="E70" s="1">
        <v>80318</v>
      </c>
      <c r="F70" s="1">
        <v>35014</v>
      </c>
      <c r="J70" s="1">
        <v>43624</v>
      </c>
    </row>
    <row r="71" spans="1:10" x14ac:dyDescent="0.35">
      <c r="A71" s="7" t="s">
        <v>44</v>
      </c>
      <c r="B71" s="1">
        <v>11979</v>
      </c>
      <c r="C71" s="1">
        <v>1959</v>
      </c>
      <c r="D71" s="1">
        <v>462</v>
      </c>
      <c r="E71" s="1">
        <v>771</v>
      </c>
      <c r="F71" s="1" t="s">
        <v>31</v>
      </c>
      <c r="J71" s="1">
        <v>8787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85525</v>
      </c>
      <c r="C73" s="1">
        <v>17369</v>
      </c>
      <c r="D73" s="1">
        <v>25762</v>
      </c>
      <c r="E73" s="1">
        <v>16177</v>
      </c>
      <c r="F73" s="1">
        <v>26216</v>
      </c>
      <c r="G73" s="1">
        <f>SUM(C73:F73)</f>
        <v>85524</v>
      </c>
      <c r="H73" s="1">
        <f>SUM(E73:F73)</f>
        <v>42393</v>
      </c>
      <c r="I73" s="9">
        <f>H73/G73</f>
        <v>0.49568542163603196</v>
      </c>
      <c r="J73" s="1" t="s">
        <v>31</v>
      </c>
    </row>
    <row r="74" spans="1:10" x14ac:dyDescent="0.35">
      <c r="A74" s="7" t="s">
        <v>76</v>
      </c>
      <c r="B74" s="1">
        <v>88884</v>
      </c>
      <c r="C74" s="1">
        <v>18339</v>
      </c>
      <c r="D74" s="1">
        <v>35503</v>
      </c>
      <c r="E74" s="1">
        <v>19654</v>
      </c>
      <c r="F74" s="1">
        <v>15388</v>
      </c>
      <c r="G74" s="1">
        <f>SUM(C74:F74)</f>
        <v>88884</v>
      </c>
      <c r="H74" s="1">
        <f>SUM(E74:F74)</f>
        <v>35042</v>
      </c>
      <c r="I74" s="9">
        <f>H74/G74</f>
        <v>0.39424418343008866</v>
      </c>
      <c r="J74" s="1" t="s">
        <v>31</v>
      </c>
    </row>
    <row r="75" spans="1:10" x14ac:dyDescent="0.35">
      <c r="A75" s="7" t="s">
        <v>77</v>
      </c>
      <c r="B75" s="1">
        <v>64619</v>
      </c>
      <c r="C75" s="1">
        <v>17178</v>
      </c>
      <c r="D75" s="1">
        <v>15860</v>
      </c>
      <c r="E75" s="1">
        <v>17455</v>
      </c>
      <c r="F75" s="1">
        <v>14126</v>
      </c>
      <c r="J75" s="1" t="s">
        <v>31</v>
      </c>
    </row>
    <row r="76" spans="1:10" x14ac:dyDescent="0.35">
      <c r="A76" s="7" t="s">
        <v>78</v>
      </c>
      <c r="B76" s="1">
        <v>161672</v>
      </c>
      <c r="C76" s="1">
        <v>36180</v>
      </c>
      <c r="D76" s="1">
        <v>73365</v>
      </c>
      <c r="E76" s="1">
        <v>36883</v>
      </c>
      <c r="F76" s="1">
        <v>15244</v>
      </c>
      <c r="J76" s="1" t="s">
        <v>31</v>
      </c>
    </row>
    <row r="77" spans="1:10" x14ac:dyDescent="0.35">
      <c r="A77" s="7" t="s">
        <v>175</v>
      </c>
      <c r="C77" s="1">
        <f>SUM(C73:C76)</f>
        <v>89066</v>
      </c>
      <c r="D77" s="1">
        <f>SUM(D73:D76)</f>
        <v>150490</v>
      </c>
      <c r="E77" s="1">
        <f>SUM(E73:E76)</f>
        <v>90169</v>
      </c>
      <c r="F77" s="1">
        <f>SUM(F73:F76)</f>
        <v>70974</v>
      </c>
      <c r="G77" s="1">
        <f>SUM(C77:F77)</f>
        <v>400699</v>
      </c>
      <c r="H77" s="1">
        <f>SUM(E77:F77)</f>
        <v>161143</v>
      </c>
      <c r="I77" s="9">
        <f>H77/G77</f>
        <v>0.40215473460128426</v>
      </c>
    </row>
    <row r="78" spans="1:10" x14ac:dyDescent="0.35">
      <c r="A78" s="7"/>
    </row>
    <row r="79" spans="1:10" x14ac:dyDescent="0.35">
      <c r="A79" s="7" t="s">
        <v>79</v>
      </c>
      <c r="B79" s="1">
        <v>93683</v>
      </c>
      <c r="C79" s="1">
        <v>29928</v>
      </c>
      <c r="D79" s="1">
        <v>43920</v>
      </c>
      <c r="E79" s="1">
        <v>13587</v>
      </c>
      <c r="F79" s="1">
        <v>6249</v>
      </c>
      <c r="J79" s="1" t="s">
        <v>31</v>
      </c>
    </row>
    <row r="80" spans="1:10" x14ac:dyDescent="0.35">
      <c r="A80" s="7" t="s">
        <v>80</v>
      </c>
      <c r="B80" s="1">
        <v>209367</v>
      </c>
      <c r="C80" s="1">
        <v>74844</v>
      </c>
      <c r="D80" s="1">
        <v>74462</v>
      </c>
      <c r="E80" s="1">
        <v>49618</v>
      </c>
      <c r="F80" s="1">
        <v>10443</v>
      </c>
      <c r="J80" s="1" t="s">
        <v>31</v>
      </c>
    </row>
    <row r="81" spans="1:10" x14ac:dyDescent="0.35">
      <c r="A81" s="7" t="s">
        <v>81</v>
      </c>
      <c r="B81" s="1">
        <v>80044</v>
      </c>
      <c r="C81" s="1">
        <v>47286</v>
      </c>
      <c r="D81" s="1">
        <v>20785</v>
      </c>
      <c r="E81" s="1">
        <v>11556</v>
      </c>
      <c r="F81" s="1">
        <v>416</v>
      </c>
      <c r="J81" s="1" t="s">
        <v>31</v>
      </c>
    </row>
    <row r="82" spans="1:10" x14ac:dyDescent="0.35">
      <c r="A82" s="7" t="s">
        <v>82</v>
      </c>
      <c r="B82" s="1">
        <v>54319</v>
      </c>
      <c r="C82" s="1">
        <v>41604</v>
      </c>
      <c r="D82" s="1">
        <v>9362</v>
      </c>
      <c r="E82" s="1">
        <v>3353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193662</v>
      </c>
      <c r="D83" s="1">
        <f>SUM(D79:D82)</f>
        <v>148529</v>
      </c>
      <c r="E83" s="1">
        <f>SUM(E79:E82)</f>
        <v>78114</v>
      </c>
      <c r="F83" s="1">
        <f>SUM(F79:F82)</f>
        <v>17108</v>
      </c>
      <c r="G83" s="1">
        <f>SUM(C83:F83)</f>
        <v>437413</v>
      </c>
    </row>
    <row r="84" spans="1:10" x14ac:dyDescent="0.35">
      <c r="A84" s="7" t="s">
        <v>176</v>
      </c>
      <c r="G84" s="1">
        <f>G83+G77</f>
        <v>838112</v>
      </c>
    </row>
    <row r="85" spans="1:10" x14ac:dyDescent="0.35">
      <c r="A85" s="7" t="s">
        <v>44</v>
      </c>
      <c r="B85" s="1">
        <v>256522</v>
      </c>
      <c r="C85" s="1">
        <v>35087</v>
      </c>
      <c r="D85" s="1">
        <v>87083</v>
      </c>
      <c r="E85" s="1">
        <v>40878</v>
      </c>
      <c r="F85" s="1">
        <v>17052</v>
      </c>
      <c r="J85" s="1">
        <v>76423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841308</v>
      </c>
      <c r="C87" s="1">
        <v>286005</v>
      </c>
      <c r="D87" s="1">
        <v>314297</v>
      </c>
      <c r="E87" s="1">
        <v>171068</v>
      </c>
      <c r="F87" s="1">
        <v>69939</v>
      </c>
      <c r="J87" s="1" t="s">
        <v>31</v>
      </c>
    </row>
    <row r="88" spans="1:10" x14ac:dyDescent="0.35">
      <c r="A88" s="7" t="s">
        <v>84</v>
      </c>
      <c r="B88" s="1">
        <v>429473</v>
      </c>
      <c r="C88" s="1">
        <v>71428</v>
      </c>
      <c r="D88" s="1">
        <v>181451</v>
      </c>
      <c r="E88" s="1">
        <v>128882</v>
      </c>
      <c r="F88" s="1">
        <v>47712</v>
      </c>
      <c r="J88" s="1" t="s">
        <v>31</v>
      </c>
    </row>
    <row r="89" spans="1:10" ht="43.5" x14ac:dyDescent="0.35">
      <c r="A89" s="7" t="s">
        <v>85</v>
      </c>
      <c r="B89" s="1">
        <v>305935</v>
      </c>
      <c r="C89" s="1">
        <v>55607</v>
      </c>
      <c r="D89" s="1">
        <v>96654</v>
      </c>
      <c r="E89" s="1">
        <v>101481</v>
      </c>
      <c r="F89" s="1">
        <v>52193</v>
      </c>
      <c r="J89" s="1" t="s">
        <v>31</v>
      </c>
    </row>
    <row r="90" spans="1:10" x14ac:dyDescent="0.35">
      <c r="A90" s="7" t="s">
        <v>86</v>
      </c>
      <c r="B90" s="1">
        <v>59616</v>
      </c>
      <c r="C90" s="1">
        <v>1062</v>
      </c>
      <c r="D90" s="1">
        <v>11010</v>
      </c>
      <c r="E90" s="1">
        <v>15558</v>
      </c>
      <c r="F90" s="1">
        <v>31987</v>
      </c>
      <c r="J90" s="1" t="s">
        <v>31</v>
      </c>
    </row>
    <row r="91" spans="1:10" x14ac:dyDescent="0.35">
      <c r="A91" s="7" t="s">
        <v>87</v>
      </c>
      <c r="B91" s="1">
        <v>7670</v>
      </c>
      <c r="C91" s="1">
        <v>3448</v>
      </c>
      <c r="D91" s="1">
        <v>2494</v>
      </c>
      <c r="E91" s="1">
        <v>579</v>
      </c>
      <c r="F91" s="1">
        <v>1149</v>
      </c>
      <c r="J91" s="1" t="s">
        <v>31</v>
      </c>
    </row>
    <row r="92" spans="1:10" ht="29" x14ac:dyDescent="0.35">
      <c r="A92" s="7" t="s">
        <v>88</v>
      </c>
      <c r="B92" s="1">
        <v>28909</v>
      </c>
      <c r="C92" s="1">
        <v>399</v>
      </c>
      <c r="D92" s="1">
        <v>6351</v>
      </c>
      <c r="E92" s="1">
        <v>14071</v>
      </c>
      <c r="F92" s="1">
        <v>8088</v>
      </c>
      <c r="J92" s="1" t="s">
        <v>31</v>
      </c>
    </row>
    <row r="93" spans="1:10" x14ac:dyDescent="0.35">
      <c r="A93" s="7" t="s">
        <v>89</v>
      </c>
      <c r="B93" s="1">
        <v>56778</v>
      </c>
      <c r="C93" s="1">
        <v>8406</v>
      </c>
      <c r="D93" s="1">
        <v>18177</v>
      </c>
      <c r="E93" s="1">
        <v>13872</v>
      </c>
      <c r="F93" s="1">
        <v>16322</v>
      </c>
      <c r="G93" s="1">
        <f>SUM(C93:F93)</f>
        <v>56777</v>
      </c>
      <c r="H93" s="1">
        <f>E93+F93</f>
        <v>30194</v>
      </c>
      <c r="I93" s="9">
        <f>H93/G93</f>
        <v>0.53179984853021467</v>
      </c>
      <c r="J93" s="1" t="s">
        <v>31</v>
      </c>
    </row>
    <row r="94" spans="1:10" ht="29" x14ac:dyDescent="0.35">
      <c r="A94" s="7" t="s">
        <v>90</v>
      </c>
      <c r="B94" s="1">
        <v>27634</v>
      </c>
      <c r="C94" s="1">
        <v>4388</v>
      </c>
      <c r="D94" s="1">
        <v>12687</v>
      </c>
      <c r="E94" s="1">
        <v>3526</v>
      </c>
      <c r="F94" s="1">
        <v>7033</v>
      </c>
      <c r="J94" s="1" t="s">
        <v>31</v>
      </c>
    </row>
    <row r="95" spans="1:10" x14ac:dyDescent="0.35">
      <c r="A95" s="7" t="s">
        <v>91</v>
      </c>
      <c r="B95" s="1">
        <v>45816</v>
      </c>
      <c r="C95" s="1" t="s">
        <v>31</v>
      </c>
      <c r="D95" s="1">
        <v>21986</v>
      </c>
      <c r="E95" s="1">
        <v>13253</v>
      </c>
      <c r="F95" s="1">
        <v>10576</v>
      </c>
      <c r="J95" s="1" t="s">
        <v>31</v>
      </c>
    </row>
    <row r="96" spans="1:10" x14ac:dyDescent="0.35">
      <c r="A96" s="7" t="s">
        <v>92</v>
      </c>
      <c r="B96" s="1">
        <v>26563</v>
      </c>
      <c r="C96" s="1">
        <v>568</v>
      </c>
      <c r="D96" s="1">
        <v>7387</v>
      </c>
      <c r="E96" s="1">
        <v>7739</v>
      </c>
      <c r="F96" s="1">
        <v>10870</v>
      </c>
      <c r="J96" s="1" t="s">
        <v>31</v>
      </c>
    </row>
    <row r="97" spans="1:10" x14ac:dyDescent="0.35">
      <c r="A97" s="7" t="s">
        <v>93</v>
      </c>
      <c r="B97" s="1">
        <v>39562</v>
      </c>
      <c r="C97" s="1">
        <v>14036</v>
      </c>
      <c r="D97" s="1">
        <v>13034</v>
      </c>
      <c r="E97" s="1">
        <v>6544</v>
      </c>
      <c r="F97" s="1">
        <v>5949</v>
      </c>
      <c r="J97" s="1" t="s">
        <v>31</v>
      </c>
    </row>
    <row r="98" spans="1:10" x14ac:dyDescent="0.35">
      <c r="A98" s="7" t="s">
        <v>44</v>
      </c>
      <c r="B98" s="1">
        <v>102157</v>
      </c>
      <c r="C98" s="1">
        <v>11748</v>
      </c>
      <c r="D98" s="1">
        <v>9745</v>
      </c>
      <c r="E98" s="1" t="s">
        <v>31</v>
      </c>
      <c r="F98" s="1">
        <v>4241</v>
      </c>
      <c r="J98" s="1">
        <v>76423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18580</v>
      </c>
      <c r="C100" s="1">
        <v>5429</v>
      </c>
      <c r="D100" s="1">
        <v>6935</v>
      </c>
      <c r="E100" s="1">
        <v>1158</v>
      </c>
      <c r="F100" s="1">
        <v>5058</v>
      </c>
      <c r="J100" s="1" t="s">
        <v>31</v>
      </c>
    </row>
    <row r="101" spans="1:10" x14ac:dyDescent="0.35">
      <c r="A101" s="7" t="s">
        <v>95</v>
      </c>
      <c r="B101" s="1">
        <v>29706</v>
      </c>
      <c r="C101" s="1">
        <v>971</v>
      </c>
      <c r="D101" s="1">
        <v>17342</v>
      </c>
      <c r="E101" s="1">
        <v>6927</v>
      </c>
      <c r="F101" s="1">
        <v>508</v>
      </c>
      <c r="J101" s="1">
        <v>3959</v>
      </c>
    </row>
    <row r="102" spans="1:10" x14ac:dyDescent="0.35">
      <c r="A102" s="7" t="s">
        <v>96</v>
      </c>
      <c r="B102" s="1">
        <v>43408</v>
      </c>
      <c r="C102" s="1">
        <v>13378</v>
      </c>
      <c r="D102" s="1">
        <v>7272</v>
      </c>
      <c r="E102" s="1">
        <v>17814</v>
      </c>
      <c r="F102" s="1">
        <v>1441</v>
      </c>
      <c r="J102" s="1">
        <v>3502</v>
      </c>
    </row>
    <row r="103" spans="1:10" x14ac:dyDescent="0.35">
      <c r="A103" s="7" t="s">
        <v>97</v>
      </c>
      <c r="B103" s="1">
        <v>1892</v>
      </c>
      <c r="C103" s="1">
        <v>799</v>
      </c>
      <c r="D103" s="1">
        <v>1094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997740</v>
      </c>
      <c r="C104" s="1">
        <v>294281</v>
      </c>
      <c r="D104" s="1">
        <v>353460</v>
      </c>
      <c r="E104" s="1">
        <v>183262</v>
      </c>
      <c r="F104" s="1">
        <v>98128</v>
      </c>
      <c r="J104" s="1">
        <v>68610</v>
      </c>
    </row>
    <row r="105" spans="1:10" x14ac:dyDescent="0.35">
      <c r="A105" s="7" t="s">
        <v>44</v>
      </c>
      <c r="B105" s="1">
        <v>3309</v>
      </c>
      <c r="C105" s="1">
        <v>2958</v>
      </c>
      <c r="D105" s="1" t="s">
        <v>31</v>
      </c>
      <c r="E105" s="1" t="s">
        <v>31</v>
      </c>
      <c r="F105" s="1" t="s">
        <v>31</v>
      </c>
      <c r="J105" s="1">
        <v>352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547012</v>
      </c>
      <c r="C107" s="1">
        <v>221107</v>
      </c>
      <c r="D107" s="1">
        <v>207473</v>
      </c>
      <c r="E107" s="1">
        <v>87850</v>
      </c>
      <c r="F107" s="1">
        <v>30582</v>
      </c>
      <c r="J107" s="1" t="s">
        <v>31</v>
      </c>
    </row>
    <row r="108" spans="1:10" x14ac:dyDescent="0.35">
      <c r="A108" s="7" t="s">
        <v>100</v>
      </c>
      <c r="B108" s="1">
        <v>316128</v>
      </c>
      <c r="C108" s="1">
        <v>70472</v>
      </c>
      <c r="D108" s="1">
        <v>112915</v>
      </c>
      <c r="E108" s="1">
        <v>75759</v>
      </c>
      <c r="F108" s="1">
        <v>56982</v>
      </c>
      <c r="J108" s="1" t="s">
        <v>31</v>
      </c>
    </row>
    <row r="109" spans="1:10" x14ac:dyDescent="0.35">
      <c r="A109" s="7" t="s">
        <v>101</v>
      </c>
      <c r="B109" s="1">
        <v>30704</v>
      </c>
      <c r="C109" s="1">
        <v>5865</v>
      </c>
      <c r="D109" s="1">
        <v>406</v>
      </c>
      <c r="E109" s="1">
        <v>20465</v>
      </c>
      <c r="F109" s="1">
        <v>3969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200791</v>
      </c>
      <c r="C111" s="1">
        <v>20372</v>
      </c>
      <c r="D111" s="1">
        <v>65309</v>
      </c>
      <c r="E111" s="1">
        <v>25087</v>
      </c>
      <c r="F111" s="1">
        <v>13601</v>
      </c>
      <c r="J111" s="1">
        <v>76423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698164</v>
      </c>
      <c r="C113" s="1">
        <v>248351</v>
      </c>
      <c r="D113" s="1">
        <v>260338</v>
      </c>
      <c r="E113" s="1">
        <v>141352</v>
      </c>
      <c r="F113" s="1">
        <v>48123</v>
      </c>
      <c r="J113" s="1" t="s">
        <v>31</v>
      </c>
    </row>
    <row r="114" spans="1:10" x14ac:dyDescent="0.35">
      <c r="A114" s="7" t="s">
        <v>100</v>
      </c>
      <c r="B114" s="1">
        <v>168282</v>
      </c>
      <c r="C114" s="1">
        <v>48007</v>
      </c>
      <c r="D114" s="1">
        <v>44296</v>
      </c>
      <c r="E114" s="1">
        <v>39433</v>
      </c>
      <c r="F114" s="1">
        <v>36545</v>
      </c>
      <c r="J114" s="1" t="s">
        <v>31</v>
      </c>
    </row>
    <row r="115" spans="1:10" x14ac:dyDescent="0.35">
      <c r="A115" s="7" t="s">
        <v>101</v>
      </c>
      <c r="B115" s="1">
        <v>13556</v>
      </c>
      <c r="C115" s="1">
        <v>1085</v>
      </c>
      <c r="D115" s="1">
        <v>6722</v>
      </c>
      <c r="E115" s="1">
        <v>2974</v>
      </c>
      <c r="F115" s="1">
        <v>2774</v>
      </c>
      <c r="J115" s="1" t="s">
        <v>31</v>
      </c>
    </row>
    <row r="116" spans="1:10" x14ac:dyDescent="0.35">
      <c r="A116" s="7" t="s">
        <v>102</v>
      </c>
      <c r="B116" s="1">
        <v>1164</v>
      </c>
      <c r="C116" s="1" t="s">
        <v>31</v>
      </c>
      <c r="D116" s="1" t="s">
        <v>31</v>
      </c>
      <c r="E116" s="1" t="s">
        <v>31</v>
      </c>
      <c r="F116" s="1">
        <v>1164</v>
      </c>
      <c r="J116" s="1" t="s">
        <v>31</v>
      </c>
    </row>
    <row r="117" spans="1:10" x14ac:dyDescent="0.35">
      <c r="A117" s="7" t="s">
        <v>44</v>
      </c>
      <c r="B117" s="1">
        <v>213469</v>
      </c>
      <c r="C117" s="1">
        <v>20372</v>
      </c>
      <c r="D117" s="1">
        <v>74746</v>
      </c>
      <c r="E117" s="1">
        <v>25401</v>
      </c>
      <c r="F117" s="1">
        <v>16527</v>
      </c>
      <c r="J117" s="1">
        <v>76423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470267</v>
      </c>
      <c r="C119" s="1">
        <v>205081</v>
      </c>
      <c r="D119" s="1">
        <v>172762</v>
      </c>
      <c r="E119" s="1">
        <v>66367</v>
      </c>
      <c r="F119" s="1">
        <v>26057</v>
      </c>
      <c r="J119" s="1" t="s">
        <v>31</v>
      </c>
    </row>
    <row r="120" spans="1:10" x14ac:dyDescent="0.35">
      <c r="A120" s="7" t="s">
        <v>100</v>
      </c>
      <c r="B120" s="1">
        <v>373825</v>
      </c>
      <c r="C120" s="1">
        <v>90303</v>
      </c>
      <c r="D120" s="1">
        <v>134017</v>
      </c>
      <c r="E120" s="1">
        <v>98433</v>
      </c>
      <c r="F120" s="1">
        <v>51073</v>
      </c>
      <c r="J120" s="1" t="s">
        <v>31</v>
      </c>
    </row>
    <row r="121" spans="1:10" x14ac:dyDescent="0.35">
      <c r="A121" s="7" t="s">
        <v>101</v>
      </c>
      <c r="B121" s="1">
        <v>48996</v>
      </c>
      <c r="C121" s="1">
        <v>2060</v>
      </c>
      <c r="D121" s="1">
        <v>13573</v>
      </c>
      <c r="E121" s="1">
        <v>18960</v>
      </c>
      <c r="F121" s="1">
        <v>14404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201546</v>
      </c>
      <c r="C123" s="1">
        <v>20372</v>
      </c>
      <c r="D123" s="1">
        <v>65750</v>
      </c>
      <c r="E123" s="1">
        <v>25401</v>
      </c>
      <c r="F123" s="1">
        <v>13601</v>
      </c>
      <c r="J123" s="1">
        <v>76423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605032</v>
      </c>
      <c r="C125" s="1">
        <v>230492</v>
      </c>
      <c r="D125" s="1">
        <v>211149</v>
      </c>
      <c r="E125" s="1">
        <v>118706</v>
      </c>
      <c r="F125" s="1">
        <v>44685</v>
      </c>
      <c r="J125" s="1" t="s">
        <v>31</v>
      </c>
    </row>
    <row r="126" spans="1:10" x14ac:dyDescent="0.35">
      <c r="A126" s="7" t="s">
        <v>100</v>
      </c>
      <c r="B126" s="1">
        <v>245877</v>
      </c>
      <c r="C126" s="1">
        <v>61481</v>
      </c>
      <c r="D126" s="1">
        <v>88561</v>
      </c>
      <c r="E126" s="1">
        <v>56812</v>
      </c>
      <c r="F126" s="1">
        <v>39023</v>
      </c>
      <c r="J126" s="1" t="s">
        <v>31</v>
      </c>
    </row>
    <row r="127" spans="1:10" x14ac:dyDescent="0.35">
      <c r="A127" s="7" t="s">
        <v>101</v>
      </c>
      <c r="B127" s="1">
        <v>42287</v>
      </c>
      <c r="C127" s="1">
        <v>4822</v>
      </c>
      <c r="D127" s="1">
        <v>21083</v>
      </c>
      <c r="E127" s="1">
        <v>8556</v>
      </c>
      <c r="F127" s="1">
        <v>7825</v>
      </c>
      <c r="J127" s="1" t="s">
        <v>31</v>
      </c>
    </row>
    <row r="128" spans="1:10" x14ac:dyDescent="0.35">
      <c r="A128" s="7" t="s">
        <v>102</v>
      </c>
      <c r="B128" s="1">
        <v>648</v>
      </c>
      <c r="C128" s="1">
        <v>648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200791</v>
      </c>
      <c r="C129" s="1">
        <v>20372</v>
      </c>
      <c r="D129" s="1">
        <v>65309</v>
      </c>
      <c r="E129" s="1">
        <v>25087</v>
      </c>
      <c r="F129" s="1">
        <v>13601</v>
      </c>
      <c r="J129" s="1">
        <v>76423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832651</v>
      </c>
      <c r="C131" s="1">
        <v>288528</v>
      </c>
      <c r="D131" s="1">
        <v>303079</v>
      </c>
      <c r="E131" s="1">
        <v>162802</v>
      </c>
      <c r="F131" s="1">
        <v>78242</v>
      </c>
      <c r="J131" s="1" t="s">
        <v>31</v>
      </c>
    </row>
    <row r="132" spans="1:10" x14ac:dyDescent="0.35">
      <c r="A132" s="7" t="s">
        <v>100</v>
      </c>
      <c r="B132" s="1">
        <v>58209</v>
      </c>
      <c r="C132" s="1">
        <v>7619</v>
      </c>
      <c r="D132" s="1">
        <v>17714</v>
      </c>
      <c r="E132" s="1">
        <v>20748</v>
      </c>
      <c r="F132" s="1">
        <v>12128</v>
      </c>
      <c r="J132" s="1" t="s">
        <v>31</v>
      </c>
    </row>
    <row r="133" spans="1:10" x14ac:dyDescent="0.35">
      <c r="A133" s="7" t="s">
        <v>101</v>
      </c>
      <c r="B133" s="1">
        <v>2337</v>
      </c>
      <c r="C133" s="1">
        <v>648</v>
      </c>
      <c r="D133" s="1" t="s">
        <v>31</v>
      </c>
      <c r="E133" s="1">
        <v>524</v>
      </c>
      <c r="F133" s="1">
        <v>1164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201439</v>
      </c>
      <c r="C135" s="1">
        <v>21020</v>
      </c>
      <c r="D135" s="1">
        <v>65309</v>
      </c>
      <c r="E135" s="1">
        <v>25087</v>
      </c>
      <c r="F135" s="1">
        <v>13601</v>
      </c>
      <c r="J135" s="1">
        <v>76423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801956</v>
      </c>
      <c r="C137" s="1">
        <v>290580</v>
      </c>
      <c r="D137" s="1">
        <v>296122</v>
      </c>
      <c r="E137" s="1">
        <v>142751</v>
      </c>
      <c r="F137" s="1">
        <v>72503</v>
      </c>
      <c r="J137" s="1" t="s">
        <v>31</v>
      </c>
    </row>
    <row r="138" spans="1:10" x14ac:dyDescent="0.35">
      <c r="A138" s="7" t="s">
        <v>100</v>
      </c>
      <c r="B138" s="1">
        <v>76992</v>
      </c>
      <c r="C138" s="1">
        <v>6863</v>
      </c>
      <c r="D138" s="1">
        <v>24671</v>
      </c>
      <c r="E138" s="1">
        <v>30547</v>
      </c>
      <c r="F138" s="1">
        <v>14910</v>
      </c>
      <c r="J138" s="1" t="s">
        <v>31</v>
      </c>
    </row>
    <row r="139" spans="1:10" x14ac:dyDescent="0.35">
      <c r="A139" s="7" t="s">
        <v>101</v>
      </c>
      <c r="B139" s="1">
        <v>14897</v>
      </c>
      <c r="C139" s="1" t="s">
        <v>31</v>
      </c>
      <c r="D139" s="1" t="s">
        <v>31</v>
      </c>
      <c r="E139" s="1">
        <v>10777</v>
      </c>
      <c r="F139" s="1">
        <v>4120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200791</v>
      </c>
      <c r="C141" s="1">
        <v>20372</v>
      </c>
      <c r="D141" s="1">
        <v>65309</v>
      </c>
      <c r="E141" s="1">
        <v>25087</v>
      </c>
      <c r="F141" s="1">
        <v>13601</v>
      </c>
      <c r="J141" s="1">
        <v>76423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1455895</v>
      </c>
      <c r="C8" s="1">
        <v>418076</v>
      </c>
      <c r="D8" s="1">
        <v>379362</v>
      </c>
      <c r="E8" s="1">
        <v>358504</v>
      </c>
      <c r="F8" s="1">
        <v>193417</v>
      </c>
      <c r="G8" s="1">
        <f>SUM(C8:F8)</f>
        <v>1349359</v>
      </c>
      <c r="H8" s="1">
        <f>SUM(E8:F8)</f>
        <v>551921</v>
      </c>
      <c r="I8" s="9">
        <f>H8/G8</f>
        <v>0.40902458130119562</v>
      </c>
      <c r="J8" s="1">
        <v>106537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130240</v>
      </c>
      <c r="C10" s="1">
        <v>43000</v>
      </c>
      <c r="D10" s="1">
        <v>25486</v>
      </c>
      <c r="E10" s="1">
        <v>25777</v>
      </c>
      <c r="F10" s="1">
        <v>12759</v>
      </c>
      <c r="J10" s="1">
        <v>23218</v>
      </c>
    </row>
    <row r="11" spans="1:10" x14ac:dyDescent="0.35">
      <c r="A11" s="7" t="s">
        <v>34</v>
      </c>
      <c r="B11" s="1">
        <v>408372</v>
      </c>
      <c r="C11" s="1">
        <v>75456</v>
      </c>
      <c r="D11" s="1">
        <v>117397</v>
      </c>
      <c r="E11" s="1">
        <v>132467</v>
      </c>
      <c r="F11" s="1">
        <v>54432</v>
      </c>
      <c r="J11" s="1">
        <v>28621</v>
      </c>
    </row>
    <row r="12" spans="1:10" x14ac:dyDescent="0.35">
      <c r="A12" s="7" t="s">
        <v>35</v>
      </c>
      <c r="B12" s="1">
        <v>351744</v>
      </c>
      <c r="C12" s="1">
        <v>98294</v>
      </c>
      <c r="D12" s="1">
        <v>94539</v>
      </c>
      <c r="E12" s="1">
        <v>71633</v>
      </c>
      <c r="F12" s="1">
        <v>65286</v>
      </c>
      <c r="J12" s="1">
        <v>21992</v>
      </c>
    </row>
    <row r="13" spans="1:10" x14ac:dyDescent="0.35">
      <c r="A13" s="7" t="s">
        <v>36</v>
      </c>
      <c r="B13" s="1">
        <v>232004</v>
      </c>
      <c r="C13" s="1">
        <v>77453</v>
      </c>
      <c r="D13" s="1">
        <v>48664</v>
      </c>
      <c r="E13" s="1">
        <v>58847</v>
      </c>
      <c r="F13" s="1">
        <v>31928</v>
      </c>
      <c r="J13" s="1">
        <v>15111</v>
      </c>
    </row>
    <row r="14" spans="1:10" x14ac:dyDescent="0.35">
      <c r="A14" s="7" t="s">
        <v>37</v>
      </c>
      <c r="B14" s="1">
        <v>333535</v>
      </c>
      <c r="C14" s="1">
        <v>123873</v>
      </c>
      <c r="D14" s="1">
        <v>93277</v>
      </c>
      <c r="E14" s="1">
        <v>69779</v>
      </c>
      <c r="F14" s="1">
        <v>29011</v>
      </c>
      <c r="J14" s="1">
        <v>17596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726429</v>
      </c>
      <c r="C16" s="1">
        <v>197473</v>
      </c>
      <c r="D16" s="1">
        <v>177829</v>
      </c>
      <c r="E16" s="1">
        <v>205890</v>
      </c>
      <c r="F16" s="1">
        <v>83791</v>
      </c>
      <c r="J16" s="1">
        <v>61446</v>
      </c>
    </row>
    <row r="17" spans="1:10" x14ac:dyDescent="0.35">
      <c r="A17" s="7" t="s">
        <v>39</v>
      </c>
      <c r="B17" s="1">
        <v>729466</v>
      </c>
      <c r="C17" s="1">
        <v>220603</v>
      </c>
      <c r="D17" s="1">
        <v>201533</v>
      </c>
      <c r="E17" s="1">
        <v>152614</v>
      </c>
      <c r="F17" s="1">
        <v>109626</v>
      </c>
      <c r="J17" s="1">
        <v>45091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709953</v>
      </c>
      <c r="C19" s="1">
        <v>194560</v>
      </c>
      <c r="D19" s="1">
        <v>173152</v>
      </c>
      <c r="E19" s="1">
        <v>198238</v>
      </c>
      <c r="F19" s="1">
        <v>83791</v>
      </c>
      <c r="J19" s="1">
        <v>60213</v>
      </c>
    </row>
    <row r="20" spans="1:10" x14ac:dyDescent="0.35">
      <c r="A20" s="7" t="s">
        <v>41</v>
      </c>
      <c r="B20" s="1">
        <v>714210</v>
      </c>
      <c r="C20" s="1">
        <v>215033</v>
      </c>
      <c r="D20" s="1">
        <v>193925</v>
      </c>
      <c r="E20" s="1">
        <v>151955</v>
      </c>
      <c r="F20" s="1">
        <v>109138</v>
      </c>
      <c r="J20" s="1">
        <v>44159</v>
      </c>
    </row>
    <row r="21" spans="1:10" x14ac:dyDescent="0.35">
      <c r="A21" s="7" t="s">
        <v>42</v>
      </c>
      <c r="B21" s="1">
        <v>4209</v>
      </c>
      <c r="C21" s="1">
        <v>628</v>
      </c>
      <c r="D21" s="1">
        <v>2509</v>
      </c>
      <c r="E21" s="1" t="s">
        <v>31</v>
      </c>
      <c r="F21" s="1" t="s">
        <v>31</v>
      </c>
      <c r="J21" s="1">
        <v>1072</v>
      </c>
    </row>
    <row r="22" spans="1:10" x14ac:dyDescent="0.35">
      <c r="A22" s="7" t="s">
        <v>43</v>
      </c>
      <c r="B22" s="1">
        <v>11200</v>
      </c>
      <c r="C22" s="1">
        <v>5688</v>
      </c>
      <c r="D22" s="1">
        <v>4588</v>
      </c>
      <c r="E22" s="1">
        <v>925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16323</v>
      </c>
      <c r="C23" s="1">
        <v>2166</v>
      </c>
      <c r="D23" s="1">
        <v>5189</v>
      </c>
      <c r="E23" s="1">
        <v>7386</v>
      </c>
      <c r="F23" s="1">
        <v>488</v>
      </c>
      <c r="J23" s="1">
        <v>1093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23384</v>
      </c>
      <c r="C25" s="1">
        <v>6696</v>
      </c>
      <c r="D25" s="1">
        <v>7355</v>
      </c>
      <c r="E25" s="1">
        <v>5489</v>
      </c>
      <c r="F25" s="1">
        <v>3705</v>
      </c>
      <c r="J25" s="1">
        <v>139</v>
      </c>
    </row>
    <row r="26" spans="1:10" x14ac:dyDescent="0.35">
      <c r="A26" s="7" t="s">
        <v>46</v>
      </c>
      <c r="B26" s="1">
        <v>1311268</v>
      </c>
      <c r="C26" s="1">
        <v>384589</v>
      </c>
      <c r="D26" s="1">
        <v>328646</v>
      </c>
      <c r="E26" s="1">
        <v>326163</v>
      </c>
      <c r="F26" s="1">
        <v>170861</v>
      </c>
      <c r="J26" s="1">
        <v>101009</v>
      </c>
    </row>
    <row r="27" spans="1:10" x14ac:dyDescent="0.35">
      <c r="A27" s="7" t="s">
        <v>47</v>
      </c>
      <c r="B27" s="1">
        <v>58151</v>
      </c>
      <c r="C27" s="1">
        <v>6020</v>
      </c>
      <c r="D27" s="1">
        <v>26882</v>
      </c>
      <c r="E27" s="1">
        <v>13528</v>
      </c>
      <c r="F27" s="1">
        <v>9617</v>
      </c>
      <c r="J27" s="1">
        <v>2105</v>
      </c>
    </row>
    <row r="28" spans="1:10" x14ac:dyDescent="0.35">
      <c r="A28" s="7" t="s">
        <v>48</v>
      </c>
      <c r="B28" s="1">
        <v>24786</v>
      </c>
      <c r="C28" s="1">
        <v>9244</v>
      </c>
      <c r="D28" s="1">
        <v>5602</v>
      </c>
      <c r="E28" s="1">
        <v>2242</v>
      </c>
      <c r="F28" s="1">
        <v>7420</v>
      </c>
      <c r="J28" s="1">
        <v>278</v>
      </c>
    </row>
    <row r="29" spans="1:10" x14ac:dyDescent="0.35">
      <c r="A29" s="7" t="s">
        <v>49</v>
      </c>
      <c r="B29" s="1">
        <v>20703</v>
      </c>
      <c r="C29" s="1">
        <v>5417</v>
      </c>
      <c r="D29" s="1">
        <v>2555</v>
      </c>
      <c r="E29" s="1">
        <v>9936</v>
      </c>
      <c r="F29" s="1">
        <v>1325</v>
      </c>
      <c r="J29" s="1">
        <v>1470</v>
      </c>
    </row>
    <row r="30" spans="1:10" x14ac:dyDescent="0.35">
      <c r="A30" s="7" t="s">
        <v>44</v>
      </c>
      <c r="B30" s="1">
        <v>17602</v>
      </c>
      <c r="C30" s="1">
        <v>6109</v>
      </c>
      <c r="D30" s="1">
        <v>8323</v>
      </c>
      <c r="E30" s="1">
        <v>1147</v>
      </c>
      <c r="F30" s="1">
        <v>488</v>
      </c>
      <c r="J30" s="1">
        <v>1536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85606</v>
      </c>
      <c r="C32" s="1">
        <v>13344</v>
      </c>
      <c r="D32" s="1">
        <v>36746</v>
      </c>
      <c r="E32" s="1">
        <v>19017</v>
      </c>
      <c r="F32" s="1">
        <v>13322</v>
      </c>
      <c r="J32" s="1">
        <v>3177</v>
      </c>
    </row>
    <row r="33" spans="1:10" x14ac:dyDescent="0.35">
      <c r="A33" s="7" t="s">
        <v>51</v>
      </c>
      <c r="B33" s="1">
        <v>1294513</v>
      </c>
      <c r="C33" s="1">
        <v>379828</v>
      </c>
      <c r="D33" s="1">
        <v>324313</v>
      </c>
      <c r="E33" s="1">
        <v>319435</v>
      </c>
      <c r="F33" s="1">
        <v>170861</v>
      </c>
      <c r="J33" s="1">
        <v>100076</v>
      </c>
    </row>
    <row r="34" spans="1:10" x14ac:dyDescent="0.35">
      <c r="A34" s="7" t="s">
        <v>52</v>
      </c>
      <c r="B34" s="1">
        <v>48205</v>
      </c>
      <c r="C34" s="1">
        <v>18794</v>
      </c>
      <c r="D34" s="1">
        <v>6740</v>
      </c>
      <c r="E34" s="1">
        <v>12177</v>
      </c>
      <c r="F34" s="1">
        <v>8746</v>
      </c>
      <c r="J34" s="1">
        <v>1748</v>
      </c>
    </row>
    <row r="35" spans="1:10" x14ac:dyDescent="0.35">
      <c r="A35" s="7" t="s">
        <v>44</v>
      </c>
      <c r="B35" s="1">
        <v>27571</v>
      </c>
      <c r="C35" s="1">
        <v>6109</v>
      </c>
      <c r="D35" s="1">
        <v>11563</v>
      </c>
      <c r="E35" s="1">
        <v>7874</v>
      </c>
      <c r="F35" s="1">
        <v>488</v>
      </c>
      <c r="J35" s="1">
        <v>1536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169351</v>
      </c>
      <c r="C37" s="1">
        <v>23063</v>
      </c>
      <c r="D37" s="1">
        <v>51497</v>
      </c>
      <c r="E37" s="1">
        <v>58846</v>
      </c>
      <c r="F37" s="1">
        <v>25756</v>
      </c>
      <c r="G37" s="1">
        <f>SUM(C37:F37)</f>
        <v>159162</v>
      </c>
      <c r="H37" s="1">
        <f>SUM(E37:F37)</f>
        <v>84602</v>
      </c>
      <c r="I37" s="9">
        <f>H37/G37</f>
        <v>0.53154647466103722</v>
      </c>
      <c r="J37" s="1">
        <v>10189</v>
      </c>
    </row>
    <row r="38" spans="1:10" x14ac:dyDescent="0.35">
      <c r="A38" s="7" t="s">
        <v>54</v>
      </c>
      <c r="B38" s="1">
        <v>1209437</v>
      </c>
      <c r="C38" s="1">
        <v>378932</v>
      </c>
      <c r="D38" s="1">
        <v>313961</v>
      </c>
      <c r="E38" s="1">
        <v>268942</v>
      </c>
      <c r="F38" s="1">
        <v>154364</v>
      </c>
      <c r="G38" s="1">
        <f t="shared" ref="G38:G41" si="0">SUM(C38:F38)</f>
        <v>1116199</v>
      </c>
      <c r="H38" s="1">
        <f t="shared" ref="H38:H41" si="1">SUM(E38:F38)</f>
        <v>423306</v>
      </c>
      <c r="I38" s="9">
        <f t="shared" ref="I38:I41" si="2">H38/G38</f>
        <v>0.37923882748506316</v>
      </c>
      <c r="J38" s="1">
        <v>93238</v>
      </c>
    </row>
    <row r="39" spans="1:10" x14ac:dyDescent="0.35">
      <c r="A39" s="7" t="s">
        <v>55</v>
      </c>
      <c r="B39" s="1">
        <v>11783</v>
      </c>
      <c r="C39" s="1">
        <v>1023</v>
      </c>
      <c r="D39" s="1">
        <v>1161</v>
      </c>
      <c r="E39" s="1">
        <v>8052</v>
      </c>
      <c r="F39" s="1" t="s">
        <v>31</v>
      </c>
      <c r="G39" s="1">
        <f t="shared" si="0"/>
        <v>10236</v>
      </c>
      <c r="H39" s="1">
        <f t="shared" si="1"/>
        <v>8052</v>
      </c>
      <c r="I39" s="9">
        <f t="shared" si="2"/>
        <v>0.78663540445486513</v>
      </c>
      <c r="J39" s="1">
        <v>1548</v>
      </c>
    </row>
    <row r="40" spans="1:10" x14ac:dyDescent="0.35">
      <c r="A40" s="7" t="s">
        <v>56</v>
      </c>
      <c r="B40" s="1">
        <v>15300</v>
      </c>
      <c r="C40" s="1">
        <v>7968</v>
      </c>
      <c r="D40" s="1">
        <v>2736</v>
      </c>
      <c r="E40" s="1">
        <v>4596</v>
      </c>
      <c r="F40" s="1" t="s">
        <v>31</v>
      </c>
      <c r="G40" s="1">
        <f t="shared" si="0"/>
        <v>15300</v>
      </c>
      <c r="H40" s="1">
        <f t="shared" si="1"/>
        <v>4596</v>
      </c>
      <c r="I40" s="9">
        <f t="shared" si="2"/>
        <v>0.30039215686274512</v>
      </c>
      <c r="J40" s="1" t="s">
        <v>31</v>
      </c>
    </row>
    <row r="41" spans="1:10" x14ac:dyDescent="0.35">
      <c r="A41" s="7" t="s">
        <v>57</v>
      </c>
      <c r="B41" s="1">
        <v>50024</v>
      </c>
      <c r="C41" s="1">
        <v>7090</v>
      </c>
      <c r="D41" s="1">
        <v>10007</v>
      </c>
      <c r="E41" s="1">
        <v>18068</v>
      </c>
      <c r="F41" s="1">
        <v>13297</v>
      </c>
      <c r="G41" s="1">
        <f t="shared" si="0"/>
        <v>48462</v>
      </c>
      <c r="H41" s="1">
        <f t="shared" si="1"/>
        <v>31365</v>
      </c>
      <c r="I41" s="9">
        <f t="shared" si="2"/>
        <v>0.64720812182741116</v>
      </c>
      <c r="J41" s="1">
        <v>1562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69928</v>
      </c>
      <c r="C43" s="1">
        <v>1144</v>
      </c>
      <c r="D43" s="1">
        <v>21527</v>
      </c>
      <c r="E43" s="1">
        <v>23396</v>
      </c>
      <c r="F43" s="1">
        <v>13346</v>
      </c>
      <c r="J43" s="1">
        <v>10515</v>
      </c>
    </row>
    <row r="44" spans="1:10" x14ac:dyDescent="0.35">
      <c r="A44" s="7" t="s">
        <v>59</v>
      </c>
      <c r="B44" s="1">
        <v>479947</v>
      </c>
      <c r="C44" s="1">
        <v>95373</v>
      </c>
      <c r="D44" s="1">
        <v>105611</v>
      </c>
      <c r="E44" s="1">
        <v>146254</v>
      </c>
      <c r="F44" s="1">
        <v>79652</v>
      </c>
      <c r="J44" s="1">
        <v>53057</v>
      </c>
    </row>
    <row r="45" spans="1:10" x14ac:dyDescent="0.35">
      <c r="A45" s="7" t="s">
        <v>60</v>
      </c>
      <c r="B45" s="1">
        <v>499206</v>
      </c>
      <c r="C45" s="1">
        <v>129669</v>
      </c>
      <c r="D45" s="1">
        <v>132773</v>
      </c>
      <c r="E45" s="1">
        <v>142795</v>
      </c>
      <c r="F45" s="1">
        <v>66912</v>
      </c>
      <c r="J45" s="1">
        <v>27058</v>
      </c>
    </row>
    <row r="46" spans="1:10" x14ac:dyDescent="0.35">
      <c r="A46" s="7" t="s">
        <v>61</v>
      </c>
      <c r="B46" s="1">
        <v>406814</v>
      </c>
      <c r="C46" s="1">
        <v>191890</v>
      </c>
      <c r="D46" s="1">
        <v>119451</v>
      </c>
      <c r="E46" s="1">
        <v>46060</v>
      </c>
      <c r="F46" s="1">
        <v>33506</v>
      </c>
      <c r="J46" s="1">
        <v>15907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969627</v>
      </c>
      <c r="C48" s="1">
        <v>313289</v>
      </c>
      <c r="D48" s="1">
        <v>273008</v>
      </c>
      <c r="E48" s="1">
        <v>213527</v>
      </c>
      <c r="F48" s="1">
        <v>110860</v>
      </c>
      <c r="J48" s="1">
        <v>58943</v>
      </c>
    </row>
    <row r="49" spans="1:10" x14ac:dyDescent="0.35">
      <c r="A49" s="7" t="s">
        <v>63</v>
      </c>
      <c r="B49" s="1">
        <v>57430</v>
      </c>
      <c r="C49" s="1">
        <v>10682</v>
      </c>
      <c r="D49" s="1">
        <v>17298</v>
      </c>
      <c r="E49" s="1">
        <v>15082</v>
      </c>
      <c r="F49" s="1">
        <v>8710</v>
      </c>
      <c r="J49" s="1">
        <v>5657</v>
      </c>
    </row>
    <row r="50" spans="1:10" x14ac:dyDescent="0.35">
      <c r="A50" s="7" t="s">
        <v>64</v>
      </c>
      <c r="B50" s="1">
        <v>173452</v>
      </c>
      <c r="C50" s="1">
        <v>31241</v>
      </c>
      <c r="D50" s="1">
        <v>30276</v>
      </c>
      <c r="E50" s="1">
        <v>52988</v>
      </c>
      <c r="F50" s="1">
        <v>46355</v>
      </c>
      <c r="J50" s="1">
        <v>12592</v>
      </c>
    </row>
    <row r="51" spans="1:10" x14ac:dyDescent="0.35">
      <c r="A51" s="7" t="s">
        <v>65</v>
      </c>
      <c r="B51" s="1">
        <v>253244</v>
      </c>
      <c r="C51" s="1">
        <v>62863</v>
      </c>
      <c r="D51" s="1">
        <v>58220</v>
      </c>
      <c r="E51" s="1">
        <v>76906</v>
      </c>
      <c r="F51" s="1">
        <v>27003</v>
      </c>
      <c r="J51" s="1">
        <v>28251</v>
      </c>
    </row>
    <row r="52" spans="1:10" x14ac:dyDescent="0.35">
      <c r="A52" s="7" t="s">
        <v>44</v>
      </c>
      <c r="B52" s="1">
        <v>2142</v>
      </c>
      <c r="C52" s="1" t="s">
        <v>31</v>
      </c>
      <c r="D52" s="1">
        <v>561</v>
      </c>
      <c r="E52" s="1" t="s">
        <v>31</v>
      </c>
      <c r="F52" s="1">
        <v>488</v>
      </c>
      <c r="J52" s="1">
        <v>1093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88728</v>
      </c>
      <c r="C54" s="1">
        <v>23190</v>
      </c>
      <c r="D54" s="1">
        <v>26603</v>
      </c>
      <c r="E54" s="1">
        <v>23970</v>
      </c>
      <c r="F54" s="1">
        <v>11646</v>
      </c>
      <c r="J54" s="1">
        <v>3319</v>
      </c>
    </row>
    <row r="55" spans="1:10" x14ac:dyDescent="0.35">
      <c r="A55" s="7" t="s">
        <v>67</v>
      </c>
      <c r="B55" s="1">
        <v>471582</v>
      </c>
      <c r="C55" s="1">
        <v>182836</v>
      </c>
      <c r="D55" s="1">
        <v>141048</v>
      </c>
      <c r="E55" s="1">
        <v>80722</v>
      </c>
      <c r="F55" s="1">
        <v>34588</v>
      </c>
      <c r="J55" s="1">
        <v>32389</v>
      </c>
    </row>
    <row r="56" spans="1:10" x14ac:dyDescent="0.35">
      <c r="A56" s="7" t="s">
        <v>68</v>
      </c>
      <c r="B56" s="1">
        <v>273990</v>
      </c>
      <c r="C56" s="1">
        <v>76187</v>
      </c>
      <c r="D56" s="1">
        <v>63538</v>
      </c>
      <c r="E56" s="1">
        <v>75359</v>
      </c>
      <c r="F56" s="1">
        <v>46099</v>
      </c>
      <c r="J56" s="1">
        <v>12806</v>
      </c>
    </row>
    <row r="57" spans="1:10" x14ac:dyDescent="0.35">
      <c r="A57" s="7" t="s">
        <v>69</v>
      </c>
      <c r="B57" s="1">
        <v>268636</v>
      </c>
      <c r="C57" s="1">
        <v>66069</v>
      </c>
      <c r="D57" s="1">
        <v>79220</v>
      </c>
      <c r="E57" s="1">
        <v>65570</v>
      </c>
      <c r="F57" s="1">
        <v>33227</v>
      </c>
      <c r="J57" s="1">
        <v>24550</v>
      </c>
    </row>
    <row r="58" spans="1:10" x14ac:dyDescent="0.35">
      <c r="A58" s="7" t="s">
        <v>70</v>
      </c>
      <c r="B58" s="1">
        <v>146272</v>
      </c>
      <c r="C58" s="1">
        <v>29567</v>
      </c>
      <c r="D58" s="1">
        <v>31996</v>
      </c>
      <c r="E58" s="1">
        <v>47124</v>
      </c>
      <c r="F58" s="1">
        <v>20836</v>
      </c>
      <c r="J58" s="1">
        <v>16748</v>
      </c>
    </row>
    <row r="59" spans="1:10" x14ac:dyDescent="0.35">
      <c r="A59" s="7" t="s">
        <v>71</v>
      </c>
      <c r="B59" s="1">
        <v>77787</v>
      </c>
      <c r="C59" s="1">
        <v>25745</v>
      </c>
      <c r="D59" s="1">
        <v>12026</v>
      </c>
      <c r="E59" s="1">
        <v>9902</v>
      </c>
      <c r="F59" s="1">
        <v>16111</v>
      </c>
      <c r="J59" s="1">
        <v>14003</v>
      </c>
    </row>
    <row r="60" spans="1:10" x14ac:dyDescent="0.35">
      <c r="A60" s="7" t="s">
        <v>72</v>
      </c>
      <c r="B60" s="1">
        <v>128901</v>
      </c>
      <c r="C60" s="1">
        <v>14481</v>
      </c>
      <c r="D60" s="1">
        <v>24931</v>
      </c>
      <c r="E60" s="1">
        <v>55858</v>
      </c>
      <c r="F60" s="1">
        <v>30910</v>
      </c>
      <c r="J60" s="1">
        <v>2722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669808</v>
      </c>
      <c r="C62" s="1">
        <v>136034</v>
      </c>
      <c r="D62" s="1">
        <v>164881</v>
      </c>
      <c r="E62" s="1">
        <v>176736</v>
      </c>
      <c r="F62" s="1">
        <v>126356</v>
      </c>
      <c r="G62" s="1">
        <f>SUM(C62:F62)</f>
        <v>604007</v>
      </c>
      <c r="H62" s="1">
        <f>SUM(E62:F62)</f>
        <v>303092</v>
      </c>
      <c r="I62" s="9">
        <f>H62/G62</f>
        <v>0.50180213143225161</v>
      </c>
      <c r="J62" s="1">
        <v>65801</v>
      </c>
    </row>
    <row r="63" spans="1:10" x14ac:dyDescent="0.35">
      <c r="A63" s="7" t="s">
        <v>74</v>
      </c>
      <c r="B63" s="1">
        <v>786087</v>
      </c>
      <c r="C63" s="1">
        <v>282041</v>
      </c>
      <c r="D63" s="1">
        <v>214480</v>
      </c>
      <c r="E63" s="1">
        <v>181768</v>
      </c>
      <c r="F63" s="1">
        <v>67061</v>
      </c>
      <c r="G63" s="1">
        <f>SUM(C63:F63)</f>
        <v>745350</v>
      </c>
      <c r="H63" s="1">
        <f>SUM(E63:F63)</f>
        <v>248829</v>
      </c>
      <c r="I63" s="9">
        <f>H63/G63</f>
        <v>0.3338418192795331</v>
      </c>
      <c r="J63" s="1">
        <v>40736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158184</v>
      </c>
      <c r="C65" s="1">
        <v>24529</v>
      </c>
      <c r="D65" s="1">
        <v>31646</v>
      </c>
      <c r="E65" s="1">
        <v>43189</v>
      </c>
      <c r="F65" s="1">
        <v>56849</v>
      </c>
      <c r="J65" s="1">
        <v>1970</v>
      </c>
    </row>
    <row r="66" spans="1:10" x14ac:dyDescent="0.35">
      <c r="A66" s="7" t="s">
        <v>51</v>
      </c>
      <c r="B66" s="1">
        <v>1263728</v>
      </c>
      <c r="C66" s="1">
        <v>393546</v>
      </c>
      <c r="D66" s="1">
        <v>347716</v>
      </c>
      <c r="E66" s="1">
        <v>315315</v>
      </c>
      <c r="F66" s="1">
        <v>135454</v>
      </c>
      <c r="J66" s="1">
        <v>71697</v>
      </c>
    </row>
    <row r="67" spans="1:10" x14ac:dyDescent="0.35">
      <c r="A67" s="7" t="s">
        <v>44</v>
      </c>
      <c r="B67" s="1">
        <v>33983</v>
      </c>
      <c r="C67" s="1" t="s">
        <v>31</v>
      </c>
      <c r="D67" s="1" t="s">
        <v>31</v>
      </c>
      <c r="E67" s="1" t="s">
        <v>31</v>
      </c>
      <c r="F67" s="1">
        <v>1113</v>
      </c>
      <c r="J67" s="1">
        <v>32870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872711</v>
      </c>
      <c r="C69" s="1">
        <v>243238</v>
      </c>
      <c r="D69" s="1">
        <v>247894</v>
      </c>
      <c r="E69" s="1">
        <v>224161</v>
      </c>
      <c r="F69" s="1">
        <v>108214</v>
      </c>
      <c r="J69" s="1">
        <v>49205</v>
      </c>
    </row>
    <row r="70" spans="1:10" x14ac:dyDescent="0.35">
      <c r="A70" s="7" t="s">
        <v>51</v>
      </c>
      <c r="B70" s="1">
        <v>536631</v>
      </c>
      <c r="C70" s="1">
        <v>171304</v>
      </c>
      <c r="D70" s="1">
        <v>128739</v>
      </c>
      <c r="E70" s="1">
        <v>129099</v>
      </c>
      <c r="F70" s="1">
        <v>83027</v>
      </c>
      <c r="J70" s="1">
        <v>24462</v>
      </c>
    </row>
    <row r="71" spans="1:10" x14ac:dyDescent="0.35">
      <c r="A71" s="7" t="s">
        <v>44</v>
      </c>
      <c r="B71" s="1">
        <v>46552</v>
      </c>
      <c r="C71" s="1">
        <v>3533</v>
      </c>
      <c r="D71" s="1">
        <v>2729</v>
      </c>
      <c r="E71" s="1">
        <v>5244</v>
      </c>
      <c r="F71" s="1">
        <v>2176</v>
      </c>
      <c r="J71" s="1">
        <v>32870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120510</v>
      </c>
      <c r="C73" s="1">
        <v>11868</v>
      </c>
      <c r="D73" s="1">
        <v>25989</v>
      </c>
      <c r="E73" s="1">
        <v>44175</v>
      </c>
      <c r="F73" s="1">
        <v>38477</v>
      </c>
      <c r="G73" s="1">
        <f>SUM(C73:F73)</f>
        <v>120509</v>
      </c>
      <c r="H73" s="1">
        <f>SUM(E73:F73)</f>
        <v>82652</v>
      </c>
      <c r="I73" s="9">
        <f>H73/G73</f>
        <v>0.68585748782248623</v>
      </c>
      <c r="J73" s="1" t="s">
        <v>31</v>
      </c>
    </row>
    <row r="74" spans="1:10" x14ac:dyDescent="0.35">
      <c r="A74" s="7" t="s">
        <v>76</v>
      </c>
      <c r="B74" s="1">
        <v>170031</v>
      </c>
      <c r="C74" s="1">
        <v>22753</v>
      </c>
      <c r="D74" s="1">
        <v>40909</v>
      </c>
      <c r="E74" s="1">
        <v>64970</v>
      </c>
      <c r="F74" s="1">
        <v>41399</v>
      </c>
      <c r="G74" s="1">
        <f>SUM(C74:F74)</f>
        <v>170031</v>
      </c>
      <c r="H74" s="1">
        <f>SUM(E74:F74)</f>
        <v>106369</v>
      </c>
      <c r="I74" s="9">
        <f>H74/G74</f>
        <v>0.62558592256706125</v>
      </c>
      <c r="J74" s="1" t="s">
        <v>31</v>
      </c>
    </row>
    <row r="75" spans="1:10" x14ac:dyDescent="0.35">
      <c r="A75" s="7" t="s">
        <v>77</v>
      </c>
      <c r="B75" s="1">
        <v>143558</v>
      </c>
      <c r="C75" s="1">
        <v>28983</v>
      </c>
      <c r="D75" s="1">
        <v>43899</v>
      </c>
      <c r="E75" s="1">
        <v>44275</v>
      </c>
      <c r="F75" s="1">
        <v>26241</v>
      </c>
      <c r="J75" s="1">
        <v>161</v>
      </c>
    </row>
    <row r="76" spans="1:10" x14ac:dyDescent="0.35">
      <c r="A76" s="7" t="s">
        <v>78</v>
      </c>
      <c r="B76" s="1">
        <v>239536</v>
      </c>
      <c r="C76" s="1">
        <v>80638</v>
      </c>
      <c r="D76" s="1">
        <v>78979</v>
      </c>
      <c r="E76" s="1">
        <v>45310</v>
      </c>
      <c r="F76" s="1">
        <v>34609</v>
      </c>
      <c r="J76" s="1" t="s">
        <v>31</v>
      </c>
    </row>
    <row r="77" spans="1:10" x14ac:dyDescent="0.35">
      <c r="A77" s="7" t="s">
        <v>175</v>
      </c>
      <c r="C77" s="1">
        <f>SUM(C73:C76)</f>
        <v>144242</v>
      </c>
      <c r="D77" s="1">
        <f>SUM(D73:D76)</f>
        <v>189776</v>
      </c>
      <c r="E77" s="1">
        <f>SUM(E73:E76)</f>
        <v>198730</v>
      </c>
      <c r="F77" s="1">
        <f>SUM(F73:F76)</f>
        <v>140726</v>
      </c>
      <c r="G77" s="1">
        <f>SUM(C77:F77)</f>
        <v>673474</v>
      </c>
      <c r="H77" s="1">
        <f>SUM(E77:F77)</f>
        <v>339456</v>
      </c>
      <c r="I77" s="9">
        <f>H77/G77</f>
        <v>0.50403727538108378</v>
      </c>
    </row>
    <row r="78" spans="1:10" x14ac:dyDescent="0.35">
      <c r="A78" s="7"/>
    </row>
    <row r="79" spans="1:10" x14ac:dyDescent="0.35">
      <c r="A79" s="7" t="s">
        <v>79</v>
      </c>
      <c r="B79" s="1">
        <v>188177</v>
      </c>
      <c r="C79" s="1">
        <v>61493</v>
      </c>
      <c r="D79" s="1">
        <v>63558</v>
      </c>
      <c r="E79" s="1">
        <v>50212</v>
      </c>
      <c r="F79" s="1">
        <v>12541</v>
      </c>
      <c r="J79" s="1">
        <v>374</v>
      </c>
    </row>
    <row r="80" spans="1:10" x14ac:dyDescent="0.35">
      <c r="A80" s="7" t="s">
        <v>80</v>
      </c>
      <c r="B80" s="1">
        <v>210077</v>
      </c>
      <c r="C80" s="1">
        <v>75337</v>
      </c>
      <c r="D80" s="1">
        <v>68754</v>
      </c>
      <c r="E80" s="1">
        <v>49137</v>
      </c>
      <c r="F80" s="1">
        <v>16849</v>
      </c>
      <c r="J80" s="1" t="s">
        <v>31</v>
      </c>
    </row>
    <row r="81" spans="1:10" x14ac:dyDescent="0.35">
      <c r="A81" s="7" t="s">
        <v>81</v>
      </c>
      <c r="B81" s="1">
        <v>49308</v>
      </c>
      <c r="C81" s="1">
        <v>36421</v>
      </c>
      <c r="D81" s="1">
        <v>8679</v>
      </c>
      <c r="E81" s="1">
        <v>3189</v>
      </c>
      <c r="F81" s="1">
        <v>1019</v>
      </c>
      <c r="J81" s="1" t="s">
        <v>31</v>
      </c>
    </row>
    <row r="82" spans="1:10" x14ac:dyDescent="0.35">
      <c r="A82" s="7" t="s">
        <v>82</v>
      </c>
      <c r="B82" s="1">
        <v>68762</v>
      </c>
      <c r="C82" s="1">
        <v>46902</v>
      </c>
      <c r="D82" s="1">
        <v>11892</v>
      </c>
      <c r="E82" s="1">
        <v>8391</v>
      </c>
      <c r="F82" s="1">
        <v>1577</v>
      </c>
      <c r="J82" s="1" t="s">
        <v>31</v>
      </c>
    </row>
    <row r="83" spans="1:10" x14ac:dyDescent="0.35">
      <c r="A83" s="7"/>
      <c r="C83" s="1">
        <f>SUM(C79:C82)</f>
        <v>220153</v>
      </c>
      <c r="D83" s="1">
        <f>SUM(D79:D82)</f>
        <v>152883</v>
      </c>
      <c r="E83" s="1">
        <f>SUM(E79:E82)</f>
        <v>110929</v>
      </c>
      <c r="F83" s="1">
        <f>SUM(F79:F82)</f>
        <v>31986</v>
      </c>
      <c r="G83" s="1">
        <f>SUM(C83:F83)</f>
        <v>515951</v>
      </c>
    </row>
    <row r="84" spans="1:10" x14ac:dyDescent="0.35">
      <c r="A84" s="7" t="s">
        <v>176</v>
      </c>
      <c r="G84" s="1">
        <f>G83+G77</f>
        <v>1189425</v>
      </c>
    </row>
    <row r="85" spans="1:10" x14ac:dyDescent="0.35">
      <c r="A85" s="7" t="s">
        <v>44</v>
      </c>
      <c r="B85" s="1">
        <v>265935</v>
      </c>
      <c r="C85" s="1">
        <v>53681</v>
      </c>
      <c r="D85" s="1">
        <v>36703</v>
      </c>
      <c r="E85" s="1">
        <v>48845</v>
      </c>
      <c r="F85" s="1">
        <v>20705</v>
      </c>
      <c r="J85" s="1">
        <v>106002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1170260</v>
      </c>
      <c r="C87" s="1">
        <v>378296</v>
      </c>
      <c r="D87" s="1">
        <v>341623</v>
      </c>
      <c r="E87" s="1">
        <v>314735</v>
      </c>
      <c r="F87" s="1">
        <v>135605</v>
      </c>
      <c r="J87" s="1" t="s">
        <v>31</v>
      </c>
    </row>
    <row r="88" spans="1:10" x14ac:dyDescent="0.35">
      <c r="A88" s="7" t="s">
        <v>84</v>
      </c>
      <c r="B88" s="1">
        <v>443361</v>
      </c>
      <c r="C88" s="1">
        <v>62329</v>
      </c>
      <c r="D88" s="1">
        <v>115607</v>
      </c>
      <c r="E88" s="1">
        <v>164720</v>
      </c>
      <c r="F88" s="1">
        <v>100705</v>
      </c>
      <c r="J88" s="1" t="s">
        <v>31</v>
      </c>
    </row>
    <row r="89" spans="1:10" ht="43.5" x14ac:dyDescent="0.35">
      <c r="A89" s="7" t="s">
        <v>85</v>
      </c>
      <c r="B89" s="1">
        <v>397591</v>
      </c>
      <c r="C89" s="1">
        <v>74761</v>
      </c>
      <c r="D89" s="1">
        <v>116218</v>
      </c>
      <c r="E89" s="1">
        <v>126688</v>
      </c>
      <c r="F89" s="1">
        <v>79923</v>
      </c>
      <c r="J89" s="1" t="s">
        <v>31</v>
      </c>
    </row>
    <row r="90" spans="1:10" x14ac:dyDescent="0.35">
      <c r="A90" s="7" t="s">
        <v>86</v>
      </c>
      <c r="B90" s="1">
        <v>105642</v>
      </c>
      <c r="C90" s="1">
        <v>18791</v>
      </c>
      <c r="D90" s="1">
        <v>13479</v>
      </c>
      <c r="E90" s="1">
        <v>23587</v>
      </c>
      <c r="F90" s="1">
        <v>49786</v>
      </c>
      <c r="J90" s="1" t="s">
        <v>31</v>
      </c>
    </row>
    <row r="91" spans="1:10" x14ac:dyDescent="0.35">
      <c r="A91" s="7" t="s">
        <v>87</v>
      </c>
      <c r="B91" s="1">
        <v>22271</v>
      </c>
      <c r="C91" s="1">
        <v>998</v>
      </c>
      <c r="D91" s="1">
        <v>3521</v>
      </c>
      <c r="E91" s="1">
        <v>12543</v>
      </c>
      <c r="F91" s="1">
        <v>5209</v>
      </c>
      <c r="J91" s="1" t="s">
        <v>31</v>
      </c>
    </row>
    <row r="92" spans="1:10" ht="29" x14ac:dyDescent="0.35">
      <c r="A92" s="7" t="s">
        <v>88</v>
      </c>
      <c r="B92" s="1">
        <v>33065</v>
      </c>
      <c r="C92" s="1">
        <v>5296</v>
      </c>
      <c r="D92" s="1">
        <v>13137</v>
      </c>
      <c r="E92" s="1">
        <v>4090</v>
      </c>
      <c r="F92" s="1">
        <v>10543</v>
      </c>
      <c r="J92" s="1" t="s">
        <v>31</v>
      </c>
    </row>
    <row r="93" spans="1:10" x14ac:dyDescent="0.35">
      <c r="A93" s="7" t="s">
        <v>89</v>
      </c>
      <c r="B93" s="1">
        <v>56390</v>
      </c>
      <c r="C93" s="1">
        <v>1308</v>
      </c>
      <c r="D93" s="1">
        <v>1039</v>
      </c>
      <c r="E93" s="1">
        <v>19918</v>
      </c>
      <c r="F93" s="1">
        <v>34125</v>
      </c>
      <c r="G93" s="1">
        <f>SUM(C93:F93)</f>
        <v>56390</v>
      </c>
      <c r="H93" s="1">
        <f>E93+F93</f>
        <v>54043</v>
      </c>
      <c r="I93" s="9">
        <f>H93/G93</f>
        <v>0.95837914523851742</v>
      </c>
      <c r="J93" s="1" t="s">
        <v>31</v>
      </c>
    </row>
    <row r="94" spans="1:10" ht="29" x14ac:dyDescent="0.35">
      <c r="A94" s="7" t="s">
        <v>90</v>
      </c>
      <c r="B94" s="1">
        <v>30145</v>
      </c>
      <c r="C94" s="1">
        <v>2766</v>
      </c>
      <c r="D94" s="1">
        <v>6044</v>
      </c>
      <c r="E94" s="1">
        <v>7270</v>
      </c>
      <c r="F94" s="1">
        <v>14066</v>
      </c>
      <c r="J94" s="1" t="s">
        <v>31</v>
      </c>
    </row>
    <row r="95" spans="1:10" x14ac:dyDescent="0.35">
      <c r="A95" s="7" t="s">
        <v>91</v>
      </c>
      <c r="B95" s="1">
        <v>68364</v>
      </c>
      <c r="C95" s="1">
        <v>2752</v>
      </c>
      <c r="D95" s="1">
        <v>9597</v>
      </c>
      <c r="E95" s="1">
        <v>17485</v>
      </c>
      <c r="F95" s="1">
        <v>38530</v>
      </c>
      <c r="J95" s="1" t="s">
        <v>31</v>
      </c>
    </row>
    <row r="96" spans="1:10" x14ac:dyDescent="0.35">
      <c r="A96" s="7" t="s">
        <v>92</v>
      </c>
      <c r="B96" s="1">
        <v>13411</v>
      </c>
      <c r="C96" s="1" t="s">
        <v>31</v>
      </c>
      <c r="D96" s="1" t="s">
        <v>31</v>
      </c>
      <c r="E96" s="1">
        <v>2868</v>
      </c>
      <c r="F96" s="1">
        <v>10543</v>
      </c>
      <c r="J96" s="1" t="s">
        <v>31</v>
      </c>
    </row>
    <row r="97" spans="1:10" x14ac:dyDescent="0.35">
      <c r="A97" s="7" t="s">
        <v>93</v>
      </c>
      <c r="B97" s="1">
        <v>44339</v>
      </c>
      <c r="C97" s="1">
        <v>1245</v>
      </c>
      <c r="D97" s="1">
        <v>11492</v>
      </c>
      <c r="E97" s="1">
        <v>19746</v>
      </c>
      <c r="F97" s="1">
        <v>11857</v>
      </c>
      <c r="J97" s="1" t="s">
        <v>31</v>
      </c>
    </row>
    <row r="98" spans="1:10" x14ac:dyDescent="0.35">
      <c r="A98" s="7" t="s">
        <v>44</v>
      </c>
      <c r="B98" s="1">
        <v>144636</v>
      </c>
      <c r="C98" s="1">
        <v>17181</v>
      </c>
      <c r="D98" s="1">
        <v>9046</v>
      </c>
      <c r="E98" s="1">
        <v>4498</v>
      </c>
      <c r="F98" s="1">
        <v>7374</v>
      </c>
      <c r="J98" s="1">
        <v>106537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1300</v>
      </c>
      <c r="C100" s="1">
        <v>1300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2240</v>
      </c>
      <c r="C101" s="1" t="s">
        <v>31</v>
      </c>
      <c r="D101" s="1" t="s">
        <v>31</v>
      </c>
      <c r="E101" s="1">
        <v>929</v>
      </c>
      <c r="F101" s="1">
        <v>498</v>
      </c>
      <c r="J101" s="1">
        <v>813</v>
      </c>
    </row>
    <row r="102" spans="1:10" x14ac:dyDescent="0.35">
      <c r="A102" s="7" t="s">
        <v>96</v>
      </c>
      <c r="B102" s="1">
        <v>5717</v>
      </c>
      <c r="C102" s="1">
        <v>5717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6579</v>
      </c>
      <c r="C103" s="1">
        <v>2438</v>
      </c>
      <c r="D103" s="1">
        <v>437</v>
      </c>
      <c r="E103" s="1">
        <v>560</v>
      </c>
      <c r="F103" s="1">
        <v>1674</v>
      </c>
      <c r="J103" s="1">
        <v>1470</v>
      </c>
    </row>
    <row r="104" spans="1:10" x14ac:dyDescent="0.35">
      <c r="A104" s="7" t="s">
        <v>98</v>
      </c>
      <c r="B104" s="1">
        <v>1438310</v>
      </c>
      <c r="C104" s="1">
        <v>409014</v>
      </c>
      <c r="D104" s="1">
        <v>378925</v>
      </c>
      <c r="E104" s="1">
        <v>356455</v>
      </c>
      <c r="F104" s="1">
        <v>190757</v>
      </c>
      <c r="J104" s="1">
        <v>103160</v>
      </c>
    </row>
    <row r="105" spans="1:10" x14ac:dyDescent="0.35">
      <c r="A105" s="7" t="s">
        <v>44</v>
      </c>
      <c r="B105" s="1">
        <v>3385</v>
      </c>
      <c r="C105" s="1">
        <v>1243</v>
      </c>
      <c r="D105" s="1" t="s">
        <v>31</v>
      </c>
      <c r="E105" s="1">
        <v>561</v>
      </c>
      <c r="F105" s="1">
        <v>488</v>
      </c>
      <c r="J105" s="1">
        <v>1093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760032</v>
      </c>
      <c r="C107" s="1">
        <v>263603</v>
      </c>
      <c r="D107" s="1">
        <v>205647</v>
      </c>
      <c r="E107" s="1">
        <v>214407</v>
      </c>
      <c r="F107" s="1">
        <v>76213</v>
      </c>
      <c r="J107" s="1">
        <v>161</v>
      </c>
    </row>
    <row r="108" spans="1:10" x14ac:dyDescent="0.35">
      <c r="A108" s="7" t="s">
        <v>100</v>
      </c>
      <c r="B108" s="1">
        <v>419363</v>
      </c>
      <c r="C108" s="1">
        <v>105837</v>
      </c>
      <c r="D108" s="1">
        <v>133524</v>
      </c>
      <c r="E108" s="1">
        <v>93618</v>
      </c>
      <c r="F108" s="1">
        <v>86385</v>
      </c>
      <c r="J108" s="1" t="s">
        <v>31</v>
      </c>
    </row>
    <row r="109" spans="1:10" x14ac:dyDescent="0.35">
      <c r="A109" s="7" t="s">
        <v>101</v>
      </c>
      <c r="B109" s="1">
        <v>59684</v>
      </c>
      <c r="C109" s="1">
        <v>8732</v>
      </c>
      <c r="D109" s="1">
        <v>11555</v>
      </c>
      <c r="E109" s="1">
        <v>22188</v>
      </c>
      <c r="F109" s="1">
        <v>17208</v>
      </c>
      <c r="J109" s="1" t="s">
        <v>31</v>
      </c>
    </row>
    <row r="110" spans="1:10" x14ac:dyDescent="0.35">
      <c r="A110" s="7" t="s">
        <v>102</v>
      </c>
      <c r="B110" s="1">
        <v>808</v>
      </c>
      <c r="C110" s="1">
        <v>808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216008</v>
      </c>
      <c r="C111" s="1">
        <v>39095</v>
      </c>
      <c r="D111" s="1">
        <v>28635</v>
      </c>
      <c r="E111" s="1">
        <v>28291</v>
      </c>
      <c r="F111" s="1">
        <v>13610</v>
      </c>
      <c r="J111" s="1">
        <v>106376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924039</v>
      </c>
      <c r="C113" s="1">
        <v>292686</v>
      </c>
      <c r="D113" s="1">
        <v>260984</v>
      </c>
      <c r="E113" s="1">
        <v>239558</v>
      </c>
      <c r="F113" s="1">
        <v>130651</v>
      </c>
      <c r="J113" s="1">
        <v>161</v>
      </c>
    </row>
    <row r="114" spans="1:10" x14ac:dyDescent="0.35">
      <c r="A114" s="7" t="s">
        <v>100</v>
      </c>
      <c r="B114" s="1">
        <v>278573</v>
      </c>
      <c r="C114" s="1">
        <v>76822</v>
      </c>
      <c r="D114" s="1">
        <v>78336</v>
      </c>
      <c r="E114" s="1">
        <v>83626</v>
      </c>
      <c r="F114" s="1">
        <v>39790</v>
      </c>
      <c r="J114" s="1" t="s">
        <v>31</v>
      </c>
    </row>
    <row r="115" spans="1:10" x14ac:dyDescent="0.35">
      <c r="A115" s="7" t="s">
        <v>101</v>
      </c>
      <c r="B115" s="1">
        <v>33043</v>
      </c>
      <c r="C115" s="1">
        <v>8293</v>
      </c>
      <c r="D115" s="1">
        <v>10778</v>
      </c>
      <c r="E115" s="1">
        <v>4605</v>
      </c>
      <c r="F115" s="1">
        <v>9366</v>
      </c>
      <c r="J115" s="1" t="s">
        <v>31</v>
      </c>
    </row>
    <row r="116" spans="1:10" x14ac:dyDescent="0.35">
      <c r="A116" s="7" t="s">
        <v>102</v>
      </c>
      <c r="B116" s="1">
        <v>2574</v>
      </c>
      <c r="C116" s="1">
        <v>808</v>
      </c>
      <c r="D116" s="1" t="s">
        <v>31</v>
      </c>
      <c r="E116" s="1">
        <v>1766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217666</v>
      </c>
      <c r="C117" s="1">
        <v>39467</v>
      </c>
      <c r="D117" s="1">
        <v>29264</v>
      </c>
      <c r="E117" s="1">
        <v>28950</v>
      </c>
      <c r="F117" s="1">
        <v>13610</v>
      </c>
      <c r="J117" s="1">
        <v>106376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626861</v>
      </c>
      <c r="C119" s="1">
        <v>243844</v>
      </c>
      <c r="D119" s="1">
        <v>184381</v>
      </c>
      <c r="E119" s="1">
        <v>130759</v>
      </c>
      <c r="F119" s="1">
        <v>67716</v>
      </c>
      <c r="J119" s="1">
        <v>161</v>
      </c>
    </row>
    <row r="120" spans="1:10" x14ac:dyDescent="0.35">
      <c r="A120" s="7" t="s">
        <v>100</v>
      </c>
      <c r="B120" s="1">
        <v>550342</v>
      </c>
      <c r="C120" s="1">
        <v>130045</v>
      </c>
      <c r="D120" s="1">
        <v>150214</v>
      </c>
      <c r="E120" s="1">
        <v>173285</v>
      </c>
      <c r="F120" s="1">
        <v>96799</v>
      </c>
      <c r="J120" s="1" t="s">
        <v>31</v>
      </c>
    </row>
    <row r="121" spans="1:10" x14ac:dyDescent="0.35">
      <c r="A121" s="7" t="s">
        <v>101</v>
      </c>
      <c r="B121" s="1">
        <v>60140</v>
      </c>
      <c r="C121" s="1">
        <v>4127</v>
      </c>
      <c r="D121" s="1">
        <v>16131</v>
      </c>
      <c r="E121" s="1">
        <v>24590</v>
      </c>
      <c r="F121" s="1">
        <v>15292</v>
      </c>
      <c r="J121" s="1" t="s">
        <v>31</v>
      </c>
    </row>
    <row r="122" spans="1:10" x14ac:dyDescent="0.35">
      <c r="A122" s="7" t="s">
        <v>102</v>
      </c>
      <c r="B122" s="1">
        <v>510</v>
      </c>
      <c r="C122" s="1" t="s">
        <v>31</v>
      </c>
      <c r="D122" s="1" t="s">
        <v>31</v>
      </c>
      <c r="E122" s="1">
        <v>510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218043</v>
      </c>
      <c r="C123" s="1">
        <v>40060</v>
      </c>
      <c r="D123" s="1">
        <v>28635</v>
      </c>
      <c r="E123" s="1">
        <v>29361</v>
      </c>
      <c r="F123" s="1">
        <v>13610</v>
      </c>
      <c r="J123" s="1">
        <v>106376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988863</v>
      </c>
      <c r="C125" s="1">
        <v>336488</v>
      </c>
      <c r="D125" s="1">
        <v>287965</v>
      </c>
      <c r="E125" s="1">
        <v>247575</v>
      </c>
      <c r="F125" s="1">
        <v>116676</v>
      </c>
      <c r="J125" s="1">
        <v>161</v>
      </c>
    </row>
    <row r="126" spans="1:10" x14ac:dyDescent="0.35">
      <c r="A126" s="7" t="s">
        <v>100</v>
      </c>
      <c r="B126" s="1">
        <v>202293</v>
      </c>
      <c r="C126" s="1">
        <v>33476</v>
      </c>
      <c r="D126" s="1">
        <v>57877</v>
      </c>
      <c r="E126" s="1">
        <v>69152</v>
      </c>
      <c r="F126" s="1">
        <v>41788</v>
      </c>
      <c r="J126" s="1" t="s">
        <v>31</v>
      </c>
    </row>
    <row r="127" spans="1:10" x14ac:dyDescent="0.35">
      <c r="A127" s="7" t="s">
        <v>101</v>
      </c>
      <c r="B127" s="1">
        <v>46449</v>
      </c>
      <c r="C127" s="1">
        <v>8052</v>
      </c>
      <c r="D127" s="1">
        <v>4885</v>
      </c>
      <c r="E127" s="1">
        <v>13486</v>
      </c>
      <c r="F127" s="1">
        <v>20026</v>
      </c>
      <c r="J127" s="1" t="s">
        <v>31</v>
      </c>
    </row>
    <row r="128" spans="1:10" x14ac:dyDescent="0.35">
      <c r="A128" s="7" t="s">
        <v>102</v>
      </c>
      <c r="B128" s="1">
        <v>1317</v>
      </c>
      <c r="C128" s="1" t="s">
        <v>31</v>
      </c>
      <c r="D128" s="1" t="s">
        <v>31</v>
      </c>
      <c r="E128" s="1" t="s">
        <v>31</v>
      </c>
      <c r="F128" s="1">
        <v>1317</v>
      </c>
      <c r="J128" s="1" t="s">
        <v>31</v>
      </c>
    </row>
    <row r="129" spans="1:10" x14ac:dyDescent="0.35">
      <c r="A129" s="7" t="s">
        <v>44</v>
      </c>
      <c r="B129" s="1">
        <v>216973</v>
      </c>
      <c r="C129" s="1">
        <v>40060</v>
      </c>
      <c r="D129" s="1">
        <v>28635</v>
      </c>
      <c r="E129" s="1">
        <v>28291</v>
      </c>
      <c r="F129" s="1">
        <v>13610</v>
      </c>
      <c r="J129" s="1">
        <v>106376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1136934</v>
      </c>
      <c r="C131" s="1">
        <v>364432</v>
      </c>
      <c r="D131" s="1">
        <v>331833</v>
      </c>
      <c r="E131" s="1">
        <v>300495</v>
      </c>
      <c r="F131" s="1">
        <v>140013</v>
      </c>
      <c r="J131" s="1">
        <v>161</v>
      </c>
    </row>
    <row r="132" spans="1:10" x14ac:dyDescent="0.35">
      <c r="A132" s="7" t="s">
        <v>100</v>
      </c>
      <c r="B132" s="1">
        <v>73177</v>
      </c>
      <c r="C132" s="1">
        <v>13584</v>
      </c>
      <c r="D132" s="1">
        <v>12914</v>
      </c>
      <c r="E132" s="1">
        <v>14968</v>
      </c>
      <c r="F132" s="1">
        <v>31711</v>
      </c>
      <c r="J132" s="1" t="s">
        <v>31</v>
      </c>
    </row>
    <row r="133" spans="1:10" x14ac:dyDescent="0.35">
      <c r="A133" s="7" t="s">
        <v>101</v>
      </c>
      <c r="B133" s="1">
        <v>24902</v>
      </c>
      <c r="C133" s="1" t="s">
        <v>31</v>
      </c>
      <c r="D133" s="1">
        <v>5497</v>
      </c>
      <c r="E133" s="1">
        <v>13812</v>
      </c>
      <c r="F133" s="1">
        <v>5593</v>
      </c>
      <c r="J133" s="1" t="s">
        <v>31</v>
      </c>
    </row>
    <row r="134" spans="1:10" x14ac:dyDescent="0.35">
      <c r="A134" s="7" t="s">
        <v>102</v>
      </c>
      <c r="B134" s="1">
        <v>3427</v>
      </c>
      <c r="C134" s="1" t="s">
        <v>31</v>
      </c>
      <c r="D134" s="1" t="s">
        <v>31</v>
      </c>
      <c r="E134" s="1">
        <v>938</v>
      </c>
      <c r="F134" s="1">
        <v>2490</v>
      </c>
      <c r="J134" s="1" t="s">
        <v>31</v>
      </c>
    </row>
    <row r="135" spans="1:10" x14ac:dyDescent="0.35">
      <c r="A135" s="7" t="s">
        <v>44</v>
      </c>
      <c r="B135" s="1">
        <v>217455</v>
      </c>
      <c r="C135" s="1">
        <v>40060</v>
      </c>
      <c r="D135" s="1">
        <v>29118</v>
      </c>
      <c r="E135" s="1">
        <v>28291</v>
      </c>
      <c r="F135" s="1">
        <v>13610</v>
      </c>
      <c r="J135" s="1">
        <v>106376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1140657</v>
      </c>
      <c r="C137" s="1">
        <v>364911</v>
      </c>
      <c r="D137" s="1">
        <v>330641</v>
      </c>
      <c r="E137" s="1">
        <v>296874</v>
      </c>
      <c r="F137" s="1">
        <v>148070</v>
      </c>
      <c r="J137" s="1">
        <v>161</v>
      </c>
    </row>
    <row r="138" spans="1:10" x14ac:dyDescent="0.35">
      <c r="A138" s="7" t="s">
        <v>100</v>
      </c>
      <c r="B138" s="1">
        <v>89350</v>
      </c>
      <c r="C138" s="1">
        <v>12296</v>
      </c>
      <c r="D138" s="1">
        <v>15275</v>
      </c>
      <c r="E138" s="1">
        <v>32014</v>
      </c>
      <c r="F138" s="1">
        <v>29766</v>
      </c>
      <c r="J138" s="1" t="s">
        <v>31</v>
      </c>
    </row>
    <row r="139" spans="1:10" x14ac:dyDescent="0.35">
      <c r="A139" s="7" t="s">
        <v>101</v>
      </c>
      <c r="B139" s="1">
        <v>7978</v>
      </c>
      <c r="C139" s="1">
        <v>808</v>
      </c>
      <c r="D139" s="1">
        <v>4811</v>
      </c>
      <c r="E139" s="1">
        <v>388</v>
      </c>
      <c r="F139" s="1">
        <v>1971</v>
      </c>
      <c r="J139" s="1" t="s">
        <v>31</v>
      </c>
    </row>
    <row r="140" spans="1:10" x14ac:dyDescent="0.35">
      <c r="A140" s="7" t="s">
        <v>102</v>
      </c>
      <c r="B140" s="1">
        <v>938</v>
      </c>
      <c r="C140" s="1" t="s">
        <v>31</v>
      </c>
      <c r="D140" s="1" t="s">
        <v>31</v>
      </c>
      <c r="E140" s="1">
        <v>938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216973</v>
      </c>
      <c r="C141" s="1">
        <v>40060</v>
      </c>
      <c r="D141" s="1">
        <v>28635</v>
      </c>
      <c r="E141" s="1">
        <v>28291</v>
      </c>
      <c r="F141" s="1">
        <v>13610</v>
      </c>
      <c r="J141" s="1">
        <v>106376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9551120</v>
      </c>
      <c r="C8" s="1">
        <v>2764148</v>
      </c>
      <c r="D8" s="1">
        <v>2485789</v>
      </c>
      <c r="E8" s="1">
        <v>2046992</v>
      </c>
      <c r="F8" s="1">
        <v>1369060</v>
      </c>
      <c r="G8" s="1">
        <f>SUM(C8:F8)</f>
        <v>8665989</v>
      </c>
      <c r="H8" s="1">
        <f>SUM(E8:F8)</f>
        <v>3416052</v>
      </c>
      <c r="I8" s="9">
        <f>H8/G8</f>
        <v>0.39419066883191289</v>
      </c>
      <c r="J8" s="1">
        <v>885131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493384</v>
      </c>
      <c r="C10" s="1">
        <v>80782</v>
      </c>
      <c r="D10" s="1">
        <v>242093</v>
      </c>
      <c r="E10" s="1">
        <v>77734</v>
      </c>
      <c r="F10" s="1">
        <v>67025</v>
      </c>
      <c r="J10" s="1">
        <v>25751</v>
      </c>
    </row>
    <row r="11" spans="1:10" x14ac:dyDescent="0.35">
      <c r="A11" s="7" t="s">
        <v>34</v>
      </c>
      <c r="B11" s="1">
        <v>2648000</v>
      </c>
      <c r="C11" s="1">
        <v>740196</v>
      </c>
      <c r="D11" s="1">
        <v>723106</v>
      </c>
      <c r="E11" s="1">
        <v>522859</v>
      </c>
      <c r="F11" s="1">
        <v>371110</v>
      </c>
      <c r="J11" s="1">
        <v>290730</v>
      </c>
    </row>
    <row r="12" spans="1:10" x14ac:dyDescent="0.35">
      <c r="A12" s="7" t="s">
        <v>35</v>
      </c>
      <c r="B12" s="1">
        <v>2539166</v>
      </c>
      <c r="C12" s="1">
        <v>714603</v>
      </c>
      <c r="D12" s="1">
        <v>508411</v>
      </c>
      <c r="E12" s="1">
        <v>518959</v>
      </c>
      <c r="F12" s="1">
        <v>518393</v>
      </c>
      <c r="J12" s="1">
        <v>278801</v>
      </c>
    </row>
    <row r="13" spans="1:10" x14ac:dyDescent="0.35">
      <c r="A13" s="7" t="s">
        <v>36</v>
      </c>
      <c r="B13" s="1">
        <v>1925707</v>
      </c>
      <c r="C13" s="1">
        <v>467322</v>
      </c>
      <c r="D13" s="1">
        <v>474486</v>
      </c>
      <c r="E13" s="1">
        <v>582882</v>
      </c>
      <c r="F13" s="1">
        <v>249020</v>
      </c>
      <c r="J13" s="1">
        <v>151997</v>
      </c>
    </row>
    <row r="14" spans="1:10" x14ac:dyDescent="0.35">
      <c r="A14" s="7" t="s">
        <v>37</v>
      </c>
      <c r="B14" s="1">
        <v>1944862</v>
      </c>
      <c r="C14" s="1">
        <v>761246</v>
      </c>
      <c r="D14" s="1">
        <v>537693</v>
      </c>
      <c r="E14" s="1">
        <v>344559</v>
      </c>
      <c r="F14" s="1">
        <v>163513</v>
      </c>
      <c r="J14" s="1">
        <v>137852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4651641</v>
      </c>
      <c r="C16" s="1">
        <v>1415261</v>
      </c>
      <c r="D16" s="1">
        <v>1154541</v>
      </c>
      <c r="E16" s="1">
        <v>1028626</v>
      </c>
      <c r="F16" s="1">
        <v>577954</v>
      </c>
      <c r="J16" s="1">
        <v>475259</v>
      </c>
    </row>
    <row r="17" spans="1:10" x14ac:dyDescent="0.35">
      <c r="A17" s="7" t="s">
        <v>39</v>
      </c>
      <c r="B17" s="1">
        <v>4899479</v>
      </c>
      <c r="C17" s="1">
        <v>1348887</v>
      </c>
      <c r="D17" s="1">
        <v>1331248</v>
      </c>
      <c r="E17" s="1">
        <v>1018366</v>
      </c>
      <c r="F17" s="1">
        <v>791106</v>
      </c>
      <c r="J17" s="1">
        <v>409872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4555534</v>
      </c>
      <c r="C19" s="1">
        <v>1389123</v>
      </c>
      <c r="D19" s="1">
        <v>1148605</v>
      </c>
      <c r="E19" s="1">
        <v>1012077</v>
      </c>
      <c r="F19" s="1">
        <v>553050</v>
      </c>
      <c r="J19" s="1">
        <v>452679</v>
      </c>
    </row>
    <row r="20" spans="1:10" x14ac:dyDescent="0.35">
      <c r="A20" s="7" t="s">
        <v>41</v>
      </c>
      <c r="B20" s="1">
        <v>4768698</v>
      </c>
      <c r="C20" s="1">
        <v>1335532</v>
      </c>
      <c r="D20" s="1">
        <v>1263160</v>
      </c>
      <c r="E20" s="1">
        <v>998918</v>
      </c>
      <c r="F20" s="1">
        <v>779345</v>
      </c>
      <c r="J20" s="1">
        <v>391743</v>
      </c>
    </row>
    <row r="21" spans="1:10" x14ac:dyDescent="0.35">
      <c r="A21" s="7" t="s">
        <v>42</v>
      </c>
      <c r="B21" s="1">
        <v>37498</v>
      </c>
      <c r="C21" s="1">
        <v>11697</v>
      </c>
      <c r="D21" s="1">
        <v>3143</v>
      </c>
      <c r="E21" s="1">
        <v>22658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110405</v>
      </c>
      <c r="C22" s="1">
        <v>7964</v>
      </c>
      <c r="D22" s="1">
        <v>69168</v>
      </c>
      <c r="E22" s="1" t="s">
        <v>31</v>
      </c>
      <c r="F22" s="1">
        <v>33273</v>
      </c>
      <c r="J22" s="1" t="s">
        <v>31</v>
      </c>
    </row>
    <row r="23" spans="1:10" x14ac:dyDescent="0.35">
      <c r="A23" s="7" t="s">
        <v>44</v>
      </c>
      <c r="B23" s="1">
        <v>78985</v>
      </c>
      <c r="C23" s="1">
        <v>19832</v>
      </c>
      <c r="D23" s="1">
        <v>1713</v>
      </c>
      <c r="E23" s="1">
        <v>13339</v>
      </c>
      <c r="F23" s="1">
        <v>3393</v>
      </c>
      <c r="J23" s="1">
        <v>40709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206588</v>
      </c>
      <c r="C25" s="1">
        <v>71848</v>
      </c>
      <c r="D25" s="1">
        <v>50129</v>
      </c>
      <c r="E25" s="1">
        <v>39214</v>
      </c>
      <c r="F25" s="1">
        <v>45397</v>
      </c>
      <c r="J25" s="1" t="s">
        <v>31</v>
      </c>
    </row>
    <row r="26" spans="1:10" x14ac:dyDescent="0.35">
      <c r="A26" s="7" t="s">
        <v>46</v>
      </c>
      <c r="B26" s="1">
        <v>8425600</v>
      </c>
      <c r="C26" s="1">
        <v>2506910</v>
      </c>
      <c r="D26" s="1">
        <v>2212350</v>
      </c>
      <c r="E26" s="1">
        <v>1812290</v>
      </c>
      <c r="F26" s="1">
        <v>1157006</v>
      </c>
      <c r="J26" s="1">
        <v>737044</v>
      </c>
    </row>
    <row r="27" spans="1:10" x14ac:dyDescent="0.35">
      <c r="A27" s="7" t="s">
        <v>47</v>
      </c>
      <c r="B27" s="1">
        <v>474805</v>
      </c>
      <c r="C27" s="1">
        <v>115565</v>
      </c>
      <c r="D27" s="1">
        <v>101174</v>
      </c>
      <c r="E27" s="1">
        <v>121949</v>
      </c>
      <c r="F27" s="1">
        <v>102576</v>
      </c>
      <c r="J27" s="1">
        <v>33541</v>
      </c>
    </row>
    <row r="28" spans="1:10" x14ac:dyDescent="0.35">
      <c r="A28" s="7" t="s">
        <v>48</v>
      </c>
      <c r="B28" s="1">
        <v>133329</v>
      </c>
      <c r="C28" s="1">
        <v>28199</v>
      </c>
      <c r="D28" s="1">
        <v>44901</v>
      </c>
      <c r="E28" s="1">
        <v>40555</v>
      </c>
      <c r="F28" s="1">
        <v>19673</v>
      </c>
      <c r="J28" s="1" t="s">
        <v>31</v>
      </c>
    </row>
    <row r="29" spans="1:10" x14ac:dyDescent="0.35">
      <c r="A29" s="7" t="s">
        <v>49</v>
      </c>
      <c r="B29" s="1">
        <v>65781</v>
      </c>
      <c r="C29" s="1">
        <v>15034</v>
      </c>
      <c r="D29" s="1">
        <v>17429</v>
      </c>
      <c r="E29" s="1">
        <v>13242</v>
      </c>
      <c r="F29" s="1">
        <v>15604</v>
      </c>
      <c r="J29" s="1">
        <v>4472</v>
      </c>
    </row>
    <row r="30" spans="1:10" x14ac:dyDescent="0.35">
      <c r="A30" s="7" t="s">
        <v>44</v>
      </c>
      <c r="B30" s="1">
        <v>245017</v>
      </c>
      <c r="C30" s="1">
        <v>26591</v>
      </c>
      <c r="D30" s="1">
        <v>59805</v>
      </c>
      <c r="E30" s="1">
        <v>19742</v>
      </c>
      <c r="F30" s="1">
        <v>28805</v>
      </c>
      <c r="J30" s="1">
        <v>110074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710109</v>
      </c>
      <c r="C32" s="1">
        <v>191524</v>
      </c>
      <c r="D32" s="1">
        <v>154446</v>
      </c>
      <c r="E32" s="1">
        <v>182626</v>
      </c>
      <c r="F32" s="1">
        <v>147972</v>
      </c>
      <c r="J32" s="1">
        <v>33541</v>
      </c>
    </row>
    <row r="33" spans="1:10" x14ac:dyDescent="0.35">
      <c r="A33" s="7" t="s">
        <v>51</v>
      </c>
      <c r="B33" s="1">
        <v>8321949</v>
      </c>
      <c r="C33" s="1">
        <v>2481658</v>
      </c>
      <c r="D33" s="1">
        <v>2179154</v>
      </c>
      <c r="E33" s="1">
        <v>1791991</v>
      </c>
      <c r="F33" s="1">
        <v>1132102</v>
      </c>
      <c r="J33" s="1">
        <v>737044</v>
      </c>
    </row>
    <row r="34" spans="1:10" x14ac:dyDescent="0.35">
      <c r="A34" s="7" t="s">
        <v>52</v>
      </c>
      <c r="B34" s="1">
        <v>245282</v>
      </c>
      <c r="C34" s="1">
        <v>48507</v>
      </c>
      <c r="D34" s="1">
        <v>90671</v>
      </c>
      <c r="E34" s="1">
        <v>44844</v>
      </c>
      <c r="F34" s="1">
        <v>56788</v>
      </c>
      <c r="J34" s="1">
        <v>4472</v>
      </c>
    </row>
    <row r="35" spans="1:10" x14ac:dyDescent="0.35">
      <c r="A35" s="7" t="s">
        <v>44</v>
      </c>
      <c r="B35" s="1">
        <v>273780</v>
      </c>
      <c r="C35" s="1">
        <v>42458</v>
      </c>
      <c r="D35" s="1">
        <v>61518</v>
      </c>
      <c r="E35" s="1">
        <v>27532</v>
      </c>
      <c r="F35" s="1">
        <v>32198</v>
      </c>
      <c r="J35" s="1">
        <v>110074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1591006</v>
      </c>
      <c r="C37" s="1">
        <v>216005</v>
      </c>
      <c r="D37" s="1">
        <v>304553</v>
      </c>
      <c r="E37" s="1">
        <v>462244</v>
      </c>
      <c r="F37" s="1">
        <v>321823</v>
      </c>
      <c r="G37" s="1">
        <f>SUM(C37:F37)</f>
        <v>1304625</v>
      </c>
      <c r="H37" s="1">
        <f>SUM(E37:F37)</f>
        <v>784067</v>
      </c>
      <c r="I37" s="9">
        <f>H37/G37</f>
        <v>0.60099032288971932</v>
      </c>
      <c r="J37" s="1">
        <v>286381</v>
      </c>
    </row>
    <row r="38" spans="1:10" x14ac:dyDescent="0.35">
      <c r="A38" s="7" t="s">
        <v>54</v>
      </c>
      <c r="B38" s="1">
        <v>5947588</v>
      </c>
      <c r="C38" s="1">
        <v>2020107</v>
      </c>
      <c r="D38" s="1">
        <v>1669945</v>
      </c>
      <c r="E38" s="1">
        <v>1215463</v>
      </c>
      <c r="F38" s="1">
        <v>716664</v>
      </c>
      <c r="G38" s="1">
        <f t="shared" ref="G38:G41" si="0">SUM(C38:F38)</f>
        <v>5622179</v>
      </c>
      <c r="H38" s="1">
        <f t="shared" ref="H38:H41" si="1">SUM(E38:F38)</f>
        <v>1932127</v>
      </c>
      <c r="I38" s="9">
        <f t="shared" ref="I38:I41" si="2">H38/G38</f>
        <v>0.34366159455257472</v>
      </c>
      <c r="J38" s="1">
        <v>325409</v>
      </c>
    </row>
    <row r="39" spans="1:10" x14ac:dyDescent="0.35">
      <c r="A39" s="7" t="s">
        <v>55</v>
      </c>
      <c r="B39" s="1">
        <v>1284285</v>
      </c>
      <c r="C39" s="1">
        <v>262897</v>
      </c>
      <c r="D39" s="1">
        <v>274450</v>
      </c>
      <c r="E39" s="1">
        <v>287574</v>
      </c>
      <c r="F39" s="1">
        <v>239461</v>
      </c>
      <c r="G39" s="1">
        <f t="shared" si="0"/>
        <v>1064382</v>
      </c>
      <c r="H39" s="1">
        <f t="shared" si="1"/>
        <v>527035</v>
      </c>
      <c r="I39" s="9">
        <f t="shared" si="2"/>
        <v>0.49515587448867043</v>
      </c>
      <c r="J39" s="1">
        <v>219904</v>
      </c>
    </row>
    <row r="40" spans="1:10" x14ac:dyDescent="0.35">
      <c r="A40" s="7" t="s">
        <v>56</v>
      </c>
      <c r="B40" s="1">
        <v>454931</v>
      </c>
      <c r="C40" s="1">
        <v>202175</v>
      </c>
      <c r="D40" s="1">
        <v>145769</v>
      </c>
      <c r="E40" s="1">
        <v>51342</v>
      </c>
      <c r="F40" s="1">
        <v>43978</v>
      </c>
      <c r="G40" s="1">
        <f t="shared" si="0"/>
        <v>443264</v>
      </c>
      <c r="H40" s="1">
        <f t="shared" si="1"/>
        <v>95320</v>
      </c>
      <c r="I40" s="9">
        <f t="shared" si="2"/>
        <v>0.21504114929252094</v>
      </c>
      <c r="J40" s="1">
        <v>11666</v>
      </c>
    </row>
    <row r="41" spans="1:10" x14ac:dyDescent="0.35">
      <c r="A41" s="7" t="s">
        <v>57</v>
      </c>
      <c r="B41" s="1">
        <v>273310</v>
      </c>
      <c r="C41" s="1">
        <v>62963</v>
      </c>
      <c r="D41" s="1">
        <v>91073</v>
      </c>
      <c r="E41" s="1">
        <v>30369</v>
      </c>
      <c r="F41" s="1">
        <v>47134</v>
      </c>
      <c r="G41" s="1">
        <f t="shared" si="0"/>
        <v>231539</v>
      </c>
      <c r="H41" s="1">
        <f t="shared" si="1"/>
        <v>77503</v>
      </c>
      <c r="I41" s="9">
        <f t="shared" si="2"/>
        <v>0.33472978634268957</v>
      </c>
      <c r="J41" s="1">
        <v>41771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683826</v>
      </c>
      <c r="C43" s="1">
        <v>55891</v>
      </c>
      <c r="D43" s="1">
        <v>127437</v>
      </c>
      <c r="E43" s="1">
        <v>178378</v>
      </c>
      <c r="F43" s="1">
        <v>199070</v>
      </c>
      <c r="J43" s="1">
        <v>123051</v>
      </c>
    </row>
    <row r="44" spans="1:10" x14ac:dyDescent="0.35">
      <c r="A44" s="7" t="s">
        <v>59</v>
      </c>
      <c r="B44" s="1">
        <v>2740577</v>
      </c>
      <c r="C44" s="1">
        <v>460122</v>
      </c>
      <c r="D44" s="1">
        <v>786811</v>
      </c>
      <c r="E44" s="1">
        <v>711415</v>
      </c>
      <c r="F44" s="1">
        <v>402433</v>
      </c>
      <c r="J44" s="1">
        <v>379795</v>
      </c>
    </row>
    <row r="45" spans="1:10" x14ac:dyDescent="0.35">
      <c r="A45" s="7" t="s">
        <v>60</v>
      </c>
      <c r="B45" s="1">
        <v>2793524</v>
      </c>
      <c r="C45" s="1">
        <v>633386</v>
      </c>
      <c r="D45" s="1">
        <v>795776</v>
      </c>
      <c r="E45" s="1">
        <v>666797</v>
      </c>
      <c r="F45" s="1">
        <v>478479</v>
      </c>
      <c r="J45" s="1">
        <v>219086</v>
      </c>
    </row>
    <row r="46" spans="1:10" x14ac:dyDescent="0.35">
      <c r="A46" s="7" t="s">
        <v>61</v>
      </c>
      <c r="B46" s="1">
        <v>3333194</v>
      </c>
      <c r="C46" s="1">
        <v>1614749</v>
      </c>
      <c r="D46" s="1">
        <v>775765</v>
      </c>
      <c r="E46" s="1">
        <v>490402</v>
      </c>
      <c r="F46" s="1">
        <v>289078</v>
      </c>
      <c r="J46" s="1">
        <v>163199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5440187</v>
      </c>
      <c r="C48" s="1">
        <v>1771584</v>
      </c>
      <c r="D48" s="1">
        <v>1388124</v>
      </c>
      <c r="E48" s="1">
        <v>1246286</v>
      </c>
      <c r="F48" s="1">
        <v>591294</v>
      </c>
      <c r="J48" s="1">
        <v>442898</v>
      </c>
    </row>
    <row r="49" spans="1:10" x14ac:dyDescent="0.35">
      <c r="A49" s="7" t="s">
        <v>63</v>
      </c>
      <c r="B49" s="1">
        <v>373875</v>
      </c>
      <c r="C49" s="1">
        <v>86518</v>
      </c>
      <c r="D49" s="1">
        <v>77484</v>
      </c>
      <c r="E49" s="1">
        <v>87321</v>
      </c>
      <c r="F49" s="1">
        <v>106954</v>
      </c>
      <c r="J49" s="1">
        <v>15598</v>
      </c>
    </row>
    <row r="50" spans="1:10" x14ac:dyDescent="0.35">
      <c r="A50" s="7" t="s">
        <v>64</v>
      </c>
      <c r="B50" s="1">
        <v>1254116</v>
      </c>
      <c r="C50" s="1">
        <v>252282</v>
      </c>
      <c r="D50" s="1">
        <v>268889</v>
      </c>
      <c r="E50" s="1">
        <v>296208</v>
      </c>
      <c r="F50" s="1">
        <v>273547</v>
      </c>
      <c r="J50" s="1">
        <v>163190</v>
      </c>
    </row>
    <row r="51" spans="1:10" x14ac:dyDescent="0.35">
      <c r="A51" s="7" t="s">
        <v>65</v>
      </c>
      <c r="B51" s="1">
        <v>2418529</v>
      </c>
      <c r="C51" s="1">
        <v>651075</v>
      </c>
      <c r="D51" s="1">
        <v>748424</v>
      </c>
      <c r="E51" s="1">
        <v>409142</v>
      </c>
      <c r="F51" s="1">
        <v>397265</v>
      </c>
      <c r="J51" s="1">
        <v>212622</v>
      </c>
    </row>
    <row r="52" spans="1:10" x14ac:dyDescent="0.35">
      <c r="A52" s="7" t="s">
        <v>44</v>
      </c>
      <c r="B52" s="1">
        <v>64414</v>
      </c>
      <c r="C52" s="1">
        <v>2690</v>
      </c>
      <c r="D52" s="1">
        <v>2868</v>
      </c>
      <c r="E52" s="1">
        <v>8034</v>
      </c>
      <c r="F52" s="1" t="s">
        <v>31</v>
      </c>
      <c r="J52" s="1">
        <v>50822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969677</v>
      </c>
      <c r="C54" s="1">
        <v>311476</v>
      </c>
      <c r="D54" s="1">
        <v>233666</v>
      </c>
      <c r="E54" s="1">
        <v>223198</v>
      </c>
      <c r="F54" s="1">
        <v>114688</v>
      </c>
      <c r="J54" s="1">
        <v>86649</v>
      </c>
    </row>
    <row r="55" spans="1:10" x14ac:dyDescent="0.35">
      <c r="A55" s="7" t="s">
        <v>67</v>
      </c>
      <c r="B55" s="1">
        <v>3167542</v>
      </c>
      <c r="C55" s="1">
        <v>1244101</v>
      </c>
      <c r="D55" s="1">
        <v>860917</v>
      </c>
      <c r="E55" s="1">
        <v>580917</v>
      </c>
      <c r="F55" s="1">
        <v>279979</v>
      </c>
      <c r="J55" s="1">
        <v>201628</v>
      </c>
    </row>
    <row r="56" spans="1:10" x14ac:dyDescent="0.35">
      <c r="A56" s="7" t="s">
        <v>68</v>
      </c>
      <c r="B56" s="1">
        <v>1911954</v>
      </c>
      <c r="C56" s="1">
        <v>542845</v>
      </c>
      <c r="D56" s="1">
        <v>532748</v>
      </c>
      <c r="E56" s="1">
        <v>353593</v>
      </c>
      <c r="F56" s="1">
        <v>262112</v>
      </c>
      <c r="J56" s="1">
        <v>220656</v>
      </c>
    </row>
    <row r="57" spans="1:10" x14ac:dyDescent="0.35">
      <c r="A57" s="7" t="s">
        <v>69</v>
      </c>
      <c r="B57" s="1">
        <v>1849767</v>
      </c>
      <c r="C57" s="1">
        <v>417267</v>
      </c>
      <c r="D57" s="1">
        <v>658216</v>
      </c>
      <c r="E57" s="1">
        <v>393617</v>
      </c>
      <c r="F57" s="1">
        <v>198531</v>
      </c>
      <c r="J57" s="1">
        <v>182136</v>
      </c>
    </row>
    <row r="58" spans="1:10" x14ac:dyDescent="0.35">
      <c r="A58" s="7" t="s">
        <v>70</v>
      </c>
      <c r="B58" s="1">
        <v>868148</v>
      </c>
      <c r="C58" s="1">
        <v>224099</v>
      </c>
      <c r="D58" s="1">
        <v>99179</v>
      </c>
      <c r="E58" s="1">
        <v>239404</v>
      </c>
      <c r="F58" s="1">
        <v>229259</v>
      </c>
      <c r="J58" s="1">
        <v>76207</v>
      </c>
    </row>
    <row r="59" spans="1:10" x14ac:dyDescent="0.35">
      <c r="A59" s="7" t="s">
        <v>71</v>
      </c>
      <c r="B59" s="1">
        <v>320739</v>
      </c>
      <c r="C59" s="1">
        <v>11623</v>
      </c>
      <c r="D59" s="1">
        <v>47123</v>
      </c>
      <c r="E59" s="1">
        <v>103720</v>
      </c>
      <c r="F59" s="1">
        <v>93554</v>
      </c>
      <c r="J59" s="1">
        <v>64720</v>
      </c>
    </row>
    <row r="60" spans="1:10" x14ac:dyDescent="0.35">
      <c r="A60" s="7" t="s">
        <v>72</v>
      </c>
      <c r="B60" s="1">
        <v>463293</v>
      </c>
      <c r="C60" s="1">
        <v>12737</v>
      </c>
      <c r="D60" s="1">
        <v>53940</v>
      </c>
      <c r="E60" s="1">
        <v>152542</v>
      </c>
      <c r="F60" s="1">
        <v>190937</v>
      </c>
      <c r="J60" s="1">
        <v>53136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3479852</v>
      </c>
      <c r="C62" s="1">
        <v>742313</v>
      </c>
      <c r="D62" s="1">
        <v>822399</v>
      </c>
      <c r="E62" s="1">
        <v>872959</v>
      </c>
      <c r="F62" s="1">
        <v>733916</v>
      </c>
      <c r="G62" s="1">
        <f>SUM(C62:F62)</f>
        <v>3171587</v>
      </c>
      <c r="H62" s="1">
        <f>SUM(E62:F62)</f>
        <v>1606875</v>
      </c>
      <c r="I62" s="9">
        <f>H62/G62</f>
        <v>0.50664698776984518</v>
      </c>
      <c r="J62" s="1">
        <v>308265</v>
      </c>
    </row>
    <row r="63" spans="1:10" x14ac:dyDescent="0.35">
      <c r="A63" s="7" t="s">
        <v>74</v>
      </c>
      <c r="B63" s="1">
        <v>6071268</v>
      </c>
      <c r="C63" s="1">
        <v>2021835</v>
      </c>
      <c r="D63" s="1">
        <v>1663390</v>
      </c>
      <c r="E63" s="1">
        <v>1174033</v>
      </c>
      <c r="F63" s="1">
        <v>635144</v>
      </c>
      <c r="G63" s="1">
        <f>SUM(C63:F63)</f>
        <v>5494402</v>
      </c>
      <c r="H63" s="1">
        <f>SUM(E63:F63)</f>
        <v>1809177</v>
      </c>
      <c r="I63" s="9">
        <f>H63/G63</f>
        <v>0.32927641625057652</v>
      </c>
      <c r="J63" s="1">
        <v>576866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1104378</v>
      </c>
      <c r="C65" s="1">
        <v>84386</v>
      </c>
      <c r="D65" s="1">
        <v>237956</v>
      </c>
      <c r="E65" s="1">
        <v>229312</v>
      </c>
      <c r="F65" s="1">
        <v>448203</v>
      </c>
      <c r="J65" s="1">
        <v>104522</v>
      </c>
    </row>
    <row r="66" spans="1:10" x14ac:dyDescent="0.35">
      <c r="A66" s="7" t="s">
        <v>51</v>
      </c>
      <c r="B66" s="1">
        <v>8125995</v>
      </c>
      <c r="C66" s="1">
        <v>2679762</v>
      </c>
      <c r="D66" s="1">
        <v>2245946</v>
      </c>
      <c r="E66" s="1">
        <v>1770671</v>
      </c>
      <c r="F66" s="1">
        <v>917081</v>
      </c>
      <c r="J66" s="1">
        <v>512534</v>
      </c>
    </row>
    <row r="67" spans="1:10" x14ac:dyDescent="0.35">
      <c r="A67" s="7" t="s">
        <v>44</v>
      </c>
      <c r="B67" s="1">
        <v>320747</v>
      </c>
      <c r="C67" s="1" t="s">
        <v>31</v>
      </c>
      <c r="D67" s="1">
        <v>1887</v>
      </c>
      <c r="E67" s="1">
        <v>47009</v>
      </c>
      <c r="F67" s="1">
        <v>3776</v>
      </c>
      <c r="J67" s="1">
        <v>268075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5397995</v>
      </c>
      <c r="C69" s="1">
        <v>1849188</v>
      </c>
      <c r="D69" s="1">
        <v>1495340</v>
      </c>
      <c r="E69" s="1">
        <v>1094479</v>
      </c>
      <c r="F69" s="1">
        <v>732790</v>
      </c>
      <c r="J69" s="1">
        <v>226199</v>
      </c>
    </row>
    <row r="70" spans="1:10" x14ac:dyDescent="0.35">
      <c r="A70" s="7" t="s">
        <v>51</v>
      </c>
      <c r="B70" s="1">
        <v>3757104</v>
      </c>
      <c r="C70" s="1">
        <v>895518</v>
      </c>
      <c r="D70" s="1">
        <v>944138</v>
      </c>
      <c r="E70" s="1">
        <v>901932</v>
      </c>
      <c r="F70" s="1">
        <v>624659</v>
      </c>
      <c r="J70" s="1">
        <v>390858</v>
      </c>
    </row>
    <row r="71" spans="1:10" x14ac:dyDescent="0.35">
      <c r="A71" s="7" t="s">
        <v>44</v>
      </c>
      <c r="B71" s="1">
        <v>396021</v>
      </c>
      <c r="C71" s="1">
        <v>19442</v>
      </c>
      <c r="D71" s="1">
        <v>46310</v>
      </c>
      <c r="E71" s="1">
        <v>50581</v>
      </c>
      <c r="F71" s="1">
        <v>11612</v>
      </c>
      <c r="J71" s="1">
        <v>268075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978523</v>
      </c>
      <c r="C73" s="1">
        <v>132439</v>
      </c>
      <c r="D73" s="1">
        <v>248085</v>
      </c>
      <c r="E73" s="1">
        <v>325915</v>
      </c>
      <c r="F73" s="1">
        <v>272085</v>
      </c>
      <c r="G73" s="1">
        <f>SUM(C73:F73)</f>
        <v>978524</v>
      </c>
      <c r="H73" s="1">
        <f>SUM(E73:F73)</f>
        <v>598000</v>
      </c>
      <c r="I73" s="9">
        <f>H73/G73</f>
        <v>0.6111245099762499</v>
      </c>
      <c r="J73" s="1" t="s">
        <v>31</v>
      </c>
    </row>
    <row r="74" spans="1:10" x14ac:dyDescent="0.35">
      <c r="A74" s="7" t="s">
        <v>76</v>
      </c>
      <c r="B74" s="1">
        <v>560785</v>
      </c>
      <c r="C74" s="1">
        <v>62561</v>
      </c>
      <c r="D74" s="1">
        <v>188410</v>
      </c>
      <c r="E74" s="1">
        <v>162112</v>
      </c>
      <c r="F74" s="1">
        <v>142607</v>
      </c>
      <c r="G74" s="1">
        <f>SUM(C74:F74)</f>
        <v>555690</v>
      </c>
      <c r="H74" s="1">
        <f>SUM(E74:F74)</f>
        <v>304719</v>
      </c>
      <c r="I74" s="9">
        <f>H74/G74</f>
        <v>0.54836149651784272</v>
      </c>
      <c r="J74" s="1">
        <v>5095</v>
      </c>
    </row>
    <row r="75" spans="1:10" x14ac:dyDescent="0.35">
      <c r="A75" s="7" t="s">
        <v>77</v>
      </c>
      <c r="B75" s="1">
        <v>858325</v>
      </c>
      <c r="C75" s="1">
        <v>83778</v>
      </c>
      <c r="D75" s="1">
        <v>250199</v>
      </c>
      <c r="E75" s="1">
        <v>185494</v>
      </c>
      <c r="F75" s="1">
        <v>338853</v>
      </c>
      <c r="J75" s="1" t="s">
        <v>31</v>
      </c>
    </row>
    <row r="76" spans="1:10" x14ac:dyDescent="0.35">
      <c r="A76" s="7" t="s">
        <v>78</v>
      </c>
      <c r="B76" s="1">
        <v>1193805</v>
      </c>
      <c r="C76" s="1">
        <v>283105</v>
      </c>
      <c r="D76" s="1">
        <v>411005</v>
      </c>
      <c r="E76" s="1">
        <v>272906</v>
      </c>
      <c r="F76" s="1">
        <v>196600</v>
      </c>
      <c r="J76" s="1">
        <v>30188</v>
      </c>
    </row>
    <row r="77" spans="1:10" x14ac:dyDescent="0.35">
      <c r="A77" s="7" t="s">
        <v>175</v>
      </c>
      <c r="C77" s="1">
        <f>SUM(C73:C76)</f>
        <v>561883</v>
      </c>
      <c r="D77" s="1">
        <f>SUM(D73:D76)</f>
        <v>1097699</v>
      </c>
      <c r="E77" s="1">
        <f>SUM(E73:E76)</f>
        <v>946427</v>
      </c>
      <c r="F77" s="1">
        <f>SUM(F73:F76)</f>
        <v>950145</v>
      </c>
      <c r="G77" s="1">
        <f>SUM(C77:F77)</f>
        <v>3556154</v>
      </c>
      <c r="H77" s="1">
        <f>SUM(E77:F77)</f>
        <v>1896572</v>
      </c>
      <c r="I77" s="9">
        <f>H77/G77</f>
        <v>0.53332111039060737</v>
      </c>
    </row>
    <row r="78" spans="1:10" x14ac:dyDescent="0.35">
      <c r="A78" s="7"/>
    </row>
    <row r="79" spans="1:10" x14ac:dyDescent="0.35">
      <c r="A79" s="7" t="s">
        <v>79</v>
      </c>
      <c r="B79" s="1">
        <v>1104576</v>
      </c>
      <c r="C79" s="1">
        <v>423321</v>
      </c>
      <c r="D79" s="1">
        <v>315495</v>
      </c>
      <c r="E79" s="1">
        <v>266660</v>
      </c>
      <c r="F79" s="1">
        <v>99100</v>
      </c>
      <c r="J79" s="1" t="s">
        <v>31</v>
      </c>
    </row>
    <row r="80" spans="1:10" x14ac:dyDescent="0.35">
      <c r="A80" s="7" t="s">
        <v>80</v>
      </c>
      <c r="B80" s="1">
        <v>1172032</v>
      </c>
      <c r="C80" s="1">
        <v>558918</v>
      </c>
      <c r="D80" s="1">
        <v>321584</v>
      </c>
      <c r="E80" s="1">
        <v>208768</v>
      </c>
      <c r="F80" s="1">
        <v>82763</v>
      </c>
      <c r="J80" s="1" t="s">
        <v>31</v>
      </c>
    </row>
    <row r="81" spans="1:10" x14ac:dyDescent="0.35">
      <c r="A81" s="7" t="s">
        <v>81</v>
      </c>
      <c r="B81" s="1">
        <v>575763</v>
      </c>
      <c r="C81" s="1">
        <v>355576</v>
      </c>
      <c r="D81" s="1">
        <v>154408</v>
      </c>
      <c r="E81" s="1">
        <v>57867</v>
      </c>
      <c r="F81" s="1">
        <v>7912</v>
      </c>
      <c r="J81" s="1" t="s">
        <v>31</v>
      </c>
    </row>
    <row r="82" spans="1:10" x14ac:dyDescent="0.35">
      <c r="A82" s="7" t="s">
        <v>82</v>
      </c>
      <c r="B82" s="1">
        <v>718349</v>
      </c>
      <c r="C82" s="1">
        <v>575398</v>
      </c>
      <c r="D82" s="1">
        <v>91391</v>
      </c>
      <c r="E82" s="1">
        <v>20058</v>
      </c>
      <c r="F82" s="1">
        <v>31502</v>
      </c>
      <c r="J82" s="1" t="s">
        <v>31</v>
      </c>
    </row>
    <row r="83" spans="1:10" x14ac:dyDescent="0.35">
      <c r="A83" s="7"/>
      <c r="C83" s="1">
        <f>SUM(C79:C82)</f>
        <v>1913213</v>
      </c>
      <c r="D83" s="1">
        <f>SUM(D79:D82)</f>
        <v>882878</v>
      </c>
      <c r="E83" s="1">
        <f>SUM(E79:E82)</f>
        <v>553353</v>
      </c>
      <c r="F83" s="1">
        <f>SUM(F79:F82)</f>
        <v>221277</v>
      </c>
      <c r="G83" s="1">
        <f>SUM(C83:F83)</f>
        <v>3570721</v>
      </c>
    </row>
    <row r="84" spans="1:10" x14ac:dyDescent="0.35">
      <c r="A84" s="7" t="s">
        <v>176</v>
      </c>
      <c r="G84" s="1">
        <f>G83+G77</f>
        <v>7126875</v>
      </c>
    </row>
    <row r="85" spans="1:10" x14ac:dyDescent="0.35">
      <c r="A85" s="7" t="s">
        <v>44</v>
      </c>
      <c r="B85" s="1">
        <v>2388962</v>
      </c>
      <c r="C85" s="1">
        <v>289052</v>
      </c>
      <c r="D85" s="1">
        <v>505213</v>
      </c>
      <c r="E85" s="1">
        <v>547211</v>
      </c>
      <c r="F85" s="1">
        <v>197639</v>
      </c>
      <c r="J85" s="1">
        <v>849848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6973268</v>
      </c>
      <c r="C87" s="1">
        <v>2562571</v>
      </c>
      <c r="D87" s="1">
        <v>2113124</v>
      </c>
      <c r="E87" s="1">
        <v>1424685</v>
      </c>
      <c r="F87" s="1">
        <v>872887</v>
      </c>
      <c r="J87" s="1" t="s">
        <v>31</v>
      </c>
    </row>
    <row r="88" spans="1:10" x14ac:dyDescent="0.35">
      <c r="A88" s="7" t="s">
        <v>84</v>
      </c>
      <c r="B88" s="1">
        <v>3161742</v>
      </c>
      <c r="C88" s="1">
        <v>626188</v>
      </c>
      <c r="D88" s="1">
        <v>945588</v>
      </c>
      <c r="E88" s="1">
        <v>913931</v>
      </c>
      <c r="F88" s="1">
        <v>676035</v>
      </c>
      <c r="J88" s="1" t="s">
        <v>31</v>
      </c>
    </row>
    <row r="89" spans="1:10" ht="43.5" x14ac:dyDescent="0.35">
      <c r="A89" s="7" t="s">
        <v>85</v>
      </c>
      <c r="B89" s="1">
        <v>2315394</v>
      </c>
      <c r="C89" s="1">
        <v>371978</v>
      </c>
      <c r="D89" s="1">
        <v>729593</v>
      </c>
      <c r="E89" s="1">
        <v>734531</v>
      </c>
      <c r="F89" s="1">
        <v>479292</v>
      </c>
      <c r="J89" s="1" t="s">
        <v>31</v>
      </c>
    </row>
    <row r="90" spans="1:10" x14ac:dyDescent="0.35">
      <c r="A90" s="7" t="s">
        <v>86</v>
      </c>
      <c r="B90" s="1">
        <v>872554</v>
      </c>
      <c r="C90" s="1">
        <v>7262</v>
      </c>
      <c r="D90" s="1">
        <v>132766</v>
      </c>
      <c r="E90" s="1">
        <v>356402</v>
      </c>
      <c r="F90" s="1">
        <v>376124</v>
      </c>
      <c r="J90" s="1" t="s">
        <v>31</v>
      </c>
    </row>
    <row r="91" spans="1:10" x14ac:dyDescent="0.35">
      <c r="A91" s="7" t="s">
        <v>87</v>
      </c>
      <c r="B91" s="1">
        <v>135794</v>
      </c>
      <c r="C91" s="1">
        <v>22723</v>
      </c>
      <c r="D91" s="1">
        <v>20553</v>
      </c>
      <c r="E91" s="1">
        <v>41481</v>
      </c>
      <c r="F91" s="1">
        <v>51036</v>
      </c>
      <c r="J91" s="1" t="s">
        <v>31</v>
      </c>
    </row>
    <row r="92" spans="1:10" ht="29" x14ac:dyDescent="0.35">
      <c r="A92" s="7" t="s">
        <v>88</v>
      </c>
      <c r="B92" s="1">
        <v>162203</v>
      </c>
      <c r="C92" s="1">
        <v>25370</v>
      </c>
      <c r="D92" s="1">
        <v>60430</v>
      </c>
      <c r="E92" s="1">
        <v>30908</v>
      </c>
      <c r="F92" s="1">
        <v>45495</v>
      </c>
      <c r="J92" s="1" t="s">
        <v>31</v>
      </c>
    </row>
    <row r="93" spans="1:10" x14ac:dyDescent="0.35">
      <c r="A93" s="7" t="s">
        <v>89</v>
      </c>
      <c r="B93" s="1">
        <v>740520</v>
      </c>
      <c r="C93" s="1">
        <v>59590</v>
      </c>
      <c r="D93" s="1">
        <v>86616</v>
      </c>
      <c r="E93" s="1">
        <v>249602</v>
      </c>
      <c r="F93" s="1">
        <v>344712</v>
      </c>
      <c r="G93" s="1">
        <f>SUM(C93:F93)</f>
        <v>740520</v>
      </c>
      <c r="H93" s="1">
        <f>E93+F93</f>
        <v>594314</v>
      </c>
      <c r="I93" s="9">
        <f>H93/G93</f>
        <v>0.80256306379301035</v>
      </c>
      <c r="J93" s="1" t="s">
        <v>31</v>
      </c>
    </row>
    <row r="94" spans="1:10" ht="29" x14ac:dyDescent="0.35">
      <c r="A94" s="7" t="s">
        <v>90</v>
      </c>
      <c r="B94" s="1">
        <v>108998</v>
      </c>
      <c r="C94" s="1">
        <v>6464</v>
      </c>
      <c r="D94" s="1" t="s">
        <v>31</v>
      </c>
      <c r="E94" s="1">
        <v>22450</v>
      </c>
      <c r="F94" s="1">
        <v>80084</v>
      </c>
      <c r="J94" s="1" t="s">
        <v>31</v>
      </c>
    </row>
    <row r="95" spans="1:10" x14ac:dyDescent="0.35">
      <c r="A95" s="7" t="s">
        <v>91</v>
      </c>
      <c r="B95" s="1">
        <v>382110</v>
      </c>
      <c r="C95" s="1">
        <v>14957</v>
      </c>
      <c r="D95" s="1">
        <v>99974</v>
      </c>
      <c r="E95" s="1">
        <v>87319</v>
      </c>
      <c r="F95" s="1">
        <v>179861</v>
      </c>
      <c r="J95" s="1" t="s">
        <v>31</v>
      </c>
    </row>
    <row r="96" spans="1:10" x14ac:dyDescent="0.35">
      <c r="A96" s="7" t="s">
        <v>92</v>
      </c>
      <c r="B96" s="1">
        <v>32289</v>
      </c>
      <c r="C96" s="1">
        <v>2738</v>
      </c>
      <c r="D96" s="1">
        <v>26352</v>
      </c>
      <c r="E96" s="1">
        <v>1331</v>
      </c>
      <c r="F96" s="1">
        <v>1869</v>
      </c>
      <c r="J96" s="1" t="s">
        <v>31</v>
      </c>
    </row>
    <row r="97" spans="1:10" x14ac:dyDescent="0.35">
      <c r="A97" s="7" t="s">
        <v>93</v>
      </c>
      <c r="B97" s="1">
        <v>393764</v>
      </c>
      <c r="C97" s="1">
        <v>64043</v>
      </c>
      <c r="D97" s="1">
        <v>82260</v>
      </c>
      <c r="E97" s="1">
        <v>94142</v>
      </c>
      <c r="F97" s="1">
        <v>153320</v>
      </c>
      <c r="J97" s="1" t="s">
        <v>31</v>
      </c>
    </row>
    <row r="98" spans="1:10" x14ac:dyDescent="0.35">
      <c r="A98" s="7" t="s">
        <v>44</v>
      </c>
      <c r="B98" s="1">
        <v>1145010</v>
      </c>
      <c r="C98" s="1">
        <v>54609</v>
      </c>
      <c r="D98" s="1">
        <v>97567</v>
      </c>
      <c r="E98" s="1">
        <v>102685</v>
      </c>
      <c r="F98" s="1">
        <v>5018</v>
      </c>
      <c r="J98" s="1">
        <v>885131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7749</v>
      </c>
      <c r="C101" s="1">
        <v>2332</v>
      </c>
      <c r="D101" s="1">
        <v>5417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3819</v>
      </c>
      <c r="C102" s="1" t="s">
        <v>31</v>
      </c>
      <c r="D102" s="1" t="s">
        <v>31</v>
      </c>
      <c r="E102" s="1" t="s">
        <v>31</v>
      </c>
      <c r="F102" s="1" t="s">
        <v>31</v>
      </c>
      <c r="J102" s="1">
        <v>3819</v>
      </c>
    </row>
    <row r="103" spans="1:10" x14ac:dyDescent="0.35">
      <c r="A103" s="7" t="s">
        <v>97</v>
      </c>
      <c r="B103" s="1">
        <v>10456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10456</v>
      </c>
    </row>
    <row r="104" spans="1:10" x14ac:dyDescent="0.35">
      <c r="A104" s="7" t="s">
        <v>98</v>
      </c>
      <c r="B104" s="1">
        <v>9435692</v>
      </c>
      <c r="C104" s="1">
        <v>2761816</v>
      </c>
      <c r="D104" s="1">
        <v>2466649</v>
      </c>
      <c r="E104" s="1">
        <v>2044682</v>
      </c>
      <c r="F104" s="1">
        <v>1366991</v>
      </c>
      <c r="J104" s="1">
        <v>795554</v>
      </c>
    </row>
    <row r="105" spans="1:10" x14ac:dyDescent="0.35">
      <c r="A105" s="7" t="s">
        <v>44</v>
      </c>
      <c r="B105" s="1">
        <v>93404</v>
      </c>
      <c r="C105" s="1" t="s">
        <v>31</v>
      </c>
      <c r="D105" s="1">
        <v>13722</v>
      </c>
      <c r="E105" s="1">
        <v>2310</v>
      </c>
      <c r="F105" s="1">
        <v>2070</v>
      </c>
      <c r="J105" s="1">
        <v>75302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5169615</v>
      </c>
      <c r="C107" s="1">
        <v>2054771</v>
      </c>
      <c r="D107" s="1">
        <v>1447521</v>
      </c>
      <c r="E107" s="1">
        <v>996168</v>
      </c>
      <c r="F107" s="1">
        <v>666060</v>
      </c>
      <c r="J107" s="1">
        <v>5095</v>
      </c>
    </row>
    <row r="108" spans="1:10" x14ac:dyDescent="0.35">
      <c r="A108" s="7" t="s">
        <v>100</v>
      </c>
      <c r="B108" s="1">
        <v>2339664</v>
      </c>
      <c r="C108" s="1">
        <v>535547</v>
      </c>
      <c r="D108" s="1">
        <v>659980</v>
      </c>
      <c r="E108" s="1">
        <v>637300</v>
      </c>
      <c r="F108" s="1">
        <v>496191</v>
      </c>
      <c r="J108" s="1">
        <v>10646</v>
      </c>
    </row>
    <row r="109" spans="1:10" x14ac:dyDescent="0.35">
      <c r="A109" s="7" t="s">
        <v>101</v>
      </c>
      <c r="B109" s="1">
        <v>189355</v>
      </c>
      <c r="C109" s="1">
        <v>25671</v>
      </c>
      <c r="D109" s="1">
        <v>42150</v>
      </c>
      <c r="E109" s="1">
        <v>31485</v>
      </c>
      <c r="F109" s="1">
        <v>90048</v>
      </c>
      <c r="J109" s="1" t="s">
        <v>31</v>
      </c>
    </row>
    <row r="110" spans="1:10" x14ac:dyDescent="0.35">
      <c r="A110" s="7" t="s">
        <v>102</v>
      </c>
      <c r="B110" s="1">
        <v>33819</v>
      </c>
      <c r="C110" s="1">
        <v>3631</v>
      </c>
      <c r="D110" s="1" t="s">
        <v>31</v>
      </c>
      <c r="E110" s="1" t="s">
        <v>31</v>
      </c>
      <c r="F110" s="1" t="s">
        <v>31</v>
      </c>
      <c r="J110" s="1">
        <v>30188</v>
      </c>
    </row>
    <row r="111" spans="1:10" x14ac:dyDescent="0.35">
      <c r="A111" s="7" t="s">
        <v>44</v>
      </c>
      <c r="B111" s="1">
        <v>1818667</v>
      </c>
      <c r="C111" s="1">
        <v>144528</v>
      </c>
      <c r="D111" s="1">
        <v>336138</v>
      </c>
      <c r="E111" s="1">
        <v>382039</v>
      </c>
      <c r="F111" s="1">
        <v>116761</v>
      </c>
      <c r="J111" s="1">
        <v>839201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6269245</v>
      </c>
      <c r="C113" s="1">
        <v>2239506</v>
      </c>
      <c r="D113" s="1">
        <v>1719886</v>
      </c>
      <c r="E113" s="1">
        <v>1260130</v>
      </c>
      <c r="F113" s="1">
        <v>1028742</v>
      </c>
      <c r="J113" s="1">
        <v>20981</v>
      </c>
    </row>
    <row r="114" spans="1:10" x14ac:dyDescent="0.35">
      <c r="A114" s="7" t="s">
        <v>100</v>
      </c>
      <c r="B114" s="1">
        <v>1206919</v>
      </c>
      <c r="C114" s="1">
        <v>309804</v>
      </c>
      <c r="D114" s="1">
        <v>398131</v>
      </c>
      <c r="E114" s="1">
        <v>276791</v>
      </c>
      <c r="F114" s="1">
        <v>192006</v>
      </c>
      <c r="J114" s="1">
        <v>30188</v>
      </c>
    </row>
    <row r="115" spans="1:10" x14ac:dyDescent="0.35">
      <c r="A115" s="7" t="s">
        <v>101</v>
      </c>
      <c r="B115" s="1">
        <v>160927</v>
      </c>
      <c r="C115" s="1">
        <v>36543</v>
      </c>
      <c r="D115" s="1">
        <v>31634</v>
      </c>
      <c r="E115" s="1">
        <v>66744</v>
      </c>
      <c r="F115" s="1">
        <v>26006</v>
      </c>
      <c r="J115" s="1" t="s">
        <v>31</v>
      </c>
    </row>
    <row r="116" spans="1:10" x14ac:dyDescent="0.35">
      <c r="A116" s="7" t="s">
        <v>102</v>
      </c>
      <c r="B116" s="1">
        <v>45182</v>
      </c>
      <c r="C116" s="1">
        <v>20153</v>
      </c>
      <c r="D116" s="1" t="s">
        <v>31</v>
      </c>
      <c r="E116" s="1">
        <v>25029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1868847</v>
      </c>
      <c r="C117" s="1">
        <v>158142</v>
      </c>
      <c r="D117" s="1">
        <v>336138</v>
      </c>
      <c r="E117" s="1">
        <v>418298</v>
      </c>
      <c r="F117" s="1">
        <v>122306</v>
      </c>
      <c r="J117" s="1">
        <v>833962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4894137</v>
      </c>
      <c r="C119" s="1">
        <v>1934524</v>
      </c>
      <c r="D119" s="1">
        <v>1315239</v>
      </c>
      <c r="E119" s="1">
        <v>950783</v>
      </c>
      <c r="F119" s="1">
        <v>677849</v>
      </c>
      <c r="J119" s="1">
        <v>15742</v>
      </c>
    </row>
    <row r="120" spans="1:10" x14ac:dyDescent="0.35">
      <c r="A120" s="7" t="s">
        <v>100</v>
      </c>
      <c r="B120" s="1">
        <v>2301141</v>
      </c>
      <c r="C120" s="1">
        <v>591177</v>
      </c>
      <c r="D120" s="1">
        <v>686031</v>
      </c>
      <c r="E120" s="1">
        <v>554555</v>
      </c>
      <c r="F120" s="1">
        <v>439189</v>
      </c>
      <c r="J120" s="1">
        <v>30188</v>
      </c>
    </row>
    <row r="121" spans="1:10" x14ac:dyDescent="0.35">
      <c r="A121" s="7" t="s">
        <v>101</v>
      </c>
      <c r="B121" s="1">
        <v>494052</v>
      </c>
      <c r="C121" s="1">
        <v>88697</v>
      </c>
      <c r="D121" s="1">
        <v>145588</v>
      </c>
      <c r="E121" s="1">
        <v>128300</v>
      </c>
      <c r="F121" s="1">
        <v>131467</v>
      </c>
      <c r="J121" s="1" t="s">
        <v>31</v>
      </c>
    </row>
    <row r="122" spans="1:10" x14ac:dyDescent="0.35">
      <c r="A122" s="7" t="s">
        <v>102</v>
      </c>
      <c r="B122" s="1">
        <v>31615</v>
      </c>
      <c r="C122" s="1" t="s">
        <v>31</v>
      </c>
      <c r="D122" s="1">
        <v>2792</v>
      </c>
      <c r="E122" s="1">
        <v>25029</v>
      </c>
      <c r="F122" s="1">
        <v>3793</v>
      </c>
      <c r="J122" s="1" t="s">
        <v>31</v>
      </c>
    </row>
    <row r="123" spans="1:10" x14ac:dyDescent="0.35">
      <c r="A123" s="7" t="s">
        <v>44</v>
      </c>
      <c r="B123" s="1">
        <v>1830175</v>
      </c>
      <c r="C123" s="1">
        <v>149750</v>
      </c>
      <c r="D123" s="1">
        <v>336138</v>
      </c>
      <c r="E123" s="1">
        <v>388325</v>
      </c>
      <c r="F123" s="1">
        <v>116761</v>
      </c>
      <c r="J123" s="1">
        <v>839201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5808618</v>
      </c>
      <c r="C125" s="1">
        <v>2245829</v>
      </c>
      <c r="D125" s="1">
        <v>1604270</v>
      </c>
      <c r="E125" s="1">
        <v>1122267</v>
      </c>
      <c r="F125" s="1">
        <v>820510</v>
      </c>
      <c r="J125" s="1">
        <v>15742</v>
      </c>
    </row>
    <row r="126" spans="1:10" x14ac:dyDescent="0.35">
      <c r="A126" s="7" t="s">
        <v>100</v>
      </c>
      <c r="B126" s="1">
        <v>1471216</v>
      </c>
      <c r="C126" s="1">
        <v>320455</v>
      </c>
      <c r="D126" s="1">
        <v>472890</v>
      </c>
      <c r="E126" s="1">
        <v>409605</v>
      </c>
      <c r="F126" s="1">
        <v>238077</v>
      </c>
      <c r="J126" s="1">
        <v>30188</v>
      </c>
    </row>
    <row r="127" spans="1:10" x14ac:dyDescent="0.35">
      <c r="A127" s="7" t="s">
        <v>101</v>
      </c>
      <c r="B127" s="1">
        <v>425649</v>
      </c>
      <c r="C127" s="1">
        <v>41616</v>
      </c>
      <c r="D127" s="1">
        <v>72490</v>
      </c>
      <c r="E127" s="1">
        <v>121624</v>
      </c>
      <c r="F127" s="1">
        <v>189919</v>
      </c>
      <c r="J127" s="1" t="s">
        <v>31</v>
      </c>
    </row>
    <row r="128" spans="1:10" x14ac:dyDescent="0.35">
      <c r="A128" s="7" t="s">
        <v>102</v>
      </c>
      <c r="B128" s="1">
        <v>3793</v>
      </c>
      <c r="C128" s="1" t="s">
        <v>31</v>
      </c>
      <c r="D128" s="1" t="s">
        <v>31</v>
      </c>
      <c r="E128" s="1" t="s">
        <v>31</v>
      </c>
      <c r="F128" s="1">
        <v>3793</v>
      </c>
      <c r="J128" s="1" t="s">
        <v>31</v>
      </c>
    </row>
    <row r="129" spans="1:10" x14ac:dyDescent="0.35">
      <c r="A129" s="7" t="s">
        <v>44</v>
      </c>
      <c r="B129" s="1">
        <v>1841844</v>
      </c>
      <c r="C129" s="1">
        <v>156247</v>
      </c>
      <c r="D129" s="1">
        <v>336138</v>
      </c>
      <c r="E129" s="1">
        <v>393497</v>
      </c>
      <c r="F129" s="1">
        <v>116761</v>
      </c>
      <c r="J129" s="1">
        <v>839201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6894200</v>
      </c>
      <c r="C131" s="1">
        <v>2564775</v>
      </c>
      <c r="D131" s="1">
        <v>1964344</v>
      </c>
      <c r="E131" s="1">
        <v>1347578</v>
      </c>
      <c r="F131" s="1">
        <v>1001761</v>
      </c>
      <c r="J131" s="1">
        <v>15742</v>
      </c>
    </row>
    <row r="132" spans="1:10" x14ac:dyDescent="0.35">
      <c r="A132" s="7" t="s">
        <v>100</v>
      </c>
      <c r="B132" s="1">
        <v>738635</v>
      </c>
      <c r="C132" s="1">
        <v>49622</v>
      </c>
      <c r="D132" s="1">
        <v>168041</v>
      </c>
      <c r="E132" s="1">
        <v>254655</v>
      </c>
      <c r="F132" s="1">
        <v>236129</v>
      </c>
      <c r="J132" s="1">
        <v>30188</v>
      </c>
    </row>
    <row r="133" spans="1:10" x14ac:dyDescent="0.35">
      <c r="A133" s="7" t="s">
        <v>101</v>
      </c>
      <c r="B133" s="1">
        <v>38898</v>
      </c>
      <c r="C133" s="1" t="s">
        <v>31</v>
      </c>
      <c r="D133" s="1">
        <v>17266</v>
      </c>
      <c r="E133" s="1">
        <v>11015</v>
      </c>
      <c r="F133" s="1">
        <v>10616</v>
      </c>
      <c r="J133" s="1" t="s">
        <v>31</v>
      </c>
    </row>
    <row r="134" spans="1:10" x14ac:dyDescent="0.35">
      <c r="A134" s="7" t="s">
        <v>102</v>
      </c>
      <c r="B134" s="1">
        <v>28822</v>
      </c>
      <c r="C134" s="1" t="s">
        <v>31</v>
      </c>
      <c r="D134" s="1" t="s">
        <v>31</v>
      </c>
      <c r="E134" s="1">
        <v>25029</v>
      </c>
      <c r="F134" s="1">
        <v>3793</v>
      </c>
      <c r="J134" s="1" t="s">
        <v>31</v>
      </c>
    </row>
    <row r="135" spans="1:10" x14ac:dyDescent="0.35">
      <c r="A135" s="7" t="s">
        <v>44</v>
      </c>
      <c r="B135" s="1">
        <v>1850565</v>
      </c>
      <c r="C135" s="1">
        <v>149750</v>
      </c>
      <c r="D135" s="1">
        <v>336138</v>
      </c>
      <c r="E135" s="1">
        <v>408715</v>
      </c>
      <c r="F135" s="1">
        <v>116761</v>
      </c>
      <c r="J135" s="1">
        <v>839201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7078049</v>
      </c>
      <c r="C137" s="1">
        <v>2542600</v>
      </c>
      <c r="D137" s="1">
        <v>2034350</v>
      </c>
      <c r="E137" s="1">
        <v>1389891</v>
      </c>
      <c r="F137" s="1">
        <v>1095468</v>
      </c>
      <c r="J137" s="1">
        <v>15742</v>
      </c>
    </row>
    <row r="138" spans="1:10" x14ac:dyDescent="0.35">
      <c r="A138" s="7" t="s">
        <v>100</v>
      </c>
      <c r="B138" s="1">
        <v>552277</v>
      </c>
      <c r="C138" s="1">
        <v>70643</v>
      </c>
      <c r="D138" s="1">
        <v>99945</v>
      </c>
      <c r="E138" s="1">
        <v>226719</v>
      </c>
      <c r="F138" s="1">
        <v>124782</v>
      </c>
      <c r="J138" s="1">
        <v>30188</v>
      </c>
    </row>
    <row r="139" spans="1:10" x14ac:dyDescent="0.35">
      <c r="A139" s="7" t="s">
        <v>101</v>
      </c>
      <c r="B139" s="1">
        <v>34843</v>
      </c>
      <c r="C139" s="1">
        <v>1155</v>
      </c>
      <c r="D139" s="1">
        <v>15356</v>
      </c>
      <c r="E139" s="1">
        <v>2315</v>
      </c>
      <c r="F139" s="1">
        <v>16016</v>
      </c>
      <c r="J139" s="1" t="s">
        <v>31</v>
      </c>
    </row>
    <row r="140" spans="1:10" x14ac:dyDescent="0.35">
      <c r="A140" s="7" t="s">
        <v>102</v>
      </c>
      <c r="B140" s="1">
        <v>25029</v>
      </c>
      <c r="C140" s="1" t="s">
        <v>31</v>
      </c>
      <c r="D140" s="1" t="s">
        <v>31</v>
      </c>
      <c r="E140" s="1">
        <v>25029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1860922</v>
      </c>
      <c r="C141" s="1">
        <v>149750</v>
      </c>
      <c r="D141" s="1">
        <v>336138</v>
      </c>
      <c r="E141" s="1">
        <v>403039</v>
      </c>
      <c r="F141" s="1">
        <v>132794</v>
      </c>
      <c r="J141" s="1">
        <v>839201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5083179</v>
      </c>
      <c r="C8" s="1">
        <v>1387861</v>
      </c>
      <c r="D8" s="1">
        <v>1377070</v>
      </c>
      <c r="E8" s="1">
        <v>1027678</v>
      </c>
      <c r="F8" s="1">
        <v>851963</v>
      </c>
      <c r="G8" s="1">
        <f>SUM(C8:F8)</f>
        <v>4644572</v>
      </c>
      <c r="H8" s="1">
        <f>SUM(E8:F8)</f>
        <v>1879641</v>
      </c>
      <c r="I8" s="9">
        <f>H8/G8</f>
        <v>0.40469627771945405</v>
      </c>
      <c r="J8" s="1">
        <v>438607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284172</v>
      </c>
      <c r="C10" s="1">
        <v>64022</v>
      </c>
      <c r="D10" s="1">
        <v>84492</v>
      </c>
      <c r="E10" s="1">
        <v>34835</v>
      </c>
      <c r="F10" s="1">
        <v>53616</v>
      </c>
      <c r="J10" s="1">
        <v>47206</v>
      </c>
    </row>
    <row r="11" spans="1:10" x14ac:dyDescent="0.35">
      <c r="A11" s="7" t="s">
        <v>34</v>
      </c>
      <c r="B11" s="1">
        <v>1542794</v>
      </c>
      <c r="C11" s="1">
        <v>327601</v>
      </c>
      <c r="D11" s="1">
        <v>444814</v>
      </c>
      <c r="E11" s="1">
        <v>325772</v>
      </c>
      <c r="F11" s="1">
        <v>283209</v>
      </c>
      <c r="J11" s="1">
        <v>161398</v>
      </c>
    </row>
    <row r="12" spans="1:10" x14ac:dyDescent="0.35">
      <c r="A12" s="7" t="s">
        <v>35</v>
      </c>
      <c r="B12" s="1">
        <v>1274190</v>
      </c>
      <c r="C12" s="1">
        <v>309951</v>
      </c>
      <c r="D12" s="1">
        <v>343378</v>
      </c>
      <c r="E12" s="1">
        <v>294574</v>
      </c>
      <c r="F12" s="1">
        <v>254004</v>
      </c>
      <c r="J12" s="1">
        <v>72283</v>
      </c>
    </row>
    <row r="13" spans="1:10" x14ac:dyDescent="0.35">
      <c r="A13" s="7" t="s">
        <v>36</v>
      </c>
      <c r="B13" s="1">
        <v>875425</v>
      </c>
      <c r="C13" s="1">
        <v>232575</v>
      </c>
      <c r="D13" s="1">
        <v>225549</v>
      </c>
      <c r="E13" s="1">
        <v>184086</v>
      </c>
      <c r="F13" s="1">
        <v>161948</v>
      </c>
      <c r="J13" s="1">
        <v>71267</v>
      </c>
    </row>
    <row r="14" spans="1:10" x14ac:dyDescent="0.35">
      <c r="A14" s="7" t="s">
        <v>37</v>
      </c>
      <c r="B14" s="1">
        <v>1106598</v>
      </c>
      <c r="C14" s="1">
        <v>453711</v>
      </c>
      <c r="D14" s="1">
        <v>278837</v>
      </c>
      <c r="E14" s="1">
        <v>188411</v>
      </c>
      <c r="F14" s="1">
        <v>99186</v>
      </c>
      <c r="J14" s="1">
        <v>86453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2484431</v>
      </c>
      <c r="C16" s="1">
        <v>786110</v>
      </c>
      <c r="D16" s="1">
        <v>744194</v>
      </c>
      <c r="E16" s="1">
        <v>418251</v>
      </c>
      <c r="F16" s="1">
        <v>362855</v>
      </c>
      <c r="J16" s="1">
        <v>173020</v>
      </c>
    </row>
    <row r="17" spans="1:10" x14ac:dyDescent="0.35">
      <c r="A17" s="7" t="s">
        <v>39</v>
      </c>
      <c r="B17" s="1">
        <v>2598748</v>
      </c>
      <c r="C17" s="1">
        <v>601750</v>
      </c>
      <c r="D17" s="1">
        <v>632876</v>
      </c>
      <c r="E17" s="1">
        <v>609426</v>
      </c>
      <c r="F17" s="1">
        <v>489108</v>
      </c>
      <c r="J17" s="1">
        <v>265587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2441181</v>
      </c>
      <c r="C19" s="1">
        <v>778704</v>
      </c>
      <c r="D19" s="1">
        <v>740195</v>
      </c>
      <c r="E19" s="1">
        <v>418251</v>
      </c>
      <c r="F19" s="1">
        <v>349189</v>
      </c>
      <c r="J19" s="1">
        <v>154842</v>
      </c>
    </row>
    <row r="20" spans="1:10" x14ac:dyDescent="0.35">
      <c r="A20" s="7" t="s">
        <v>41</v>
      </c>
      <c r="B20" s="1">
        <v>2490932</v>
      </c>
      <c r="C20" s="1">
        <v>598014</v>
      </c>
      <c r="D20" s="1">
        <v>595644</v>
      </c>
      <c r="E20" s="1">
        <v>575213</v>
      </c>
      <c r="F20" s="1">
        <v>476085</v>
      </c>
      <c r="J20" s="1">
        <v>245976</v>
      </c>
    </row>
    <row r="21" spans="1:10" x14ac:dyDescent="0.35">
      <c r="A21" s="7" t="s">
        <v>42</v>
      </c>
      <c r="B21" s="1">
        <v>43982</v>
      </c>
      <c r="C21" s="1" t="s">
        <v>31</v>
      </c>
      <c r="D21" s="1">
        <v>21983</v>
      </c>
      <c r="E21" s="1">
        <v>4969</v>
      </c>
      <c r="F21" s="1">
        <v>3377</v>
      </c>
      <c r="J21" s="1">
        <v>13653</v>
      </c>
    </row>
    <row r="22" spans="1:10" x14ac:dyDescent="0.35">
      <c r="A22" s="7" t="s">
        <v>43</v>
      </c>
      <c r="B22" s="1">
        <v>53252</v>
      </c>
      <c r="C22" s="1">
        <v>6403</v>
      </c>
      <c r="D22" s="1">
        <v>1934</v>
      </c>
      <c r="E22" s="1">
        <v>23614</v>
      </c>
      <c r="F22" s="1">
        <v>15411</v>
      </c>
      <c r="J22" s="1">
        <v>5890</v>
      </c>
    </row>
    <row r="23" spans="1:10" x14ac:dyDescent="0.35">
      <c r="A23" s="7" t="s">
        <v>44</v>
      </c>
      <c r="B23" s="1">
        <v>53832</v>
      </c>
      <c r="C23" s="1">
        <v>4740</v>
      </c>
      <c r="D23" s="1">
        <v>17314</v>
      </c>
      <c r="E23" s="1">
        <v>5631</v>
      </c>
      <c r="F23" s="1">
        <v>7902</v>
      </c>
      <c r="J23" s="1">
        <v>18246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156156</v>
      </c>
      <c r="C25" s="1">
        <v>40199</v>
      </c>
      <c r="D25" s="1">
        <v>21174</v>
      </c>
      <c r="E25" s="1">
        <v>15970</v>
      </c>
      <c r="F25" s="1">
        <v>70258</v>
      </c>
      <c r="J25" s="1">
        <v>8556</v>
      </c>
    </row>
    <row r="26" spans="1:10" x14ac:dyDescent="0.35">
      <c r="A26" s="7" t="s">
        <v>46</v>
      </c>
      <c r="B26" s="1">
        <v>4457690</v>
      </c>
      <c r="C26" s="1">
        <v>1260029</v>
      </c>
      <c r="D26" s="1">
        <v>1253704</v>
      </c>
      <c r="E26" s="1">
        <v>943239</v>
      </c>
      <c r="F26" s="1">
        <v>637431</v>
      </c>
      <c r="J26" s="1">
        <v>363288</v>
      </c>
    </row>
    <row r="27" spans="1:10" x14ac:dyDescent="0.35">
      <c r="A27" s="7" t="s">
        <v>47</v>
      </c>
      <c r="B27" s="1">
        <v>236330</v>
      </c>
      <c r="C27" s="1">
        <v>35015</v>
      </c>
      <c r="D27" s="1">
        <v>72491</v>
      </c>
      <c r="E27" s="1">
        <v>19004</v>
      </c>
      <c r="F27" s="1">
        <v>68743</v>
      </c>
      <c r="J27" s="1">
        <v>41076</v>
      </c>
    </row>
    <row r="28" spans="1:10" x14ac:dyDescent="0.35">
      <c r="A28" s="7" t="s">
        <v>48</v>
      </c>
      <c r="B28" s="1">
        <v>80167</v>
      </c>
      <c r="C28" s="1">
        <v>21358</v>
      </c>
      <c r="D28" s="1">
        <v>16943</v>
      </c>
      <c r="E28" s="1">
        <v>15792</v>
      </c>
      <c r="F28" s="1">
        <v>20539</v>
      </c>
      <c r="J28" s="1">
        <v>5535</v>
      </c>
    </row>
    <row r="29" spans="1:10" x14ac:dyDescent="0.35">
      <c r="A29" s="7" t="s">
        <v>49</v>
      </c>
      <c r="B29" s="1">
        <v>79784</v>
      </c>
      <c r="C29" s="1">
        <v>25516</v>
      </c>
      <c r="D29" s="1" t="s">
        <v>31</v>
      </c>
      <c r="E29" s="1">
        <v>18363</v>
      </c>
      <c r="F29" s="1">
        <v>35904</v>
      </c>
      <c r="J29" s="1" t="s">
        <v>31</v>
      </c>
    </row>
    <row r="30" spans="1:10" x14ac:dyDescent="0.35">
      <c r="A30" s="7" t="s">
        <v>44</v>
      </c>
      <c r="B30" s="1">
        <v>73052</v>
      </c>
      <c r="C30" s="1">
        <v>5743</v>
      </c>
      <c r="D30" s="1">
        <v>12759</v>
      </c>
      <c r="E30" s="1">
        <v>15310</v>
      </c>
      <c r="F30" s="1">
        <v>19087</v>
      </c>
      <c r="J30" s="1">
        <v>20152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409100</v>
      </c>
      <c r="C32" s="1">
        <v>75213</v>
      </c>
      <c r="D32" s="1">
        <v>93664</v>
      </c>
      <c r="E32" s="1">
        <v>37935</v>
      </c>
      <c r="F32" s="1">
        <v>139002</v>
      </c>
      <c r="J32" s="1">
        <v>63286</v>
      </c>
    </row>
    <row r="33" spans="1:10" x14ac:dyDescent="0.35">
      <c r="A33" s="7" t="s">
        <v>51</v>
      </c>
      <c r="B33" s="1">
        <v>4409823</v>
      </c>
      <c r="C33" s="1">
        <v>1253168</v>
      </c>
      <c r="D33" s="1">
        <v>1240389</v>
      </c>
      <c r="E33" s="1">
        <v>931338</v>
      </c>
      <c r="F33" s="1">
        <v>629759</v>
      </c>
      <c r="J33" s="1">
        <v>355169</v>
      </c>
    </row>
    <row r="34" spans="1:10" x14ac:dyDescent="0.35">
      <c r="A34" s="7" t="s">
        <v>52</v>
      </c>
      <c r="B34" s="1">
        <v>176885</v>
      </c>
      <c r="C34" s="1">
        <v>52733</v>
      </c>
      <c r="D34" s="1">
        <v>16943</v>
      </c>
      <c r="E34" s="1">
        <v>43094</v>
      </c>
      <c r="F34" s="1">
        <v>64115</v>
      </c>
      <c r="J34" s="1" t="s">
        <v>31</v>
      </c>
    </row>
    <row r="35" spans="1:10" x14ac:dyDescent="0.35">
      <c r="A35" s="7" t="s">
        <v>44</v>
      </c>
      <c r="B35" s="1">
        <v>87371</v>
      </c>
      <c r="C35" s="1">
        <v>6747</v>
      </c>
      <c r="D35" s="1">
        <v>26074</v>
      </c>
      <c r="E35" s="1">
        <v>15310</v>
      </c>
      <c r="F35" s="1">
        <v>19087</v>
      </c>
      <c r="J35" s="1">
        <v>20152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340590</v>
      </c>
      <c r="C37" s="1">
        <v>41415</v>
      </c>
      <c r="D37" s="1">
        <v>99106</v>
      </c>
      <c r="E37" s="1">
        <v>98356</v>
      </c>
      <c r="F37" s="1">
        <v>63082</v>
      </c>
      <c r="G37" s="1">
        <f>SUM(C37:F37)</f>
        <v>301959</v>
      </c>
      <c r="H37" s="1">
        <f>SUM(E37:F37)</f>
        <v>161438</v>
      </c>
      <c r="I37" s="9">
        <f>H37/G37</f>
        <v>0.53463549687209189</v>
      </c>
      <c r="J37" s="1">
        <v>38632</v>
      </c>
    </row>
    <row r="38" spans="1:10" x14ac:dyDescent="0.35">
      <c r="A38" s="7" t="s">
        <v>54</v>
      </c>
      <c r="B38" s="1">
        <v>4054775</v>
      </c>
      <c r="C38" s="1">
        <v>1232509</v>
      </c>
      <c r="D38" s="1">
        <v>1076725</v>
      </c>
      <c r="E38" s="1">
        <v>843557</v>
      </c>
      <c r="F38" s="1">
        <v>585555</v>
      </c>
      <c r="G38" s="1">
        <f t="shared" ref="G38:G41" si="0">SUM(C38:F38)</f>
        <v>3738346</v>
      </c>
      <c r="H38" s="1">
        <f t="shared" ref="H38:H41" si="1">SUM(E38:F38)</f>
        <v>1429112</v>
      </c>
      <c r="I38" s="9">
        <f t="shared" ref="I38:I41" si="2">H38/G38</f>
        <v>0.38228457184005976</v>
      </c>
      <c r="J38" s="1">
        <v>316429</v>
      </c>
    </row>
    <row r="39" spans="1:10" x14ac:dyDescent="0.35">
      <c r="A39" s="7" t="s">
        <v>55</v>
      </c>
      <c r="B39" s="1">
        <v>489761</v>
      </c>
      <c r="C39" s="1">
        <v>64994</v>
      </c>
      <c r="D39" s="1">
        <v>140054</v>
      </c>
      <c r="E39" s="1">
        <v>59024</v>
      </c>
      <c r="F39" s="1">
        <v>159382</v>
      </c>
      <c r="G39" s="1">
        <f t="shared" si="0"/>
        <v>423454</v>
      </c>
      <c r="H39" s="1">
        <f t="shared" si="1"/>
        <v>218406</v>
      </c>
      <c r="I39" s="9">
        <f t="shared" si="2"/>
        <v>0.51577266952254552</v>
      </c>
      <c r="J39" s="1">
        <v>66307</v>
      </c>
    </row>
    <row r="40" spans="1:10" x14ac:dyDescent="0.35">
      <c r="A40" s="7" t="s">
        <v>56</v>
      </c>
      <c r="B40" s="1">
        <v>99095</v>
      </c>
      <c r="C40" s="1">
        <v>28753</v>
      </c>
      <c r="D40" s="1">
        <v>31797</v>
      </c>
      <c r="E40" s="1">
        <v>18815</v>
      </c>
      <c r="F40" s="1">
        <v>8004</v>
      </c>
      <c r="G40" s="1">
        <f t="shared" si="0"/>
        <v>87369</v>
      </c>
      <c r="H40" s="1">
        <f t="shared" si="1"/>
        <v>26819</v>
      </c>
      <c r="I40" s="9">
        <f t="shared" si="2"/>
        <v>0.30696242374297522</v>
      </c>
      <c r="J40" s="1">
        <v>11728</v>
      </c>
    </row>
    <row r="41" spans="1:10" x14ac:dyDescent="0.35">
      <c r="A41" s="7" t="s">
        <v>57</v>
      </c>
      <c r="B41" s="1">
        <v>98958</v>
      </c>
      <c r="C41" s="1">
        <v>20191</v>
      </c>
      <c r="D41" s="1">
        <v>29389</v>
      </c>
      <c r="E41" s="1">
        <v>7926</v>
      </c>
      <c r="F41" s="1">
        <v>35941</v>
      </c>
      <c r="G41" s="1">
        <f t="shared" si="0"/>
        <v>93447</v>
      </c>
      <c r="H41" s="1">
        <f t="shared" si="1"/>
        <v>43867</v>
      </c>
      <c r="I41" s="9">
        <f t="shared" si="2"/>
        <v>0.46943187047203228</v>
      </c>
      <c r="J41" s="1">
        <v>5512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392507</v>
      </c>
      <c r="C43" s="1">
        <v>47476</v>
      </c>
      <c r="D43" s="1">
        <v>84918</v>
      </c>
      <c r="E43" s="1">
        <v>98812</v>
      </c>
      <c r="F43" s="1">
        <v>114909</v>
      </c>
      <c r="J43" s="1">
        <v>46392</v>
      </c>
    </row>
    <row r="44" spans="1:10" x14ac:dyDescent="0.35">
      <c r="A44" s="7" t="s">
        <v>59</v>
      </c>
      <c r="B44" s="1">
        <v>1814459</v>
      </c>
      <c r="C44" s="1">
        <v>480072</v>
      </c>
      <c r="D44" s="1">
        <v>457773</v>
      </c>
      <c r="E44" s="1">
        <v>361305</v>
      </c>
      <c r="F44" s="1">
        <v>326980</v>
      </c>
      <c r="J44" s="1">
        <v>188329</v>
      </c>
    </row>
    <row r="45" spans="1:10" x14ac:dyDescent="0.35">
      <c r="A45" s="7" t="s">
        <v>60</v>
      </c>
      <c r="B45" s="1">
        <v>1504900</v>
      </c>
      <c r="C45" s="1">
        <v>249990</v>
      </c>
      <c r="D45" s="1">
        <v>486425</v>
      </c>
      <c r="E45" s="1">
        <v>345476</v>
      </c>
      <c r="F45" s="1">
        <v>303854</v>
      </c>
      <c r="J45" s="1">
        <v>119155</v>
      </c>
    </row>
    <row r="46" spans="1:10" x14ac:dyDescent="0.35">
      <c r="A46" s="7" t="s">
        <v>61</v>
      </c>
      <c r="B46" s="1">
        <v>1371313</v>
      </c>
      <c r="C46" s="1">
        <v>610322</v>
      </c>
      <c r="D46" s="1">
        <v>347955</v>
      </c>
      <c r="E46" s="1">
        <v>222084</v>
      </c>
      <c r="F46" s="1">
        <v>106220</v>
      </c>
      <c r="J46" s="1">
        <v>84732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2974496</v>
      </c>
      <c r="C48" s="1">
        <v>981480</v>
      </c>
      <c r="D48" s="1">
        <v>826489</v>
      </c>
      <c r="E48" s="1">
        <v>587090</v>
      </c>
      <c r="F48" s="1">
        <v>360959</v>
      </c>
      <c r="J48" s="1">
        <v>218478</v>
      </c>
    </row>
    <row r="49" spans="1:10" x14ac:dyDescent="0.35">
      <c r="A49" s="7" t="s">
        <v>63</v>
      </c>
      <c r="B49" s="1">
        <v>304689</v>
      </c>
      <c r="C49" s="1">
        <v>77688</v>
      </c>
      <c r="D49" s="1">
        <v>102519</v>
      </c>
      <c r="E49" s="1">
        <v>59692</v>
      </c>
      <c r="F49" s="1">
        <v>52556</v>
      </c>
      <c r="J49" s="1">
        <v>12234</v>
      </c>
    </row>
    <row r="50" spans="1:10" x14ac:dyDescent="0.35">
      <c r="A50" s="7" t="s">
        <v>64</v>
      </c>
      <c r="B50" s="1">
        <v>606511</v>
      </c>
      <c r="C50" s="1">
        <v>113457</v>
      </c>
      <c r="D50" s="1">
        <v>132976</v>
      </c>
      <c r="E50" s="1">
        <v>144961</v>
      </c>
      <c r="F50" s="1">
        <v>147972</v>
      </c>
      <c r="J50" s="1">
        <v>67145</v>
      </c>
    </row>
    <row r="51" spans="1:10" x14ac:dyDescent="0.35">
      <c r="A51" s="7" t="s">
        <v>65</v>
      </c>
      <c r="B51" s="1">
        <v>1168677</v>
      </c>
      <c r="C51" s="1">
        <v>214160</v>
      </c>
      <c r="D51" s="1">
        <v>315086</v>
      </c>
      <c r="E51" s="1">
        <v>235466</v>
      </c>
      <c r="F51" s="1">
        <v>281460</v>
      </c>
      <c r="J51" s="1">
        <v>122504</v>
      </c>
    </row>
    <row r="52" spans="1:10" x14ac:dyDescent="0.35">
      <c r="A52" s="7" t="s">
        <v>44</v>
      </c>
      <c r="B52" s="1">
        <v>28807</v>
      </c>
      <c r="C52" s="1">
        <v>1075</v>
      </c>
      <c r="D52" s="1" t="s">
        <v>31</v>
      </c>
      <c r="E52" s="1">
        <v>469</v>
      </c>
      <c r="F52" s="1">
        <v>9017</v>
      </c>
      <c r="J52" s="1">
        <v>18246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570969</v>
      </c>
      <c r="C54" s="1">
        <v>154178</v>
      </c>
      <c r="D54" s="1">
        <v>153728</v>
      </c>
      <c r="E54" s="1">
        <v>124771</v>
      </c>
      <c r="F54" s="1">
        <v>83706</v>
      </c>
      <c r="J54" s="1">
        <v>54586</v>
      </c>
    </row>
    <row r="55" spans="1:10" x14ac:dyDescent="0.35">
      <c r="A55" s="7" t="s">
        <v>67</v>
      </c>
      <c r="B55" s="1">
        <v>1853778</v>
      </c>
      <c r="C55" s="1">
        <v>665895</v>
      </c>
      <c r="D55" s="1">
        <v>473349</v>
      </c>
      <c r="E55" s="1">
        <v>409298</v>
      </c>
      <c r="F55" s="1">
        <v>147847</v>
      </c>
      <c r="J55" s="1">
        <v>157389</v>
      </c>
    </row>
    <row r="56" spans="1:10" x14ac:dyDescent="0.35">
      <c r="A56" s="7" t="s">
        <v>68</v>
      </c>
      <c r="B56" s="1">
        <v>831936</v>
      </c>
      <c r="C56" s="1">
        <v>244235</v>
      </c>
      <c r="D56" s="1">
        <v>243451</v>
      </c>
      <c r="E56" s="1">
        <v>133405</v>
      </c>
      <c r="F56" s="1">
        <v>123809</v>
      </c>
      <c r="J56" s="1">
        <v>87036</v>
      </c>
    </row>
    <row r="57" spans="1:10" x14ac:dyDescent="0.35">
      <c r="A57" s="7" t="s">
        <v>69</v>
      </c>
      <c r="B57" s="1">
        <v>917375</v>
      </c>
      <c r="C57" s="1">
        <v>209118</v>
      </c>
      <c r="D57" s="1">
        <v>277444</v>
      </c>
      <c r="E57" s="1">
        <v>188158</v>
      </c>
      <c r="F57" s="1">
        <v>203743</v>
      </c>
      <c r="J57" s="1">
        <v>38911</v>
      </c>
    </row>
    <row r="58" spans="1:10" x14ac:dyDescent="0.35">
      <c r="A58" s="7" t="s">
        <v>70</v>
      </c>
      <c r="B58" s="1">
        <v>371889</v>
      </c>
      <c r="C58" s="1">
        <v>25960</v>
      </c>
      <c r="D58" s="1">
        <v>104058</v>
      </c>
      <c r="E58" s="1">
        <v>121274</v>
      </c>
      <c r="F58" s="1">
        <v>101168</v>
      </c>
      <c r="J58" s="1">
        <v>19428</v>
      </c>
    </row>
    <row r="59" spans="1:10" x14ac:dyDescent="0.35">
      <c r="A59" s="7" t="s">
        <v>71</v>
      </c>
      <c r="B59" s="1">
        <v>210803</v>
      </c>
      <c r="C59" s="1">
        <v>43943</v>
      </c>
      <c r="D59" s="1">
        <v>35546</v>
      </c>
      <c r="E59" s="1">
        <v>22195</v>
      </c>
      <c r="F59" s="1">
        <v>81514</v>
      </c>
      <c r="J59" s="1">
        <v>27604</v>
      </c>
    </row>
    <row r="60" spans="1:10" x14ac:dyDescent="0.35">
      <c r="A60" s="7" t="s">
        <v>72</v>
      </c>
      <c r="B60" s="1">
        <v>326429</v>
      </c>
      <c r="C60" s="1">
        <v>44531</v>
      </c>
      <c r="D60" s="1">
        <v>89495</v>
      </c>
      <c r="E60" s="1">
        <v>28577</v>
      </c>
      <c r="F60" s="1">
        <v>110174</v>
      </c>
      <c r="J60" s="1">
        <v>53652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1918749</v>
      </c>
      <c r="C62" s="1">
        <v>365989</v>
      </c>
      <c r="D62" s="1">
        <v>527211</v>
      </c>
      <c r="E62" s="1">
        <v>328919</v>
      </c>
      <c r="F62" s="1">
        <v>500994</v>
      </c>
      <c r="G62" s="1">
        <f>SUM(C62:F62)</f>
        <v>1723113</v>
      </c>
      <c r="H62" s="1">
        <f>SUM(E62:F62)</f>
        <v>829913</v>
      </c>
      <c r="I62" s="9">
        <f>H62/G62</f>
        <v>0.48163585324932257</v>
      </c>
      <c r="J62" s="1">
        <v>195637</v>
      </c>
    </row>
    <row r="63" spans="1:10" x14ac:dyDescent="0.35">
      <c r="A63" s="7" t="s">
        <v>74</v>
      </c>
      <c r="B63" s="1">
        <v>3164430</v>
      </c>
      <c r="C63" s="1">
        <v>1021871</v>
      </c>
      <c r="D63" s="1">
        <v>849860</v>
      </c>
      <c r="E63" s="1">
        <v>698759</v>
      </c>
      <c r="F63" s="1">
        <v>350969</v>
      </c>
      <c r="G63" s="1">
        <f>SUM(C63:F63)</f>
        <v>2921459</v>
      </c>
      <c r="H63" s="1">
        <f>SUM(E63:F63)</f>
        <v>1049728</v>
      </c>
      <c r="I63" s="9">
        <f>H63/G63</f>
        <v>0.35931635528686179</v>
      </c>
      <c r="J63" s="1">
        <v>242971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659223</v>
      </c>
      <c r="C65" s="1">
        <v>38191</v>
      </c>
      <c r="D65" s="1">
        <v>178550</v>
      </c>
      <c r="E65" s="1">
        <v>133603</v>
      </c>
      <c r="F65" s="1">
        <v>261160</v>
      </c>
      <c r="J65" s="1">
        <v>47719</v>
      </c>
    </row>
    <row r="66" spans="1:10" x14ac:dyDescent="0.35">
      <c r="A66" s="7" t="s">
        <v>51</v>
      </c>
      <c r="B66" s="1">
        <v>4257616</v>
      </c>
      <c r="C66" s="1">
        <v>1349670</v>
      </c>
      <c r="D66" s="1">
        <v>1198520</v>
      </c>
      <c r="E66" s="1">
        <v>888019</v>
      </c>
      <c r="F66" s="1">
        <v>584800</v>
      </c>
      <c r="J66" s="1">
        <v>236607</v>
      </c>
    </row>
    <row r="67" spans="1:10" x14ac:dyDescent="0.35">
      <c r="A67" s="7" t="s">
        <v>44</v>
      </c>
      <c r="B67" s="1">
        <v>166340</v>
      </c>
      <c r="C67" s="1" t="s">
        <v>31</v>
      </c>
      <c r="D67" s="1" t="s">
        <v>31</v>
      </c>
      <c r="E67" s="1">
        <v>6055</v>
      </c>
      <c r="F67" s="1">
        <v>6003</v>
      </c>
      <c r="J67" s="1">
        <v>154281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3198478</v>
      </c>
      <c r="C69" s="1">
        <v>870530</v>
      </c>
      <c r="D69" s="1">
        <v>1008764</v>
      </c>
      <c r="E69" s="1">
        <v>642420</v>
      </c>
      <c r="F69" s="1">
        <v>525783</v>
      </c>
      <c r="J69" s="1">
        <v>150981</v>
      </c>
    </row>
    <row r="70" spans="1:10" x14ac:dyDescent="0.35">
      <c r="A70" s="7" t="s">
        <v>51</v>
      </c>
      <c r="B70" s="1">
        <v>1710186</v>
      </c>
      <c r="C70" s="1">
        <v>517331</v>
      </c>
      <c r="D70" s="1">
        <v>365379</v>
      </c>
      <c r="E70" s="1">
        <v>385257</v>
      </c>
      <c r="F70" s="1">
        <v>320177</v>
      </c>
      <c r="J70" s="1">
        <v>122043</v>
      </c>
    </row>
    <row r="71" spans="1:10" x14ac:dyDescent="0.35">
      <c r="A71" s="7" t="s">
        <v>44</v>
      </c>
      <c r="B71" s="1">
        <v>174515</v>
      </c>
      <c r="C71" s="1" t="s">
        <v>31</v>
      </c>
      <c r="D71" s="1">
        <v>2927</v>
      </c>
      <c r="E71" s="1" t="s">
        <v>31</v>
      </c>
      <c r="F71" s="1">
        <v>6003</v>
      </c>
      <c r="J71" s="1">
        <v>165584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540888</v>
      </c>
      <c r="C73" s="1">
        <v>61427</v>
      </c>
      <c r="D73" s="1">
        <v>129317</v>
      </c>
      <c r="E73" s="1">
        <v>134710</v>
      </c>
      <c r="F73" s="1">
        <v>209068</v>
      </c>
      <c r="G73" s="1">
        <f>SUM(C73:F73)</f>
        <v>534522</v>
      </c>
      <c r="H73" s="1">
        <f>SUM(E73:F73)</f>
        <v>343778</v>
      </c>
      <c r="I73" s="9">
        <f>H73/G73</f>
        <v>0.64315032870489897</v>
      </c>
      <c r="J73" s="1">
        <v>6366</v>
      </c>
    </row>
    <row r="74" spans="1:10" x14ac:dyDescent="0.35">
      <c r="A74" s="7" t="s">
        <v>76</v>
      </c>
      <c r="B74" s="1">
        <v>404253</v>
      </c>
      <c r="C74" s="1">
        <v>104214</v>
      </c>
      <c r="D74" s="1">
        <v>100875</v>
      </c>
      <c r="E74" s="1">
        <v>105064</v>
      </c>
      <c r="F74" s="1">
        <v>94100</v>
      </c>
      <c r="G74" s="1">
        <f>SUM(C74:F74)</f>
        <v>404253</v>
      </c>
      <c r="H74" s="1">
        <f>SUM(E74:F74)</f>
        <v>199164</v>
      </c>
      <c r="I74" s="9">
        <f>H74/G74</f>
        <v>0.49267166848483501</v>
      </c>
      <c r="J74" s="1" t="s">
        <v>31</v>
      </c>
    </row>
    <row r="75" spans="1:10" x14ac:dyDescent="0.35">
      <c r="A75" s="7" t="s">
        <v>77</v>
      </c>
      <c r="B75" s="1">
        <v>601420</v>
      </c>
      <c r="C75" s="1">
        <v>79146</v>
      </c>
      <c r="D75" s="1">
        <v>230505</v>
      </c>
      <c r="E75" s="1">
        <v>124393</v>
      </c>
      <c r="F75" s="1">
        <v>167376</v>
      </c>
      <c r="J75" s="1" t="s">
        <v>31</v>
      </c>
    </row>
    <row r="76" spans="1:10" x14ac:dyDescent="0.35">
      <c r="A76" s="7" t="s">
        <v>78</v>
      </c>
      <c r="B76" s="1">
        <v>696270</v>
      </c>
      <c r="C76" s="1">
        <v>214891</v>
      </c>
      <c r="D76" s="1">
        <v>206612</v>
      </c>
      <c r="E76" s="1">
        <v>163780</v>
      </c>
      <c r="F76" s="1">
        <v>99684</v>
      </c>
      <c r="J76" s="1">
        <v>11303</v>
      </c>
    </row>
    <row r="77" spans="1:10" x14ac:dyDescent="0.35">
      <c r="A77" s="7" t="s">
        <v>175</v>
      </c>
      <c r="C77" s="1">
        <f>SUM(C73:C76)</f>
        <v>459678</v>
      </c>
      <c r="D77" s="1">
        <f>SUM(D73:D76)</f>
        <v>667309</v>
      </c>
      <c r="E77" s="1">
        <f>SUM(E73:E76)</f>
        <v>527947</v>
      </c>
      <c r="F77" s="1">
        <f>SUM(F73:F76)</f>
        <v>570228</v>
      </c>
      <c r="G77" s="1">
        <f>SUM(C77:F77)</f>
        <v>2225162</v>
      </c>
      <c r="H77" s="1">
        <f>SUM(E77:F77)</f>
        <v>1098175</v>
      </c>
      <c r="I77" s="9">
        <f>H77/G77</f>
        <v>0.49352586463367609</v>
      </c>
    </row>
    <row r="78" spans="1:10" x14ac:dyDescent="0.35">
      <c r="A78" s="7"/>
    </row>
    <row r="79" spans="1:10" x14ac:dyDescent="0.35">
      <c r="A79" s="7" t="s">
        <v>79</v>
      </c>
      <c r="B79" s="1">
        <v>525902</v>
      </c>
      <c r="C79" s="1">
        <v>164733</v>
      </c>
      <c r="D79" s="1">
        <v>163656</v>
      </c>
      <c r="E79" s="1">
        <v>111770</v>
      </c>
      <c r="F79" s="1">
        <v>85743</v>
      </c>
      <c r="J79" s="1" t="s">
        <v>31</v>
      </c>
    </row>
    <row r="80" spans="1:10" x14ac:dyDescent="0.35">
      <c r="A80" s="7" t="s">
        <v>80</v>
      </c>
      <c r="B80" s="1">
        <v>632886</v>
      </c>
      <c r="C80" s="1">
        <v>284544</v>
      </c>
      <c r="D80" s="1">
        <v>183998</v>
      </c>
      <c r="E80" s="1">
        <v>129140</v>
      </c>
      <c r="F80" s="1">
        <v>35204</v>
      </c>
      <c r="J80" s="1" t="s">
        <v>31</v>
      </c>
    </row>
    <row r="81" spans="1:10" x14ac:dyDescent="0.35">
      <c r="A81" s="7" t="s">
        <v>81</v>
      </c>
      <c r="B81" s="1">
        <v>209920</v>
      </c>
      <c r="C81" s="1">
        <v>154812</v>
      </c>
      <c r="D81" s="1">
        <v>20576</v>
      </c>
      <c r="E81" s="1">
        <v>21561</v>
      </c>
      <c r="F81" s="1">
        <v>12971</v>
      </c>
      <c r="J81" s="1" t="s">
        <v>31</v>
      </c>
    </row>
    <row r="82" spans="1:10" x14ac:dyDescent="0.35">
      <c r="A82" s="7" t="s">
        <v>82</v>
      </c>
      <c r="B82" s="1">
        <v>237638</v>
      </c>
      <c r="C82" s="1">
        <v>194619</v>
      </c>
      <c r="D82" s="1">
        <v>34035</v>
      </c>
      <c r="E82" s="1">
        <v>7264</v>
      </c>
      <c r="F82" s="1">
        <v>1720</v>
      </c>
      <c r="J82" s="1" t="s">
        <v>31</v>
      </c>
    </row>
    <row r="83" spans="1:10" x14ac:dyDescent="0.35">
      <c r="A83" s="7"/>
      <c r="C83" s="1">
        <f>SUM(C79:C82)</f>
        <v>798708</v>
      </c>
      <c r="D83" s="1">
        <f>SUM(D79:D82)</f>
        <v>402265</v>
      </c>
      <c r="E83" s="1">
        <f>SUM(E79:E82)</f>
        <v>269735</v>
      </c>
      <c r="F83" s="1">
        <f>SUM(F79:F82)</f>
        <v>135638</v>
      </c>
      <c r="G83" s="1">
        <f>SUM(C83:F83)</f>
        <v>1606346</v>
      </c>
    </row>
    <row r="84" spans="1:10" x14ac:dyDescent="0.35">
      <c r="A84" s="7" t="s">
        <v>176</v>
      </c>
      <c r="G84" s="1">
        <f>G83+G77</f>
        <v>3831508</v>
      </c>
    </row>
    <row r="85" spans="1:10" x14ac:dyDescent="0.35">
      <c r="A85" s="7" t="s">
        <v>44</v>
      </c>
      <c r="B85" s="1">
        <v>1234002</v>
      </c>
      <c r="C85" s="1">
        <v>129474</v>
      </c>
      <c r="D85" s="1">
        <v>307496</v>
      </c>
      <c r="E85" s="1">
        <v>229996</v>
      </c>
      <c r="F85" s="1">
        <v>146097</v>
      </c>
      <c r="J85" s="1">
        <v>420939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3920777</v>
      </c>
      <c r="C87" s="1">
        <v>1327971</v>
      </c>
      <c r="D87" s="1">
        <v>1156533</v>
      </c>
      <c r="E87" s="1">
        <v>830327</v>
      </c>
      <c r="F87" s="1">
        <v>603703</v>
      </c>
      <c r="J87" s="1">
        <v>2244</v>
      </c>
    </row>
    <row r="88" spans="1:10" x14ac:dyDescent="0.35">
      <c r="A88" s="7" t="s">
        <v>84</v>
      </c>
      <c r="B88" s="1">
        <v>1486516</v>
      </c>
      <c r="C88" s="1">
        <v>247447</v>
      </c>
      <c r="D88" s="1">
        <v>477288</v>
      </c>
      <c r="E88" s="1">
        <v>420162</v>
      </c>
      <c r="F88" s="1">
        <v>341620</v>
      </c>
      <c r="J88" s="1" t="s">
        <v>31</v>
      </c>
    </row>
    <row r="89" spans="1:10" ht="43.5" x14ac:dyDescent="0.35">
      <c r="A89" s="7" t="s">
        <v>85</v>
      </c>
      <c r="B89" s="1">
        <v>1183724</v>
      </c>
      <c r="C89" s="1">
        <v>137107</v>
      </c>
      <c r="D89" s="1">
        <v>355415</v>
      </c>
      <c r="E89" s="1">
        <v>404772</v>
      </c>
      <c r="F89" s="1">
        <v>286430</v>
      </c>
      <c r="J89" s="1" t="s">
        <v>31</v>
      </c>
    </row>
    <row r="90" spans="1:10" x14ac:dyDescent="0.35">
      <c r="A90" s="7" t="s">
        <v>86</v>
      </c>
      <c r="B90" s="1">
        <v>466592</v>
      </c>
      <c r="C90" s="1">
        <v>3278</v>
      </c>
      <c r="D90" s="1">
        <v>70796</v>
      </c>
      <c r="E90" s="1">
        <v>111609</v>
      </c>
      <c r="F90" s="1">
        <v>278665</v>
      </c>
      <c r="J90" s="1">
        <v>2244</v>
      </c>
    </row>
    <row r="91" spans="1:10" x14ac:dyDescent="0.35">
      <c r="A91" s="7" t="s">
        <v>87</v>
      </c>
      <c r="B91" s="1">
        <v>46930</v>
      </c>
      <c r="C91" s="1" t="s">
        <v>31</v>
      </c>
      <c r="D91" s="1">
        <v>10712</v>
      </c>
      <c r="E91" s="1">
        <v>26559</v>
      </c>
      <c r="F91" s="1">
        <v>9659</v>
      </c>
      <c r="J91" s="1" t="s">
        <v>31</v>
      </c>
    </row>
    <row r="92" spans="1:10" ht="29" x14ac:dyDescent="0.35">
      <c r="A92" s="7" t="s">
        <v>88</v>
      </c>
      <c r="B92" s="1">
        <v>152678</v>
      </c>
      <c r="C92" s="1">
        <v>15869</v>
      </c>
      <c r="D92" s="1">
        <v>27950</v>
      </c>
      <c r="E92" s="1">
        <v>26291</v>
      </c>
      <c r="F92" s="1">
        <v>82568</v>
      </c>
      <c r="J92" s="1" t="s">
        <v>31</v>
      </c>
    </row>
    <row r="93" spans="1:10" x14ac:dyDescent="0.35">
      <c r="A93" s="7" t="s">
        <v>89</v>
      </c>
      <c r="B93" s="1">
        <v>279519</v>
      </c>
      <c r="C93" s="1">
        <v>11262</v>
      </c>
      <c r="D93" s="1">
        <v>47186</v>
      </c>
      <c r="E93" s="1">
        <v>60349</v>
      </c>
      <c r="F93" s="1">
        <v>160722</v>
      </c>
      <c r="G93" s="1">
        <f>SUM(C93:F93)</f>
        <v>279519</v>
      </c>
      <c r="H93" s="1">
        <f>E93+F93</f>
        <v>221071</v>
      </c>
      <c r="I93" s="9">
        <f>H93/G93</f>
        <v>0.79089793538185238</v>
      </c>
      <c r="J93" s="1" t="s">
        <v>31</v>
      </c>
    </row>
    <row r="94" spans="1:10" ht="29" x14ac:dyDescent="0.35">
      <c r="A94" s="7" t="s">
        <v>90</v>
      </c>
      <c r="B94" s="1">
        <v>68135</v>
      </c>
      <c r="C94" s="1">
        <v>4441</v>
      </c>
      <c r="D94" s="1">
        <v>5507</v>
      </c>
      <c r="E94" s="1">
        <v>20329</v>
      </c>
      <c r="F94" s="1">
        <v>37857</v>
      </c>
      <c r="J94" s="1" t="s">
        <v>31</v>
      </c>
    </row>
    <row r="95" spans="1:10" x14ac:dyDescent="0.35">
      <c r="A95" s="7" t="s">
        <v>91</v>
      </c>
      <c r="B95" s="1">
        <v>109941</v>
      </c>
      <c r="C95" s="1" t="s">
        <v>31</v>
      </c>
      <c r="D95" s="1">
        <v>7738</v>
      </c>
      <c r="E95" s="1">
        <v>51738</v>
      </c>
      <c r="F95" s="1">
        <v>50465</v>
      </c>
      <c r="J95" s="1" t="s">
        <v>31</v>
      </c>
    </row>
    <row r="96" spans="1:10" x14ac:dyDescent="0.35">
      <c r="A96" s="7" t="s">
        <v>92</v>
      </c>
      <c r="B96" s="1">
        <v>62176</v>
      </c>
      <c r="C96" s="1">
        <v>6990</v>
      </c>
      <c r="D96" s="1">
        <v>2805</v>
      </c>
      <c r="E96" s="1">
        <v>9007</v>
      </c>
      <c r="F96" s="1">
        <v>43375</v>
      </c>
      <c r="J96" s="1" t="s">
        <v>31</v>
      </c>
    </row>
    <row r="97" spans="1:10" x14ac:dyDescent="0.35">
      <c r="A97" s="7" t="s">
        <v>93</v>
      </c>
      <c r="B97" s="1">
        <v>176445</v>
      </c>
      <c r="C97" s="1">
        <v>40812</v>
      </c>
      <c r="D97" s="1">
        <v>21697</v>
      </c>
      <c r="E97" s="1">
        <v>75028</v>
      </c>
      <c r="F97" s="1">
        <v>38909</v>
      </c>
      <c r="J97" s="1" t="s">
        <v>31</v>
      </c>
    </row>
    <row r="98" spans="1:10" x14ac:dyDescent="0.35">
      <c r="A98" s="7" t="s">
        <v>44</v>
      </c>
      <c r="B98" s="1">
        <v>542504</v>
      </c>
      <c r="C98" s="1" t="s">
        <v>31</v>
      </c>
      <c r="D98" s="1">
        <v>78299</v>
      </c>
      <c r="E98" s="1">
        <v>7009</v>
      </c>
      <c r="F98" s="1">
        <v>20832</v>
      </c>
      <c r="J98" s="1">
        <v>436363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1075</v>
      </c>
      <c r="C100" s="1" t="s">
        <v>31</v>
      </c>
      <c r="D100" s="1">
        <v>1075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13081</v>
      </c>
      <c r="C101" s="1" t="s">
        <v>31</v>
      </c>
      <c r="D101" s="1" t="s">
        <v>31</v>
      </c>
      <c r="E101" s="1">
        <v>13081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18168</v>
      </c>
      <c r="C102" s="1" t="s">
        <v>31</v>
      </c>
      <c r="D102" s="1" t="s">
        <v>31</v>
      </c>
      <c r="E102" s="1" t="s">
        <v>31</v>
      </c>
      <c r="F102" s="1">
        <v>7739</v>
      </c>
      <c r="J102" s="1">
        <v>10429</v>
      </c>
    </row>
    <row r="103" spans="1:10" x14ac:dyDescent="0.35">
      <c r="A103" s="7" t="s">
        <v>97</v>
      </c>
      <c r="B103" s="1">
        <v>4036</v>
      </c>
      <c r="C103" s="1">
        <v>1075</v>
      </c>
      <c r="D103" s="1" t="s">
        <v>31</v>
      </c>
      <c r="E103" s="1">
        <v>2961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5021705</v>
      </c>
      <c r="C104" s="1">
        <v>1383372</v>
      </c>
      <c r="D104" s="1">
        <v>1373811</v>
      </c>
      <c r="E104" s="1">
        <v>1011636</v>
      </c>
      <c r="F104" s="1">
        <v>844224</v>
      </c>
      <c r="J104" s="1">
        <v>408662</v>
      </c>
    </row>
    <row r="105" spans="1:10" x14ac:dyDescent="0.35">
      <c r="A105" s="7" t="s">
        <v>44</v>
      </c>
      <c r="B105" s="1">
        <v>25112</v>
      </c>
      <c r="C105" s="1">
        <v>3413</v>
      </c>
      <c r="D105" s="1">
        <v>2184</v>
      </c>
      <c r="E105" s="1" t="s">
        <v>31</v>
      </c>
      <c r="F105" s="1" t="s">
        <v>31</v>
      </c>
      <c r="J105" s="1">
        <v>19516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2559874</v>
      </c>
      <c r="C107" s="1">
        <v>1004701</v>
      </c>
      <c r="D107" s="1">
        <v>749792</v>
      </c>
      <c r="E107" s="1">
        <v>434019</v>
      </c>
      <c r="F107" s="1">
        <v>371362</v>
      </c>
      <c r="J107" s="1" t="s">
        <v>31</v>
      </c>
    </row>
    <row r="108" spans="1:10" x14ac:dyDescent="0.35">
      <c r="A108" s="7" t="s">
        <v>100</v>
      </c>
      <c r="B108" s="1">
        <v>1301161</v>
      </c>
      <c r="C108" s="1">
        <v>311900</v>
      </c>
      <c r="D108" s="1">
        <v>306919</v>
      </c>
      <c r="E108" s="1">
        <v>371136</v>
      </c>
      <c r="F108" s="1">
        <v>311207</v>
      </c>
      <c r="J108" s="1" t="s">
        <v>31</v>
      </c>
    </row>
    <row r="109" spans="1:10" x14ac:dyDescent="0.35">
      <c r="A109" s="7" t="s">
        <v>101</v>
      </c>
      <c r="B109" s="1">
        <v>155975</v>
      </c>
      <c r="C109" s="1">
        <v>5798</v>
      </c>
      <c r="D109" s="1">
        <v>41084</v>
      </c>
      <c r="E109" s="1">
        <v>43209</v>
      </c>
      <c r="F109" s="1">
        <v>65885</v>
      </c>
      <c r="J109" s="1" t="s">
        <v>31</v>
      </c>
    </row>
    <row r="110" spans="1:10" x14ac:dyDescent="0.35">
      <c r="A110" s="7" t="s">
        <v>102</v>
      </c>
      <c r="B110" s="1">
        <v>15173</v>
      </c>
      <c r="C110" s="1" t="s">
        <v>31</v>
      </c>
      <c r="D110" s="1">
        <v>7171</v>
      </c>
      <c r="E110" s="1">
        <v>6366</v>
      </c>
      <c r="F110" s="1">
        <v>1637</v>
      </c>
      <c r="J110" s="1" t="s">
        <v>31</v>
      </c>
    </row>
    <row r="111" spans="1:10" x14ac:dyDescent="0.35">
      <c r="A111" s="7" t="s">
        <v>44</v>
      </c>
      <c r="B111" s="1">
        <v>1050995</v>
      </c>
      <c r="C111" s="1">
        <v>65462</v>
      </c>
      <c r="D111" s="1">
        <v>272105</v>
      </c>
      <c r="E111" s="1">
        <v>172948</v>
      </c>
      <c r="F111" s="1">
        <v>101873</v>
      </c>
      <c r="J111" s="1">
        <v>438607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3222780</v>
      </c>
      <c r="C113" s="1">
        <v>1046773</v>
      </c>
      <c r="D113" s="1">
        <v>927005</v>
      </c>
      <c r="E113" s="1">
        <v>687212</v>
      </c>
      <c r="F113" s="1">
        <v>561791</v>
      </c>
      <c r="J113" s="1" t="s">
        <v>31</v>
      </c>
    </row>
    <row r="114" spans="1:10" x14ac:dyDescent="0.35">
      <c r="A114" s="7" t="s">
        <v>100</v>
      </c>
      <c r="B114" s="1">
        <v>700749</v>
      </c>
      <c r="C114" s="1">
        <v>242442</v>
      </c>
      <c r="D114" s="1">
        <v>160051</v>
      </c>
      <c r="E114" s="1">
        <v>135968</v>
      </c>
      <c r="F114" s="1">
        <v>162287</v>
      </c>
      <c r="J114" s="1" t="s">
        <v>31</v>
      </c>
    </row>
    <row r="115" spans="1:10" x14ac:dyDescent="0.35">
      <c r="A115" s="7" t="s">
        <v>101</v>
      </c>
      <c r="B115" s="1">
        <v>83449</v>
      </c>
      <c r="C115" s="1">
        <v>28744</v>
      </c>
      <c r="D115" s="1">
        <v>10738</v>
      </c>
      <c r="E115" s="1">
        <v>22756</v>
      </c>
      <c r="F115" s="1">
        <v>21210</v>
      </c>
      <c r="J115" s="1" t="s">
        <v>31</v>
      </c>
    </row>
    <row r="116" spans="1:10" x14ac:dyDescent="0.35">
      <c r="A116" s="7" t="s">
        <v>102</v>
      </c>
      <c r="B116" s="1">
        <v>13537</v>
      </c>
      <c r="C116" s="1" t="s">
        <v>31</v>
      </c>
      <c r="D116" s="1">
        <v>7171</v>
      </c>
      <c r="E116" s="1">
        <v>6366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1062665</v>
      </c>
      <c r="C117" s="1">
        <v>69902</v>
      </c>
      <c r="D117" s="1">
        <v>272105</v>
      </c>
      <c r="E117" s="1">
        <v>175375</v>
      </c>
      <c r="F117" s="1">
        <v>106675</v>
      </c>
      <c r="J117" s="1">
        <v>438607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2361157</v>
      </c>
      <c r="C119" s="1">
        <v>975472</v>
      </c>
      <c r="D119" s="1">
        <v>678795</v>
      </c>
      <c r="E119" s="1">
        <v>391579</v>
      </c>
      <c r="F119" s="1">
        <v>315311</v>
      </c>
      <c r="J119" s="1" t="s">
        <v>31</v>
      </c>
    </row>
    <row r="120" spans="1:10" x14ac:dyDescent="0.35">
      <c r="A120" s="7" t="s">
        <v>100</v>
      </c>
      <c r="B120" s="1">
        <v>1398606</v>
      </c>
      <c r="C120" s="1">
        <v>334612</v>
      </c>
      <c r="D120" s="1">
        <v>331890</v>
      </c>
      <c r="E120" s="1">
        <v>420827</v>
      </c>
      <c r="F120" s="1">
        <v>311277</v>
      </c>
      <c r="J120" s="1" t="s">
        <v>31</v>
      </c>
    </row>
    <row r="121" spans="1:10" x14ac:dyDescent="0.35">
      <c r="A121" s="7" t="s">
        <v>101</v>
      </c>
      <c r="B121" s="1">
        <v>253454</v>
      </c>
      <c r="C121" s="1">
        <v>3320</v>
      </c>
      <c r="D121" s="1">
        <v>87109</v>
      </c>
      <c r="E121" s="1">
        <v>41159</v>
      </c>
      <c r="F121" s="1">
        <v>121866</v>
      </c>
      <c r="J121" s="1" t="s">
        <v>31</v>
      </c>
    </row>
    <row r="122" spans="1:10" x14ac:dyDescent="0.35">
      <c r="A122" s="7" t="s">
        <v>102</v>
      </c>
      <c r="B122" s="1">
        <v>12807</v>
      </c>
      <c r="C122" s="1">
        <v>3999</v>
      </c>
      <c r="D122" s="1">
        <v>7171</v>
      </c>
      <c r="E122" s="1" t="s">
        <v>31</v>
      </c>
      <c r="F122" s="1">
        <v>1637</v>
      </c>
      <c r="J122" s="1" t="s">
        <v>31</v>
      </c>
    </row>
    <row r="123" spans="1:10" x14ac:dyDescent="0.35">
      <c r="A123" s="7" t="s">
        <v>44</v>
      </c>
      <c r="B123" s="1">
        <v>1057155</v>
      </c>
      <c r="C123" s="1">
        <v>70457</v>
      </c>
      <c r="D123" s="1">
        <v>272105</v>
      </c>
      <c r="E123" s="1">
        <v>174113</v>
      </c>
      <c r="F123" s="1">
        <v>101873</v>
      </c>
      <c r="J123" s="1">
        <v>438607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2886375</v>
      </c>
      <c r="C125" s="1">
        <v>1063020</v>
      </c>
      <c r="D125" s="1">
        <v>815240</v>
      </c>
      <c r="E125" s="1">
        <v>562680</v>
      </c>
      <c r="F125" s="1">
        <v>445435</v>
      </c>
      <c r="J125" s="1" t="s">
        <v>31</v>
      </c>
    </row>
    <row r="126" spans="1:10" x14ac:dyDescent="0.35">
      <c r="A126" s="7" t="s">
        <v>100</v>
      </c>
      <c r="B126" s="1">
        <v>890584</v>
      </c>
      <c r="C126" s="1">
        <v>208791</v>
      </c>
      <c r="D126" s="1">
        <v>235890</v>
      </c>
      <c r="E126" s="1">
        <v>228740</v>
      </c>
      <c r="F126" s="1">
        <v>217163</v>
      </c>
      <c r="J126" s="1" t="s">
        <v>31</v>
      </c>
    </row>
    <row r="127" spans="1:10" x14ac:dyDescent="0.35">
      <c r="A127" s="7" t="s">
        <v>101</v>
      </c>
      <c r="B127" s="1">
        <v>211384</v>
      </c>
      <c r="C127" s="1">
        <v>47154</v>
      </c>
      <c r="D127" s="1">
        <v>36103</v>
      </c>
      <c r="E127" s="1">
        <v>45074</v>
      </c>
      <c r="F127" s="1">
        <v>83053</v>
      </c>
      <c r="J127" s="1" t="s">
        <v>31</v>
      </c>
    </row>
    <row r="128" spans="1:10" x14ac:dyDescent="0.35">
      <c r="A128" s="7" t="s">
        <v>102</v>
      </c>
      <c r="B128" s="1">
        <v>41553</v>
      </c>
      <c r="C128" s="1">
        <v>1144</v>
      </c>
      <c r="D128" s="1">
        <v>17732</v>
      </c>
      <c r="E128" s="1">
        <v>18237</v>
      </c>
      <c r="F128" s="1">
        <v>4440</v>
      </c>
      <c r="J128" s="1" t="s">
        <v>31</v>
      </c>
    </row>
    <row r="129" spans="1:10" x14ac:dyDescent="0.35">
      <c r="A129" s="7" t="s">
        <v>44</v>
      </c>
      <c r="B129" s="1">
        <v>1053284</v>
      </c>
      <c r="C129" s="1">
        <v>67751</v>
      </c>
      <c r="D129" s="1">
        <v>272105</v>
      </c>
      <c r="E129" s="1">
        <v>172948</v>
      </c>
      <c r="F129" s="1">
        <v>101873</v>
      </c>
      <c r="J129" s="1">
        <v>438607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3722851</v>
      </c>
      <c r="C131" s="1">
        <v>1304651</v>
      </c>
      <c r="D131" s="1">
        <v>1006623</v>
      </c>
      <c r="E131" s="1">
        <v>792333</v>
      </c>
      <c r="F131" s="1">
        <v>619243</v>
      </c>
      <c r="J131" s="1" t="s">
        <v>31</v>
      </c>
    </row>
    <row r="132" spans="1:10" x14ac:dyDescent="0.35">
      <c r="A132" s="7" t="s">
        <v>100</v>
      </c>
      <c r="B132" s="1">
        <v>263241</v>
      </c>
      <c r="C132" s="1">
        <v>8002</v>
      </c>
      <c r="D132" s="1">
        <v>75650</v>
      </c>
      <c r="E132" s="1">
        <v>62397</v>
      </c>
      <c r="F132" s="1">
        <v>117193</v>
      </c>
      <c r="J132" s="1" t="s">
        <v>31</v>
      </c>
    </row>
    <row r="133" spans="1:10" x14ac:dyDescent="0.35">
      <c r="A133" s="7" t="s">
        <v>101</v>
      </c>
      <c r="B133" s="1">
        <v>27727</v>
      </c>
      <c r="C133" s="1">
        <v>2339</v>
      </c>
      <c r="D133" s="1">
        <v>13370</v>
      </c>
      <c r="E133" s="1" t="s">
        <v>31</v>
      </c>
      <c r="F133" s="1">
        <v>12018</v>
      </c>
      <c r="J133" s="1" t="s">
        <v>31</v>
      </c>
    </row>
    <row r="134" spans="1:10" x14ac:dyDescent="0.35">
      <c r="A134" s="7" t="s">
        <v>102</v>
      </c>
      <c r="B134" s="1">
        <v>8808</v>
      </c>
      <c r="C134" s="1" t="s">
        <v>31</v>
      </c>
      <c r="D134" s="1">
        <v>7171</v>
      </c>
      <c r="E134" s="1" t="s">
        <v>31</v>
      </c>
      <c r="F134" s="1">
        <v>1637</v>
      </c>
      <c r="J134" s="1" t="s">
        <v>31</v>
      </c>
    </row>
    <row r="135" spans="1:10" x14ac:dyDescent="0.35">
      <c r="A135" s="7" t="s">
        <v>44</v>
      </c>
      <c r="B135" s="1">
        <v>1060552</v>
      </c>
      <c r="C135" s="1">
        <v>72869</v>
      </c>
      <c r="D135" s="1">
        <v>274256</v>
      </c>
      <c r="E135" s="1">
        <v>172948</v>
      </c>
      <c r="F135" s="1">
        <v>101873</v>
      </c>
      <c r="J135" s="1">
        <v>438607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3776258</v>
      </c>
      <c r="C137" s="1">
        <v>1298054</v>
      </c>
      <c r="D137" s="1">
        <v>1037024</v>
      </c>
      <c r="E137" s="1">
        <v>807922</v>
      </c>
      <c r="F137" s="1">
        <v>633258</v>
      </c>
      <c r="J137" s="1" t="s">
        <v>31</v>
      </c>
    </row>
    <row r="138" spans="1:10" x14ac:dyDescent="0.35">
      <c r="A138" s="7" t="s">
        <v>100</v>
      </c>
      <c r="B138" s="1">
        <v>223208</v>
      </c>
      <c r="C138" s="1">
        <v>22056</v>
      </c>
      <c r="D138" s="1">
        <v>50090</v>
      </c>
      <c r="E138" s="1">
        <v>46808</v>
      </c>
      <c r="F138" s="1">
        <v>104254</v>
      </c>
      <c r="J138" s="1" t="s">
        <v>31</v>
      </c>
    </row>
    <row r="139" spans="1:10" x14ac:dyDescent="0.35">
      <c r="A139" s="7" t="s">
        <v>101</v>
      </c>
      <c r="B139" s="1">
        <v>16167</v>
      </c>
      <c r="C139" s="1" t="s">
        <v>31</v>
      </c>
      <c r="D139" s="1">
        <v>10680</v>
      </c>
      <c r="E139" s="1" t="s">
        <v>31</v>
      </c>
      <c r="F139" s="1">
        <v>5487</v>
      </c>
      <c r="J139" s="1" t="s">
        <v>31</v>
      </c>
    </row>
    <row r="140" spans="1:10" x14ac:dyDescent="0.35">
      <c r="A140" s="7" t="s">
        <v>102</v>
      </c>
      <c r="B140" s="1">
        <v>7171</v>
      </c>
      <c r="C140" s="1" t="s">
        <v>31</v>
      </c>
      <c r="D140" s="1">
        <v>7171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1060375</v>
      </c>
      <c r="C141" s="1">
        <v>67751</v>
      </c>
      <c r="D141" s="1">
        <v>272105</v>
      </c>
      <c r="E141" s="1">
        <v>172948</v>
      </c>
      <c r="F141" s="1">
        <v>108964</v>
      </c>
      <c r="J141" s="1">
        <v>438607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2383520</v>
      </c>
      <c r="C8" s="1">
        <v>842816</v>
      </c>
      <c r="D8" s="1">
        <v>662598</v>
      </c>
      <c r="E8" s="1">
        <v>424750</v>
      </c>
      <c r="F8" s="1">
        <v>287396</v>
      </c>
      <c r="G8" s="1">
        <f>SUM(C8:F8)</f>
        <v>2217560</v>
      </c>
      <c r="H8" s="1">
        <f>SUM(E8:F8)</f>
        <v>712146</v>
      </c>
      <c r="I8" s="9">
        <f>H8/G8</f>
        <v>0.32113945056729015</v>
      </c>
      <c r="J8" s="1">
        <v>165960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151958</v>
      </c>
      <c r="C10" s="1">
        <v>55393</v>
      </c>
      <c r="D10" s="1">
        <v>44900</v>
      </c>
      <c r="E10" s="1">
        <v>17201</v>
      </c>
      <c r="F10" s="1">
        <v>8291</v>
      </c>
      <c r="J10" s="1">
        <v>26173</v>
      </c>
    </row>
    <row r="11" spans="1:10" x14ac:dyDescent="0.35">
      <c r="A11" s="7" t="s">
        <v>34</v>
      </c>
      <c r="B11" s="1">
        <v>669412</v>
      </c>
      <c r="C11" s="1">
        <v>182183</v>
      </c>
      <c r="D11" s="1">
        <v>206109</v>
      </c>
      <c r="E11" s="1">
        <v>117874</v>
      </c>
      <c r="F11" s="1">
        <v>100472</v>
      </c>
      <c r="J11" s="1">
        <v>62773</v>
      </c>
    </row>
    <row r="12" spans="1:10" x14ac:dyDescent="0.35">
      <c r="A12" s="7" t="s">
        <v>35</v>
      </c>
      <c r="B12" s="1">
        <v>565024</v>
      </c>
      <c r="C12" s="1">
        <v>174802</v>
      </c>
      <c r="D12" s="1">
        <v>166091</v>
      </c>
      <c r="E12" s="1">
        <v>99791</v>
      </c>
      <c r="F12" s="1">
        <v>85464</v>
      </c>
      <c r="J12" s="1">
        <v>38876</v>
      </c>
    </row>
    <row r="13" spans="1:10" x14ac:dyDescent="0.35">
      <c r="A13" s="7" t="s">
        <v>36</v>
      </c>
      <c r="B13" s="1">
        <v>403024</v>
      </c>
      <c r="C13" s="1">
        <v>142445</v>
      </c>
      <c r="D13" s="1">
        <v>104761</v>
      </c>
      <c r="E13" s="1">
        <v>80502</v>
      </c>
      <c r="F13" s="1">
        <v>47015</v>
      </c>
      <c r="J13" s="1">
        <v>28301</v>
      </c>
    </row>
    <row r="14" spans="1:10" x14ac:dyDescent="0.35">
      <c r="A14" s="7" t="s">
        <v>37</v>
      </c>
      <c r="B14" s="1">
        <v>594102</v>
      </c>
      <c r="C14" s="1">
        <v>287993</v>
      </c>
      <c r="D14" s="1">
        <v>140736</v>
      </c>
      <c r="E14" s="1">
        <v>109381</v>
      </c>
      <c r="F14" s="1">
        <v>46154</v>
      </c>
      <c r="J14" s="1">
        <v>9837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1186700</v>
      </c>
      <c r="C16" s="1">
        <v>490487</v>
      </c>
      <c r="D16" s="1">
        <v>295665</v>
      </c>
      <c r="E16" s="1">
        <v>197478</v>
      </c>
      <c r="F16" s="1">
        <v>112683</v>
      </c>
      <c r="J16" s="1">
        <v>90387</v>
      </c>
    </row>
    <row r="17" spans="1:10" x14ac:dyDescent="0.35">
      <c r="A17" s="7" t="s">
        <v>39</v>
      </c>
      <c r="B17" s="1">
        <v>1196820</v>
      </c>
      <c r="C17" s="1">
        <v>352329</v>
      </c>
      <c r="D17" s="1">
        <v>366933</v>
      </c>
      <c r="E17" s="1">
        <v>227272</v>
      </c>
      <c r="F17" s="1">
        <v>174713</v>
      </c>
      <c r="J17" s="1">
        <v>75573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1169339</v>
      </c>
      <c r="C19" s="1">
        <v>488819</v>
      </c>
      <c r="D19" s="1">
        <v>288896</v>
      </c>
      <c r="E19" s="1">
        <v>191328</v>
      </c>
      <c r="F19" s="1">
        <v>112683</v>
      </c>
      <c r="J19" s="1">
        <v>87613</v>
      </c>
    </row>
    <row r="20" spans="1:10" x14ac:dyDescent="0.35">
      <c r="A20" s="7" t="s">
        <v>41</v>
      </c>
      <c r="B20" s="1">
        <v>1157854</v>
      </c>
      <c r="C20" s="1">
        <v>351778</v>
      </c>
      <c r="D20" s="1">
        <v>361943</v>
      </c>
      <c r="E20" s="1">
        <v>214337</v>
      </c>
      <c r="F20" s="1">
        <v>157394</v>
      </c>
      <c r="J20" s="1">
        <v>72402</v>
      </c>
    </row>
    <row r="21" spans="1:10" x14ac:dyDescent="0.35">
      <c r="A21" s="7" t="s">
        <v>42</v>
      </c>
      <c r="B21" s="1">
        <v>9415</v>
      </c>
      <c r="C21" s="1" t="s">
        <v>31</v>
      </c>
      <c r="D21" s="1">
        <v>964</v>
      </c>
      <c r="E21" s="1">
        <v>2311</v>
      </c>
      <c r="F21" s="1">
        <v>6139</v>
      </c>
      <c r="J21" s="1" t="s">
        <v>31</v>
      </c>
    </row>
    <row r="22" spans="1:10" x14ac:dyDescent="0.35">
      <c r="A22" s="7" t="s">
        <v>43</v>
      </c>
      <c r="B22" s="1">
        <v>27788</v>
      </c>
      <c r="C22" s="1">
        <v>1668</v>
      </c>
      <c r="D22" s="1">
        <v>2160</v>
      </c>
      <c r="E22" s="1">
        <v>13440</v>
      </c>
      <c r="F22" s="1">
        <v>8853</v>
      </c>
      <c r="J22" s="1">
        <v>1667</v>
      </c>
    </row>
    <row r="23" spans="1:10" x14ac:dyDescent="0.35">
      <c r="A23" s="7" t="s">
        <v>44</v>
      </c>
      <c r="B23" s="1">
        <v>19124</v>
      </c>
      <c r="C23" s="1">
        <v>551</v>
      </c>
      <c r="D23" s="1">
        <v>8635</v>
      </c>
      <c r="E23" s="1">
        <v>3334</v>
      </c>
      <c r="F23" s="1">
        <v>2327</v>
      </c>
      <c r="J23" s="1">
        <v>4278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56402</v>
      </c>
      <c r="C25" s="1">
        <v>28826</v>
      </c>
      <c r="D25" s="1">
        <v>12105</v>
      </c>
      <c r="E25" s="1">
        <v>8429</v>
      </c>
      <c r="F25" s="1">
        <v>3724</v>
      </c>
      <c r="J25" s="1">
        <v>3318</v>
      </c>
    </row>
    <row r="26" spans="1:10" x14ac:dyDescent="0.35">
      <c r="A26" s="7" t="s">
        <v>46</v>
      </c>
      <c r="B26" s="1">
        <v>2092805</v>
      </c>
      <c r="C26" s="1">
        <v>778650</v>
      </c>
      <c r="D26" s="1">
        <v>568736</v>
      </c>
      <c r="E26" s="1">
        <v>369134</v>
      </c>
      <c r="F26" s="1">
        <v>227759</v>
      </c>
      <c r="J26" s="1">
        <v>148525</v>
      </c>
    </row>
    <row r="27" spans="1:10" x14ac:dyDescent="0.35">
      <c r="A27" s="7" t="s">
        <v>47</v>
      </c>
      <c r="B27" s="1">
        <v>121647</v>
      </c>
      <c r="C27" s="1">
        <v>19940</v>
      </c>
      <c r="D27" s="1">
        <v>31424</v>
      </c>
      <c r="E27" s="1">
        <v>22968</v>
      </c>
      <c r="F27" s="1">
        <v>39394</v>
      </c>
      <c r="J27" s="1">
        <v>7920</v>
      </c>
    </row>
    <row r="28" spans="1:10" x14ac:dyDescent="0.35">
      <c r="A28" s="7" t="s">
        <v>48</v>
      </c>
      <c r="B28" s="1">
        <v>49570</v>
      </c>
      <c r="C28" s="1">
        <v>8388</v>
      </c>
      <c r="D28" s="1">
        <v>25494</v>
      </c>
      <c r="E28" s="1">
        <v>3946</v>
      </c>
      <c r="F28" s="1">
        <v>11742</v>
      </c>
      <c r="J28" s="1" t="s">
        <v>31</v>
      </c>
    </row>
    <row r="29" spans="1:10" x14ac:dyDescent="0.35">
      <c r="A29" s="7" t="s">
        <v>49</v>
      </c>
      <c r="B29" s="1">
        <v>27599</v>
      </c>
      <c r="C29" s="1">
        <v>1490</v>
      </c>
      <c r="D29" s="1">
        <v>19231</v>
      </c>
      <c r="E29" s="1">
        <v>3443</v>
      </c>
      <c r="F29" s="1">
        <v>2450</v>
      </c>
      <c r="J29" s="1">
        <v>987</v>
      </c>
    </row>
    <row r="30" spans="1:10" x14ac:dyDescent="0.35">
      <c r="A30" s="7" t="s">
        <v>44</v>
      </c>
      <c r="B30" s="1">
        <v>35497</v>
      </c>
      <c r="C30" s="1">
        <v>5521</v>
      </c>
      <c r="D30" s="1">
        <v>5609</v>
      </c>
      <c r="E30" s="1">
        <v>16829</v>
      </c>
      <c r="F30" s="1">
        <v>2327</v>
      </c>
      <c r="J30" s="1">
        <v>5211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179621</v>
      </c>
      <c r="C32" s="1">
        <v>48767</v>
      </c>
      <c r="D32" s="1">
        <v>43529</v>
      </c>
      <c r="E32" s="1">
        <v>32969</v>
      </c>
      <c r="F32" s="1">
        <v>43118</v>
      </c>
      <c r="J32" s="1">
        <v>11238</v>
      </c>
    </row>
    <row r="33" spans="1:10" x14ac:dyDescent="0.35">
      <c r="A33" s="7" t="s">
        <v>51</v>
      </c>
      <c r="B33" s="1">
        <v>2079707</v>
      </c>
      <c r="C33" s="1">
        <v>776432</v>
      </c>
      <c r="D33" s="1">
        <v>565710</v>
      </c>
      <c r="E33" s="1">
        <v>362948</v>
      </c>
      <c r="F33" s="1">
        <v>227759</v>
      </c>
      <c r="J33" s="1">
        <v>146858</v>
      </c>
    </row>
    <row r="34" spans="1:10" x14ac:dyDescent="0.35">
      <c r="A34" s="7" t="s">
        <v>52</v>
      </c>
      <c r="B34" s="1">
        <v>81784</v>
      </c>
      <c r="C34" s="1">
        <v>11545</v>
      </c>
      <c r="D34" s="1">
        <v>44725</v>
      </c>
      <c r="E34" s="1">
        <v>8669</v>
      </c>
      <c r="F34" s="1">
        <v>14192</v>
      </c>
      <c r="J34" s="1">
        <v>2653</v>
      </c>
    </row>
    <row r="35" spans="1:10" x14ac:dyDescent="0.35">
      <c r="A35" s="7" t="s">
        <v>44</v>
      </c>
      <c r="B35" s="1">
        <v>42408</v>
      </c>
      <c r="C35" s="1">
        <v>6072</v>
      </c>
      <c r="D35" s="1">
        <v>8635</v>
      </c>
      <c r="E35" s="1">
        <v>20163</v>
      </c>
      <c r="F35" s="1">
        <v>2327</v>
      </c>
      <c r="J35" s="1">
        <v>5211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136211</v>
      </c>
      <c r="C37" s="1">
        <v>7746</v>
      </c>
      <c r="D37" s="1">
        <v>61680</v>
      </c>
      <c r="E37" s="1">
        <v>21479</v>
      </c>
      <c r="F37" s="1">
        <v>5948</v>
      </c>
      <c r="G37" s="1">
        <f>SUM(C37:F37)</f>
        <v>96853</v>
      </c>
      <c r="H37" s="1">
        <f>SUM(E37:F37)</f>
        <v>27427</v>
      </c>
      <c r="I37" s="9">
        <f>H37/G37</f>
        <v>0.28318172901200789</v>
      </c>
      <c r="J37" s="1">
        <v>39358</v>
      </c>
    </row>
    <row r="38" spans="1:10" x14ac:dyDescent="0.35">
      <c r="A38" s="7" t="s">
        <v>54</v>
      </c>
      <c r="B38" s="1">
        <v>2072320</v>
      </c>
      <c r="C38" s="1">
        <v>799718</v>
      </c>
      <c r="D38" s="1">
        <v>542327</v>
      </c>
      <c r="E38" s="1">
        <v>365628</v>
      </c>
      <c r="F38" s="1">
        <v>248223</v>
      </c>
      <c r="G38" s="1">
        <f t="shared" ref="G38:G41" si="0">SUM(C38:F38)</f>
        <v>1955896</v>
      </c>
      <c r="H38" s="1">
        <f t="shared" ref="H38:H41" si="1">SUM(E38:F38)</f>
        <v>613851</v>
      </c>
      <c r="I38" s="9">
        <f t="shared" ref="I38:I41" si="2">H38/G38</f>
        <v>0.31384644173309828</v>
      </c>
      <c r="J38" s="1">
        <v>116423</v>
      </c>
    </row>
    <row r="39" spans="1:10" x14ac:dyDescent="0.35">
      <c r="A39" s="7" t="s">
        <v>55</v>
      </c>
      <c r="B39" s="1">
        <v>54079</v>
      </c>
      <c r="C39" s="1">
        <v>13061</v>
      </c>
      <c r="D39" s="1">
        <v>11027</v>
      </c>
      <c r="E39" s="1">
        <v>11812</v>
      </c>
      <c r="F39" s="1">
        <v>10786</v>
      </c>
      <c r="G39" s="1">
        <f t="shared" si="0"/>
        <v>46686</v>
      </c>
      <c r="H39" s="1">
        <f t="shared" si="1"/>
        <v>22598</v>
      </c>
      <c r="I39" s="9">
        <f t="shared" si="2"/>
        <v>0.48404232532236646</v>
      </c>
      <c r="J39" s="1">
        <v>7392</v>
      </c>
    </row>
    <row r="40" spans="1:10" x14ac:dyDescent="0.35">
      <c r="A40" s="7" t="s">
        <v>56</v>
      </c>
      <c r="B40" s="1">
        <v>37208</v>
      </c>
      <c r="C40" s="1">
        <v>8691</v>
      </c>
      <c r="D40" s="1">
        <v>23397</v>
      </c>
      <c r="E40" s="1">
        <v>767</v>
      </c>
      <c r="F40" s="1">
        <v>2264</v>
      </c>
      <c r="G40" s="1">
        <f t="shared" si="0"/>
        <v>35119</v>
      </c>
      <c r="H40" s="1">
        <f t="shared" si="1"/>
        <v>3031</v>
      </c>
      <c r="I40" s="9">
        <f t="shared" si="2"/>
        <v>8.630655770380706E-2</v>
      </c>
      <c r="J40" s="1">
        <v>2090</v>
      </c>
    </row>
    <row r="41" spans="1:10" x14ac:dyDescent="0.35">
      <c r="A41" s="7" t="s">
        <v>57</v>
      </c>
      <c r="B41" s="1">
        <v>83702</v>
      </c>
      <c r="C41" s="1">
        <v>13599</v>
      </c>
      <c r="D41" s="1">
        <v>24167</v>
      </c>
      <c r="E41" s="1">
        <v>25064</v>
      </c>
      <c r="F41" s="1">
        <v>20175</v>
      </c>
      <c r="G41" s="1">
        <f t="shared" si="0"/>
        <v>83005</v>
      </c>
      <c r="H41" s="1">
        <f t="shared" si="1"/>
        <v>45239</v>
      </c>
      <c r="I41" s="9">
        <f t="shared" si="2"/>
        <v>0.54501536052045052</v>
      </c>
      <c r="J41" s="1">
        <v>698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90799</v>
      </c>
      <c r="C43" s="1">
        <v>48982</v>
      </c>
      <c r="D43" s="1">
        <v>6703</v>
      </c>
      <c r="E43" s="1">
        <v>27663</v>
      </c>
      <c r="F43" s="1">
        <v>7450</v>
      </c>
      <c r="J43" s="1" t="s">
        <v>31</v>
      </c>
    </row>
    <row r="44" spans="1:10" x14ac:dyDescent="0.35">
      <c r="A44" s="7" t="s">
        <v>59</v>
      </c>
      <c r="B44" s="1">
        <v>803022</v>
      </c>
      <c r="C44" s="1">
        <v>221767</v>
      </c>
      <c r="D44" s="1">
        <v>241864</v>
      </c>
      <c r="E44" s="1">
        <v>158812</v>
      </c>
      <c r="F44" s="1">
        <v>99032</v>
      </c>
      <c r="J44" s="1">
        <v>81548</v>
      </c>
    </row>
    <row r="45" spans="1:10" x14ac:dyDescent="0.35">
      <c r="A45" s="7" t="s">
        <v>60</v>
      </c>
      <c r="B45" s="1">
        <v>813583</v>
      </c>
      <c r="C45" s="1">
        <v>219497</v>
      </c>
      <c r="D45" s="1">
        <v>252717</v>
      </c>
      <c r="E45" s="1">
        <v>157436</v>
      </c>
      <c r="F45" s="1">
        <v>144231</v>
      </c>
      <c r="J45" s="1">
        <v>39701</v>
      </c>
    </row>
    <row r="46" spans="1:10" x14ac:dyDescent="0.35">
      <c r="A46" s="7" t="s">
        <v>61</v>
      </c>
      <c r="B46" s="1">
        <v>676116</v>
      </c>
      <c r="C46" s="1">
        <v>352569</v>
      </c>
      <c r="D46" s="1">
        <v>161314</v>
      </c>
      <c r="E46" s="1">
        <v>80839</v>
      </c>
      <c r="F46" s="1">
        <v>36682</v>
      </c>
      <c r="J46" s="1">
        <v>44711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1480896</v>
      </c>
      <c r="C48" s="1">
        <v>594474</v>
      </c>
      <c r="D48" s="1">
        <v>422121</v>
      </c>
      <c r="E48" s="1">
        <v>255546</v>
      </c>
      <c r="F48" s="1">
        <v>140711</v>
      </c>
      <c r="J48" s="1">
        <v>68045</v>
      </c>
    </row>
    <row r="49" spans="1:10" x14ac:dyDescent="0.35">
      <c r="A49" s="7" t="s">
        <v>63</v>
      </c>
      <c r="B49" s="1">
        <v>85819</v>
      </c>
      <c r="C49" s="1">
        <v>34068</v>
      </c>
      <c r="D49" s="1">
        <v>11902</v>
      </c>
      <c r="E49" s="1">
        <v>20755</v>
      </c>
      <c r="F49" s="1">
        <v>17427</v>
      </c>
      <c r="J49" s="1">
        <v>1667</v>
      </c>
    </row>
    <row r="50" spans="1:10" x14ac:dyDescent="0.35">
      <c r="A50" s="7" t="s">
        <v>64</v>
      </c>
      <c r="B50" s="1">
        <v>297860</v>
      </c>
      <c r="C50" s="1">
        <v>68622</v>
      </c>
      <c r="D50" s="1">
        <v>57087</v>
      </c>
      <c r="E50" s="1">
        <v>84654</v>
      </c>
      <c r="F50" s="1">
        <v>60525</v>
      </c>
      <c r="J50" s="1">
        <v>26972</v>
      </c>
    </row>
    <row r="51" spans="1:10" x14ac:dyDescent="0.35">
      <c r="A51" s="7" t="s">
        <v>65</v>
      </c>
      <c r="B51" s="1">
        <v>504431</v>
      </c>
      <c r="C51" s="1">
        <v>144175</v>
      </c>
      <c r="D51" s="1">
        <v>166104</v>
      </c>
      <c r="E51" s="1">
        <v>60420</v>
      </c>
      <c r="F51" s="1">
        <v>68733</v>
      </c>
      <c r="J51" s="1">
        <v>64998</v>
      </c>
    </row>
    <row r="52" spans="1:10" x14ac:dyDescent="0.35">
      <c r="A52" s="7" t="s">
        <v>44</v>
      </c>
      <c r="B52" s="1">
        <v>14514</v>
      </c>
      <c r="C52" s="1">
        <v>1478</v>
      </c>
      <c r="D52" s="1">
        <v>5384</v>
      </c>
      <c r="E52" s="1">
        <v>3374</v>
      </c>
      <c r="F52" s="1" t="s">
        <v>31</v>
      </c>
      <c r="J52" s="1">
        <v>4278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313280</v>
      </c>
      <c r="C54" s="1">
        <v>104935</v>
      </c>
      <c r="D54" s="1">
        <v>75995</v>
      </c>
      <c r="E54" s="1">
        <v>49007</v>
      </c>
      <c r="F54" s="1">
        <v>62557</v>
      </c>
      <c r="J54" s="1">
        <v>20787</v>
      </c>
    </row>
    <row r="55" spans="1:10" x14ac:dyDescent="0.35">
      <c r="A55" s="7" t="s">
        <v>67</v>
      </c>
      <c r="B55" s="1">
        <v>949931</v>
      </c>
      <c r="C55" s="1">
        <v>433032</v>
      </c>
      <c r="D55" s="1">
        <v>247134</v>
      </c>
      <c r="E55" s="1">
        <v>173019</v>
      </c>
      <c r="F55" s="1">
        <v>54208</v>
      </c>
      <c r="J55" s="1">
        <v>42538</v>
      </c>
    </row>
    <row r="56" spans="1:10" x14ac:dyDescent="0.35">
      <c r="A56" s="7" t="s">
        <v>68</v>
      </c>
      <c r="B56" s="1">
        <v>419394</v>
      </c>
      <c r="C56" s="1">
        <v>100929</v>
      </c>
      <c r="D56" s="1">
        <v>118868</v>
      </c>
      <c r="E56" s="1">
        <v>77743</v>
      </c>
      <c r="F56" s="1">
        <v>83604</v>
      </c>
      <c r="J56" s="1">
        <v>38249</v>
      </c>
    </row>
    <row r="57" spans="1:10" x14ac:dyDescent="0.35">
      <c r="A57" s="7" t="s">
        <v>69</v>
      </c>
      <c r="B57" s="1">
        <v>394512</v>
      </c>
      <c r="C57" s="1">
        <v>97046</v>
      </c>
      <c r="D57" s="1">
        <v>129783</v>
      </c>
      <c r="E57" s="1">
        <v>75227</v>
      </c>
      <c r="F57" s="1">
        <v>47044</v>
      </c>
      <c r="J57" s="1">
        <v>45413</v>
      </c>
    </row>
    <row r="58" spans="1:10" x14ac:dyDescent="0.35">
      <c r="A58" s="7" t="s">
        <v>70</v>
      </c>
      <c r="B58" s="1">
        <v>148501</v>
      </c>
      <c r="C58" s="1">
        <v>38917</v>
      </c>
      <c r="D58" s="1">
        <v>59314</v>
      </c>
      <c r="E58" s="1">
        <v>14527</v>
      </c>
      <c r="F58" s="1">
        <v>19235</v>
      </c>
      <c r="J58" s="1">
        <v>16508</v>
      </c>
    </row>
    <row r="59" spans="1:10" x14ac:dyDescent="0.35">
      <c r="A59" s="7" t="s">
        <v>71</v>
      </c>
      <c r="B59" s="1">
        <v>64836</v>
      </c>
      <c r="C59" s="1">
        <v>16761</v>
      </c>
      <c r="D59" s="1">
        <v>6430</v>
      </c>
      <c r="E59" s="1">
        <v>19924</v>
      </c>
      <c r="F59" s="1">
        <v>19256</v>
      </c>
      <c r="J59" s="1">
        <v>2465</v>
      </c>
    </row>
    <row r="60" spans="1:10" x14ac:dyDescent="0.35">
      <c r="A60" s="7" t="s">
        <v>72</v>
      </c>
      <c r="B60" s="1">
        <v>93066</v>
      </c>
      <c r="C60" s="1">
        <v>51196</v>
      </c>
      <c r="D60" s="1">
        <v>25073</v>
      </c>
      <c r="E60" s="1">
        <v>15304</v>
      </c>
      <c r="F60" s="1">
        <v>1492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896443</v>
      </c>
      <c r="C62" s="1">
        <v>249588</v>
      </c>
      <c r="D62" s="1">
        <v>249078</v>
      </c>
      <c r="E62" s="1">
        <v>177370</v>
      </c>
      <c r="F62" s="1">
        <v>124609</v>
      </c>
      <c r="G62" s="1">
        <f>SUM(C62:F62)</f>
        <v>800645</v>
      </c>
      <c r="H62" s="1">
        <f>SUM(E62:F62)</f>
        <v>301979</v>
      </c>
      <c r="I62" s="9">
        <f>H62/G62</f>
        <v>0.37716965696407273</v>
      </c>
      <c r="J62" s="1">
        <v>95798</v>
      </c>
    </row>
    <row r="63" spans="1:10" x14ac:dyDescent="0.35">
      <c r="A63" s="7" t="s">
        <v>74</v>
      </c>
      <c r="B63" s="1">
        <v>1487077</v>
      </c>
      <c r="C63" s="1">
        <v>593227</v>
      </c>
      <c r="D63" s="1">
        <v>413520</v>
      </c>
      <c r="E63" s="1">
        <v>247380</v>
      </c>
      <c r="F63" s="1">
        <v>162787</v>
      </c>
      <c r="G63" s="1">
        <f>SUM(C63:F63)</f>
        <v>1416914</v>
      </c>
      <c r="H63" s="1">
        <f>SUM(E63:F63)</f>
        <v>410167</v>
      </c>
      <c r="I63" s="9">
        <f>H63/G63</f>
        <v>0.28947910741230592</v>
      </c>
      <c r="J63" s="1">
        <v>70162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190096</v>
      </c>
      <c r="C65" s="1">
        <v>12988</v>
      </c>
      <c r="D65" s="1">
        <v>42556</v>
      </c>
      <c r="E65" s="1">
        <v>39573</v>
      </c>
      <c r="F65" s="1">
        <v>73851</v>
      </c>
      <c r="J65" s="1">
        <v>21128</v>
      </c>
    </row>
    <row r="66" spans="1:10" x14ac:dyDescent="0.35">
      <c r="A66" s="7" t="s">
        <v>51</v>
      </c>
      <c r="B66" s="1">
        <v>2146740</v>
      </c>
      <c r="C66" s="1">
        <v>828664</v>
      </c>
      <c r="D66" s="1">
        <v>620043</v>
      </c>
      <c r="E66" s="1">
        <v>385177</v>
      </c>
      <c r="F66" s="1">
        <v>213545</v>
      </c>
      <c r="J66" s="1">
        <v>99311</v>
      </c>
    </row>
    <row r="67" spans="1:10" x14ac:dyDescent="0.35">
      <c r="A67" s="7" t="s">
        <v>44</v>
      </c>
      <c r="B67" s="1">
        <v>46685</v>
      </c>
      <c r="C67" s="1">
        <v>1163</v>
      </c>
      <c r="D67" s="1" t="s">
        <v>31</v>
      </c>
      <c r="E67" s="1" t="s">
        <v>31</v>
      </c>
      <c r="F67" s="1" t="s">
        <v>31</v>
      </c>
      <c r="J67" s="1">
        <v>45521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1466389</v>
      </c>
      <c r="C69" s="1">
        <v>504370</v>
      </c>
      <c r="D69" s="1">
        <v>451405</v>
      </c>
      <c r="E69" s="1">
        <v>260827</v>
      </c>
      <c r="F69" s="1">
        <v>166774</v>
      </c>
      <c r="J69" s="1">
        <v>83013</v>
      </c>
    </row>
    <row r="70" spans="1:10" x14ac:dyDescent="0.35">
      <c r="A70" s="7" t="s">
        <v>51</v>
      </c>
      <c r="B70" s="1">
        <v>869425</v>
      </c>
      <c r="C70" s="1">
        <v>338446</v>
      </c>
      <c r="D70" s="1">
        <v>208395</v>
      </c>
      <c r="E70" s="1">
        <v>163923</v>
      </c>
      <c r="F70" s="1">
        <v>120622</v>
      </c>
      <c r="J70" s="1">
        <v>38039</v>
      </c>
    </row>
    <row r="71" spans="1:10" x14ac:dyDescent="0.35">
      <c r="A71" s="7" t="s">
        <v>44</v>
      </c>
      <c r="B71" s="1">
        <v>47706</v>
      </c>
      <c r="C71" s="1" t="s">
        <v>31</v>
      </c>
      <c r="D71" s="1">
        <v>2798</v>
      </c>
      <c r="E71" s="1" t="s">
        <v>31</v>
      </c>
      <c r="F71" s="1" t="s">
        <v>31</v>
      </c>
      <c r="J71" s="1">
        <v>44908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219381</v>
      </c>
      <c r="C73" s="1">
        <v>52002</v>
      </c>
      <c r="D73" s="1">
        <v>57470</v>
      </c>
      <c r="E73" s="1">
        <v>45176</v>
      </c>
      <c r="F73" s="1">
        <v>64733</v>
      </c>
      <c r="G73" s="1">
        <f>SUM(C73:F73)</f>
        <v>219381</v>
      </c>
      <c r="H73" s="1">
        <f>SUM(E73:F73)</f>
        <v>109909</v>
      </c>
      <c r="I73" s="9">
        <f>H73/G73</f>
        <v>0.50099598415541913</v>
      </c>
      <c r="J73" s="1" t="s">
        <v>31</v>
      </c>
    </row>
    <row r="74" spans="1:10" x14ac:dyDescent="0.35">
      <c r="A74" s="7" t="s">
        <v>76</v>
      </c>
      <c r="B74" s="1">
        <v>172787</v>
      </c>
      <c r="C74" s="1">
        <v>32651</v>
      </c>
      <c r="D74" s="1">
        <v>49933</v>
      </c>
      <c r="E74" s="1">
        <v>58812</v>
      </c>
      <c r="F74" s="1">
        <v>31392</v>
      </c>
      <c r="G74" s="1">
        <f>SUM(C74:F74)</f>
        <v>172788</v>
      </c>
      <c r="H74" s="1">
        <f>SUM(E74:F74)</f>
        <v>90204</v>
      </c>
      <c r="I74" s="9">
        <f>H74/G74</f>
        <v>0.522050142370998</v>
      </c>
      <c r="J74" s="1" t="s">
        <v>31</v>
      </c>
    </row>
    <row r="75" spans="1:10" x14ac:dyDescent="0.35">
      <c r="A75" s="7" t="s">
        <v>77</v>
      </c>
      <c r="B75" s="1">
        <v>249136</v>
      </c>
      <c r="C75" s="1">
        <v>54126</v>
      </c>
      <c r="D75" s="1">
        <v>85511</v>
      </c>
      <c r="E75" s="1">
        <v>73927</v>
      </c>
      <c r="F75" s="1">
        <v>35572</v>
      </c>
      <c r="J75" s="1" t="s">
        <v>31</v>
      </c>
    </row>
    <row r="76" spans="1:10" x14ac:dyDescent="0.35">
      <c r="A76" s="7" t="s">
        <v>78</v>
      </c>
      <c r="B76" s="1">
        <v>403224</v>
      </c>
      <c r="C76" s="1">
        <v>135251</v>
      </c>
      <c r="D76" s="1">
        <v>118412</v>
      </c>
      <c r="E76" s="1">
        <v>81474</v>
      </c>
      <c r="F76" s="1">
        <v>68087</v>
      </c>
      <c r="J76" s="1" t="s">
        <v>31</v>
      </c>
    </row>
    <row r="77" spans="1:10" x14ac:dyDescent="0.35">
      <c r="A77" s="7" t="s">
        <v>175</v>
      </c>
      <c r="C77" s="1">
        <f>SUM(C73:C76)</f>
        <v>274030</v>
      </c>
      <c r="D77" s="1">
        <f>SUM(D73:D76)</f>
        <v>311326</v>
      </c>
      <c r="E77" s="1">
        <f>SUM(E73:E76)</f>
        <v>259389</v>
      </c>
      <c r="F77" s="1">
        <f>SUM(F73:F76)</f>
        <v>199784</v>
      </c>
      <c r="G77" s="1">
        <f>SUM(C77:F77)</f>
        <v>1044529</v>
      </c>
      <c r="H77" s="1">
        <f>SUM(E77:F77)</f>
        <v>459173</v>
      </c>
      <c r="I77" s="9">
        <f>H77/G77</f>
        <v>0.43959813466165132</v>
      </c>
    </row>
    <row r="78" spans="1:10" x14ac:dyDescent="0.35">
      <c r="A78" s="7"/>
    </row>
    <row r="79" spans="1:10" x14ac:dyDescent="0.35">
      <c r="A79" s="7" t="s">
        <v>79</v>
      </c>
      <c r="B79" s="1">
        <v>281567</v>
      </c>
      <c r="C79" s="1">
        <v>115118</v>
      </c>
      <c r="D79" s="1">
        <v>89897</v>
      </c>
      <c r="E79" s="1">
        <v>29120</v>
      </c>
      <c r="F79" s="1">
        <v>47431</v>
      </c>
      <c r="J79" s="1" t="s">
        <v>31</v>
      </c>
    </row>
    <row r="80" spans="1:10" x14ac:dyDescent="0.35">
      <c r="A80" s="7" t="s">
        <v>80</v>
      </c>
      <c r="B80" s="1">
        <v>318364</v>
      </c>
      <c r="C80" s="1">
        <v>146244</v>
      </c>
      <c r="D80" s="1">
        <v>103589</v>
      </c>
      <c r="E80" s="1">
        <v>57158</v>
      </c>
      <c r="F80" s="1">
        <v>11373</v>
      </c>
      <c r="J80" s="1" t="s">
        <v>31</v>
      </c>
    </row>
    <row r="81" spans="1:10" x14ac:dyDescent="0.35">
      <c r="A81" s="7" t="s">
        <v>81</v>
      </c>
      <c r="B81" s="1">
        <v>153106</v>
      </c>
      <c r="C81" s="1">
        <v>107514</v>
      </c>
      <c r="D81" s="1">
        <v>33849</v>
      </c>
      <c r="E81" s="1">
        <v>11743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85333</v>
      </c>
      <c r="C82" s="1">
        <v>68415</v>
      </c>
      <c r="D82" s="1">
        <v>14630</v>
      </c>
      <c r="E82" s="1" t="s">
        <v>31</v>
      </c>
      <c r="F82" s="1">
        <v>2288</v>
      </c>
      <c r="J82" s="1" t="s">
        <v>31</v>
      </c>
    </row>
    <row r="83" spans="1:10" x14ac:dyDescent="0.35">
      <c r="A83" s="7"/>
      <c r="C83" s="1">
        <f>SUM(C79:C82)</f>
        <v>437291</v>
      </c>
      <c r="D83" s="1">
        <f>SUM(D79:D82)</f>
        <v>241965</v>
      </c>
      <c r="E83" s="1">
        <f>SUM(E79:E82)</f>
        <v>98021</v>
      </c>
      <c r="F83" s="1">
        <f>SUM(F79:F82)</f>
        <v>61092</v>
      </c>
      <c r="G83" s="1">
        <f>SUM(C83:F83)</f>
        <v>838369</v>
      </c>
    </row>
    <row r="84" spans="1:10" x14ac:dyDescent="0.35">
      <c r="A84" s="7" t="s">
        <v>176</v>
      </c>
      <c r="G84" s="1">
        <f>G83+G77</f>
        <v>1882898</v>
      </c>
    </row>
    <row r="85" spans="1:10" x14ac:dyDescent="0.35">
      <c r="A85" s="7" t="s">
        <v>44</v>
      </c>
      <c r="B85" s="1">
        <v>500622</v>
      </c>
      <c r="C85" s="1">
        <v>131495</v>
      </c>
      <c r="D85" s="1">
        <v>109307</v>
      </c>
      <c r="E85" s="1">
        <v>67340</v>
      </c>
      <c r="F85" s="1">
        <v>26521</v>
      </c>
      <c r="J85" s="1">
        <v>165960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1912968</v>
      </c>
      <c r="C87" s="1">
        <v>804404</v>
      </c>
      <c r="D87" s="1">
        <v>555776</v>
      </c>
      <c r="E87" s="1">
        <v>348753</v>
      </c>
      <c r="F87" s="1">
        <v>204035</v>
      </c>
      <c r="J87" s="1" t="s">
        <v>31</v>
      </c>
    </row>
    <row r="88" spans="1:10" x14ac:dyDescent="0.35">
      <c r="A88" s="7" t="s">
        <v>84</v>
      </c>
      <c r="B88" s="1">
        <v>763185</v>
      </c>
      <c r="C88" s="1">
        <v>154073</v>
      </c>
      <c r="D88" s="1">
        <v>253536</v>
      </c>
      <c r="E88" s="1">
        <v>203178</v>
      </c>
      <c r="F88" s="1">
        <v>152397</v>
      </c>
      <c r="J88" s="1" t="s">
        <v>31</v>
      </c>
    </row>
    <row r="89" spans="1:10" ht="43.5" x14ac:dyDescent="0.35">
      <c r="A89" s="7" t="s">
        <v>85</v>
      </c>
      <c r="B89" s="1">
        <v>539858</v>
      </c>
      <c r="C89" s="1">
        <v>74477</v>
      </c>
      <c r="D89" s="1">
        <v>170338</v>
      </c>
      <c r="E89" s="1">
        <v>155931</v>
      </c>
      <c r="F89" s="1">
        <v>139114</v>
      </c>
      <c r="J89" s="1" t="s">
        <v>31</v>
      </c>
    </row>
    <row r="90" spans="1:10" x14ac:dyDescent="0.35">
      <c r="A90" s="7" t="s">
        <v>86</v>
      </c>
      <c r="B90" s="1">
        <v>139984</v>
      </c>
      <c r="C90" s="1" t="s">
        <v>31</v>
      </c>
      <c r="D90" s="1">
        <v>30570</v>
      </c>
      <c r="E90" s="1">
        <v>36065</v>
      </c>
      <c r="F90" s="1">
        <v>73349</v>
      </c>
      <c r="J90" s="1" t="s">
        <v>31</v>
      </c>
    </row>
    <row r="91" spans="1:10" x14ac:dyDescent="0.35">
      <c r="A91" s="7" t="s">
        <v>87</v>
      </c>
      <c r="B91" s="1">
        <v>12418</v>
      </c>
      <c r="C91" s="1">
        <v>1834</v>
      </c>
      <c r="D91" s="1">
        <v>5210</v>
      </c>
      <c r="E91" s="1">
        <v>2813</v>
      </c>
      <c r="F91" s="1">
        <v>2560</v>
      </c>
      <c r="J91" s="1" t="s">
        <v>31</v>
      </c>
    </row>
    <row r="92" spans="1:10" ht="29" x14ac:dyDescent="0.35">
      <c r="A92" s="7" t="s">
        <v>88</v>
      </c>
      <c r="B92" s="1">
        <v>73269</v>
      </c>
      <c r="C92" s="1">
        <v>14249</v>
      </c>
      <c r="D92" s="1">
        <v>21196</v>
      </c>
      <c r="E92" s="1">
        <v>18680</v>
      </c>
      <c r="F92" s="1">
        <v>19144</v>
      </c>
      <c r="J92" s="1" t="s">
        <v>31</v>
      </c>
    </row>
    <row r="93" spans="1:10" x14ac:dyDescent="0.35">
      <c r="A93" s="7" t="s">
        <v>89</v>
      </c>
      <c r="B93" s="1">
        <v>96523</v>
      </c>
      <c r="C93" s="1">
        <v>8146</v>
      </c>
      <c r="D93" s="1">
        <v>33469</v>
      </c>
      <c r="E93" s="1">
        <v>23436</v>
      </c>
      <c r="F93" s="1">
        <v>31472</v>
      </c>
      <c r="G93" s="1">
        <f>SUM(C93:F93)</f>
        <v>96523</v>
      </c>
      <c r="H93" s="1">
        <f>E93+F93</f>
        <v>54908</v>
      </c>
      <c r="I93" s="9">
        <f>H93/G93</f>
        <v>0.56885923562259777</v>
      </c>
      <c r="J93" s="1" t="s">
        <v>31</v>
      </c>
    </row>
    <row r="94" spans="1:10" ht="29" x14ac:dyDescent="0.35">
      <c r="A94" s="7" t="s">
        <v>90</v>
      </c>
      <c r="B94" s="1">
        <v>54946</v>
      </c>
      <c r="C94" s="1">
        <v>3246</v>
      </c>
      <c r="D94" s="1">
        <v>24095</v>
      </c>
      <c r="E94" s="1">
        <v>12320</v>
      </c>
      <c r="F94" s="1">
        <v>15284</v>
      </c>
      <c r="J94" s="1" t="s">
        <v>31</v>
      </c>
    </row>
    <row r="95" spans="1:10" x14ac:dyDescent="0.35">
      <c r="A95" s="7" t="s">
        <v>91</v>
      </c>
      <c r="B95" s="1">
        <v>76954</v>
      </c>
      <c r="C95" s="1">
        <v>8453</v>
      </c>
      <c r="D95" s="1">
        <v>30856</v>
      </c>
      <c r="E95" s="1">
        <v>24775</v>
      </c>
      <c r="F95" s="1">
        <v>12871</v>
      </c>
      <c r="J95" s="1" t="s">
        <v>31</v>
      </c>
    </row>
    <row r="96" spans="1:10" x14ac:dyDescent="0.35">
      <c r="A96" s="7" t="s">
        <v>92</v>
      </c>
      <c r="B96" s="1">
        <v>15303</v>
      </c>
      <c r="C96" s="1">
        <v>2015</v>
      </c>
      <c r="D96" s="1" t="s">
        <v>31</v>
      </c>
      <c r="E96" s="1">
        <v>3237</v>
      </c>
      <c r="F96" s="1">
        <v>10052</v>
      </c>
      <c r="J96" s="1" t="s">
        <v>31</v>
      </c>
    </row>
    <row r="97" spans="1:10" x14ac:dyDescent="0.35">
      <c r="A97" s="7" t="s">
        <v>93</v>
      </c>
      <c r="B97" s="1">
        <v>64723</v>
      </c>
      <c r="C97" s="1">
        <v>14304</v>
      </c>
      <c r="D97" s="1">
        <v>26385</v>
      </c>
      <c r="E97" s="1">
        <v>10364</v>
      </c>
      <c r="F97" s="1">
        <v>13670</v>
      </c>
      <c r="J97" s="1" t="s">
        <v>31</v>
      </c>
    </row>
    <row r="98" spans="1:10" x14ac:dyDescent="0.35">
      <c r="A98" s="7" t="s">
        <v>44</v>
      </c>
      <c r="B98" s="1">
        <v>216581</v>
      </c>
      <c r="C98" s="1">
        <v>13917</v>
      </c>
      <c r="D98" s="1">
        <v>24632</v>
      </c>
      <c r="E98" s="1">
        <v>6859</v>
      </c>
      <c r="F98" s="1">
        <v>5212</v>
      </c>
      <c r="J98" s="1">
        <v>165960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2015</v>
      </c>
      <c r="C100" s="1">
        <v>2015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7646</v>
      </c>
      <c r="C101" s="1">
        <v>7646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2479</v>
      </c>
      <c r="C103" s="1" t="s">
        <v>31</v>
      </c>
      <c r="D103" s="1" t="s">
        <v>31</v>
      </c>
      <c r="E103" s="1">
        <v>1492</v>
      </c>
      <c r="F103" s="1">
        <v>987</v>
      </c>
      <c r="J103" s="1" t="s">
        <v>31</v>
      </c>
    </row>
    <row r="104" spans="1:10" x14ac:dyDescent="0.35">
      <c r="A104" s="7" t="s">
        <v>98</v>
      </c>
      <c r="B104" s="1">
        <v>2365557</v>
      </c>
      <c r="C104" s="1">
        <v>833155</v>
      </c>
      <c r="D104" s="1">
        <v>662598</v>
      </c>
      <c r="E104" s="1">
        <v>422325</v>
      </c>
      <c r="F104" s="1">
        <v>286409</v>
      </c>
      <c r="J104" s="1">
        <v>161069</v>
      </c>
    </row>
    <row r="105" spans="1:10" x14ac:dyDescent="0.35">
      <c r="A105" s="7" t="s">
        <v>44</v>
      </c>
      <c r="B105" s="1">
        <v>5824</v>
      </c>
      <c r="C105" s="1" t="s">
        <v>31</v>
      </c>
      <c r="D105" s="1" t="s">
        <v>31</v>
      </c>
      <c r="E105" s="1">
        <v>933</v>
      </c>
      <c r="F105" s="1" t="s">
        <v>31</v>
      </c>
      <c r="J105" s="1">
        <v>4891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1326190</v>
      </c>
      <c r="C107" s="1">
        <v>625105</v>
      </c>
      <c r="D107" s="1">
        <v>376703</v>
      </c>
      <c r="E107" s="1">
        <v>212249</v>
      </c>
      <c r="F107" s="1">
        <v>112133</v>
      </c>
      <c r="J107" s="1" t="s">
        <v>31</v>
      </c>
    </row>
    <row r="108" spans="1:10" x14ac:dyDescent="0.35">
      <c r="A108" s="7" t="s">
        <v>100</v>
      </c>
      <c r="B108" s="1">
        <v>603262</v>
      </c>
      <c r="C108" s="1">
        <v>129031</v>
      </c>
      <c r="D108" s="1">
        <v>189559</v>
      </c>
      <c r="E108" s="1">
        <v>153129</v>
      </c>
      <c r="F108" s="1">
        <v>131542</v>
      </c>
      <c r="J108" s="1" t="s">
        <v>31</v>
      </c>
    </row>
    <row r="109" spans="1:10" x14ac:dyDescent="0.35">
      <c r="A109" s="7" t="s">
        <v>101</v>
      </c>
      <c r="B109" s="1">
        <v>42828</v>
      </c>
      <c r="C109" s="1">
        <v>5314</v>
      </c>
      <c r="D109" s="1">
        <v>16006</v>
      </c>
      <c r="E109" s="1">
        <v>2474</v>
      </c>
      <c r="F109" s="1">
        <v>19034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411240</v>
      </c>
      <c r="C111" s="1">
        <v>83366</v>
      </c>
      <c r="D111" s="1">
        <v>80331</v>
      </c>
      <c r="E111" s="1">
        <v>56897</v>
      </c>
      <c r="F111" s="1">
        <v>24687</v>
      </c>
      <c r="J111" s="1">
        <v>165960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1566477</v>
      </c>
      <c r="C113" s="1">
        <v>636745</v>
      </c>
      <c r="D113" s="1">
        <v>465198</v>
      </c>
      <c r="E113" s="1">
        <v>267442</v>
      </c>
      <c r="F113" s="1">
        <v>197091</v>
      </c>
      <c r="J113" s="1" t="s">
        <v>31</v>
      </c>
    </row>
    <row r="114" spans="1:10" x14ac:dyDescent="0.35">
      <c r="A114" s="7" t="s">
        <v>100</v>
      </c>
      <c r="B114" s="1">
        <v>343782</v>
      </c>
      <c r="C114" s="1">
        <v>120383</v>
      </c>
      <c r="D114" s="1">
        <v>97960</v>
      </c>
      <c r="E114" s="1">
        <v>74348</v>
      </c>
      <c r="F114" s="1">
        <v>51091</v>
      </c>
      <c r="J114" s="1" t="s">
        <v>31</v>
      </c>
    </row>
    <row r="115" spans="1:10" x14ac:dyDescent="0.35">
      <c r="A115" s="7" t="s">
        <v>101</v>
      </c>
      <c r="B115" s="1">
        <v>51009</v>
      </c>
      <c r="C115" s="1">
        <v>2321</v>
      </c>
      <c r="D115" s="1">
        <v>7894</v>
      </c>
      <c r="E115" s="1">
        <v>26266</v>
      </c>
      <c r="F115" s="1">
        <v>14527</v>
      </c>
      <c r="J115" s="1" t="s">
        <v>31</v>
      </c>
    </row>
    <row r="116" spans="1:10" x14ac:dyDescent="0.35">
      <c r="A116" s="7" t="s">
        <v>102</v>
      </c>
      <c r="B116" s="1">
        <v>11854</v>
      </c>
      <c r="C116" s="1" t="s">
        <v>31</v>
      </c>
      <c r="D116" s="1">
        <v>11854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410398</v>
      </c>
      <c r="C117" s="1">
        <v>83366</v>
      </c>
      <c r="D117" s="1">
        <v>79692</v>
      </c>
      <c r="E117" s="1">
        <v>56694</v>
      </c>
      <c r="F117" s="1">
        <v>24687</v>
      </c>
      <c r="J117" s="1">
        <v>165960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1082119</v>
      </c>
      <c r="C119" s="1">
        <v>505862</v>
      </c>
      <c r="D119" s="1">
        <v>311183</v>
      </c>
      <c r="E119" s="1">
        <v>176461</v>
      </c>
      <c r="F119" s="1">
        <v>88613</v>
      </c>
      <c r="J119" s="1" t="s">
        <v>31</v>
      </c>
    </row>
    <row r="120" spans="1:10" x14ac:dyDescent="0.35">
      <c r="A120" s="7" t="s">
        <v>100</v>
      </c>
      <c r="B120" s="1">
        <v>774488</v>
      </c>
      <c r="C120" s="1">
        <v>222373</v>
      </c>
      <c r="D120" s="1">
        <v>240874</v>
      </c>
      <c r="E120" s="1">
        <v>181303</v>
      </c>
      <c r="F120" s="1">
        <v>129937</v>
      </c>
      <c r="J120" s="1" t="s">
        <v>31</v>
      </c>
    </row>
    <row r="121" spans="1:10" x14ac:dyDescent="0.35">
      <c r="A121" s="7" t="s">
        <v>101</v>
      </c>
      <c r="B121" s="1">
        <v>113516</v>
      </c>
      <c r="C121" s="1">
        <v>31214</v>
      </c>
      <c r="D121" s="1">
        <v>27903</v>
      </c>
      <c r="E121" s="1">
        <v>15240</v>
      </c>
      <c r="F121" s="1">
        <v>39158</v>
      </c>
      <c r="J121" s="1" t="s">
        <v>31</v>
      </c>
    </row>
    <row r="122" spans="1:10" x14ac:dyDescent="0.35">
      <c r="A122" s="7" t="s">
        <v>102</v>
      </c>
      <c r="B122" s="1">
        <v>6668</v>
      </c>
      <c r="C122" s="1" t="s">
        <v>31</v>
      </c>
      <c r="D122" s="1">
        <v>1667</v>
      </c>
      <c r="E122" s="1" t="s">
        <v>31</v>
      </c>
      <c r="F122" s="1">
        <v>5001</v>
      </c>
      <c r="J122" s="1" t="s">
        <v>31</v>
      </c>
    </row>
    <row r="123" spans="1:10" x14ac:dyDescent="0.35">
      <c r="A123" s="7" t="s">
        <v>44</v>
      </c>
      <c r="B123" s="1">
        <v>406730</v>
      </c>
      <c r="C123" s="1">
        <v>83366</v>
      </c>
      <c r="D123" s="1">
        <v>80972</v>
      </c>
      <c r="E123" s="1">
        <v>51746</v>
      </c>
      <c r="F123" s="1">
        <v>24687</v>
      </c>
      <c r="J123" s="1">
        <v>165960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1507178</v>
      </c>
      <c r="C125" s="1">
        <v>648383</v>
      </c>
      <c r="D125" s="1">
        <v>469735</v>
      </c>
      <c r="E125" s="1">
        <v>244323</v>
      </c>
      <c r="F125" s="1">
        <v>144736</v>
      </c>
      <c r="J125" s="1" t="s">
        <v>31</v>
      </c>
    </row>
    <row r="126" spans="1:10" x14ac:dyDescent="0.35">
      <c r="A126" s="7" t="s">
        <v>100</v>
      </c>
      <c r="B126" s="1">
        <v>365240</v>
      </c>
      <c r="C126" s="1">
        <v>98026</v>
      </c>
      <c r="D126" s="1">
        <v>89579</v>
      </c>
      <c r="E126" s="1">
        <v>91102</v>
      </c>
      <c r="F126" s="1">
        <v>86534</v>
      </c>
      <c r="J126" s="1" t="s">
        <v>31</v>
      </c>
    </row>
    <row r="127" spans="1:10" x14ac:dyDescent="0.35">
      <c r="A127" s="7" t="s">
        <v>101</v>
      </c>
      <c r="B127" s="1">
        <v>98685</v>
      </c>
      <c r="C127" s="1">
        <v>9695</v>
      </c>
      <c r="D127" s="1">
        <v>23593</v>
      </c>
      <c r="E127" s="1">
        <v>36911</v>
      </c>
      <c r="F127" s="1">
        <v>28485</v>
      </c>
      <c r="J127" s="1" t="s">
        <v>31</v>
      </c>
    </row>
    <row r="128" spans="1:10" x14ac:dyDescent="0.35">
      <c r="A128" s="7" t="s">
        <v>102</v>
      </c>
      <c r="B128" s="1">
        <v>5703</v>
      </c>
      <c r="C128" s="1">
        <v>2081</v>
      </c>
      <c r="D128" s="1" t="s">
        <v>31</v>
      </c>
      <c r="E128" s="1">
        <v>669</v>
      </c>
      <c r="F128" s="1">
        <v>2954</v>
      </c>
      <c r="J128" s="1" t="s">
        <v>31</v>
      </c>
    </row>
    <row r="129" spans="1:10" x14ac:dyDescent="0.35">
      <c r="A129" s="7" t="s">
        <v>44</v>
      </c>
      <c r="B129" s="1">
        <v>406714</v>
      </c>
      <c r="C129" s="1">
        <v>84630</v>
      </c>
      <c r="D129" s="1">
        <v>79692</v>
      </c>
      <c r="E129" s="1">
        <v>51746</v>
      </c>
      <c r="F129" s="1">
        <v>24687</v>
      </c>
      <c r="J129" s="1">
        <v>165960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1816456</v>
      </c>
      <c r="C131" s="1">
        <v>734915</v>
      </c>
      <c r="D131" s="1">
        <v>550964</v>
      </c>
      <c r="E131" s="1">
        <v>343408</v>
      </c>
      <c r="F131" s="1">
        <v>187169</v>
      </c>
      <c r="J131" s="1" t="s">
        <v>31</v>
      </c>
    </row>
    <row r="132" spans="1:10" x14ac:dyDescent="0.35">
      <c r="A132" s="7" t="s">
        <v>100</v>
      </c>
      <c r="B132" s="1">
        <v>148831</v>
      </c>
      <c r="C132" s="1">
        <v>24535</v>
      </c>
      <c r="D132" s="1">
        <v>33169</v>
      </c>
      <c r="E132" s="1">
        <v>28928</v>
      </c>
      <c r="F132" s="1">
        <v>62199</v>
      </c>
      <c r="J132" s="1" t="s">
        <v>31</v>
      </c>
    </row>
    <row r="133" spans="1:10" x14ac:dyDescent="0.35">
      <c r="A133" s="7" t="s">
        <v>101</v>
      </c>
      <c r="B133" s="1">
        <v>14010</v>
      </c>
      <c r="C133" s="1" t="s">
        <v>31</v>
      </c>
      <c r="D133" s="1" t="s">
        <v>31</v>
      </c>
      <c r="E133" s="1">
        <v>669</v>
      </c>
      <c r="F133" s="1">
        <v>13341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404223</v>
      </c>
      <c r="C135" s="1">
        <v>83366</v>
      </c>
      <c r="D135" s="1">
        <v>78465</v>
      </c>
      <c r="E135" s="1">
        <v>51746</v>
      </c>
      <c r="F135" s="1">
        <v>24687</v>
      </c>
      <c r="J135" s="1">
        <v>165960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1821220</v>
      </c>
      <c r="C137" s="1">
        <v>738240</v>
      </c>
      <c r="D137" s="1">
        <v>544872</v>
      </c>
      <c r="E137" s="1">
        <v>329726</v>
      </c>
      <c r="F137" s="1">
        <v>208381</v>
      </c>
      <c r="J137" s="1" t="s">
        <v>31</v>
      </c>
    </row>
    <row r="138" spans="1:10" x14ac:dyDescent="0.35">
      <c r="A138" s="7" t="s">
        <v>100</v>
      </c>
      <c r="B138" s="1">
        <v>145386</v>
      </c>
      <c r="C138" s="1">
        <v>21210</v>
      </c>
      <c r="D138" s="1">
        <v>30972</v>
      </c>
      <c r="E138" s="1">
        <v>42688</v>
      </c>
      <c r="F138" s="1">
        <v>50517</v>
      </c>
      <c r="J138" s="1" t="s">
        <v>31</v>
      </c>
    </row>
    <row r="139" spans="1:10" x14ac:dyDescent="0.35">
      <c r="A139" s="7" t="s">
        <v>101</v>
      </c>
      <c r="B139" s="1">
        <v>12100</v>
      </c>
      <c r="C139" s="1" t="s">
        <v>31</v>
      </c>
      <c r="D139" s="1">
        <v>8289</v>
      </c>
      <c r="E139" s="1" t="s">
        <v>31</v>
      </c>
      <c r="F139" s="1">
        <v>3811</v>
      </c>
      <c r="J139" s="1" t="s">
        <v>31</v>
      </c>
    </row>
    <row r="140" spans="1:10" x14ac:dyDescent="0.35">
      <c r="A140" s="7" t="s">
        <v>102</v>
      </c>
      <c r="B140" s="1">
        <v>590</v>
      </c>
      <c r="C140" s="1" t="s">
        <v>31</v>
      </c>
      <c r="D140" s="1" t="s">
        <v>31</v>
      </c>
      <c r="E140" s="1">
        <v>590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404223</v>
      </c>
      <c r="C141" s="1">
        <v>83366</v>
      </c>
      <c r="D141" s="1">
        <v>78465</v>
      </c>
      <c r="E141" s="1">
        <v>51746</v>
      </c>
      <c r="F141" s="1">
        <v>24687</v>
      </c>
      <c r="J141" s="1">
        <v>165960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2170473</v>
      </c>
      <c r="C8" s="1">
        <v>675790</v>
      </c>
      <c r="D8" s="1">
        <v>618446</v>
      </c>
      <c r="E8" s="1">
        <v>350119</v>
      </c>
      <c r="F8" s="1">
        <v>322714</v>
      </c>
      <c r="G8" s="1">
        <f>SUM(C8:F8)</f>
        <v>1967069</v>
      </c>
      <c r="H8" s="1">
        <f>SUM(E8:F8)</f>
        <v>672833</v>
      </c>
      <c r="I8" s="9">
        <f>H8/G8</f>
        <v>0.34204849956966432</v>
      </c>
      <c r="J8" s="1">
        <v>203403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156911</v>
      </c>
      <c r="C10" s="1">
        <v>16087</v>
      </c>
      <c r="D10" s="1">
        <v>50957</v>
      </c>
      <c r="E10" s="1">
        <v>35416</v>
      </c>
      <c r="F10" s="1">
        <v>17171</v>
      </c>
      <c r="J10" s="1">
        <v>37280</v>
      </c>
    </row>
    <row r="11" spans="1:10" x14ac:dyDescent="0.35">
      <c r="A11" s="7" t="s">
        <v>34</v>
      </c>
      <c r="B11" s="1">
        <v>632473</v>
      </c>
      <c r="C11" s="1">
        <v>186437</v>
      </c>
      <c r="D11" s="1">
        <v>181490</v>
      </c>
      <c r="E11" s="1">
        <v>115204</v>
      </c>
      <c r="F11" s="1">
        <v>88951</v>
      </c>
      <c r="J11" s="1">
        <v>60390</v>
      </c>
    </row>
    <row r="12" spans="1:10" x14ac:dyDescent="0.35">
      <c r="A12" s="7" t="s">
        <v>35</v>
      </c>
      <c r="B12" s="1">
        <v>529813</v>
      </c>
      <c r="C12" s="1">
        <v>152820</v>
      </c>
      <c r="D12" s="1">
        <v>139943</v>
      </c>
      <c r="E12" s="1">
        <v>82053</v>
      </c>
      <c r="F12" s="1">
        <v>100394</v>
      </c>
      <c r="J12" s="1">
        <v>54601</v>
      </c>
    </row>
    <row r="13" spans="1:10" x14ac:dyDescent="0.35">
      <c r="A13" s="7" t="s">
        <v>36</v>
      </c>
      <c r="B13" s="1">
        <v>364173</v>
      </c>
      <c r="C13" s="1">
        <v>122742</v>
      </c>
      <c r="D13" s="1">
        <v>114256</v>
      </c>
      <c r="E13" s="1">
        <v>45277</v>
      </c>
      <c r="F13" s="1">
        <v>61010</v>
      </c>
      <c r="J13" s="1">
        <v>20888</v>
      </c>
    </row>
    <row r="14" spans="1:10" x14ac:dyDescent="0.35">
      <c r="A14" s="7" t="s">
        <v>37</v>
      </c>
      <c r="B14" s="1">
        <v>487104</v>
      </c>
      <c r="C14" s="1">
        <v>197703</v>
      </c>
      <c r="D14" s="1">
        <v>131800</v>
      </c>
      <c r="E14" s="1">
        <v>72169</v>
      </c>
      <c r="F14" s="1">
        <v>55188</v>
      </c>
      <c r="J14" s="1">
        <v>30244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1073471</v>
      </c>
      <c r="C16" s="1">
        <v>349260</v>
      </c>
      <c r="D16" s="1">
        <v>283202</v>
      </c>
      <c r="E16" s="1">
        <v>152875</v>
      </c>
      <c r="F16" s="1">
        <v>181124</v>
      </c>
      <c r="J16" s="1">
        <v>107010</v>
      </c>
    </row>
    <row r="17" spans="1:10" x14ac:dyDescent="0.35">
      <c r="A17" s="7" t="s">
        <v>39</v>
      </c>
      <c r="B17" s="1">
        <v>1097002</v>
      </c>
      <c r="C17" s="1">
        <v>326530</v>
      </c>
      <c r="D17" s="1">
        <v>335244</v>
      </c>
      <c r="E17" s="1">
        <v>197244</v>
      </c>
      <c r="F17" s="1">
        <v>141591</v>
      </c>
      <c r="J17" s="1">
        <v>96394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1040447</v>
      </c>
      <c r="C19" s="1">
        <v>343325</v>
      </c>
      <c r="D19" s="1">
        <v>270450</v>
      </c>
      <c r="E19" s="1">
        <v>151722</v>
      </c>
      <c r="F19" s="1">
        <v>172853</v>
      </c>
      <c r="J19" s="1">
        <v>102097</v>
      </c>
    </row>
    <row r="20" spans="1:10" x14ac:dyDescent="0.35">
      <c r="A20" s="7" t="s">
        <v>41</v>
      </c>
      <c r="B20" s="1">
        <v>1051749</v>
      </c>
      <c r="C20" s="1">
        <v>318772</v>
      </c>
      <c r="D20" s="1">
        <v>326057</v>
      </c>
      <c r="E20" s="1">
        <v>184950</v>
      </c>
      <c r="F20" s="1">
        <v>136048</v>
      </c>
      <c r="J20" s="1">
        <v>85922</v>
      </c>
    </row>
    <row r="21" spans="1:10" x14ac:dyDescent="0.35">
      <c r="A21" s="7" t="s">
        <v>42</v>
      </c>
      <c r="B21" s="1">
        <v>29930</v>
      </c>
      <c r="C21" s="1">
        <v>769</v>
      </c>
      <c r="D21" s="1">
        <v>3671</v>
      </c>
      <c r="E21" s="1">
        <v>12294</v>
      </c>
      <c r="F21" s="1">
        <v>3573</v>
      </c>
      <c r="J21" s="1">
        <v>9623</v>
      </c>
    </row>
    <row r="22" spans="1:10" x14ac:dyDescent="0.35">
      <c r="A22" s="7" t="s">
        <v>43</v>
      </c>
      <c r="B22" s="1">
        <v>26792</v>
      </c>
      <c r="C22" s="1">
        <v>9301</v>
      </c>
      <c r="D22" s="1">
        <v>9144</v>
      </c>
      <c r="E22" s="1" t="s">
        <v>31</v>
      </c>
      <c r="F22" s="1">
        <v>8347</v>
      </c>
      <c r="J22" s="1" t="s">
        <v>31</v>
      </c>
    </row>
    <row r="23" spans="1:10" x14ac:dyDescent="0.35">
      <c r="A23" s="7" t="s">
        <v>44</v>
      </c>
      <c r="B23" s="1">
        <v>21555</v>
      </c>
      <c r="C23" s="1">
        <v>3624</v>
      </c>
      <c r="D23" s="1">
        <v>9123</v>
      </c>
      <c r="E23" s="1">
        <v>1153</v>
      </c>
      <c r="F23" s="1">
        <v>1894</v>
      </c>
      <c r="J23" s="1">
        <v>5761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54391</v>
      </c>
      <c r="C25" s="1">
        <v>16514</v>
      </c>
      <c r="D25" s="1">
        <v>14285</v>
      </c>
      <c r="E25" s="1">
        <v>6972</v>
      </c>
      <c r="F25" s="1">
        <v>15943</v>
      </c>
      <c r="J25" s="1">
        <v>677</v>
      </c>
    </row>
    <row r="26" spans="1:10" x14ac:dyDescent="0.35">
      <c r="A26" s="7" t="s">
        <v>46</v>
      </c>
      <c r="B26" s="1">
        <v>1899545</v>
      </c>
      <c r="C26" s="1">
        <v>614346</v>
      </c>
      <c r="D26" s="1">
        <v>538546</v>
      </c>
      <c r="E26" s="1">
        <v>322100</v>
      </c>
      <c r="F26" s="1">
        <v>261323</v>
      </c>
      <c r="J26" s="1">
        <v>163230</v>
      </c>
    </row>
    <row r="27" spans="1:10" x14ac:dyDescent="0.35">
      <c r="A27" s="7" t="s">
        <v>47</v>
      </c>
      <c r="B27" s="1">
        <v>148623</v>
      </c>
      <c r="C27" s="1">
        <v>23795</v>
      </c>
      <c r="D27" s="1">
        <v>46719</v>
      </c>
      <c r="E27" s="1">
        <v>16695</v>
      </c>
      <c r="F27" s="1">
        <v>32129</v>
      </c>
      <c r="J27" s="1">
        <v>29286</v>
      </c>
    </row>
    <row r="28" spans="1:10" x14ac:dyDescent="0.35">
      <c r="A28" s="7" t="s">
        <v>48</v>
      </c>
      <c r="B28" s="1">
        <v>28240</v>
      </c>
      <c r="C28" s="1">
        <v>6182</v>
      </c>
      <c r="D28" s="1">
        <v>12542</v>
      </c>
      <c r="E28" s="1">
        <v>1353</v>
      </c>
      <c r="F28" s="1">
        <v>6120</v>
      </c>
      <c r="J28" s="1">
        <v>2042</v>
      </c>
    </row>
    <row r="29" spans="1:10" x14ac:dyDescent="0.35">
      <c r="A29" s="7" t="s">
        <v>49</v>
      </c>
      <c r="B29" s="1">
        <v>21437</v>
      </c>
      <c r="C29" s="1">
        <v>10398</v>
      </c>
      <c r="D29" s="1">
        <v>2489</v>
      </c>
      <c r="E29" s="1">
        <v>1949</v>
      </c>
      <c r="F29" s="1">
        <v>6601</v>
      </c>
      <c r="J29" s="1" t="s">
        <v>31</v>
      </c>
    </row>
    <row r="30" spans="1:10" x14ac:dyDescent="0.35">
      <c r="A30" s="7" t="s">
        <v>44</v>
      </c>
      <c r="B30" s="1">
        <v>18237</v>
      </c>
      <c r="C30" s="1">
        <v>4556</v>
      </c>
      <c r="D30" s="1">
        <v>3865</v>
      </c>
      <c r="E30" s="1">
        <v>1050</v>
      </c>
      <c r="F30" s="1">
        <v>599</v>
      </c>
      <c r="J30" s="1">
        <v>8168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216523</v>
      </c>
      <c r="C32" s="1">
        <v>41077</v>
      </c>
      <c r="D32" s="1">
        <v>61752</v>
      </c>
      <c r="E32" s="1">
        <v>32087</v>
      </c>
      <c r="F32" s="1">
        <v>51644</v>
      </c>
      <c r="J32" s="1">
        <v>29963</v>
      </c>
    </row>
    <row r="33" spans="1:10" x14ac:dyDescent="0.35">
      <c r="A33" s="7" t="s">
        <v>51</v>
      </c>
      <c r="B33" s="1">
        <v>1873004</v>
      </c>
      <c r="C33" s="1">
        <v>608980</v>
      </c>
      <c r="D33" s="1">
        <v>526636</v>
      </c>
      <c r="E33" s="1">
        <v>314476</v>
      </c>
      <c r="F33" s="1">
        <v>259682</v>
      </c>
      <c r="J33" s="1">
        <v>163230</v>
      </c>
    </row>
    <row r="34" spans="1:10" x14ac:dyDescent="0.35">
      <c r="A34" s="7" t="s">
        <v>52</v>
      </c>
      <c r="B34" s="1">
        <v>49051</v>
      </c>
      <c r="C34" s="1">
        <v>19092</v>
      </c>
      <c r="D34" s="1">
        <v>17069</v>
      </c>
      <c r="E34" s="1">
        <v>1353</v>
      </c>
      <c r="F34" s="1">
        <v>9494</v>
      </c>
      <c r="J34" s="1">
        <v>2042</v>
      </c>
    </row>
    <row r="35" spans="1:10" x14ac:dyDescent="0.35">
      <c r="A35" s="7" t="s">
        <v>44</v>
      </c>
      <c r="B35" s="1">
        <v>31895</v>
      </c>
      <c r="C35" s="1">
        <v>6641</v>
      </c>
      <c r="D35" s="1">
        <v>12988</v>
      </c>
      <c r="E35" s="1">
        <v>2203</v>
      </c>
      <c r="F35" s="1">
        <v>1894</v>
      </c>
      <c r="J35" s="1">
        <v>8168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223286</v>
      </c>
      <c r="C37" s="1">
        <v>24713</v>
      </c>
      <c r="D37" s="1">
        <v>64563</v>
      </c>
      <c r="E37" s="1">
        <v>49765</v>
      </c>
      <c r="F37" s="1">
        <v>42586</v>
      </c>
      <c r="G37" s="1">
        <f>SUM(C37:F37)</f>
        <v>181627</v>
      </c>
      <c r="H37" s="1">
        <f>SUM(E37:F37)</f>
        <v>92351</v>
      </c>
      <c r="I37" s="9">
        <f>H37/G37</f>
        <v>0.50846515110638835</v>
      </c>
      <c r="J37" s="1">
        <v>41659</v>
      </c>
    </row>
    <row r="38" spans="1:10" x14ac:dyDescent="0.35">
      <c r="A38" s="7" t="s">
        <v>54</v>
      </c>
      <c r="B38" s="1">
        <v>1707057</v>
      </c>
      <c r="C38" s="1">
        <v>574041</v>
      </c>
      <c r="D38" s="1">
        <v>494748</v>
      </c>
      <c r="E38" s="1">
        <v>261972</v>
      </c>
      <c r="F38" s="1">
        <v>229588</v>
      </c>
      <c r="G38" s="1">
        <f t="shared" ref="G38:G41" si="0">SUM(C38:F38)</f>
        <v>1560349</v>
      </c>
      <c r="H38" s="1">
        <f t="shared" ref="H38:H41" si="1">SUM(E38:F38)</f>
        <v>491560</v>
      </c>
      <c r="I38" s="9">
        <f t="shared" ref="I38:I41" si="2">H38/G38</f>
        <v>0.31503208577055519</v>
      </c>
      <c r="J38" s="1">
        <v>146707</v>
      </c>
    </row>
    <row r="39" spans="1:10" x14ac:dyDescent="0.35">
      <c r="A39" s="7" t="s">
        <v>55</v>
      </c>
      <c r="B39" s="1">
        <v>61789</v>
      </c>
      <c r="C39" s="1">
        <v>18735</v>
      </c>
      <c r="D39" s="1">
        <v>16985</v>
      </c>
      <c r="E39" s="1">
        <v>9993</v>
      </c>
      <c r="F39" s="1">
        <v>9827</v>
      </c>
      <c r="G39" s="1">
        <f t="shared" si="0"/>
        <v>55540</v>
      </c>
      <c r="H39" s="1">
        <f t="shared" si="1"/>
        <v>19820</v>
      </c>
      <c r="I39" s="9">
        <f t="shared" si="2"/>
        <v>0.35685992077781781</v>
      </c>
      <c r="J39" s="1">
        <v>6249</v>
      </c>
    </row>
    <row r="40" spans="1:10" x14ac:dyDescent="0.35">
      <c r="A40" s="7" t="s">
        <v>56</v>
      </c>
      <c r="B40" s="1">
        <v>46964</v>
      </c>
      <c r="C40" s="1">
        <v>27409</v>
      </c>
      <c r="D40" s="1">
        <v>7397</v>
      </c>
      <c r="E40" s="1">
        <v>9623</v>
      </c>
      <c r="F40" s="1">
        <v>2535</v>
      </c>
      <c r="G40" s="1">
        <f t="shared" si="0"/>
        <v>46964</v>
      </c>
      <c r="H40" s="1">
        <f t="shared" si="1"/>
        <v>12158</v>
      </c>
      <c r="I40" s="9">
        <f t="shared" si="2"/>
        <v>0.25887914147006219</v>
      </c>
      <c r="J40" s="1" t="s">
        <v>31</v>
      </c>
    </row>
    <row r="41" spans="1:10" x14ac:dyDescent="0.35">
      <c r="A41" s="7" t="s">
        <v>57</v>
      </c>
      <c r="B41" s="1">
        <v>131377</v>
      </c>
      <c r="C41" s="1">
        <v>30892</v>
      </c>
      <c r="D41" s="1">
        <v>34752</v>
      </c>
      <c r="E41" s="1">
        <v>18766</v>
      </c>
      <c r="F41" s="1">
        <v>38179</v>
      </c>
      <c r="G41" s="1">
        <f t="shared" si="0"/>
        <v>122589</v>
      </c>
      <c r="H41" s="1">
        <f t="shared" si="1"/>
        <v>56945</v>
      </c>
      <c r="I41" s="9">
        <f t="shared" si="2"/>
        <v>0.46451965510771764</v>
      </c>
      <c r="J41" s="1">
        <v>8788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99432</v>
      </c>
      <c r="C43" s="1">
        <v>16461</v>
      </c>
      <c r="D43" s="1">
        <v>35879</v>
      </c>
      <c r="E43" s="1">
        <v>13768</v>
      </c>
      <c r="F43" s="1">
        <v>22603</v>
      </c>
      <c r="J43" s="1">
        <v>10721</v>
      </c>
    </row>
    <row r="44" spans="1:10" x14ac:dyDescent="0.35">
      <c r="A44" s="7" t="s">
        <v>59</v>
      </c>
      <c r="B44" s="1">
        <v>654319</v>
      </c>
      <c r="C44" s="1">
        <v>183138</v>
      </c>
      <c r="D44" s="1">
        <v>146932</v>
      </c>
      <c r="E44" s="1">
        <v>123863</v>
      </c>
      <c r="F44" s="1">
        <v>119117</v>
      </c>
      <c r="J44" s="1">
        <v>81270</v>
      </c>
    </row>
    <row r="45" spans="1:10" x14ac:dyDescent="0.35">
      <c r="A45" s="7" t="s">
        <v>60</v>
      </c>
      <c r="B45" s="1">
        <v>707749</v>
      </c>
      <c r="C45" s="1">
        <v>133960</v>
      </c>
      <c r="D45" s="1">
        <v>223087</v>
      </c>
      <c r="E45" s="1">
        <v>136497</v>
      </c>
      <c r="F45" s="1">
        <v>146805</v>
      </c>
      <c r="J45" s="1">
        <v>67400</v>
      </c>
    </row>
    <row r="46" spans="1:10" x14ac:dyDescent="0.35">
      <c r="A46" s="7" t="s">
        <v>61</v>
      </c>
      <c r="B46" s="1">
        <v>708973</v>
      </c>
      <c r="C46" s="1">
        <v>342232</v>
      </c>
      <c r="D46" s="1">
        <v>212549</v>
      </c>
      <c r="E46" s="1">
        <v>75991</v>
      </c>
      <c r="F46" s="1">
        <v>34189</v>
      </c>
      <c r="J46" s="1">
        <v>44013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1290963</v>
      </c>
      <c r="C48" s="1">
        <v>476675</v>
      </c>
      <c r="D48" s="1">
        <v>393042</v>
      </c>
      <c r="E48" s="1">
        <v>157271</v>
      </c>
      <c r="F48" s="1">
        <v>150191</v>
      </c>
      <c r="J48" s="1">
        <v>113785</v>
      </c>
    </row>
    <row r="49" spans="1:10" x14ac:dyDescent="0.35">
      <c r="A49" s="7" t="s">
        <v>63</v>
      </c>
      <c r="B49" s="1">
        <v>107300</v>
      </c>
      <c r="C49" s="1">
        <v>32599</v>
      </c>
      <c r="D49" s="1">
        <v>28066</v>
      </c>
      <c r="E49" s="1">
        <v>26427</v>
      </c>
      <c r="F49" s="1">
        <v>14862</v>
      </c>
      <c r="J49" s="1">
        <v>5346</v>
      </c>
    </row>
    <row r="50" spans="1:10" x14ac:dyDescent="0.35">
      <c r="A50" s="7" t="s">
        <v>64</v>
      </c>
      <c r="B50" s="1">
        <v>299384</v>
      </c>
      <c r="C50" s="1">
        <v>51418</v>
      </c>
      <c r="D50" s="1">
        <v>75019</v>
      </c>
      <c r="E50" s="1">
        <v>67548</v>
      </c>
      <c r="F50" s="1">
        <v>82695</v>
      </c>
      <c r="J50" s="1">
        <v>22705</v>
      </c>
    </row>
    <row r="51" spans="1:10" x14ac:dyDescent="0.35">
      <c r="A51" s="7" t="s">
        <v>65</v>
      </c>
      <c r="B51" s="1">
        <v>464543</v>
      </c>
      <c r="C51" s="1">
        <v>112944</v>
      </c>
      <c r="D51" s="1">
        <v>122319</v>
      </c>
      <c r="E51" s="1">
        <v>98506</v>
      </c>
      <c r="F51" s="1">
        <v>74967</v>
      </c>
      <c r="J51" s="1">
        <v>55806</v>
      </c>
    </row>
    <row r="52" spans="1:10" x14ac:dyDescent="0.35">
      <c r="A52" s="7" t="s">
        <v>44</v>
      </c>
      <c r="B52" s="1">
        <v>8283</v>
      </c>
      <c r="C52" s="1">
        <v>2154</v>
      </c>
      <c r="D52" s="1" t="s">
        <v>31</v>
      </c>
      <c r="E52" s="1">
        <v>367</v>
      </c>
      <c r="F52" s="1" t="s">
        <v>31</v>
      </c>
      <c r="J52" s="1">
        <v>5761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210618</v>
      </c>
      <c r="C54" s="1">
        <v>63611</v>
      </c>
      <c r="D54" s="1">
        <v>57955</v>
      </c>
      <c r="E54" s="1">
        <v>46568</v>
      </c>
      <c r="F54" s="1">
        <v>25197</v>
      </c>
      <c r="J54" s="1">
        <v>17286</v>
      </c>
    </row>
    <row r="55" spans="1:10" x14ac:dyDescent="0.35">
      <c r="A55" s="7" t="s">
        <v>67</v>
      </c>
      <c r="B55" s="1">
        <v>836889</v>
      </c>
      <c r="C55" s="1">
        <v>343566</v>
      </c>
      <c r="D55" s="1">
        <v>230251</v>
      </c>
      <c r="E55" s="1">
        <v>128900</v>
      </c>
      <c r="F55" s="1">
        <v>98224</v>
      </c>
      <c r="J55" s="1">
        <v>35948</v>
      </c>
    </row>
    <row r="56" spans="1:10" x14ac:dyDescent="0.35">
      <c r="A56" s="7" t="s">
        <v>68</v>
      </c>
      <c r="B56" s="1">
        <v>416546</v>
      </c>
      <c r="C56" s="1">
        <v>112281</v>
      </c>
      <c r="D56" s="1">
        <v>105464</v>
      </c>
      <c r="E56" s="1">
        <v>66534</v>
      </c>
      <c r="F56" s="1">
        <v>71865</v>
      </c>
      <c r="J56" s="1">
        <v>60402</v>
      </c>
    </row>
    <row r="57" spans="1:10" x14ac:dyDescent="0.35">
      <c r="A57" s="7" t="s">
        <v>69</v>
      </c>
      <c r="B57" s="1">
        <v>367618</v>
      </c>
      <c r="C57" s="1">
        <v>103996</v>
      </c>
      <c r="D57" s="1">
        <v>103335</v>
      </c>
      <c r="E57" s="1">
        <v>48922</v>
      </c>
      <c r="F57" s="1">
        <v>67384</v>
      </c>
      <c r="J57" s="1">
        <v>43981</v>
      </c>
    </row>
    <row r="58" spans="1:10" x14ac:dyDescent="0.35">
      <c r="A58" s="7" t="s">
        <v>70</v>
      </c>
      <c r="B58" s="1">
        <v>169245</v>
      </c>
      <c r="C58" s="1">
        <v>38378</v>
      </c>
      <c r="D58" s="1">
        <v>56924</v>
      </c>
      <c r="E58" s="1">
        <v>28036</v>
      </c>
      <c r="F58" s="1">
        <v>13622</v>
      </c>
      <c r="J58" s="1">
        <v>32285</v>
      </c>
    </row>
    <row r="59" spans="1:10" x14ac:dyDescent="0.35">
      <c r="A59" s="7" t="s">
        <v>71</v>
      </c>
      <c r="B59" s="1">
        <v>115606</v>
      </c>
      <c r="C59" s="1">
        <v>13959</v>
      </c>
      <c r="D59" s="1">
        <v>41395</v>
      </c>
      <c r="E59" s="1">
        <v>17294</v>
      </c>
      <c r="F59" s="1">
        <v>32053</v>
      </c>
      <c r="J59" s="1">
        <v>10905</v>
      </c>
    </row>
    <row r="60" spans="1:10" x14ac:dyDescent="0.35">
      <c r="A60" s="7" t="s">
        <v>72</v>
      </c>
      <c r="B60" s="1">
        <v>53951</v>
      </c>
      <c r="C60" s="1" t="s">
        <v>31</v>
      </c>
      <c r="D60" s="1">
        <v>23122</v>
      </c>
      <c r="E60" s="1">
        <v>13864</v>
      </c>
      <c r="F60" s="1">
        <v>14368</v>
      </c>
      <c r="J60" s="1">
        <v>2597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832878</v>
      </c>
      <c r="C62" s="1">
        <v>195333</v>
      </c>
      <c r="D62" s="1">
        <v>244324</v>
      </c>
      <c r="E62" s="1">
        <v>141584</v>
      </c>
      <c r="F62" s="1">
        <v>133110</v>
      </c>
      <c r="G62" s="1">
        <f>SUM(C62:F62)</f>
        <v>714351</v>
      </c>
      <c r="H62" s="1">
        <f>SUM(E62:F62)</f>
        <v>274694</v>
      </c>
      <c r="I62" s="9">
        <f>H62/G62</f>
        <v>0.38453645336816217</v>
      </c>
      <c r="J62" s="1">
        <v>118528</v>
      </c>
    </row>
    <row r="63" spans="1:10" x14ac:dyDescent="0.35">
      <c r="A63" s="7" t="s">
        <v>74</v>
      </c>
      <c r="B63" s="1">
        <v>1337595</v>
      </c>
      <c r="C63" s="1">
        <v>480458</v>
      </c>
      <c r="D63" s="1">
        <v>374122</v>
      </c>
      <c r="E63" s="1">
        <v>208535</v>
      </c>
      <c r="F63" s="1">
        <v>189605</v>
      </c>
      <c r="G63" s="1">
        <f>SUM(C63:F63)</f>
        <v>1252720</v>
      </c>
      <c r="H63" s="1">
        <f>SUM(E63:F63)</f>
        <v>398140</v>
      </c>
      <c r="I63" s="9">
        <f>H63/G63</f>
        <v>0.31782042276007411</v>
      </c>
      <c r="J63" s="1">
        <v>84875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167736</v>
      </c>
      <c r="C65" s="1">
        <v>22189</v>
      </c>
      <c r="D65" s="1">
        <v>29794</v>
      </c>
      <c r="E65" s="1">
        <v>42937</v>
      </c>
      <c r="F65" s="1">
        <v>60611</v>
      </c>
      <c r="J65" s="1">
        <v>12205</v>
      </c>
    </row>
    <row r="66" spans="1:10" x14ac:dyDescent="0.35">
      <c r="A66" s="7" t="s">
        <v>51</v>
      </c>
      <c r="B66" s="1">
        <v>1899136</v>
      </c>
      <c r="C66" s="1">
        <v>653601</v>
      </c>
      <c r="D66" s="1">
        <v>588652</v>
      </c>
      <c r="E66" s="1">
        <v>306544</v>
      </c>
      <c r="F66" s="1">
        <v>260917</v>
      </c>
      <c r="J66" s="1">
        <v>89421</v>
      </c>
    </row>
    <row r="67" spans="1:10" x14ac:dyDescent="0.35">
      <c r="A67" s="7" t="s">
        <v>44</v>
      </c>
      <c r="B67" s="1">
        <v>103601</v>
      </c>
      <c r="C67" s="1" t="s">
        <v>31</v>
      </c>
      <c r="D67" s="1" t="s">
        <v>31</v>
      </c>
      <c r="E67" s="1">
        <v>637</v>
      </c>
      <c r="F67" s="1">
        <v>1186</v>
      </c>
      <c r="J67" s="1">
        <v>101777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1288481</v>
      </c>
      <c r="C69" s="1">
        <v>425445</v>
      </c>
      <c r="D69" s="1">
        <v>403835</v>
      </c>
      <c r="E69" s="1">
        <v>234592</v>
      </c>
      <c r="F69" s="1">
        <v>171239</v>
      </c>
      <c r="J69" s="1">
        <v>53370</v>
      </c>
    </row>
    <row r="70" spans="1:10" x14ac:dyDescent="0.35">
      <c r="A70" s="7" t="s">
        <v>51</v>
      </c>
      <c r="B70" s="1">
        <v>775879</v>
      </c>
      <c r="C70" s="1">
        <v>248790</v>
      </c>
      <c r="D70" s="1">
        <v>212468</v>
      </c>
      <c r="E70" s="1">
        <v>114890</v>
      </c>
      <c r="F70" s="1">
        <v>151476</v>
      </c>
      <c r="J70" s="1">
        <v>48256</v>
      </c>
    </row>
    <row r="71" spans="1:10" x14ac:dyDescent="0.35">
      <c r="A71" s="7" t="s">
        <v>44</v>
      </c>
      <c r="B71" s="1">
        <v>106113</v>
      </c>
      <c r="C71" s="1">
        <v>1555</v>
      </c>
      <c r="D71" s="1">
        <v>2144</v>
      </c>
      <c r="E71" s="1">
        <v>637</v>
      </c>
      <c r="F71" s="1" t="s">
        <v>31</v>
      </c>
      <c r="J71" s="1">
        <v>101777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209792</v>
      </c>
      <c r="C73" s="1">
        <v>29685</v>
      </c>
      <c r="D73" s="1">
        <v>47745</v>
      </c>
      <c r="E73" s="1">
        <v>56271</v>
      </c>
      <c r="F73" s="1">
        <v>76090</v>
      </c>
      <c r="G73" s="1">
        <f>SUM(C73:F73)</f>
        <v>209791</v>
      </c>
      <c r="H73" s="1">
        <f>SUM(E73:F73)</f>
        <v>132361</v>
      </c>
      <c r="I73" s="9">
        <f>H73/G73</f>
        <v>0.63091839020739693</v>
      </c>
      <c r="J73" s="1" t="s">
        <v>31</v>
      </c>
    </row>
    <row r="74" spans="1:10" x14ac:dyDescent="0.35">
      <c r="A74" s="7" t="s">
        <v>76</v>
      </c>
      <c r="B74" s="1">
        <v>154143</v>
      </c>
      <c r="C74" s="1">
        <v>18677</v>
      </c>
      <c r="D74" s="1">
        <v>45627</v>
      </c>
      <c r="E74" s="1">
        <v>34622</v>
      </c>
      <c r="F74" s="1">
        <v>54850</v>
      </c>
      <c r="G74" s="1">
        <f>SUM(C74:F74)</f>
        <v>153776</v>
      </c>
      <c r="H74" s="1">
        <f>SUM(E74:F74)</f>
        <v>89472</v>
      </c>
      <c r="I74" s="9">
        <f>H74/G74</f>
        <v>0.58183331599209243</v>
      </c>
      <c r="J74" s="1">
        <v>367</v>
      </c>
    </row>
    <row r="75" spans="1:10" x14ac:dyDescent="0.35">
      <c r="A75" s="7" t="s">
        <v>77</v>
      </c>
      <c r="B75" s="1">
        <v>232386</v>
      </c>
      <c r="C75" s="1">
        <v>56299</v>
      </c>
      <c r="D75" s="1">
        <v>74788</v>
      </c>
      <c r="E75" s="1">
        <v>71012</v>
      </c>
      <c r="F75" s="1">
        <v>30287</v>
      </c>
      <c r="J75" s="1" t="s">
        <v>31</v>
      </c>
    </row>
    <row r="76" spans="1:10" x14ac:dyDescent="0.35">
      <c r="A76" s="7" t="s">
        <v>78</v>
      </c>
      <c r="B76" s="1">
        <v>301841</v>
      </c>
      <c r="C76" s="1">
        <v>77734</v>
      </c>
      <c r="D76" s="1">
        <v>122147</v>
      </c>
      <c r="E76" s="1">
        <v>62719</v>
      </c>
      <c r="F76" s="1">
        <v>39241</v>
      </c>
      <c r="J76" s="1" t="s">
        <v>31</v>
      </c>
    </row>
    <row r="77" spans="1:10" x14ac:dyDescent="0.35">
      <c r="A77" s="7" t="s">
        <v>175</v>
      </c>
      <c r="C77" s="1">
        <f>SUM(C73:C76)</f>
        <v>182395</v>
      </c>
      <c r="D77" s="1">
        <f>SUM(D73:D76)</f>
        <v>290307</v>
      </c>
      <c r="E77" s="1">
        <f>SUM(E73:E76)</f>
        <v>224624</v>
      </c>
      <c r="F77" s="1">
        <f>SUM(F73:F76)</f>
        <v>200468</v>
      </c>
      <c r="G77" s="1">
        <f>SUM(C77:F77)</f>
        <v>897794</v>
      </c>
      <c r="H77" s="1">
        <f>SUM(E77:F77)</f>
        <v>425092</v>
      </c>
      <c r="I77" s="9">
        <f>H77/G77</f>
        <v>0.47348500881048439</v>
      </c>
    </row>
    <row r="78" spans="1:10" x14ac:dyDescent="0.35">
      <c r="A78" s="7"/>
    </row>
    <row r="79" spans="1:10" x14ac:dyDescent="0.35">
      <c r="A79" s="7" t="s">
        <v>79</v>
      </c>
      <c r="B79" s="1">
        <v>214098</v>
      </c>
      <c r="C79" s="1">
        <v>83696</v>
      </c>
      <c r="D79" s="1">
        <v>58110</v>
      </c>
      <c r="E79" s="1">
        <v>48887</v>
      </c>
      <c r="F79" s="1">
        <v>23404</v>
      </c>
      <c r="J79" s="1" t="s">
        <v>31</v>
      </c>
    </row>
    <row r="80" spans="1:10" x14ac:dyDescent="0.35">
      <c r="A80" s="7" t="s">
        <v>80</v>
      </c>
      <c r="B80" s="1">
        <v>303612</v>
      </c>
      <c r="C80" s="1">
        <v>170310</v>
      </c>
      <c r="D80" s="1">
        <v>108787</v>
      </c>
      <c r="E80" s="1">
        <v>17294</v>
      </c>
      <c r="F80" s="1">
        <v>7221</v>
      </c>
      <c r="J80" s="1" t="s">
        <v>31</v>
      </c>
    </row>
    <row r="81" spans="1:10" x14ac:dyDescent="0.35">
      <c r="A81" s="7" t="s">
        <v>81</v>
      </c>
      <c r="B81" s="1">
        <v>114976</v>
      </c>
      <c r="C81" s="1">
        <v>77417</v>
      </c>
      <c r="D81" s="1">
        <v>31110</v>
      </c>
      <c r="E81" s="1">
        <v>5094</v>
      </c>
      <c r="F81" s="1">
        <v>1354</v>
      </c>
      <c r="J81" s="1" t="s">
        <v>31</v>
      </c>
    </row>
    <row r="82" spans="1:10" x14ac:dyDescent="0.35">
      <c r="A82" s="7" t="s">
        <v>82</v>
      </c>
      <c r="B82" s="1">
        <v>98056</v>
      </c>
      <c r="C82" s="1">
        <v>63060</v>
      </c>
      <c r="D82" s="1">
        <v>25566</v>
      </c>
      <c r="E82" s="1">
        <v>8238</v>
      </c>
      <c r="F82" s="1">
        <v>1193</v>
      </c>
      <c r="J82" s="1" t="s">
        <v>31</v>
      </c>
    </row>
    <row r="83" spans="1:10" x14ac:dyDescent="0.35">
      <c r="A83" s="7"/>
      <c r="C83" s="1">
        <f>SUM(C79:C82)</f>
        <v>394483</v>
      </c>
      <c r="D83" s="1">
        <f>SUM(D79:D82)</f>
        <v>223573</v>
      </c>
      <c r="E83" s="1">
        <f>SUM(E79:E82)</f>
        <v>79513</v>
      </c>
      <c r="F83" s="1">
        <f>SUM(F79:F82)</f>
        <v>33172</v>
      </c>
      <c r="G83" s="1">
        <f>SUM(C83:F83)</f>
        <v>730741</v>
      </c>
    </row>
    <row r="84" spans="1:10" x14ac:dyDescent="0.35">
      <c r="A84" s="7" t="s">
        <v>176</v>
      </c>
      <c r="G84" s="1">
        <f>G83+G77</f>
        <v>1628535</v>
      </c>
    </row>
    <row r="85" spans="1:10" x14ac:dyDescent="0.35">
      <c r="A85" s="7" t="s">
        <v>44</v>
      </c>
      <c r="B85" s="1">
        <v>541568</v>
      </c>
      <c r="C85" s="1">
        <v>98912</v>
      </c>
      <c r="D85" s="1">
        <v>104566</v>
      </c>
      <c r="E85" s="1">
        <v>45982</v>
      </c>
      <c r="F85" s="1">
        <v>89072</v>
      </c>
      <c r="J85" s="1">
        <v>203036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1727873</v>
      </c>
      <c r="C87" s="1">
        <v>652936</v>
      </c>
      <c r="D87" s="1">
        <v>553470</v>
      </c>
      <c r="E87" s="1">
        <v>284074</v>
      </c>
      <c r="F87" s="1">
        <v>237026</v>
      </c>
      <c r="J87" s="1">
        <v>367</v>
      </c>
    </row>
    <row r="88" spans="1:10" x14ac:dyDescent="0.35">
      <c r="A88" s="7" t="s">
        <v>84</v>
      </c>
      <c r="B88" s="1">
        <v>634953</v>
      </c>
      <c r="C88" s="1">
        <v>115043</v>
      </c>
      <c r="D88" s="1">
        <v>222255</v>
      </c>
      <c r="E88" s="1">
        <v>129617</v>
      </c>
      <c r="F88" s="1">
        <v>167671</v>
      </c>
      <c r="J88" s="1">
        <v>367</v>
      </c>
    </row>
    <row r="89" spans="1:10" ht="43.5" x14ac:dyDescent="0.35">
      <c r="A89" s="7" t="s">
        <v>85</v>
      </c>
      <c r="B89" s="1">
        <v>623302</v>
      </c>
      <c r="C89" s="1">
        <v>88989</v>
      </c>
      <c r="D89" s="1">
        <v>208243</v>
      </c>
      <c r="E89" s="1">
        <v>138280</v>
      </c>
      <c r="F89" s="1">
        <v>187423</v>
      </c>
      <c r="J89" s="1">
        <v>367</v>
      </c>
    </row>
    <row r="90" spans="1:10" x14ac:dyDescent="0.35">
      <c r="A90" s="7" t="s">
        <v>86</v>
      </c>
      <c r="B90" s="1">
        <v>212190</v>
      </c>
      <c r="C90" s="1">
        <v>2151</v>
      </c>
      <c r="D90" s="1">
        <v>26706</v>
      </c>
      <c r="E90" s="1">
        <v>46226</v>
      </c>
      <c r="F90" s="1">
        <v>137106</v>
      </c>
      <c r="J90" s="1" t="s">
        <v>31</v>
      </c>
    </row>
    <row r="91" spans="1:10" x14ac:dyDescent="0.35">
      <c r="A91" s="7" t="s">
        <v>87</v>
      </c>
      <c r="B91" s="1">
        <v>18708</v>
      </c>
      <c r="C91" s="1" t="s">
        <v>31</v>
      </c>
      <c r="D91" s="1">
        <v>2920</v>
      </c>
      <c r="E91" s="1">
        <v>2470</v>
      </c>
      <c r="F91" s="1">
        <v>13318</v>
      </c>
      <c r="J91" s="1" t="s">
        <v>31</v>
      </c>
    </row>
    <row r="92" spans="1:10" ht="29" x14ac:dyDescent="0.35">
      <c r="A92" s="7" t="s">
        <v>88</v>
      </c>
      <c r="B92" s="1">
        <v>89010</v>
      </c>
      <c r="C92" s="1">
        <v>13195</v>
      </c>
      <c r="D92" s="1">
        <v>25716</v>
      </c>
      <c r="E92" s="1">
        <v>8045</v>
      </c>
      <c r="F92" s="1">
        <v>42053</v>
      </c>
      <c r="J92" s="1" t="s">
        <v>31</v>
      </c>
    </row>
    <row r="93" spans="1:10" x14ac:dyDescent="0.35">
      <c r="A93" s="7" t="s">
        <v>89</v>
      </c>
      <c r="B93" s="1">
        <v>94145</v>
      </c>
      <c r="C93" s="1">
        <v>11532</v>
      </c>
      <c r="D93" s="1">
        <v>11759</v>
      </c>
      <c r="E93" s="1">
        <v>23405</v>
      </c>
      <c r="F93" s="1">
        <v>47450</v>
      </c>
      <c r="G93" s="1">
        <f>SUM(C93:F93)</f>
        <v>94146</v>
      </c>
      <c r="H93" s="1">
        <f>E93+F93</f>
        <v>70855</v>
      </c>
      <c r="I93" s="9">
        <f>H93/G93</f>
        <v>0.75260765194485157</v>
      </c>
      <c r="J93" s="1" t="s">
        <v>31</v>
      </c>
    </row>
    <row r="94" spans="1:10" ht="29" x14ac:dyDescent="0.35">
      <c r="A94" s="7" t="s">
        <v>90</v>
      </c>
      <c r="B94" s="1">
        <v>28606</v>
      </c>
      <c r="C94" s="1">
        <v>885</v>
      </c>
      <c r="D94" s="1">
        <v>2757</v>
      </c>
      <c r="E94" s="1" t="s">
        <v>31</v>
      </c>
      <c r="F94" s="1">
        <v>24964</v>
      </c>
      <c r="J94" s="1" t="s">
        <v>31</v>
      </c>
    </row>
    <row r="95" spans="1:10" x14ac:dyDescent="0.35">
      <c r="A95" s="7" t="s">
        <v>91</v>
      </c>
      <c r="B95" s="1">
        <v>73193</v>
      </c>
      <c r="C95" s="1">
        <v>4502</v>
      </c>
      <c r="D95" s="1">
        <v>10172</v>
      </c>
      <c r="E95" s="1">
        <v>23336</v>
      </c>
      <c r="F95" s="1">
        <v>35183</v>
      </c>
      <c r="J95" s="1" t="s">
        <v>31</v>
      </c>
    </row>
    <row r="96" spans="1:10" x14ac:dyDescent="0.35">
      <c r="A96" s="7" t="s">
        <v>92</v>
      </c>
      <c r="B96" s="1">
        <v>37998</v>
      </c>
      <c r="C96" s="1">
        <v>5246</v>
      </c>
      <c r="D96" s="1">
        <v>7554</v>
      </c>
      <c r="E96" s="1">
        <v>637</v>
      </c>
      <c r="F96" s="1">
        <v>24561</v>
      </c>
      <c r="J96" s="1" t="s">
        <v>31</v>
      </c>
    </row>
    <row r="97" spans="1:10" x14ac:dyDescent="0.35">
      <c r="A97" s="7" t="s">
        <v>93</v>
      </c>
      <c r="B97" s="1">
        <v>75560</v>
      </c>
      <c r="C97" s="1">
        <v>13933</v>
      </c>
      <c r="D97" s="1">
        <v>23178</v>
      </c>
      <c r="E97" s="1">
        <v>20533</v>
      </c>
      <c r="F97" s="1">
        <v>17916</v>
      </c>
      <c r="J97" s="1" t="s">
        <v>31</v>
      </c>
    </row>
    <row r="98" spans="1:10" x14ac:dyDescent="0.35">
      <c r="A98" s="7" t="s">
        <v>44</v>
      </c>
      <c r="B98" s="1">
        <v>220226</v>
      </c>
      <c r="C98" s="1">
        <v>2078</v>
      </c>
      <c r="D98" s="1">
        <v>11582</v>
      </c>
      <c r="E98" s="1">
        <v>1955</v>
      </c>
      <c r="F98" s="1">
        <v>1575</v>
      </c>
      <c r="J98" s="1">
        <v>203036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3731</v>
      </c>
      <c r="C100" s="1">
        <v>3731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5897</v>
      </c>
      <c r="C101" s="1" t="s">
        <v>31</v>
      </c>
      <c r="D101" s="1">
        <v>3076</v>
      </c>
      <c r="E101" s="1">
        <v>2821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11191</v>
      </c>
      <c r="C102" s="1">
        <v>992</v>
      </c>
      <c r="D102" s="1">
        <v>6126</v>
      </c>
      <c r="E102" s="1" t="s">
        <v>31</v>
      </c>
      <c r="F102" s="1">
        <v>4073</v>
      </c>
      <c r="J102" s="1" t="s">
        <v>31</v>
      </c>
    </row>
    <row r="103" spans="1:10" x14ac:dyDescent="0.35">
      <c r="A103" s="7" t="s">
        <v>97</v>
      </c>
      <c r="B103" s="1">
        <v>2709</v>
      </c>
      <c r="C103" s="1" t="s">
        <v>31</v>
      </c>
      <c r="D103" s="1">
        <v>760</v>
      </c>
      <c r="E103" s="1">
        <v>1949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2137399</v>
      </c>
      <c r="C104" s="1">
        <v>666386</v>
      </c>
      <c r="D104" s="1">
        <v>608484</v>
      </c>
      <c r="E104" s="1">
        <v>347298</v>
      </c>
      <c r="F104" s="1">
        <v>318641</v>
      </c>
      <c r="J104" s="1">
        <v>196590</v>
      </c>
    </row>
    <row r="105" spans="1:10" x14ac:dyDescent="0.35">
      <c r="A105" s="7" t="s">
        <v>44</v>
      </c>
      <c r="B105" s="1">
        <v>11495</v>
      </c>
      <c r="C105" s="1">
        <v>4682</v>
      </c>
      <c r="D105" s="1" t="s">
        <v>31</v>
      </c>
      <c r="E105" s="1" t="s">
        <v>31</v>
      </c>
      <c r="F105" s="1" t="s">
        <v>31</v>
      </c>
      <c r="J105" s="1">
        <v>6814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1067639</v>
      </c>
      <c r="C107" s="1">
        <v>469493</v>
      </c>
      <c r="D107" s="1">
        <v>326059</v>
      </c>
      <c r="E107" s="1">
        <v>172173</v>
      </c>
      <c r="F107" s="1">
        <v>99914</v>
      </c>
      <c r="J107" s="1" t="s">
        <v>31</v>
      </c>
    </row>
    <row r="108" spans="1:10" x14ac:dyDescent="0.35">
      <c r="A108" s="7" t="s">
        <v>100</v>
      </c>
      <c r="B108" s="1">
        <v>628475</v>
      </c>
      <c r="C108" s="1">
        <v>140045</v>
      </c>
      <c r="D108" s="1">
        <v>209621</v>
      </c>
      <c r="E108" s="1">
        <v>132373</v>
      </c>
      <c r="F108" s="1">
        <v>146437</v>
      </c>
      <c r="J108" s="1" t="s">
        <v>31</v>
      </c>
    </row>
    <row r="109" spans="1:10" x14ac:dyDescent="0.35">
      <c r="A109" s="7" t="s">
        <v>101</v>
      </c>
      <c r="B109" s="1">
        <v>57065</v>
      </c>
      <c r="C109" s="1">
        <v>14765</v>
      </c>
      <c r="D109" s="1">
        <v>6914</v>
      </c>
      <c r="E109" s="1">
        <v>15440</v>
      </c>
      <c r="F109" s="1">
        <v>19579</v>
      </c>
      <c r="J109" s="1">
        <v>367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417294</v>
      </c>
      <c r="C111" s="1">
        <v>51488</v>
      </c>
      <c r="D111" s="1">
        <v>75853</v>
      </c>
      <c r="E111" s="1">
        <v>30133</v>
      </c>
      <c r="F111" s="1">
        <v>56784</v>
      </c>
      <c r="J111" s="1">
        <v>203036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1367496</v>
      </c>
      <c r="C113" s="1">
        <v>515661</v>
      </c>
      <c r="D113" s="1">
        <v>442155</v>
      </c>
      <c r="E113" s="1">
        <v>235560</v>
      </c>
      <c r="F113" s="1">
        <v>173754</v>
      </c>
      <c r="J113" s="1">
        <v>367</v>
      </c>
    </row>
    <row r="114" spans="1:10" x14ac:dyDescent="0.35">
      <c r="A114" s="7" t="s">
        <v>100</v>
      </c>
      <c r="B114" s="1">
        <v>313941</v>
      </c>
      <c r="C114" s="1">
        <v>93097</v>
      </c>
      <c r="D114" s="1">
        <v>85955</v>
      </c>
      <c r="E114" s="1">
        <v>70712</v>
      </c>
      <c r="F114" s="1">
        <v>64177</v>
      </c>
      <c r="J114" s="1" t="s">
        <v>31</v>
      </c>
    </row>
    <row r="115" spans="1:10" x14ac:dyDescent="0.35">
      <c r="A115" s="7" t="s">
        <v>101</v>
      </c>
      <c r="B115" s="1">
        <v>56749</v>
      </c>
      <c r="C115" s="1">
        <v>14930</v>
      </c>
      <c r="D115" s="1">
        <v>11987</v>
      </c>
      <c r="E115" s="1">
        <v>12645</v>
      </c>
      <c r="F115" s="1">
        <v>17186</v>
      </c>
      <c r="J115" s="1" t="s">
        <v>31</v>
      </c>
    </row>
    <row r="116" spans="1:10" x14ac:dyDescent="0.35">
      <c r="A116" s="7" t="s">
        <v>102</v>
      </c>
      <c r="B116" s="1">
        <v>21705</v>
      </c>
      <c r="C116" s="1">
        <v>4217</v>
      </c>
      <c r="D116" s="1">
        <v>5087</v>
      </c>
      <c r="E116" s="1">
        <v>1588</v>
      </c>
      <c r="F116" s="1">
        <v>10813</v>
      </c>
      <c r="J116" s="1" t="s">
        <v>31</v>
      </c>
    </row>
    <row r="117" spans="1:10" x14ac:dyDescent="0.35">
      <c r="A117" s="7" t="s">
        <v>44</v>
      </c>
      <c r="B117" s="1">
        <v>410582</v>
      </c>
      <c r="C117" s="1">
        <v>47886</v>
      </c>
      <c r="D117" s="1">
        <v>73262</v>
      </c>
      <c r="E117" s="1">
        <v>29613</v>
      </c>
      <c r="F117" s="1">
        <v>56784</v>
      </c>
      <c r="J117" s="1">
        <v>203036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976965</v>
      </c>
      <c r="C119" s="1">
        <v>429445</v>
      </c>
      <c r="D119" s="1">
        <v>273506</v>
      </c>
      <c r="E119" s="1">
        <v>163853</v>
      </c>
      <c r="F119" s="1">
        <v>110161</v>
      </c>
      <c r="J119" s="1" t="s">
        <v>31</v>
      </c>
    </row>
    <row r="120" spans="1:10" x14ac:dyDescent="0.35">
      <c r="A120" s="7" t="s">
        <v>100</v>
      </c>
      <c r="B120" s="1">
        <v>678496</v>
      </c>
      <c r="C120" s="1">
        <v>188619</v>
      </c>
      <c r="D120" s="1">
        <v>252409</v>
      </c>
      <c r="E120" s="1">
        <v>131152</v>
      </c>
      <c r="F120" s="1">
        <v>106316</v>
      </c>
      <c r="J120" s="1" t="s">
        <v>31</v>
      </c>
    </row>
    <row r="121" spans="1:10" x14ac:dyDescent="0.35">
      <c r="A121" s="7" t="s">
        <v>101</v>
      </c>
      <c r="B121" s="1">
        <v>99749</v>
      </c>
      <c r="C121" s="1">
        <v>7477</v>
      </c>
      <c r="D121" s="1">
        <v>19269</v>
      </c>
      <c r="E121" s="1">
        <v>24146</v>
      </c>
      <c r="F121" s="1">
        <v>48490</v>
      </c>
      <c r="J121" s="1">
        <v>367</v>
      </c>
    </row>
    <row r="122" spans="1:10" x14ac:dyDescent="0.35">
      <c r="A122" s="7" t="s">
        <v>102</v>
      </c>
      <c r="B122" s="1">
        <v>4400</v>
      </c>
      <c r="C122" s="1">
        <v>3046</v>
      </c>
      <c r="D122" s="1" t="s">
        <v>31</v>
      </c>
      <c r="E122" s="1">
        <v>1354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410862</v>
      </c>
      <c r="C123" s="1">
        <v>47203</v>
      </c>
      <c r="D123" s="1">
        <v>73262</v>
      </c>
      <c r="E123" s="1">
        <v>29613</v>
      </c>
      <c r="F123" s="1">
        <v>57747</v>
      </c>
      <c r="J123" s="1">
        <v>203036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1342636</v>
      </c>
      <c r="C125" s="1">
        <v>531762</v>
      </c>
      <c r="D125" s="1">
        <v>430220</v>
      </c>
      <c r="E125" s="1">
        <v>234692</v>
      </c>
      <c r="F125" s="1">
        <v>145961</v>
      </c>
      <c r="J125" s="1" t="s">
        <v>31</v>
      </c>
    </row>
    <row r="126" spans="1:10" x14ac:dyDescent="0.35">
      <c r="A126" s="7" t="s">
        <v>100</v>
      </c>
      <c r="B126" s="1">
        <v>339822</v>
      </c>
      <c r="C126" s="1">
        <v>88832</v>
      </c>
      <c r="D126" s="1">
        <v>104398</v>
      </c>
      <c r="E126" s="1">
        <v>57922</v>
      </c>
      <c r="F126" s="1">
        <v>88303</v>
      </c>
      <c r="J126" s="1">
        <v>367</v>
      </c>
    </row>
    <row r="127" spans="1:10" x14ac:dyDescent="0.35">
      <c r="A127" s="7" t="s">
        <v>101</v>
      </c>
      <c r="B127" s="1">
        <v>72313</v>
      </c>
      <c r="C127" s="1">
        <v>7830</v>
      </c>
      <c r="D127" s="1">
        <v>8849</v>
      </c>
      <c r="E127" s="1">
        <v>25641</v>
      </c>
      <c r="F127" s="1">
        <v>29993</v>
      </c>
      <c r="J127" s="1" t="s">
        <v>31</v>
      </c>
    </row>
    <row r="128" spans="1:10" x14ac:dyDescent="0.35">
      <c r="A128" s="7" t="s">
        <v>102</v>
      </c>
      <c r="B128" s="1">
        <v>4448</v>
      </c>
      <c r="C128" s="1" t="s">
        <v>31</v>
      </c>
      <c r="D128" s="1">
        <v>525</v>
      </c>
      <c r="E128" s="1">
        <v>2250</v>
      </c>
      <c r="F128" s="1">
        <v>1673</v>
      </c>
      <c r="J128" s="1" t="s">
        <v>31</v>
      </c>
    </row>
    <row r="129" spans="1:10" x14ac:dyDescent="0.35">
      <c r="A129" s="7" t="s">
        <v>44</v>
      </c>
      <c r="B129" s="1">
        <v>411255</v>
      </c>
      <c r="C129" s="1">
        <v>47366</v>
      </c>
      <c r="D129" s="1">
        <v>74455</v>
      </c>
      <c r="E129" s="1">
        <v>29613</v>
      </c>
      <c r="F129" s="1">
        <v>56784</v>
      </c>
      <c r="J129" s="1">
        <v>203036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1619575</v>
      </c>
      <c r="C131" s="1">
        <v>598755</v>
      </c>
      <c r="D131" s="1">
        <v>519576</v>
      </c>
      <c r="E131" s="1">
        <v>284812</v>
      </c>
      <c r="F131" s="1">
        <v>216432</v>
      </c>
      <c r="J131" s="1" t="s">
        <v>31</v>
      </c>
    </row>
    <row r="132" spans="1:10" x14ac:dyDescent="0.35">
      <c r="A132" s="7" t="s">
        <v>100</v>
      </c>
      <c r="B132" s="1">
        <v>125281</v>
      </c>
      <c r="C132" s="1">
        <v>25272</v>
      </c>
      <c r="D132" s="1">
        <v>25608</v>
      </c>
      <c r="E132" s="1">
        <v>35694</v>
      </c>
      <c r="F132" s="1">
        <v>38341</v>
      </c>
      <c r="J132" s="1">
        <v>367</v>
      </c>
    </row>
    <row r="133" spans="1:10" x14ac:dyDescent="0.35">
      <c r="A133" s="7" t="s">
        <v>101</v>
      </c>
      <c r="B133" s="1">
        <v>13522</v>
      </c>
      <c r="C133" s="1">
        <v>3369</v>
      </c>
      <c r="D133" s="1" t="s">
        <v>31</v>
      </c>
      <c r="E133" s="1" t="s">
        <v>31</v>
      </c>
      <c r="F133" s="1">
        <v>10152</v>
      </c>
      <c r="J133" s="1" t="s">
        <v>31</v>
      </c>
    </row>
    <row r="134" spans="1:10" x14ac:dyDescent="0.35">
      <c r="A134" s="7" t="s">
        <v>102</v>
      </c>
      <c r="B134" s="1">
        <v>2563</v>
      </c>
      <c r="C134" s="1">
        <v>1558</v>
      </c>
      <c r="D134" s="1" t="s">
        <v>31</v>
      </c>
      <c r="E134" s="1" t="s">
        <v>31</v>
      </c>
      <c r="F134" s="1">
        <v>1005</v>
      </c>
      <c r="J134" s="1" t="s">
        <v>31</v>
      </c>
    </row>
    <row r="135" spans="1:10" x14ac:dyDescent="0.35">
      <c r="A135" s="7" t="s">
        <v>44</v>
      </c>
      <c r="B135" s="1">
        <v>409532</v>
      </c>
      <c r="C135" s="1">
        <v>46836</v>
      </c>
      <c r="D135" s="1">
        <v>73262</v>
      </c>
      <c r="E135" s="1">
        <v>29613</v>
      </c>
      <c r="F135" s="1">
        <v>56784</v>
      </c>
      <c r="J135" s="1">
        <v>203036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1650522</v>
      </c>
      <c r="C137" s="1">
        <v>611246</v>
      </c>
      <c r="D137" s="1">
        <v>511127</v>
      </c>
      <c r="E137" s="1">
        <v>291184</v>
      </c>
      <c r="F137" s="1">
        <v>236599</v>
      </c>
      <c r="J137" s="1">
        <v>367</v>
      </c>
    </row>
    <row r="138" spans="1:10" x14ac:dyDescent="0.35">
      <c r="A138" s="7" t="s">
        <v>100</v>
      </c>
      <c r="B138" s="1">
        <v>99089</v>
      </c>
      <c r="C138" s="1">
        <v>17190</v>
      </c>
      <c r="D138" s="1">
        <v>32341</v>
      </c>
      <c r="E138" s="1">
        <v>29322</v>
      </c>
      <c r="F138" s="1">
        <v>20236</v>
      </c>
      <c r="J138" s="1" t="s">
        <v>31</v>
      </c>
    </row>
    <row r="139" spans="1:10" x14ac:dyDescent="0.35">
      <c r="A139" s="7" t="s">
        <v>101</v>
      </c>
      <c r="B139" s="1">
        <v>10133</v>
      </c>
      <c r="C139" s="1" t="s">
        <v>31</v>
      </c>
      <c r="D139" s="1">
        <v>1039</v>
      </c>
      <c r="E139" s="1" t="s">
        <v>31</v>
      </c>
      <c r="F139" s="1">
        <v>9095</v>
      </c>
      <c r="J139" s="1" t="s">
        <v>31</v>
      </c>
    </row>
    <row r="140" spans="1:10" x14ac:dyDescent="0.35">
      <c r="A140" s="7" t="s">
        <v>102</v>
      </c>
      <c r="B140" s="1">
        <v>1196</v>
      </c>
      <c r="C140" s="1">
        <v>519</v>
      </c>
      <c r="D140" s="1">
        <v>677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409532</v>
      </c>
      <c r="C141" s="1">
        <v>46836</v>
      </c>
      <c r="D141" s="1">
        <v>73262</v>
      </c>
      <c r="E141" s="1">
        <v>29613</v>
      </c>
      <c r="F141" s="1">
        <v>56784</v>
      </c>
      <c r="J141" s="1">
        <v>203036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3391961</v>
      </c>
      <c r="C8" s="1">
        <v>764873</v>
      </c>
      <c r="D8" s="1">
        <v>944847</v>
      </c>
      <c r="E8" s="1">
        <v>796370</v>
      </c>
      <c r="F8" s="1">
        <v>614166</v>
      </c>
      <c r="G8" s="1">
        <f>SUM(C8:F8)</f>
        <v>3120256</v>
      </c>
      <c r="H8" s="1">
        <f>SUM(E8:F8)</f>
        <v>1410536</v>
      </c>
      <c r="I8" s="9">
        <f>H8/G8</f>
        <v>0.45205777987447182</v>
      </c>
      <c r="J8" s="1">
        <v>271704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206124</v>
      </c>
      <c r="C10" s="1">
        <v>10260</v>
      </c>
      <c r="D10" s="1">
        <v>68981</v>
      </c>
      <c r="E10" s="1">
        <v>38692</v>
      </c>
      <c r="F10" s="1">
        <v>75315</v>
      </c>
      <c r="J10" s="1">
        <v>12876</v>
      </c>
    </row>
    <row r="11" spans="1:10" x14ac:dyDescent="0.35">
      <c r="A11" s="7" t="s">
        <v>34</v>
      </c>
      <c r="B11" s="1">
        <v>928646</v>
      </c>
      <c r="C11" s="1">
        <v>225064</v>
      </c>
      <c r="D11" s="1">
        <v>266053</v>
      </c>
      <c r="E11" s="1">
        <v>233934</v>
      </c>
      <c r="F11" s="1">
        <v>136548</v>
      </c>
      <c r="J11" s="1">
        <v>67047</v>
      </c>
    </row>
    <row r="12" spans="1:10" x14ac:dyDescent="0.35">
      <c r="A12" s="7" t="s">
        <v>35</v>
      </c>
      <c r="B12" s="1">
        <v>879410</v>
      </c>
      <c r="C12" s="1">
        <v>169158</v>
      </c>
      <c r="D12" s="1">
        <v>225437</v>
      </c>
      <c r="E12" s="1">
        <v>208926</v>
      </c>
      <c r="F12" s="1">
        <v>193303</v>
      </c>
      <c r="J12" s="1">
        <v>82586</v>
      </c>
    </row>
    <row r="13" spans="1:10" x14ac:dyDescent="0.35">
      <c r="A13" s="7" t="s">
        <v>36</v>
      </c>
      <c r="B13" s="1">
        <v>582720</v>
      </c>
      <c r="C13" s="1">
        <v>124909</v>
      </c>
      <c r="D13" s="1">
        <v>167075</v>
      </c>
      <c r="E13" s="1">
        <v>138866</v>
      </c>
      <c r="F13" s="1">
        <v>121749</v>
      </c>
      <c r="J13" s="1">
        <v>30121</v>
      </c>
    </row>
    <row r="14" spans="1:10" x14ac:dyDescent="0.35">
      <c r="A14" s="7" t="s">
        <v>37</v>
      </c>
      <c r="B14" s="1">
        <v>795061</v>
      </c>
      <c r="C14" s="1">
        <v>235483</v>
      </c>
      <c r="D14" s="1">
        <v>217302</v>
      </c>
      <c r="E14" s="1">
        <v>175951</v>
      </c>
      <c r="F14" s="1">
        <v>87251</v>
      </c>
      <c r="J14" s="1">
        <v>79074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1648877</v>
      </c>
      <c r="C16" s="1">
        <v>398717</v>
      </c>
      <c r="D16" s="1">
        <v>509877</v>
      </c>
      <c r="E16" s="1">
        <v>312381</v>
      </c>
      <c r="F16" s="1">
        <v>289281</v>
      </c>
      <c r="J16" s="1">
        <v>138620</v>
      </c>
    </row>
    <row r="17" spans="1:10" x14ac:dyDescent="0.35">
      <c r="A17" s="7" t="s">
        <v>39</v>
      </c>
      <c r="B17" s="1">
        <v>1743084</v>
      </c>
      <c r="C17" s="1">
        <v>366156</v>
      </c>
      <c r="D17" s="1">
        <v>434970</v>
      </c>
      <c r="E17" s="1">
        <v>483989</v>
      </c>
      <c r="F17" s="1">
        <v>324885</v>
      </c>
      <c r="J17" s="1">
        <v>133084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1601052</v>
      </c>
      <c r="C19" s="1">
        <v>383092</v>
      </c>
      <c r="D19" s="1">
        <v>493352</v>
      </c>
      <c r="E19" s="1">
        <v>310838</v>
      </c>
      <c r="F19" s="1">
        <v>287447</v>
      </c>
      <c r="J19" s="1">
        <v>126322</v>
      </c>
    </row>
    <row r="20" spans="1:10" x14ac:dyDescent="0.35">
      <c r="A20" s="7" t="s">
        <v>41</v>
      </c>
      <c r="B20" s="1">
        <v>1697382</v>
      </c>
      <c r="C20" s="1">
        <v>361881</v>
      </c>
      <c r="D20" s="1">
        <v>434970</v>
      </c>
      <c r="E20" s="1">
        <v>480547</v>
      </c>
      <c r="F20" s="1">
        <v>308496</v>
      </c>
      <c r="J20" s="1">
        <v>111487</v>
      </c>
    </row>
    <row r="21" spans="1:10" x14ac:dyDescent="0.35">
      <c r="A21" s="7" t="s">
        <v>42</v>
      </c>
      <c r="B21" s="1">
        <v>22579</v>
      </c>
      <c r="C21" s="1">
        <v>1663</v>
      </c>
      <c r="D21" s="1">
        <v>3007</v>
      </c>
      <c r="E21" s="1" t="s">
        <v>31</v>
      </c>
      <c r="F21" s="1" t="s">
        <v>31</v>
      </c>
      <c r="J21" s="1">
        <v>17909</v>
      </c>
    </row>
    <row r="22" spans="1:10" x14ac:dyDescent="0.35">
      <c r="A22" s="7" t="s">
        <v>43</v>
      </c>
      <c r="B22" s="1">
        <v>15644</v>
      </c>
      <c r="C22" s="1">
        <v>4155</v>
      </c>
      <c r="D22" s="1">
        <v>449</v>
      </c>
      <c r="E22" s="1" t="s">
        <v>31</v>
      </c>
      <c r="F22" s="1">
        <v>11041</v>
      </c>
      <c r="J22" s="1" t="s">
        <v>31</v>
      </c>
    </row>
    <row r="23" spans="1:10" x14ac:dyDescent="0.35">
      <c r="A23" s="7" t="s">
        <v>44</v>
      </c>
      <c r="B23" s="1">
        <v>55304</v>
      </c>
      <c r="C23" s="1">
        <v>14082</v>
      </c>
      <c r="D23" s="1">
        <v>13070</v>
      </c>
      <c r="E23" s="1">
        <v>4984</v>
      </c>
      <c r="F23" s="1">
        <v>7183</v>
      </c>
      <c r="J23" s="1">
        <v>15985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94584</v>
      </c>
      <c r="C25" s="1">
        <v>22090</v>
      </c>
      <c r="D25" s="1">
        <v>21849</v>
      </c>
      <c r="E25" s="1">
        <v>30607</v>
      </c>
      <c r="F25" s="1">
        <v>20038</v>
      </c>
      <c r="J25" s="1" t="s">
        <v>31</v>
      </c>
    </row>
    <row r="26" spans="1:10" x14ac:dyDescent="0.35">
      <c r="A26" s="7" t="s">
        <v>46</v>
      </c>
      <c r="B26" s="1">
        <v>3021054</v>
      </c>
      <c r="C26" s="1">
        <v>720368</v>
      </c>
      <c r="D26" s="1">
        <v>856536</v>
      </c>
      <c r="E26" s="1">
        <v>700420</v>
      </c>
      <c r="F26" s="1">
        <v>524723</v>
      </c>
      <c r="J26" s="1">
        <v>219007</v>
      </c>
    </row>
    <row r="27" spans="1:10" x14ac:dyDescent="0.35">
      <c r="A27" s="7" t="s">
        <v>47</v>
      </c>
      <c r="B27" s="1">
        <v>121526</v>
      </c>
      <c r="C27" s="1">
        <v>13197</v>
      </c>
      <c r="D27" s="1">
        <v>37658</v>
      </c>
      <c r="E27" s="1">
        <v>33436</v>
      </c>
      <c r="F27" s="1">
        <v>36507</v>
      </c>
      <c r="J27" s="1">
        <v>729</v>
      </c>
    </row>
    <row r="28" spans="1:10" x14ac:dyDescent="0.35">
      <c r="A28" s="7" t="s">
        <v>48</v>
      </c>
      <c r="B28" s="1">
        <v>44147</v>
      </c>
      <c r="C28" s="1">
        <v>1411</v>
      </c>
      <c r="D28" s="1">
        <v>11449</v>
      </c>
      <c r="E28" s="1">
        <v>6879</v>
      </c>
      <c r="F28" s="1">
        <v>10671</v>
      </c>
      <c r="J28" s="1">
        <v>13737</v>
      </c>
    </row>
    <row r="29" spans="1:10" x14ac:dyDescent="0.35">
      <c r="A29" s="7" t="s">
        <v>49</v>
      </c>
      <c r="B29" s="1">
        <v>64918</v>
      </c>
      <c r="C29" s="1">
        <v>3363</v>
      </c>
      <c r="D29" s="1">
        <v>12039</v>
      </c>
      <c r="E29" s="1">
        <v>12729</v>
      </c>
      <c r="F29" s="1">
        <v>18878</v>
      </c>
      <c r="J29" s="1">
        <v>17909</v>
      </c>
    </row>
    <row r="30" spans="1:10" x14ac:dyDescent="0.35">
      <c r="A30" s="7" t="s">
        <v>44</v>
      </c>
      <c r="B30" s="1">
        <v>45732</v>
      </c>
      <c r="C30" s="1">
        <v>4445</v>
      </c>
      <c r="D30" s="1">
        <v>5317</v>
      </c>
      <c r="E30" s="1">
        <v>12298</v>
      </c>
      <c r="F30" s="1">
        <v>3350</v>
      </c>
      <c r="J30" s="1">
        <v>20321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237026</v>
      </c>
      <c r="C32" s="1">
        <v>35287</v>
      </c>
      <c r="D32" s="1">
        <v>62514</v>
      </c>
      <c r="E32" s="1">
        <v>64043</v>
      </c>
      <c r="F32" s="1">
        <v>56545</v>
      </c>
      <c r="J32" s="1">
        <v>18638</v>
      </c>
    </row>
    <row r="33" spans="1:10" x14ac:dyDescent="0.35">
      <c r="A33" s="7" t="s">
        <v>51</v>
      </c>
      <c r="B33" s="1">
        <v>2978473</v>
      </c>
      <c r="C33" s="1">
        <v>702454</v>
      </c>
      <c r="D33" s="1">
        <v>841231</v>
      </c>
      <c r="E33" s="1">
        <v>695436</v>
      </c>
      <c r="F33" s="1">
        <v>520345</v>
      </c>
      <c r="J33" s="1">
        <v>219007</v>
      </c>
    </row>
    <row r="34" spans="1:10" x14ac:dyDescent="0.35">
      <c r="A34" s="7" t="s">
        <v>52</v>
      </c>
      <c r="B34" s="1">
        <v>95533</v>
      </c>
      <c r="C34" s="1">
        <v>8606</v>
      </c>
      <c r="D34" s="1">
        <v>23488</v>
      </c>
      <c r="E34" s="1">
        <v>19608</v>
      </c>
      <c r="F34" s="1">
        <v>30094</v>
      </c>
      <c r="J34" s="1">
        <v>13737</v>
      </c>
    </row>
    <row r="35" spans="1:10" x14ac:dyDescent="0.35">
      <c r="A35" s="7" t="s">
        <v>44</v>
      </c>
      <c r="B35" s="1">
        <v>80929</v>
      </c>
      <c r="C35" s="1">
        <v>18527</v>
      </c>
      <c r="D35" s="1">
        <v>17615</v>
      </c>
      <c r="E35" s="1">
        <v>17282</v>
      </c>
      <c r="F35" s="1">
        <v>7183</v>
      </c>
      <c r="J35" s="1">
        <v>20321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122043</v>
      </c>
      <c r="C37" s="1">
        <v>21308</v>
      </c>
      <c r="D37" s="1">
        <v>26673</v>
      </c>
      <c r="E37" s="1">
        <v>25266</v>
      </c>
      <c r="F37" s="1">
        <v>32586</v>
      </c>
      <c r="G37" s="1">
        <f>SUM(C37:F37)</f>
        <v>105833</v>
      </c>
      <c r="H37" s="1">
        <f>SUM(E37:F37)</f>
        <v>57852</v>
      </c>
      <c r="I37" s="9">
        <f>H37/G37</f>
        <v>0.54663479255052771</v>
      </c>
      <c r="J37" s="1">
        <v>16209</v>
      </c>
    </row>
    <row r="38" spans="1:10" x14ac:dyDescent="0.35">
      <c r="A38" s="7" t="s">
        <v>54</v>
      </c>
      <c r="B38" s="1">
        <v>2912544</v>
      </c>
      <c r="C38" s="1">
        <v>672687</v>
      </c>
      <c r="D38" s="1">
        <v>863989</v>
      </c>
      <c r="E38" s="1">
        <v>689794</v>
      </c>
      <c r="F38" s="1">
        <v>459162</v>
      </c>
      <c r="G38" s="1">
        <f t="shared" ref="G38:G41" si="0">SUM(C38:F38)</f>
        <v>2685632</v>
      </c>
      <c r="H38" s="1">
        <f t="shared" ref="H38:H41" si="1">SUM(E38:F38)</f>
        <v>1148956</v>
      </c>
      <c r="I38" s="9">
        <f t="shared" ref="I38:I41" si="2">H38/G38</f>
        <v>0.42781587350761385</v>
      </c>
      <c r="J38" s="1">
        <v>226912</v>
      </c>
    </row>
    <row r="39" spans="1:10" x14ac:dyDescent="0.35">
      <c r="A39" s="7" t="s">
        <v>55</v>
      </c>
      <c r="B39" s="1">
        <v>203422</v>
      </c>
      <c r="C39" s="1">
        <v>28363</v>
      </c>
      <c r="D39" s="1">
        <v>26550</v>
      </c>
      <c r="E39" s="1">
        <v>55905</v>
      </c>
      <c r="F39" s="1">
        <v>86254</v>
      </c>
      <c r="G39" s="1">
        <f t="shared" si="0"/>
        <v>197072</v>
      </c>
      <c r="H39" s="1">
        <f t="shared" si="1"/>
        <v>142159</v>
      </c>
      <c r="I39" s="9">
        <f t="shared" si="2"/>
        <v>0.72135564666720797</v>
      </c>
      <c r="J39" s="1">
        <v>6351</v>
      </c>
    </row>
    <row r="40" spans="1:10" x14ac:dyDescent="0.35">
      <c r="A40" s="7" t="s">
        <v>56</v>
      </c>
      <c r="B40" s="1">
        <v>52660</v>
      </c>
      <c r="C40" s="1">
        <v>10152</v>
      </c>
      <c r="D40" s="1">
        <v>18318</v>
      </c>
      <c r="E40" s="1">
        <v>10051</v>
      </c>
      <c r="F40" s="1">
        <v>8892</v>
      </c>
      <c r="G40" s="1">
        <f t="shared" si="0"/>
        <v>47413</v>
      </c>
      <c r="H40" s="1">
        <f t="shared" si="1"/>
        <v>18943</v>
      </c>
      <c r="I40" s="9">
        <f t="shared" si="2"/>
        <v>0.39953177398603756</v>
      </c>
      <c r="J40" s="1">
        <v>5248</v>
      </c>
    </row>
    <row r="41" spans="1:10" x14ac:dyDescent="0.35">
      <c r="A41" s="7" t="s">
        <v>57</v>
      </c>
      <c r="B41" s="1">
        <v>101292</v>
      </c>
      <c r="C41" s="1">
        <v>32363</v>
      </c>
      <c r="D41" s="1">
        <v>9317</v>
      </c>
      <c r="E41" s="1">
        <v>15355</v>
      </c>
      <c r="F41" s="1">
        <v>27272</v>
      </c>
      <c r="G41" s="1">
        <f t="shared" si="0"/>
        <v>84307</v>
      </c>
      <c r="H41" s="1">
        <f t="shared" si="1"/>
        <v>42627</v>
      </c>
      <c r="I41" s="9">
        <f t="shared" si="2"/>
        <v>0.5056163782366826</v>
      </c>
      <c r="J41" s="1">
        <v>16984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143630</v>
      </c>
      <c r="C43" s="1" t="s">
        <v>31</v>
      </c>
      <c r="D43" s="1">
        <v>18210</v>
      </c>
      <c r="E43" s="1">
        <v>8120</v>
      </c>
      <c r="F43" s="1">
        <v>59155</v>
      </c>
      <c r="J43" s="1">
        <v>58144</v>
      </c>
    </row>
    <row r="44" spans="1:10" x14ac:dyDescent="0.35">
      <c r="A44" s="7" t="s">
        <v>59</v>
      </c>
      <c r="B44" s="1">
        <v>1391403</v>
      </c>
      <c r="C44" s="1">
        <v>234998</v>
      </c>
      <c r="D44" s="1">
        <v>431540</v>
      </c>
      <c r="E44" s="1">
        <v>357026</v>
      </c>
      <c r="F44" s="1">
        <v>279968</v>
      </c>
      <c r="J44" s="1">
        <v>87871</v>
      </c>
    </row>
    <row r="45" spans="1:10" x14ac:dyDescent="0.35">
      <c r="A45" s="7" t="s">
        <v>60</v>
      </c>
      <c r="B45" s="1">
        <v>998589</v>
      </c>
      <c r="C45" s="1">
        <v>188509</v>
      </c>
      <c r="D45" s="1">
        <v>249005</v>
      </c>
      <c r="E45" s="1">
        <v>281164</v>
      </c>
      <c r="F45" s="1">
        <v>198866</v>
      </c>
      <c r="J45" s="1">
        <v>81046</v>
      </c>
    </row>
    <row r="46" spans="1:10" x14ac:dyDescent="0.35">
      <c r="A46" s="7" t="s">
        <v>61</v>
      </c>
      <c r="B46" s="1">
        <v>858339</v>
      </c>
      <c r="C46" s="1">
        <v>341367</v>
      </c>
      <c r="D46" s="1">
        <v>246093</v>
      </c>
      <c r="E46" s="1">
        <v>150059</v>
      </c>
      <c r="F46" s="1">
        <v>76177</v>
      </c>
      <c r="J46" s="1">
        <v>44643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1964315</v>
      </c>
      <c r="C48" s="1">
        <v>560028</v>
      </c>
      <c r="D48" s="1">
        <v>534805</v>
      </c>
      <c r="E48" s="1">
        <v>456745</v>
      </c>
      <c r="F48" s="1">
        <v>260363</v>
      </c>
      <c r="J48" s="1">
        <v>152376</v>
      </c>
    </row>
    <row r="49" spans="1:10" x14ac:dyDescent="0.35">
      <c r="A49" s="7" t="s">
        <v>63</v>
      </c>
      <c r="B49" s="1">
        <v>163142</v>
      </c>
      <c r="C49" s="1">
        <v>36191</v>
      </c>
      <c r="D49" s="1">
        <v>24488</v>
      </c>
      <c r="E49" s="1">
        <v>61588</v>
      </c>
      <c r="F49" s="1">
        <v>20526</v>
      </c>
      <c r="J49" s="1">
        <v>20349</v>
      </c>
    </row>
    <row r="50" spans="1:10" x14ac:dyDescent="0.35">
      <c r="A50" s="7" t="s">
        <v>64</v>
      </c>
      <c r="B50" s="1">
        <v>543709</v>
      </c>
      <c r="C50" s="1">
        <v>69559</v>
      </c>
      <c r="D50" s="1">
        <v>134054</v>
      </c>
      <c r="E50" s="1">
        <v>135694</v>
      </c>
      <c r="F50" s="1">
        <v>152765</v>
      </c>
      <c r="J50" s="1">
        <v>51636</v>
      </c>
    </row>
    <row r="51" spans="1:10" x14ac:dyDescent="0.35">
      <c r="A51" s="7" t="s">
        <v>65</v>
      </c>
      <c r="B51" s="1">
        <v>698182</v>
      </c>
      <c r="C51" s="1">
        <v>99095</v>
      </c>
      <c r="D51" s="1">
        <v>243545</v>
      </c>
      <c r="E51" s="1">
        <v>142344</v>
      </c>
      <c r="F51" s="1">
        <v>180512</v>
      </c>
      <c r="J51" s="1">
        <v>32686</v>
      </c>
    </row>
    <row r="52" spans="1:10" x14ac:dyDescent="0.35">
      <c r="A52" s="7" t="s">
        <v>44</v>
      </c>
      <c r="B52" s="1">
        <v>22613</v>
      </c>
      <c r="C52" s="1" t="s">
        <v>31</v>
      </c>
      <c r="D52" s="1">
        <v>7956</v>
      </c>
      <c r="E52" s="1" t="s">
        <v>31</v>
      </c>
      <c r="F52" s="1" t="s">
        <v>31</v>
      </c>
      <c r="J52" s="1">
        <v>14657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305872</v>
      </c>
      <c r="C54" s="1">
        <v>85030</v>
      </c>
      <c r="D54" s="1">
        <v>73697</v>
      </c>
      <c r="E54" s="1">
        <v>75939</v>
      </c>
      <c r="F54" s="1">
        <v>55625</v>
      </c>
      <c r="J54" s="1">
        <v>15581</v>
      </c>
    </row>
    <row r="55" spans="1:10" x14ac:dyDescent="0.35">
      <c r="A55" s="7" t="s">
        <v>67</v>
      </c>
      <c r="B55" s="1">
        <v>1326503</v>
      </c>
      <c r="C55" s="1">
        <v>382299</v>
      </c>
      <c r="D55" s="1">
        <v>431571</v>
      </c>
      <c r="E55" s="1">
        <v>265628</v>
      </c>
      <c r="F55" s="1">
        <v>138748</v>
      </c>
      <c r="J55" s="1">
        <v>108257</v>
      </c>
    </row>
    <row r="56" spans="1:10" x14ac:dyDescent="0.35">
      <c r="A56" s="7" t="s">
        <v>68</v>
      </c>
      <c r="B56" s="1">
        <v>673106</v>
      </c>
      <c r="C56" s="1">
        <v>124341</v>
      </c>
      <c r="D56" s="1">
        <v>164699</v>
      </c>
      <c r="E56" s="1">
        <v>144732</v>
      </c>
      <c r="F56" s="1">
        <v>207305</v>
      </c>
      <c r="J56" s="1">
        <v>32028</v>
      </c>
    </row>
    <row r="57" spans="1:10" x14ac:dyDescent="0.35">
      <c r="A57" s="7" t="s">
        <v>69</v>
      </c>
      <c r="B57" s="1">
        <v>553737</v>
      </c>
      <c r="C57" s="1">
        <v>109791</v>
      </c>
      <c r="D57" s="1">
        <v>141519</v>
      </c>
      <c r="E57" s="1">
        <v>175476</v>
      </c>
      <c r="F57" s="1">
        <v>60860</v>
      </c>
      <c r="J57" s="1">
        <v>66092</v>
      </c>
    </row>
    <row r="58" spans="1:10" x14ac:dyDescent="0.35">
      <c r="A58" s="7" t="s">
        <v>70</v>
      </c>
      <c r="B58" s="1">
        <v>241732</v>
      </c>
      <c r="C58" s="1">
        <v>39425</v>
      </c>
      <c r="D58" s="1">
        <v>28006</v>
      </c>
      <c r="E58" s="1">
        <v>64812</v>
      </c>
      <c r="F58" s="1">
        <v>91770</v>
      </c>
      <c r="J58" s="1">
        <v>17719</v>
      </c>
    </row>
    <row r="59" spans="1:10" x14ac:dyDescent="0.35">
      <c r="A59" s="7" t="s">
        <v>71</v>
      </c>
      <c r="B59" s="1">
        <v>131824</v>
      </c>
      <c r="C59" s="1">
        <v>8360</v>
      </c>
      <c r="D59" s="1">
        <v>76057</v>
      </c>
      <c r="E59" s="1">
        <v>24263</v>
      </c>
      <c r="F59" s="1">
        <v>9026</v>
      </c>
      <c r="J59" s="1">
        <v>14118</v>
      </c>
    </row>
    <row r="60" spans="1:10" x14ac:dyDescent="0.35">
      <c r="A60" s="7" t="s">
        <v>72</v>
      </c>
      <c r="B60" s="1">
        <v>159187</v>
      </c>
      <c r="C60" s="1">
        <v>15628</v>
      </c>
      <c r="D60" s="1">
        <v>29298</v>
      </c>
      <c r="E60" s="1">
        <v>45519</v>
      </c>
      <c r="F60" s="1">
        <v>50832</v>
      </c>
      <c r="J60" s="1">
        <v>17909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1272476</v>
      </c>
      <c r="C62" s="1">
        <v>246242</v>
      </c>
      <c r="D62" s="1">
        <v>278601</v>
      </c>
      <c r="E62" s="1">
        <v>372521</v>
      </c>
      <c r="F62" s="1">
        <v>238364</v>
      </c>
      <c r="G62" s="1">
        <f>SUM(C62:F62)</f>
        <v>1135728</v>
      </c>
      <c r="H62" s="1">
        <f>SUM(E62:F62)</f>
        <v>610885</v>
      </c>
      <c r="I62" s="9">
        <f>H62/G62</f>
        <v>0.53787966837130019</v>
      </c>
      <c r="J62" s="1">
        <v>136748</v>
      </c>
    </row>
    <row r="63" spans="1:10" x14ac:dyDescent="0.35">
      <c r="A63" s="7" t="s">
        <v>74</v>
      </c>
      <c r="B63" s="1">
        <v>2119485</v>
      </c>
      <c r="C63" s="1">
        <v>518632</v>
      </c>
      <c r="D63" s="1">
        <v>666246</v>
      </c>
      <c r="E63" s="1">
        <v>423849</v>
      </c>
      <c r="F63" s="1">
        <v>375802</v>
      </c>
      <c r="G63" s="1">
        <f>SUM(C63:F63)</f>
        <v>1984529</v>
      </c>
      <c r="H63" s="1">
        <f>SUM(E63:F63)</f>
        <v>799651</v>
      </c>
      <c r="I63" s="9">
        <f>H63/G63</f>
        <v>0.40294246141023893</v>
      </c>
      <c r="J63" s="1">
        <v>134956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354680</v>
      </c>
      <c r="C65" s="1">
        <v>24179</v>
      </c>
      <c r="D65" s="1">
        <v>44738</v>
      </c>
      <c r="E65" s="1">
        <v>104466</v>
      </c>
      <c r="F65" s="1">
        <v>159130</v>
      </c>
      <c r="J65" s="1">
        <v>22166</v>
      </c>
    </row>
    <row r="66" spans="1:10" x14ac:dyDescent="0.35">
      <c r="A66" s="7" t="s">
        <v>51</v>
      </c>
      <c r="B66" s="1">
        <v>2928749</v>
      </c>
      <c r="C66" s="1">
        <v>740694</v>
      </c>
      <c r="D66" s="1">
        <v>900109</v>
      </c>
      <c r="E66" s="1">
        <v>691903</v>
      </c>
      <c r="F66" s="1">
        <v>452957</v>
      </c>
      <c r="J66" s="1">
        <v>143085</v>
      </c>
    </row>
    <row r="67" spans="1:10" x14ac:dyDescent="0.35">
      <c r="A67" s="7" t="s">
        <v>44</v>
      </c>
      <c r="B67" s="1">
        <v>108532</v>
      </c>
      <c r="C67" s="1" t="s">
        <v>31</v>
      </c>
      <c r="D67" s="1" t="s">
        <v>31</v>
      </c>
      <c r="E67" s="1" t="s">
        <v>31</v>
      </c>
      <c r="F67" s="1">
        <v>2079</v>
      </c>
      <c r="J67" s="1">
        <v>106453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1943741</v>
      </c>
      <c r="C69" s="1">
        <v>471895</v>
      </c>
      <c r="D69" s="1">
        <v>648350</v>
      </c>
      <c r="E69" s="1">
        <v>438986</v>
      </c>
      <c r="F69" s="1">
        <v>304543</v>
      </c>
      <c r="J69" s="1">
        <v>79967</v>
      </c>
    </row>
    <row r="70" spans="1:10" x14ac:dyDescent="0.35">
      <c r="A70" s="7" t="s">
        <v>51</v>
      </c>
      <c r="B70" s="1">
        <v>1318242</v>
      </c>
      <c r="C70" s="1">
        <v>276647</v>
      </c>
      <c r="D70" s="1">
        <v>294246</v>
      </c>
      <c r="E70" s="1">
        <v>355444</v>
      </c>
      <c r="F70" s="1">
        <v>306621</v>
      </c>
      <c r="J70" s="1">
        <v>85284</v>
      </c>
    </row>
    <row r="71" spans="1:10" x14ac:dyDescent="0.35">
      <c r="A71" s="7" t="s">
        <v>44</v>
      </c>
      <c r="B71" s="1">
        <v>129978</v>
      </c>
      <c r="C71" s="1">
        <v>16331</v>
      </c>
      <c r="D71" s="1">
        <v>2251</v>
      </c>
      <c r="E71" s="1">
        <v>1940</v>
      </c>
      <c r="F71" s="1">
        <v>3003</v>
      </c>
      <c r="J71" s="1">
        <v>106453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403567</v>
      </c>
      <c r="C73" s="1">
        <v>32551</v>
      </c>
      <c r="D73" s="1">
        <v>132748</v>
      </c>
      <c r="E73" s="1">
        <v>104923</v>
      </c>
      <c r="F73" s="1">
        <v>133345</v>
      </c>
      <c r="G73" s="1">
        <f>SUM(C73:F73)</f>
        <v>403567</v>
      </c>
      <c r="H73" s="1">
        <f>SUM(E73:F73)</f>
        <v>238268</v>
      </c>
      <c r="I73" s="9">
        <f>H73/G73</f>
        <v>0.5904050628520171</v>
      </c>
      <c r="J73" s="1" t="s">
        <v>31</v>
      </c>
    </row>
    <row r="74" spans="1:10" x14ac:dyDescent="0.35">
      <c r="A74" s="7" t="s">
        <v>76</v>
      </c>
      <c r="B74" s="1">
        <v>397396</v>
      </c>
      <c r="C74" s="1">
        <v>39386</v>
      </c>
      <c r="D74" s="1">
        <v>93315</v>
      </c>
      <c r="E74" s="1">
        <v>101000</v>
      </c>
      <c r="F74" s="1">
        <v>163695</v>
      </c>
      <c r="G74" s="1">
        <f>SUM(C74:F74)</f>
        <v>397396</v>
      </c>
      <c r="H74" s="1">
        <f>SUM(E74:F74)</f>
        <v>264695</v>
      </c>
      <c r="I74" s="9">
        <f>H74/G74</f>
        <v>0.66607363939244479</v>
      </c>
      <c r="J74" s="1" t="s">
        <v>31</v>
      </c>
    </row>
    <row r="75" spans="1:10" x14ac:dyDescent="0.35">
      <c r="A75" s="7" t="s">
        <v>77</v>
      </c>
      <c r="B75" s="1">
        <v>392702</v>
      </c>
      <c r="C75" s="1">
        <v>61734</v>
      </c>
      <c r="D75" s="1">
        <v>127375</v>
      </c>
      <c r="E75" s="1">
        <v>135115</v>
      </c>
      <c r="F75" s="1">
        <v>68479</v>
      </c>
      <c r="J75" s="1" t="s">
        <v>31</v>
      </c>
    </row>
    <row r="76" spans="1:10" x14ac:dyDescent="0.35">
      <c r="A76" s="7" t="s">
        <v>78</v>
      </c>
      <c r="B76" s="1">
        <v>557123</v>
      </c>
      <c r="C76" s="1">
        <v>119637</v>
      </c>
      <c r="D76" s="1">
        <v>229464</v>
      </c>
      <c r="E76" s="1">
        <v>133189</v>
      </c>
      <c r="F76" s="1">
        <v>74834</v>
      </c>
      <c r="J76" s="1" t="s">
        <v>31</v>
      </c>
    </row>
    <row r="77" spans="1:10" x14ac:dyDescent="0.35">
      <c r="A77" s="7" t="s">
        <v>175</v>
      </c>
      <c r="C77" s="1">
        <f>SUM(C73:C76)</f>
        <v>253308</v>
      </c>
      <c r="D77" s="1">
        <f>SUM(D73:D76)</f>
        <v>582902</v>
      </c>
      <c r="E77" s="1">
        <f>SUM(E73:E76)</f>
        <v>474227</v>
      </c>
      <c r="F77" s="1">
        <f>SUM(F73:F76)</f>
        <v>440353</v>
      </c>
      <c r="G77" s="1">
        <f>SUM(C77:F77)</f>
        <v>1750790</v>
      </c>
      <c r="H77" s="1">
        <f>SUM(E77:F77)</f>
        <v>914580</v>
      </c>
      <c r="I77" s="9">
        <f>H77/G77</f>
        <v>0.5223813250018563</v>
      </c>
    </row>
    <row r="78" spans="1:10" x14ac:dyDescent="0.35">
      <c r="A78" s="7"/>
    </row>
    <row r="79" spans="1:10" x14ac:dyDescent="0.35">
      <c r="A79" s="7" t="s">
        <v>79</v>
      </c>
      <c r="B79" s="1">
        <v>362685</v>
      </c>
      <c r="C79" s="1">
        <v>108368</v>
      </c>
      <c r="D79" s="1">
        <v>113042</v>
      </c>
      <c r="E79" s="1">
        <v>81084</v>
      </c>
      <c r="F79" s="1">
        <v>60191</v>
      </c>
      <c r="J79" s="1" t="s">
        <v>31</v>
      </c>
    </row>
    <row r="80" spans="1:10" x14ac:dyDescent="0.35">
      <c r="A80" s="7" t="s">
        <v>80</v>
      </c>
      <c r="B80" s="1">
        <v>394624</v>
      </c>
      <c r="C80" s="1">
        <v>168034</v>
      </c>
      <c r="D80" s="1">
        <v>97157</v>
      </c>
      <c r="E80" s="1">
        <v>96075</v>
      </c>
      <c r="F80" s="1">
        <v>33359</v>
      </c>
      <c r="J80" s="1" t="s">
        <v>31</v>
      </c>
    </row>
    <row r="81" spans="1:10" x14ac:dyDescent="0.35">
      <c r="A81" s="7" t="s">
        <v>81</v>
      </c>
      <c r="B81" s="1">
        <v>88094</v>
      </c>
      <c r="C81" s="1">
        <v>49564</v>
      </c>
      <c r="D81" s="1">
        <v>32965</v>
      </c>
      <c r="E81" s="1">
        <v>2239</v>
      </c>
      <c r="F81" s="1">
        <v>3325</v>
      </c>
      <c r="J81" s="1" t="s">
        <v>31</v>
      </c>
    </row>
    <row r="82" spans="1:10" x14ac:dyDescent="0.35">
      <c r="A82" s="7" t="s">
        <v>82</v>
      </c>
      <c r="B82" s="1">
        <v>117246</v>
      </c>
      <c r="C82" s="1">
        <v>96683</v>
      </c>
      <c r="D82" s="1">
        <v>15296</v>
      </c>
      <c r="E82" s="1">
        <v>5267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422649</v>
      </c>
      <c r="D83" s="1">
        <f>SUM(D79:D82)</f>
        <v>258460</v>
      </c>
      <c r="E83" s="1">
        <f>SUM(E79:E82)</f>
        <v>184665</v>
      </c>
      <c r="F83" s="1">
        <f>SUM(F79:F82)</f>
        <v>96875</v>
      </c>
      <c r="G83" s="1">
        <f>SUM(C83:F83)</f>
        <v>962649</v>
      </c>
    </row>
    <row r="84" spans="1:10" x14ac:dyDescent="0.35">
      <c r="A84" s="7" t="s">
        <v>176</v>
      </c>
      <c r="G84" s="1">
        <f>G83+G77</f>
        <v>2713439</v>
      </c>
    </row>
    <row r="85" spans="1:10" x14ac:dyDescent="0.35">
      <c r="A85" s="7" t="s">
        <v>44</v>
      </c>
      <c r="B85" s="1">
        <v>678525</v>
      </c>
      <c r="C85" s="1">
        <v>88918</v>
      </c>
      <c r="D85" s="1">
        <v>103487</v>
      </c>
      <c r="E85" s="1">
        <v>137477</v>
      </c>
      <c r="F85" s="1">
        <v>76938</v>
      </c>
      <c r="J85" s="1">
        <v>271704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2631834</v>
      </c>
      <c r="C87" s="1">
        <v>726683</v>
      </c>
      <c r="D87" s="1">
        <v>824309</v>
      </c>
      <c r="E87" s="1">
        <v>648940</v>
      </c>
      <c r="F87" s="1">
        <v>431902</v>
      </c>
      <c r="J87" s="1" t="s">
        <v>31</v>
      </c>
    </row>
    <row r="88" spans="1:10" x14ac:dyDescent="0.35">
      <c r="A88" s="7" t="s">
        <v>84</v>
      </c>
      <c r="B88" s="1">
        <v>1144521</v>
      </c>
      <c r="C88" s="1">
        <v>141914</v>
      </c>
      <c r="D88" s="1">
        <v>304563</v>
      </c>
      <c r="E88" s="1">
        <v>361003</v>
      </c>
      <c r="F88" s="1">
        <v>337041</v>
      </c>
      <c r="J88" s="1" t="s">
        <v>31</v>
      </c>
    </row>
    <row r="89" spans="1:10" ht="43.5" x14ac:dyDescent="0.35">
      <c r="A89" s="7" t="s">
        <v>85</v>
      </c>
      <c r="B89" s="1">
        <v>982336</v>
      </c>
      <c r="C89" s="1">
        <v>78503</v>
      </c>
      <c r="D89" s="1">
        <v>320607</v>
      </c>
      <c r="E89" s="1">
        <v>305904</v>
      </c>
      <c r="F89" s="1">
        <v>277322</v>
      </c>
      <c r="J89" s="1" t="s">
        <v>31</v>
      </c>
    </row>
    <row r="90" spans="1:10" x14ac:dyDescent="0.35">
      <c r="A90" s="7" t="s">
        <v>86</v>
      </c>
      <c r="B90" s="1">
        <v>516302</v>
      </c>
      <c r="C90" s="1">
        <v>4800</v>
      </c>
      <c r="D90" s="1">
        <v>162870</v>
      </c>
      <c r="E90" s="1">
        <v>121501</v>
      </c>
      <c r="F90" s="1">
        <v>227131</v>
      </c>
      <c r="J90" s="1" t="s">
        <v>31</v>
      </c>
    </row>
    <row r="91" spans="1:10" x14ac:dyDescent="0.35">
      <c r="A91" s="7" t="s">
        <v>87</v>
      </c>
      <c r="B91" s="1">
        <v>7390</v>
      </c>
      <c r="C91" s="1" t="s">
        <v>31</v>
      </c>
      <c r="D91" s="1">
        <v>1847</v>
      </c>
      <c r="E91" s="1">
        <v>1650</v>
      </c>
      <c r="F91" s="1">
        <v>3893</v>
      </c>
      <c r="J91" s="1" t="s">
        <v>31</v>
      </c>
    </row>
    <row r="92" spans="1:10" ht="29" x14ac:dyDescent="0.35">
      <c r="A92" s="7" t="s">
        <v>88</v>
      </c>
      <c r="B92" s="1">
        <v>91992</v>
      </c>
      <c r="C92" s="1" t="s">
        <v>31</v>
      </c>
      <c r="D92" s="1">
        <v>34299</v>
      </c>
      <c r="E92" s="1">
        <v>26023</v>
      </c>
      <c r="F92" s="1">
        <v>31670</v>
      </c>
      <c r="J92" s="1" t="s">
        <v>31</v>
      </c>
    </row>
    <row r="93" spans="1:10" x14ac:dyDescent="0.35">
      <c r="A93" s="7" t="s">
        <v>89</v>
      </c>
      <c r="B93" s="1">
        <v>143144</v>
      </c>
      <c r="C93" s="1" t="s">
        <v>31</v>
      </c>
      <c r="D93" s="1">
        <v>23431</v>
      </c>
      <c r="E93" s="1">
        <v>44622</v>
      </c>
      <c r="F93" s="1">
        <v>75091</v>
      </c>
      <c r="G93" s="1">
        <f>SUM(C93:F93)</f>
        <v>143144</v>
      </c>
      <c r="H93" s="1">
        <f>E93+F93</f>
        <v>119713</v>
      </c>
      <c r="I93" s="9">
        <f>H93/G93</f>
        <v>0.83631168613424245</v>
      </c>
      <c r="J93" s="1" t="s">
        <v>31</v>
      </c>
    </row>
    <row r="94" spans="1:10" ht="29" x14ac:dyDescent="0.35">
      <c r="A94" s="7" t="s">
        <v>90</v>
      </c>
      <c r="B94" s="1">
        <v>36817</v>
      </c>
      <c r="C94" s="1" t="s">
        <v>31</v>
      </c>
      <c r="D94" s="1">
        <v>11038</v>
      </c>
      <c r="E94" s="1">
        <v>9314</v>
      </c>
      <c r="F94" s="1">
        <v>16465</v>
      </c>
      <c r="J94" s="1" t="s">
        <v>31</v>
      </c>
    </row>
    <row r="95" spans="1:10" x14ac:dyDescent="0.35">
      <c r="A95" s="7" t="s">
        <v>91</v>
      </c>
      <c r="B95" s="1">
        <v>90638</v>
      </c>
      <c r="C95" s="1">
        <v>3325</v>
      </c>
      <c r="D95" s="1">
        <v>25746</v>
      </c>
      <c r="E95" s="1">
        <v>15270</v>
      </c>
      <c r="F95" s="1">
        <v>46297</v>
      </c>
      <c r="J95" s="1" t="s">
        <v>31</v>
      </c>
    </row>
    <row r="96" spans="1:10" x14ac:dyDescent="0.35">
      <c r="A96" s="7" t="s">
        <v>92</v>
      </c>
      <c r="B96" s="1">
        <v>33524</v>
      </c>
      <c r="C96" s="1" t="s">
        <v>31</v>
      </c>
      <c r="D96" s="1">
        <v>3024</v>
      </c>
      <c r="E96" s="1">
        <v>8199</v>
      </c>
      <c r="F96" s="1">
        <v>22301</v>
      </c>
      <c r="J96" s="1" t="s">
        <v>31</v>
      </c>
    </row>
    <row r="97" spans="1:10" x14ac:dyDescent="0.35">
      <c r="A97" s="7" t="s">
        <v>93</v>
      </c>
      <c r="B97" s="1">
        <v>142902</v>
      </c>
      <c r="C97" s="1">
        <v>18166</v>
      </c>
      <c r="D97" s="1">
        <v>40990</v>
      </c>
      <c r="E97" s="1">
        <v>14258</v>
      </c>
      <c r="F97" s="1">
        <v>69488</v>
      </c>
      <c r="J97" s="1" t="s">
        <v>31</v>
      </c>
    </row>
    <row r="98" spans="1:10" x14ac:dyDescent="0.35">
      <c r="A98" s="7" t="s">
        <v>44</v>
      </c>
      <c r="B98" s="1">
        <v>335468</v>
      </c>
      <c r="C98" s="1">
        <v>13112</v>
      </c>
      <c r="D98" s="1">
        <v>15431</v>
      </c>
      <c r="E98" s="1">
        <v>18280</v>
      </c>
      <c r="F98" s="1">
        <v>16942</v>
      </c>
      <c r="J98" s="1">
        <v>271704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5934</v>
      </c>
      <c r="C100" s="1" t="s">
        <v>31</v>
      </c>
      <c r="D100" s="1" t="s">
        <v>31</v>
      </c>
      <c r="E100" s="1">
        <v>714</v>
      </c>
      <c r="F100" s="1">
        <v>2334</v>
      </c>
      <c r="J100" s="1">
        <v>2885</v>
      </c>
    </row>
    <row r="101" spans="1:10" x14ac:dyDescent="0.35">
      <c r="A101" s="7" t="s">
        <v>95</v>
      </c>
      <c r="B101" s="1">
        <v>14435</v>
      </c>
      <c r="C101" s="1">
        <v>4160</v>
      </c>
      <c r="D101" s="1" t="s">
        <v>31</v>
      </c>
      <c r="E101" s="1">
        <v>7245</v>
      </c>
      <c r="F101" s="1" t="s">
        <v>31</v>
      </c>
      <c r="J101" s="1">
        <v>3031</v>
      </c>
    </row>
    <row r="102" spans="1:10" x14ac:dyDescent="0.35">
      <c r="A102" s="7" t="s">
        <v>96</v>
      </c>
      <c r="B102" s="1">
        <v>7250</v>
      </c>
      <c r="C102" s="1">
        <v>7250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9339</v>
      </c>
      <c r="C103" s="1">
        <v>3325</v>
      </c>
      <c r="D103" s="1" t="s">
        <v>31</v>
      </c>
      <c r="E103" s="1">
        <v>6014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3337395</v>
      </c>
      <c r="C104" s="1">
        <v>750138</v>
      </c>
      <c r="D104" s="1">
        <v>944847</v>
      </c>
      <c r="E104" s="1">
        <v>782397</v>
      </c>
      <c r="F104" s="1">
        <v>611832</v>
      </c>
      <c r="J104" s="1">
        <v>248180</v>
      </c>
    </row>
    <row r="105" spans="1:10" x14ac:dyDescent="0.35">
      <c r="A105" s="7" t="s">
        <v>44</v>
      </c>
      <c r="B105" s="1">
        <v>17607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17607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1642146</v>
      </c>
      <c r="C107" s="1">
        <v>556093</v>
      </c>
      <c r="D107" s="1">
        <v>482064</v>
      </c>
      <c r="E107" s="1">
        <v>376310</v>
      </c>
      <c r="F107" s="1">
        <v>227679</v>
      </c>
      <c r="J107" s="1" t="s">
        <v>31</v>
      </c>
    </row>
    <row r="108" spans="1:10" x14ac:dyDescent="0.35">
      <c r="A108" s="7" t="s">
        <v>100</v>
      </c>
      <c r="B108" s="1">
        <v>1076950</v>
      </c>
      <c r="C108" s="1">
        <v>150264</v>
      </c>
      <c r="D108" s="1">
        <v>360498</v>
      </c>
      <c r="E108" s="1">
        <v>275490</v>
      </c>
      <c r="F108" s="1">
        <v>290699</v>
      </c>
      <c r="J108" s="1" t="s">
        <v>31</v>
      </c>
    </row>
    <row r="109" spans="1:10" x14ac:dyDescent="0.35">
      <c r="A109" s="7" t="s">
        <v>101</v>
      </c>
      <c r="B109" s="1">
        <v>102901</v>
      </c>
      <c r="C109" s="1">
        <v>2954</v>
      </c>
      <c r="D109" s="1">
        <v>17499</v>
      </c>
      <c r="E109" s="1">
        <v>46242</v>
      </c>
      <c r="F109" s="1">
        <v>36206</v>
      </c>
      <c r="J109" s="1" t="s">
        <v>31</v>
      </c>
    </row>
    <row r="110" spans="1:10" x14ac:dyDescent="0.35">
      <c r="A110" s="7" t="s">
        <v>102</v>
      </c>
      <c r="B110" s="1">
        <v>10217</v>
      </c>
      <c r="C110" s="1" t="s">
        <v>31</v>
      </c>
      <c r="D110" s="1">
        <v>9446</v>
      </c>
      <c r="E110" s="1">
        <v>770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559747</v>
      </c>
      <c r="C111" s="1">
        <v>55563</v>
      </c>
      <c r="D111" s="1">
        <v>75340</v>
      </c>
      <c r="E111" s="1">
        <v>97558</v>
      </c>
      <c r="F111" s="1">
        <v>59582</v>
      </c>
      <c r="J111" s="1">
        <v>271704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2148740</v>
      </c>
      <c r="C113" s="1">
        <v>568347</v>
      </c>
      <c r="D113" s="1">
        <v>677021</v>
      </c>
      <c r="E113" s="1">
        <v>537959</v>
      </c>
      <c r="F113" s="1">
        <v>365412</v>
      </c>
      <c r="J113" s="1" t="s">
        <v>31</v>
      </c>
    </row>
    <row r="114" spans="1:10" x14ac:dyDescent="0.35">
      <c r="A114" s="7" t="s">
        <v>100</v>
      </c>
      <c r="B114" s="1">
        <v>574003</v>
      </c>
      <c r="C114" s="1">
        <v>135180</v>
      </c>
      <c r="D114" s="1">
        <v>158912</v>
      </c>
      <c r="E114" s="1">
        <v>124490</v>
      </c>
      <c r="F114" s="1">
        <v>155421</v>
      </c>
      <c r="J114" s="1" t="s">
        <v>31</v>
      </c>
    </row>
    <row r="115" spans="1:10" x14ac:dyDescent="0.35">
      <c r="A115" s="7" t="s">
        <v>101</v>
      </c>
      <c r="B115" s="1">
        <v>86092</v>
      </c>
      <c r="C115" s="1">
        <v>4860</v>
      </c>
      <c r="D115" s="1">
        <v>17021</v>
      </c>
      <c r="E115" s="1">
        <v>37096</v>
      </c>
      <c r="F115" s="1">
        <v>27115</v>
      </c>
      <c r="J115" s="1" t="s">
        <v>31</v>
      </c>
    </row>
    <row r="116" spans="1:10" x14ac:dyDescent="0.35">
      <c r="A116" s="7" t="s">
        <v>102</v>
      </c>
      <c r="B116" s="1">
        <v>6814</v>
      </c>
      <c r="C116" s="1" t="s">
        <v>31</v>
      </c>
      <c r="D116" s="1" t="s">
        <v>31</v>
      </c>
      <c r="E116" s="1">
        <v>3872</v>
      </c>
      <c r="F116" s="1">
        <v>2942</v>
      </c>
      <c r="J116" s="1" t="s">
        <v>31</v>
      </c>
    </row>
    <row r="117" spans="1:10" x14ac:dyDescent="0.35">
      <c r="A117" s="7" t="s">
        <v>44</v>
      </c>
      <c r="B117" s="1">
        <v>576313</v>
      </c>
      <c r="C117" s="1">
        <v>56486</v>
      </c>
      <c r="D117" s="1">
        <v>91894</v>
      </c>
      <c r="E117" s="1">
        <v>92952</v>
      </c>
      <c r="F117" s="1">
        <v>63276</v>
      </c>
      <c r="J117" s="1">
        <v>271704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1475373</v>
      </c>
      <c r="C119" s="1">
        <v>460170</v>
      </c>
      <c r="D119" s="1">
        <v>469314</v>
      </c>
      <c r="E119" s="1">
        <v>313205</v>
      </c>
      <c r="F119" s="1">
        <v>232683</v>
      </c>
      <c r="J119" s="1" t="s">
        <v>31</v>
      </c>
    </row>
    <row r="120" spans="1:10" x14ac:dyDescent="0.35">
      <c r="A120" s="7" t="s">
        <v>100</v>
      </c>
      <c r="B120" s="1">
        <v>1168288</v>
      </c>
      <c r="C120" s="1">
        <v>236701</v>
      </c>
      <c r="D120" s="1">
        <v>361516</v>
      </c>
      <c r="E120" s="1">
        <v>327478</v>
      </c>
      <c r="F120" s="1">
        <v>242593</v>
      </c>
      <c r="J120" s="1" t="s">
        <v>31</v>
      </c>
    </row>
    <row r="121" spans="1:10" x14ac:dyDescent="0.35">
      <c r="A121" s="7" t="s">
        <v>101</v>
      </c>
      <c r="B121" s="1">
        <v>173993</v>
      </c>
      <c r="C121" s="1">
        <v>8280</v>
      </c>
      <c r="D121" s="1">
        <v>28247</v>
      </c>
      <c r="E121" s="1">
        <v>61977</v>
      </c>
      <c r="F121" s="1">
        <v>75490</v>
      </c>
      <c r="J121" s="1" t="s">
        <v>31</v>
      </c>
    </row>
    <row r="122" spans="1:10" x14ac:dyDescent="0.35">
      <c r="A122" s="7" t="s">
        <v>102</v>
      </c>
      <c r="B122" s="1">
        <v>3818</v>
      </c>
      <c r="C122" s="1" t="s">
        <v>31</v>
      </c>
      <c r="D122" s="1" t="s">
        <v>31</v>
      </c>
      <c r="E122" s="1" t="s">
        <v>31</v>
      </c>
      <c r="F122" s="1">
        <v>3818</v>
      </c>
      <c r="J122" s="1" t="s">
        <v>31</v>
      </c>
    </row>
    <row r="123" spans="1:10" x14ac:dyDescent="0.35">
      <c r="A123" s="7" t="s">
        <v>44</v>
      </c>
      <c r="B123" s="1">
        <v>570490</v>
      </c>
      <c r="C123" s="1">
        <v>59722</v>
      </c>
      <c r="D123" s="1">
        <v>85771</v>
      </c>
      <c r="E123" s="1">
        <v>93710</v>
      </c>
      <c r="F123" s="1">
        <v>59582</v>
      </c>
      <c r="J123" s="1">
        <v>271704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1993157</v>
      </c>
      <c r="C125" s="1">
        <v>554017</v>
      </c>
      <c r="D125" s="1">
        <v>639246</v>
      </c>
      <c r="E125" s="1">
        <v>460254</v>
      </c>
      <c r="F125" s="1">
        <v>339639</v>
      </c>
      <c r="J125" s="1" t="s">
        <v>31</v>
      </c>
    </row>
    <row r="126" spans="1:10" x14ac:dyDescent="0.35">
      <c r="A126" s="7" t="s">
        <v>100</v>
      </c>
      <c r="B126" s="1">
        <v>676243</v>
      </c>
      <c r="C126" s="1">
        <v>139768</v>
      </c>
      <c r="D126" s="1">
        <v>206030</v>
      </c>
      <c r="E126" s="1">
        <v>173653</v>
      </c>
      <c r="F126" s="1">
        <v>156793</v>
      </c>
      <c r="J126" s="1" t="s">
        <v>31</v>
      </c>
    </row>
    <row r="127" spans="1:10" x14ac:dyDescent="0.35">
      <c r="A127" s="7" t="s">
        <v>101</v>
      </c>
      <c r="B127" s="1">
        <v>155679</v>
      </c>
      <c r="C127" s="1">
        <v>13446</v>
      </c>
      <c r="D127" s="1">
        <v>19505</v>
      </c>
      <c r="E127" s="1">
        <v>69511</v>
      </c>
      <c r="F127" s="1">
        <v>53216</v>
      </c>
      <c r="J127" s="1" t="s">
        <v>31</v>
      </c>
    </row>
    <row r="128" spans="1:10" x14ac:dyDescent="0.35">
      <c r="A128" s="7" t="s">
        <v>102</v>
      </c>
      <c r="B128" s="1">
        <v>9266</v>
      </c>
      <c r="C128" s="1">
        <v>2079</v>
      </c>
      <c r="D128" s="1">
        <v>2251</v>
      </c>
      <c r="E128" s="1" t="s">
        <v>31</v>
      </c>
      <c r="F128" s="1">
        <v>4936</v>
      </c>
      <c r="J128" s="1" t="s">
        <v>31</v>
      </c>
    </row>
    <row r="129" spans="1:10" x14ac:dyDescent="0.35">
      <c r="A129" s="7" t="s">
        <v>44</v>
      </c>
      <c r="B129" s="1">
        <v>557616</v>
      </c>
      <c r="C129" s="1">
        <v>55563</v>
      </c>
      <c r="D129" s="1">
        <v>77815</v>
      </c>
      <c r="E129" s="1">
        <v>92952</v>
      </c>
      <c r="F129" s="1">
        <v>59582</v>
      </c>
      <c r="J129" s="1">
        <v>271704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2564597</v>
      </c>
      <c r="C131" s="1">
        <v>688491</v>
      </c>
      <c r="D131" s="1">
        <v>800288</v>
      </c>
      <c r="E131" s="1">
        <v>596235</v>
      </c>
      <c r="F131" s="1">
        <v>479584</v>
      </c>
      <c r="J131" s="1" t="s">
        <v>31</v>
      </c>
    </row>
    <row r="132" spans="1:10" x14ac:dyDescent="0.35">
      <c r="A132" s="7" t="s">
        <v>100</v>
      </c>
      <c r="B132" s="1">
        <v>242023</v>
      </c>
      <c r="C132" s="1">
        <v>20820</v>
      </c>
      <c r="D132" s="1">
        <v>67283</v>
      </c>
      <c r="E132" s="1">
        <v>105462</v>
      </c>
      <c r="F132" s="1">
        <v>48458</v>
      </c>
      <c r="J132" s="1" t="s">
        <v>31</v>
      </c>
    </row>
    <row r="133" spans="1:10" x14ac:dyDescent="0.35">
      <c r="A133" s="7" t="s">
        <v>101</v>
      </c>
      <c r="B133" s="1">
        <v>28013</v>
      </c>
      <c r="C133" s="1" t="s">
        <v>31</v>
      </c>
      <c r="D133" s="1">
        <v>1937</v>
      </c>
      <c r="E133" s="1">
        <v>1721</v>
      </c>
      <c r="F133" s="1">
        <v>24356</v>
      </c>
      <c r="J133" s="1" t="s">
        <v>31</v>
      </c>
    </row>
    <row r="134" spans="1:10" x14ac:dyDescent="0.35">
      <c r="A134" s="7" t="s">
        <v>102</v>
      </c>
      <c r="B134" s="1">
        <v>2186</v>
      </c>
      <c r="C134" s="1" t="s">
        <v>31</v>
      </c>
      <c r="D134" s="1" t="s">
        <v>31</v>
      </c>
      <c r="E134" s="1" t="s">
        <v>31</v>
      </c>
      <c r="F134" s="1">
        <v>2186</v>
      </c>
      <c r="J134" s="1" t="s">
        <v>31</v>
      </c>
    </row>
    <row r="135" spans="1:10" x14ac:dyDescent="0.35">
      <c r="A135" s="7" t="s">
        <v>44</v>
      </c>
      <c r="B135" s="1">
        <v>555141</v>
      </c>
      <c r="C135" s="1">
        <v>55563</v>
      </c>
      <c r="D135" s="1">
        <v>75340</v>
      </c>
      <c r="E135" s="1">
        <v>92952</v>
      </c>
      <c r="F135" s="1">
        <v>59582</v>
      </c>
      <c r="J135" s="1">
        <v>271704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2559829</v>
      </c>
      <c r="C137" s="1">
        <v>702637</v>
      </c>
      <c r="D137" s="1">
        <v>797131</v>
      </c>
      <c r="E137" s="1">
        <v>640853</v>
      </c>
      <c r="F137" s="1">
        <v>419209</v>
      </c>
      <c r="J137" s="1" t="s">
        <v>31</v>
      </c>
    </row>
    <row r="138" spans="1:10" x14ac:dyDescent="0.35">
      <c r="A138" s="7" t="s">
        <v>100</v>
      </c>
      <c r="B138" s="1">
        <v>225738</v>
      </c>
      <c r="C138" s="1">
        <v>6673</v>
      </c>
      <c r="D138" s="1">
        <v>54844</v>
      </c>
      <c r="E138" s="1">
        <v>51049</v>
      </c>
      <c r="F138" s="1">
        <v>113171</v>
      </c>
      <c r="J138" s="1" t="s">
        <v>31</v>
      </c>
    </row>
    <row r="139" spans="1:10" x14ac:dyDescent="0.35">
      <c r="A139" s="7" t="s">
        <v>101</v>
      </c>
      <c r="B139" s="1">
        <v>41036</v>
      </c>
      <c r="C139" s="1" t="s">
        <v>31</v>
      </c>
      <c r="D139" s="1">
        <v>8086</v>
      </c>
      <c r="E139" s="1">
        <v>10746</v>
      </c>
      <c r="F139" s="1">
        <v>22204</v>
      </c>
      <c r="J139" s="1" t="s">
        <v>31</v>
      </c>
    </row>
    <row r="140" spans="1:10" x14ac:dyDescent="0.35">
      <c r="A140" s="7" t="s">
        <v>102</v>
      </c>
      <c r="B140" s="1">
        <v>10217</v>
      </c>
      <c r="C140" s="1" t="s">
        <v>31</v>
      </c>
      <c r="D140" s="1">
        <v>9446</v>
      </c>
      <c r="E140" s="1">
        <v>770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555141</v>
      </c>
      <c r="C141" s="1">
        <v>55563</v>
      </c>
      <c r="D141" s="1">
        <v>75340</v>
      </c>
      <c r="E141" s="1">
        <v>92952</v>
      </c>
      <c r="F141" s="1">
        <v>59582</v>
      </c>
      <c r="J141" s="1">
        <v>271704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3424716</v>
      </c>
      <c r="C8" s="1">
        <v>751021</v>
      </c>
      <c r="D8" s="1">
        <v>887255</v>
      </c>
      <c r="E8" s="1">
        <v>843130</v>
      </c>
      <c r="F8" s="1">
        <v>671664</v>
      </c>
      <c r="G8" s="1">
        <f>SUM(C8:F8)</f>
        <v>3153070</v>
      </c>
      <c r="H8" s="1">
        <f>SUM(E8:F8)</f>
        <v>1514794</v>
      </c>
      <c r="I8" s="9">
        <f>H8/G8</f>
        <v>0.48041876647204151</v>
      </c>
      <c r="J8" s="1">
        <v>271646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222911</v>
      </c>
      <c r="C10" s="1">
        <v>72658</v>
      </c>
      <c r="D10" s="1">
        <v>45602</v>
      </c>
      <c r="E10" s="1">
        <v>14978</v>
      </c>
      <c r="F10" s="1">
        <v>61907</v>
      </c>
      <c r="J10" s="1">
        <v>27767</v>
      </c>
    </row>
    <row r="11" spans="1:10" x14ac:dyDescent="0.35">
      <c r="A11" s="7" t="s">
        <v>34</v>
      </c>
      <c r="B11" s="1">
        <v>933746</v>
      </c>
      <c r="C11" s="1">
        <v>185507</v>
      </c>
      <c r="D11" s="1">
        <v>278518</v>
      </c>
      <c r="E11" s="1">
        <v>240228</v>
      </c>
      <c r="F11" s="1">
        <v>144752</v>
      </c>
      <c r="J11" s="1">
        <v>84742</v>
      </c>
    </row>
    <row r="12" spans="1:10" x14ac:dyDescent="0.35">
      <c r="A12" s="7" t="s">
        <v>35</v>
      </c>
      <c r="B12" s="1">
        <v>951754</v>
      </c>
      <c r="C12" s="1">
        <v>168729</v>
      </c>
      <c r="D12" s="1">
        <v>226965</v>
      </c>
      <c r="E12" s="1">
        <v>222312</v>
      </c>
      <c r="F12" s="1">
        <v>264667</v>
      </c>
      <c r="J12" s="1">
        <v>69081</v>
      </c>
    </row>
    <row r="13" spans="1:10" x14ac:dyDescent="0.35">
      <c r="A13" s="7" t="s">
        <v>36</v>
      </c>
      <c r="B13" s="1">
        <v>586408</v>
      </c>
      <c r="C13" s="1">
        <v>122604</v>
      </c>
      <c r="D13" s="1">
        <v>123871</v>
      </c>
      <c r="E13" s="1">
        <v>181013</v>
      </c>
      <c r="F13" s="1">
        <v>106955</v>
      </c>
      <c r="J13" s="1">
        <v>51964</v>
      </c>
    </row>
    <row r="14" spans="1:10" x14ac:dyDescent="0.35">
      <c r="A14" s="7" t="s">
        <v>37</v>
      </c>
      <c r="B14" s="1">
        <v>729897</v>
      </c>
      <c r="C14" s="1">
        <v>201524</v>
      </c>
      <c r="D14" s="1">
        <v>212300</v>
      </c>
      <c r="E14" s="1">
        <v>184599</v>
      </c>
      <c r="F14" s="1">
        <v>93382</v>
      </c>
      <c r="J14" s="1">
        <v>38093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1628992</v>
      </c>
      <c r="C16" s="1">
        <v>368456</v>
      </c>
      <c r="D16" s="1">
        <v>464789</v>
      </c>
      <c r="E16" s="1">
        <v>387626</v>
      </c>
      <c r="F16" s="1">
        <v>281419</v>
      </c>
      <c r="J16" s="1">
        <v>126701</v>
      </c>
    </row>
    <row r="17" spans="1:10" x14ac:dyDescent="0.35">
      <c r="A17" s="7" t="s">
        <v>39</v>
      </c>
      <c r="B17" s="1">
        <v>1795724</v>
      </c>
      <c r="C17" s="1">
        <v>382565</v>
      </c>
      <c r="D17" s="1">
        <v>422466</v>
      </c>
      <c r="E17" s="1">
        <v>455503</v>
      </c>
      <c r="F17" s="1">
        <v>390244</v>
      </c>
      <c r="J17" s="1">
        <v>144945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1592481</v>
      </c>
      <c r="C19" s="1">
        <v>368456</v>
      </c>
      <c r="D19" s="1">
        <v>455013</v>
      </c>
      <c r="E19" s="1">
        <v>387626</v>
      </c>
      <c r="F19" s="1">
        <v>260132</v>
      </c>
      <c r="J19" s="1">
        <v>121254</v>
      </c>
    </row>
    <row r="20" spans="1:10" x14ac:dyDescent="0.35">
      <c r="A20" s="7" t="s">
        <v>41</v>
      </c>
      <c r="B20" s="1">
        <v>1753221</v>
      </c>
      <c r="C20" s="1">
        <v>379048</v>
      </c>
      <c r="D20" s="1">
        <v>414271</v>
      </c>
      <c r="E20" s="1">
        <v>448490</v>
      </c>
      <c r="F20" s="1">
        <v>376023</v>
      </c>
      <c r="J20" s="1">
        <v>135388</v>
      </c>
    </row>
    <row r="21" spans="1:10" x14ac:dyDescent="0.35">
      <c r="A21" s="7" t="s">
        <v>42</v>
      </c>
      <c r="B21" s="1">
        <v>2425</v>
      </c>
      <c r="C21" s="1" t="s">
        <v>31</v>
      </c>
      <c r="D21" s="1" t="s">
        <v>31</v>
      </c>
      <c r="E21" s="1" t="s">
        <v>31</v>
      </c>
      <c r="F21" s="1" t="s">
        <v>31</v>
      </c>
      <c r="J21" s="1">
        <v>2425</v>
      </c>
    </row>
    <row r="22" spans="1:10" x14ac:dyDescent="0.35">
      <c r="A22" s="7" t="s">
        <v>43</v>
      </c>
      <c r="B22" s="1">
        <v>58642</v>
      </c>
      <c r="C22" s="1">
        <v>2258</v>
      </c>
      <c r="D22" s="1">
        <v>8650</v>
      </c>
      <c r="E22" s="1">
        <v>3898</v>
      </c>
      <c r="F22" s="1">
        <v>34288</v>
      </c>
      <c r="J22" s="1">
        <v>9548</v>
      </c>
    </row>
    <row r="23" spans="1:10" x14ac:dyDescent="0.35">
      <c r="A23" s="7" t="s">
        <v>44</v>
      </c>
      <c r="B23" s="1">
        <v>17948</v>
      </c>
      <c r="C23" s="1">
        <v>1259</v>
      </c>
      <c r="D23" s="1">
        <v>9321</v>
      </c>
      <c r="E23" s="1">
        <v>3116</v>
      </c>
      <c r="F23" s="1">
        <v>1221</v>
      </c>
      <c r="J23" s="1">
        <v>3031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105785</v>
      </c>
      <c r="C25" s="1">
        <v>30419</v>
      </c>
      <c r="D25" s="1">
        <v>46484</v>
      </c>
      <c r="E25" s="1">
        <v>19279</v>
      </c>
      <c r="F25" s="1" t="s">
        <v>31</v>
      </c>
      <c r="J25" s="1">
        <v>9603</v>
      </c>
    </row>
    <row r="26" spans="1:10" x14ac:dyDescent="0.35">
      <c r="A26" s="7" t="s">
        <v>46</v>
      </c>
      <c r="B26" s="1">
        <v>3033107</v>
      </c>
      <c r="C26" s="1">
        <v>679270</v>
      </c>
      <c r="D26" s="1">
        <v>775993</v>
      </c>
      <c r="E26" s="1">
        <v>785251</v>
      </c>
      <c r="F26" s="1">
        <v>587043</v>
      </c>
      <c r="J26" s="1">
        <v>205551</v>
      </c>
    </row>
    <row r="27" spans="1:10" x14ac:dyDescent="0.35">
      <c r="A27" s="7" t="s">
        <v>47</v>
      </c>
      <c r="B27" s="1">
        <v>117642</v>
      </c>
      <c r="C27" s="1">
        <v>8865</v>
      </c>
      <c r="D27" s="1">
        <v>29091</v>
      </c>
      <c r="E27" s="1">
        <v>19079</v>
      </c>
      <c r="F27" s="1">
        <v>29748</v>
      </c>
      <c r="J27" s="1">
        <v>30859</v>
      </c>
    </row>
    <row r="28" spans="1:10" x14ac:dyDescent="0.35">
      <c r="A28" s="7" t="s">
        <v>48</v>
      </c>
      <c r="B28" s="1">
        <v>64509</v>
      </c>
      <c r="C28" s="1">
        <v>22865</v>
      </c>
      <c r="D28" s="1">
        <v>11414</v>
      </c>
      <c r="E28" s="1">
        <v>11654</v>
      </c>
      <c r="F28" s="1">
        <v>18577</v>
      </c>
      <c r="J28" s="1" t="s">
        <v>31</v>
      </c>
    </row>
    <row r="29" spans="1:10" x14ac:dyDescent="0.35">
      <c r="A29" s="7" t="s">
        <v>49</v>
      </c>
      <c r="B29" s="1">
        <v>63154</v>
      </c>
      <c r="C29" s="1">
        <v>9603</v>
      </c>
      <c r="D29" s="1">
        <v>7829</v>
      </c>
      <c r="E29" s="1">
        <v>3980</v>
      </c>
      <c r="F29" s="1">
        <v>36296</v>
      </c>
      <c r="J29" s="1">
        <v>5447</v>
      </c>
    </row>
    <row r="30" spans="1:10" x14ac:dyDescent="0.35">
      <c r="A30" s="7" t="s">
        <v>44</v>
      </c>
      <c r="B30" s="1">
        <v>40519</v>
      </c>
      <c r="C30" s="1" t="s">
        <v>31</v>
      </c>
      <c r="D30" s="1">
        <v>16444</v>
      </c>
      <c r="E30" s="1">
        <v>3888</v>
      </c>
      <c r="F30" s="1" t="s">
        <v>31</v>
      </c>
      <c r="J30" s="1">
        <v>20187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225852</v>
      </c>
      <c r="C32" s="1">
        <v>39284</v>
      </c>
      <c r="D32" s="1">
        <v>75575</v>
      </c>
      <c r="E32" s="1">
        <v>38357</v>
      </c>
      <c r="F32" s="1">
        <v>29748</v>
      </c>
      <c r="J32" s="1">
        <v>42887</v>
      </c>
    </row>
    <row r="33" spans="1:10" x14ac:dyDescent="0.35">
      <c r="A33" s="7" t="s">
        <v>51</v>
      </c>
      <c r="B33" s="1">
        <v>3016341</v>
      </c>
      <c r="C33" s="1">
        <v>675752</v>
      </c>
      <c r="D33" s="1">
        <v>772980</v>
      </c>
      <c r="E33" s="1">
        <v>782335</v>
      </c>
      <c r="F33" s="1">
        <v>579723</v>
      </c>
      <c r="J33" s="1">
        <v>205551</v>
      </c>
    </row>
    <row r="34" spans="1:10" x14ac:dyDescent="0.35">
      <c r="A34" s="7" t="s">
        <v>52</v>
      </c>
      <c r="B34" s="1">
        <v>136628</v>
      </c>
      <c r="C34" s="1">
        <v>34726</v>
      </c>
      <c r="D34" s="1">
        <v>17977</v>
      </c>
      <c r="E34" s="1">
        <v>17506</v>
      </c>
      <c r="F34" s="1">
        <v>60972</v>
      </c>
      <c r="J34" s="1">
        <v>5447</v>
      </c>
    </row>
    <row r="35" spans="1:10" x14ac:dyDescent="0.35">
      <c r="A35" s="7" t="s">
        <v>44</v>
      </c>
      <c r="B35" s="1">
        <v>45896</v>
      </c>
      <c r="C35" s="1">
        <v>1259</v>
      </c>
      <c r="D35" s="1">
        <v>20723</v>
      </c>
      <c r="E35" s="1">
        <v>4931</v>
      </c>
      <c r="F35" s="1">
        <v>1221</v>
      </c>
      <c r="J35" s="1">
        <v>17761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186229</v>
      </c>
      <c r="C37" s="1">
        <v>59304</v>
      </c>
      <c r="D37" s="1">
        <v>36426</v>
      </c>
      <c r="E37" s="1">
        <v>45482</v>
      </c>
      <c r="F37" s="1">
        <v>39570</v>
      </c>
      <c r="G37" s="1">
        <f>SUM(C37:F37)</f>
        <v>180782</v>
      </c>
      <c r="H37" s="1">
        <f>SUM(E37:F37)</f>
        <v>85052</v>
      </c>
      <c r="I37" s="9">
        <f>H37/G37</f>
        <v>0.47046719253022978</v>
      </c>
      <c r="J37" s="1">
        <v>5447</v>
      </c>
    </row>
    <row r="38" spans="1:10" x14ac:dyDescent="0.35">
      <c r="A38" s="7" t="s">
        <v>54</v>
      </c>
      <c r="B38" s="1">
        <v>2115073</v>
      </c>
      <c r="C38" s="1">
        <v>521789</v>
      </c>
      <c r="D38" s="1">
        <v>523560</v>
      </c>
      <c r="E38" s="1">
        <v>556208</v>
      </c>
      <c r="F38" s="1">
        <v>373556</v>
      </c>
      <c r="G38" s="1">
        <f t="shared" ref="G38:G41" si="0">SUM(C38:F38)</f>
        <v>1975113</v>
      </c>
      <c r="H38" s="1">
        <f t="shared" ref="H38:H41" si="1">SUM(E38:F38)</f>
        <v>929764</v>
      </c>
      <c r="I38" s="9">
        <f t="shared" ref="I38:I41" si="2">H38/G38</f>
        <v>0.47073964882009284</v>
      </c>
      <c r="J38" s="1">
        <v>139961</v>
      </c>
    </row>
    <row r="39" spans="1:10" x14ac:dyDescent="0.35">
      <c r="A39" s="7" t="s">
        <v>55</v>
      </c>
      <c r="B39" s="1">
        <v>879150</v>
      </c>
      <c r="C39" s="1">
        <v>118711</v>
      </c>
      <c r="D39" s="1">
        <v>254852</v>
      </c>
      <c r="E39" s="1">
        <v>165116</v>
      </c>
      <c r="F39" s="1">
        <v>235845</v>
      </c>
      <c r="G39" s="1">
        <f t="shared" si="0"/>
        <v>774524</v>
      </c>
      <c r="H39" s="1">
        <f t="shared" si="1"/>
        <v>400961</v>
      </c>
      <c r="I39" s="9">
        <f t="shared" si="2"/>
        <v>0.51768699226879988</v>
      </c>
      <c r="J39" s="1">
        <v>104627</v>
      </c>
    </row>
    <row r="40" spans="1:10" x14ac:dyDescent="0.35">
      <c r="A40" s="7" t="s">
        <v>56</v>
      </c>
      <c r="B40" s="1">
        <v>84390</v>
      </c>
      <c r="C40" s="1">
        <v>19752</v>
      </c>
      <c r="D40" s="1">
        <v>36998</v>
      </c>
      <c r="E40" s="1">
        <v>27639</v>
      </c>
      <c r="F40" s="1" t="s">
        <v>31</v>
      </c>
      <c r="G40" s="1">
        <f t="shared" si="0"/>
        <v>84389</v>
      </c>
      <c r="H40" s="1">
        <f t="shared" si="1"/>
        <v>27639</v>
      </c>
      <c r="I40" s="9">
        <f t="shared" si="2"/>
        <v>0.3275189894417519</v>
      </c>
      <c r="J40" s="1" t="s">
        <v>31</v>
      </c>
    </row>
    <row r="41" spans="1:10" x14ac:dyDescent="0.35">
      <c r="A41" s="7" t="s">
        <v>57</v>
      </c>
      <c r="B41" s="1">
        <v>159874</v>
      </c>
      <c r="C41" s="1">
        <v>31466</v>
      </c>
      <c r="D41" s="1">
        <v>35419</v>
      </c>
      <c r="E41" s="1">
        <v>48685</v>
      </c>
      <c r="F41" s="1">
        <v>22693</v>
      </c>
      <c r="G41" s="1">
        <f t="shared" si="0"/>
        <v>138263</v>
      </c>
      <c r="H41" s="1">
        <f t="shared" si="1"/>
        <v>71378</v>
      </c>
      <c r="I41" s="9">
        <f t="shared" si="2"/>
        <v>0.516248020077678</v>
      </c>
      <c r="J41" s="1">
        <v>21612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283755</v>
      </c>
      <c r="C43" s="1">
        <v>21428</v>
      </c>
      <c r="D43" s="1">
        <v>89713</v>
      </c>
      <c r="E43" s="1">
        <v>72875</v>
      </c>
      <c r="F43" s="1">
        <v>80309</v>
      </c>
      <c r="J43" s="1">
        <v>19429</v>
      </c>
    </row>
    <row r="44" spans="1:10" x14ac:dyDescent="0.35">
      <c r="A44" s="7" t="s">
        <v>59</v>
      </c>
      <c r="B44" s="1">
        <v>1321967</v>
      </c>
      <c r="C44" s="1">
        <v>171199</v>
      </c>
      <c r="D44" s="1">
        <v>337019</v>
      </c>
      <c r="E44" s="1">
        <v>362262</v>
      </c>
      <c r="F44" s="1">
        <v>324128</v>
      </c>
      <c r="J44" s="1">
        <v>127360</v>
      </c>
    </row>
    <row r="45" spans="1:10" x14ac:dyDescent="0.35">
      <c r="A45" s="7" t="s">
        <v>60</v>
      </c>
      <c r="B45" s="1">
        <v>979792</v>
      </c>
      <c r="C45" s="1">
        <v>179418</v>
      </c>
      <c r="D45" s="1">
        <v>234117</v>
      </c>
      <c r="E45" s="1">
        <v>269238</v>
      </c>
      <c r="F45" s="1">
        <v>203664</v>
      </c>
      <c r="J45" s="1">
        <v>93355</v>
      </c>
    </row>
    <row r="46" spans="1:10" x14ac:dyDescent="0.35">
      <c r="A46" s="7" t="s">
        <v>61</v>
      </c>
      <c r="B46" s="1">
        <v>839202</v>
      </c>
      <c r="C46" s="1">
        <v>378976</v>
      </c>
      <c r="D46" s="1">
        <v>226407</v>
      </c>
      <c r="E46" s="1">
        <v>138754</v>
      </c>
      <c r="F46" s="1">
        <v>63563</v>
      </c>
      <c r="J46" s="1">
        <v>31502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1772830</v>
      </c>
      <c r="C48" s="1">
        <v>460605</v>
      </c>
      <c r="D48" s="1">
        <v>448837</v>
      </c>
      <c r="E48" s="1">
        <v>506441</v>
      </c>
      <c r="F48" s="1">
        <v>254345</v>
      </c>
      <c r="J48" s="1">
        <v>102603</v>
      </c>
    </row>
    <row r="49" spans="1:10" x14ac:dyDescent="0.35">
      <c r="A49" s="7" t="s">
        <v>63</v>
      </c>
      <c r="B49" s="1">
        <v>193949</v>
      </c>
      <c r="C49" s="1">
        <v>43395</v>
      </c>
      <c r="D49" s="1">
        <v>63264</v>
      </c>
      <c r="E49" s="1">
        <v>32572</v>
      </c>
      <c r="F49" s="1">
        <v>31540</v>
      </c>
      <c r="J49" s="1">
        <v>23179</v>
      </c>
    </row>
    <row r="50" spans="1:10" x14ac:dyDescent="0.35">
      <c r="A50" s="7" t="s">
        <v>64</v>
      </c>
      <c r="B50" s="1">
        <v>578604</v>
      </c>
      <c r="C50" s="1">
        <v>79863</v>
      </c>
      <c r="D50" s="1">
        <v>133933</v>
      </c>
      <c r="E50" s="1">
        <v>155794</v>
      </c>
      <c r="F50" s="1">
        <v>149331</v>
      </c>
      <c r="J50" s="1">
        <v>59683</v>
      </c>
    </row>
    <row r="51" spans="1:10" x14ac:dyDescent="0.35">
      <c r="A51" s="7" t="s">
        <v>65</v>
      </c>
      <c r="B51" s="1">
        <v>851483</v>
      </c>
      <c r="C51" s="1">
        <v>165808</v>
      </c>
      <c r="D51" s="1">
        <v>241222</v>
      </c>
      <c r="E51" s="1">
        <v>140309</v>
      </c>
      <c r="F51" s="1">
        <v>222003</v>
      </c>
      <c r="J51" s="1">
        <v>82142</v>
      </c>
    </row>
    <row r="52" spans="1:10" x14ac:dyDescent="0.35">
      <c r="A52" s="7" t="s">
        <v>44</v>
      </c>
      <c r="B52" s="1">
        <v>27850</v>
      </c>
      <c r="C52" s="1">
        <v>1350</v>
      </c>
      <c r="D52" s="1" t="s">
        <v>31</v>
      </c>
      <c r="E52" s="1">
        <v>8015</v>
      </c>
      <c r="F52" s="1">
        <v>14445</v>
      </c>
      <c r="J52" s="1">
        <v>4040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313634</v>
      </c>
      <c r="C54" s="1">
        <v>84198</v>
      </c>
      <c r="D54" s="1">
        <v>102674</v>
      </c>
      <c r="E54" s="1">
        <v>58664</v>
      </c>
      <c r="F54" s="1">
        <v>43717</v>
      </c>
      <c r="J54" s="1">
        <v>24381</v>
      </c>
    </row>
    <row r="55" spans="1:10" x14ac:dyDescent="0.35">
      <c r="A55" s="7" t="s">
        <v>67</v>
      </c>
      <c r="B55" s="1">
        <v>1126173</v>
      </c>
      <c r="C55" s="1">
        <v>367773</v>
      </c>
      <c r="D55" s="1">
        <v>274902</v>
      </c>
      <c r="E55" s="1">
        <v>288577</v>
      </c>
      <c r="F55" s="1">
        <v>145396</v>
      </c>
      <c r="J55" s="1">
        <v>49525</v>
      </c>
    </row>
    <row r="56" spans="1:10" x14ac:dyDescent="0.35">
      <c r="A56" s="7" t="s">
        <v>68</v>
      </c>
      <c r="B56" s="1">
        <v>604977</v>
      </c>
      <c r="C56" s="1">
        <v>146135</v>
      </c>
      <c r="D56" s="1">
        <v>136771</v>
      </c>
      <c r="E56" s="1">
        <v>154588</v>
      </c>
      <c r="F56" s="1">
        <v>90241</v>
      </c>
      <c r="J56" s="1">
        <v>77242</v>
      </c>
    </row>
    <row r="57" spans="1:10" x14ac:dyDescent="0.35">
      <c r="A57" s="7" t="s">
        <v>69</v>
      </c>
      <c r="B57" s="1">
        <v>649205</v>
      </c>
      <c r="C57" s="1">
        <v>83536</v>
      </c>
      <c r="D57" s="1">
        <v>150085</v>
      </c>
      <c r="E57" s="1">
        <v>172829</v>
      </c>
      <c r="F57" s="1">
        <v>187157</v>
      </c>
      <c r="J57" s="1">
        <v>55599</v>
      </c>
    </row>
    <row r="58" spans="1:10" x14ac:dyDescent="0.35">
      <c r="A58" s="7" t="s">
        <v>70</v>
      </c>
      <c r="B58" s="1">
        <v>271988</v>
      </c>
      <c r="C58" s="1">
        <v>45055</v>
      </c>
      <c r="D58" s="1">
        <v>26669</v>
      </c>
      <c r="E58" s="1">
        <v>94020</v>
      </c>
      <c r="F58" s="1">
        <v>94355</v>
      </c>
      <c r="J58" s="1">
        <v>11889</v>
      </c>
    </row>
    <row r="59" spans="1:10" x14ac:dyDescent="0.35">
      <c r="A59" s="7" t="s">
        <v>71</v>
      </c>
      <c r="B59" s="1">
        <v>207575</v>
      </c>
      <c r="C59" s="1">
        <v>24325</v>
      </c>
      <c r="D59" s="1">
        <v>90129</v>
      </c>
      <c r="E59" s="1">
        <v>53327</v>
      </c>
      <c r="F59" s="1">
        <v>24154</v>
      </c>
      <c r="J59" s="1">
        <v>15641</v>
      </c>
    </row>
    <row r="60" spans="1:10" x14ac:dyDescent="0.35">
      <c r="A60" s="7" t="s">
        <v>72</v>
      </c>
      <c r="B60" s="1">
        <v>251164</v>
      </c>
      <c r="C60" s="1" t="s">
        <v>31</v>
      </c>
      <c r="D60" s="1">
        <v>106026</v>
      </c>
      <c r="E60" s="1">
        <v>21125</v>
      </c>
      <c r="F60" s="1">
        <v>86644</v>
      </c>
      <c r="J60" s="1">
        <v>37370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1605232</v>
      </c>
      <c r="C62" s="1">
        <v>200543</v>
      </c>
      <c r="D62" s="1">
        <v>440216</v>
      </c>
      <c r="E62" s="1">
        <v>398541</v>
      </c>
      <c r="F62" s="1">
        <v>410841</v>
      </c>
      <c r="G62" s="1">
        <f>SUM(C62:F62)</f>
        <v>1450141</v>
      </c>
      <c r="H62" s="1">
        <f>SUM(E62:F62)</f>
        <v>809382</v>
      </c>
      <c r="I62" s="9">
        <f>H62/G62</f>
        <v>0.55814020843490386</v>
      </c>
      <c r="J62" s="1">
        <v>155091</v>
      </c>
    </row>
    <row r="63" spans="1:10" x14ac:dyDescent="0.35">
      <c r="A63" s="7" t="s">
        <v>74</v>
      </c>
      <c r="B63" s="1">
        <v>1819484</v>
      </c>
      <c r="C63" s="1">
        <v>550478</v>
      </c>
      <c r="D63" s="1">
        <v>447039</v>
      </c>
      <c r="E63" s="1">
        <v>444588</v>
      </c>
      <c r="F63" s="1">
        <v>260822</v>
      </c>
      <c r="G63" s="1">
        <f>SUM(C63:F63)</f>
        <v>1702927</v>
      </c>
      <c r="H63" s="1">
        <f>SUM(E63:F63)</f>
        <v>705410</v>
      </c>
      <c r="I63" s="9">
        <f>H63/G63</f>
        <v>0.41423384560817933</v>
      </c>
      <c r="J63" s="1">
        <v>116556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423310</v>
      </c>
      <c r="C65" s="1">
        <v>41303</v>
      </c>
      <c r="D65" s="1">
        <v>60009</v>
      </c>
      <c r="E65" s="1">
        <v>91406</v>
      </c>
      <c r="F65" s="1">
        <v>201706</v>
      </c>
      <c r="J65" s="1">
        <v>28886</v>
      </c>
    </row>
    <row r="66" spans="1:10" x14ac:dyDescent="0.35">
      <c r="A66" s="7" t="s">
        <v>51</v>
      </c>
      <c r="B66" s="1">
        <v>2898929</v>
      </c>
      <c r="C66" s="1">
        <v>709718</v>
      </c>
      <c r="D66" s="1">
        <v>827246</v>
      </c>
      <c r="E66" s="1">
        <v>747875</v>
      </c>
      <c r="F66" s="1">
        <v>469958</v>
      </c>
      <c r="J66" s="1">
        <v>144131</v>
      </c>
    </row>
    <row r="67" spans="1:10" x14ac:dyDescent="0.35">
      <c r="A67" s="7" t="s">
        <v>44</v>
      </c>
      <c r="B67" s="1">
        <v>102477</v>
      </c>
      <c r="C67" s="1" t="s">
        <v>31</v>
      </c>
      <c r="D67" s="1" t="s">
        <v>31</v>
      </c>
      <c r="E67" s="1">
        <v>3848</v>
      </c>
      <c r="F67" s="1" t="s">
        <v>31</v>
      </c>
      <c r="J67" s="1">
        <v>98629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1803774</v>
      </c>
      <c r="C69" s="1">
        <v>438931</v>
      </c>
      <c r="D69" s="1">
        <v>514209</v>
      </c>
      <c r="E69" s="1">
        <v>491430</v>
      </c>
      <c r="F69" s="1">
        <v>253897</v>
      </c>
      <c r="J69" s="1">
        <v>105307</v>
      </c>
    </row>
    <row r="70" spans="1:10" x14ac:dyDescent="0.35">
      <c r="A70" s="7" t="s">
        <v>51</v>
      </c>
      <c r="B70" s="1">
        <v>1504803</v>
      </c>
      <c r="C70" s="1">
        <v>312090</v>
      </c>
      <c r="D70" s="1">
        <v>371370</v>
      </c>
      <c r="E70" s="1">
        <v>337978</v>
      </c>
      <c r="F70" s="1">
        <v>415654</v>
      </c>
      <c r="J70" s="1">
        <v>67710</v>
      </c>
    </row>
    <row r="71" spans="1:10" x14ac:dyDescent="0.35">
      <c r="A71" s="7" t="s">
        <v>44</v>
      </c>
      <c r="B71" s="1">
        <v>116138</v>
      </c>
      <c r="C71" s="1" t="s">
        <v>31</v>
      </c>
      <c r="D71" s="1">
        <v>1676</v>
      </c>
      <c r="E71" s="1">
        <v>13721</v>
      </c>
      <c r="F71" s="1">
        <v>2112</v>
      </c>
      <c r="J71" s="1">
        <v>98629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524930</v>
      </c>
      <c r="C73" s="1">
        <v>25584</v>
      </c>
      <c r="D73" s="1">
        <v>124964</v>
      </c>
      <c r="E73" s="1">
        <v>143874</v>
      </c>
      <c r="F73" s="1">
        <v>229499</v>
      </c>
      <c r="G73" s="1">
        <f>SUM(C73:F73)</f>
        <v>523921</v>
      </c>
      <c r="H73" s="1">
        <f>SUM(E73:F73)</f>
        <v>373373</v>
      </c>
      <c r="I73" s="9">
        <f>H73/G73</f>
        <v>0.71265133483864929</v>
      </c>
      <c r="J73" s="1">
        <v>1009</v>
      </c>
    </row>
    <row r="74" spans="1:10" x14ac:dyDescent="0.35">
      <c r="A74" s="7" t="s">
        <v>76</v>
      </c>
      <c r="B74" s="1">
        <v>290721</v>
      </c>
      <c r="C74" s="1">
        <v>34907</v>
      </c>
      <c r="D74" s="1">
        <v>129622</v>
      </c>
      <c r="E74" s="1">
        <v>79586</v>
      </c>
      <c r="F74" s="1">
        <v>41160</v>
      </c>
      <c r="G74" s="1">
        <f>SUM(C74:F74)</f>
        <v>285275</v>
      </c>
      <c r="H74" s="1">
        <f>SUM(E74:F74)</f>
        <v>120746</v>
      </c>
      <c r="I74" s="9">
        <f>H74/G74</f>
        <v>0.4232617649636316</v>
      </c>
      <c r="J74" s="1">
        <v>5447</v>
      </c>
    </row>
    <row r="75" spans="1:10" x14ac:dyDescent="0.35">
      <c r="A75" s="7" t="s">
        <v>77</v>
      </c>
      <c r="B75" s="1">
        <v>393522</v>
      </c>
      <c r="C75" s="1">
        <v>44167</v>
      </c>
      <c r="D75" s="1">
        <v>68148</v>
      </c>
      <c r="E75" s="1">
        <v>81939</v>
      </c>
      <c r="F75" s="1">
        <v>199268</v>
      </c>
      <c r="J75" s="1" t="s">
        <v>31</v>
      </c>
    </row>
    <row r="76" spans="1:10" x14ac:dyDescent="0.35">
      <c r="A76" s="7" t="s">
        <v>78</v>
      </c>
      <c r="B76" s="1">
        <v>487109</v>
      </c>
      <c r="C76" s="1">
        <v>151819</v>
      </c>
      <c r="D76" s="1">
        <v>127043</v>
      </c>
      <c r="E76" s="1">
        <v>167011</v>
      </c>
      <c r="F76" s="1">
        <v>41236</v>
      </c>
      <c r="J76" s="1" t="s">
        <v>31</v>
      </c>
    </row>
    <row r="77" spans="1:10" x14ac:dyDescent="0.35">
      <c r="A77" s="7" t="s">
        <v>175</v>
      </c>
      <c r="C77" s="1">
        <f>SUM(C73:C76)</f>
        <v>256477</v>
      </c>
      <c r="D77" s="1">
        <f>SUM(D73:D76)</f>
        <v>449777</v>
      </c>
      <c r="E77" s="1">
        <f>SUM(E73:E76)</f>
        <v>472410</v>
      </c>
      <c r="F77" s="1">
        <f>SUM(F73:F76)</f>
        <v>511163</v>
      </c>
      <c r="G77" s="1">
        <f>SUM(C77:F77)</f>
        <v>1689827</v>
      </c>
      <c r="H77" s="1">
        <f>SUM(E77:F77)</f>
        <v>983573</v>
      </c>
      <c r="I77" s="9">
        <f>H77/G77</f>
        <v>0.58205544117829811</v>
      </c>
    </row>
    <row r="78" spans="1:10" x14ac:dyDescent="0.35">
      <c r="A78" s="7"/>
    </row>
    <row r="79" spans="1:10" x14ac:dyDescent="0.35">
      <c r="A79" s="7" t="s">
        <v>79</v>
      </c>
      <c r="B79" s="1">
        <v>296664</v>
      </c>
      <c r="C79" s="1">
        <v>92587</v>
      </c>
      <c r="D79" s="1">
        <v>96779</v>
      </c>
      <c r="E79" s="1">
        <v>100968</v>
      </c>
      <c r="F79" s="1">
        <v>6330</v>
      </c>
      <c r="J79" s="1" t="s">
        <v>31</v>
      </c>
    </row>
    <row r="80" spans="1:10" x14ac:dyDescent="0.35">
      <c r="A80" s="7" t="s">
        <v>80</v>
      </c>
      <c r="B80" s="1">
        <v>274184</v>
      </c>
      <c r="C80" s="1">
        <v>104766</v>
      </c>
      <c r="D80" s="1">
        <v>77978</v>
      </c>
      <c r="E80" s="1">
        <v>79869</v>
      </c>
      <c r="F80" s="1">
        <v>11571</v>
      </c>
      <c r="J80" s="1" t="s">
        <v>31</v>
      </c>
    </row>
    <row r="81" spans="1:10" x14ac:dyDescent="0.35">
      <c r="A81" s="7" t="s">
        <v>81</v>
      </c>
      <c r="B81" s="1">
        <v>151958</v>
      </c>
      <c r="C81" s="1">
        <v>64000</v>
      </c>
      <c r="D81" s="1">
        <v>49848</v>
      </c>
      <c r="E81" s="1">
        <v>973</v>
      </c>
      <c r="F81" s="1">
        <v>37138</v>
      </c>
      <c r="J81" s="1" t="s">
        <v>31</v>
      </c>
    </row>
    <row r="82" spans="1:10" x14ac:dyDescent="0.35">
      <c r="A82" s="7" t="s">
        <v>82</v>
      </c>
      <c r="B82" s="1">
        <v>145247</v>
      </c>
      <c r="C82" s="1">
        <v>109560</v>
      </c>
      <c r="D82" s="1">
        <v>22307</v>
      </c>
      <c r="E82" s="1">
        <v>7560</v>
      </c>
      <c r="F82" s="1">
        <v>5820</v>
      </c>
      <c r="J82" s="1" t="s">
        <v>31</v>
      </c>
    </row>
    <row r="83" spans="1:10" x14ac:dyDescent="0.35">
      <c r="A83" s="7"/>
      <c r="C83" s="1">
        <f>SUM(C79:C82)</f>
        <v>370913</v>
      </c>
      <c r="D83" s="1">
        <f>SUM(D79:D82)</f>
        <v>246912</v>
      </c>
      <c r="E83" s="1">
        <f>SUM(E79:E82)</f>
        <v>189370</v>
      </c>
      <c r="F83" s="1">
        <f>SUM(F79:F82)</f>
        <v>60859</v>
      </c>
      <c r="G83" s="1">
        <f>SUM(C83:F83)</f>
        <v>868054</v>
      </c>
    </row>
    <row r="84" spans="1:10" x14ac:dyDescent="0.35">
      <c r="A84" s="7" t="s">
        <v>176</v>
      </c>
      <c r="G84" s="1">
        <f>G83+G77</f>
        <v>2557881</v>
      </c>
    </row>
    <row r="85" spans="1:10" x14ac:dyDescent="0.35">
      <c r="A85" s="7" t="s">
        <v>44</v>
      </c>
      <c r="B85" s="1">
        <v>860380</v>
      </c>
      <c r="C85" s="1">
        <v>123632</v>
      </c>
      <c r="D85" s="1">
        <v>190566</v>
      </c>
      <c r="E85" s="1">
        <v>181350</v>
      </c>
      <c r="F85" s="1">
        <v>99642</v>
      </c>
      <c r="J85" s="1">
        <v>265190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2516291</v>
      </c>
      <c r="C87" s="1">
        <v>712757</v>
      </c>
      <c r="D87" s="1">
        <v>759466</v>
      </c>
      <c r="E87" s="1">
        <v>652284</v>
      </c>
      <c r="F87" s="1">
        <v>391785</v>
      </c>
      <c r="J87" s="1" t="s">
        <v>31</v>
      </c>
    </row>
    <row r="88" spans="1:10" x14ac:dyDescent="0.35">
      <c r="A88" s="7" t="s">
        <v>84</v>
      </c>
      <c r="B88" s="1">
        <v>1119094</v>
      </c>
      <c r="C88" s="1">
        <v>156514</v>
      </c>
      <c r="D88" s="1">
        <v>325414</v>
      </c>
      <c r="E88" s="1">
        <v>312338</v>
      </c>
      <c r="F88" s="1">
        <v>324827</v>
      </c>
      <c r="J88" s="1" t="s">
        <v>31</v>
      </c>
    </row>
    <row r="89" spans="1:10" ht="43.5" x14ac:dyDescent="0.35">
      <c r="A89" s="7" t="s">
        <v>85</v>
      </c>
      <c r="B89" s="1">
        <v>911346</v>
      </c>
      <c r="C89" s="1">
        <v>96782</v>
      </c>
      <c r="D89" s="1">
        <v>203378</v>
      </c>
      <c r="E89" s="1">
        <v>327143</v>
      </c>
      <c r="F89" s="1">
        <v>284044</v>
      </c>
      <c r="J89" s="1" t="s">
        <v>31</v>
      </c>
    </row>
    <row r="90" spans="1:10" x14ac:dyDescent="0.35">
      <c r="A90" s="7" t="s">
        <v>86</v>
      </c>
      <c r="B90" s="1">
        <v>400990</v>
      </c>
      <c r="C90" s="1">
        <v>3937</v>
      </c>
      <c r="D90" s="1">
        <v>57396</v>
      </c>
      <c r="E90" s="1">
        <v>134575</v>
      </c>
      <c r="F90" s="1">
        <v>205082</v>
      </c>
      <c r="J90" s="1" t="s">
        <v>31</v>
      </c>
    </row>
    <row r="91" spans="1:10" x14ac:dyDescent="0.35">
      <c r="A91" s="7" t="s">
        <v>87</v>
      </c>
      <c r="B91" s="1">
        <v>11304</v>
      </c>
      <c r="C91" s="1" t="s">
        <v>31</v>
      </c>
      <c r="D91" s="1">
        <v>2086</v>
      </c>
      <c r="E91" s="1">
        <v>4183</v>
      </c>
      <c r="F91" s="1">
        <v>5034</v>
      </c>
      <c r="J91" s="1" t="s">
        <v>31</v>
      </c>
    </row>
    <row r="92" spans="1:10" ht="29" x14ac:dyDescent="0.35">
      <c r="A92" s="7" t="s">
        <v>88</v>
      </c>
      <c r="B92" s="1">
        <v>77157</v>
      </c>
      <c r="C92" s="1">
        <v>14043</v>
      </c>
      <c r="D92" s="1">
        <v>17587</v>
      </c>
      <c r="E92" s="1">
        <v>21489</v>
      </c>
      <c r="F92" s="1">
        <v>24039</v>
      </c>
      <c r="J92" s="1" t="s">
        <v>31</v>
      </c>
    </row>
    <row r="93" spans="1:10" x14ac:dyDescent="0.35">
      <c r="A93" s="7" t="s">
        <v>89</v>
      </c>
      <c r="B93" s="1">
        <v>389512</v>
      </c>
      <c r="C93" s="1">
        <v>11490</v>
      </c>
      <c r="D93" s="1">
        <v>93919</v>
      </c>
      <c r="E93" s="1">
        <v>104046</v>
      </c>
      <c r="F93" s="1">
        <v>180056</v>
      </c>
      <c r="G93" s="1">
        <f>SUM(C93:F93)</f>
        <v>389511</v>
      </c>
      <c r="H93" s="1">
        <f>E93+F93</f>
        <v>284102</v>
      </c>
      <c r="I93" s="9">
        <f>H93/G93</f>
        <v>0.72938119847706484</v>
      </c>
      <c r="J93" s="1" t="s">
        <v>31</v>
      </c>
    </row>
    <row r="94" spans="1:10" ht="29" x14ac:dyDescent="0.35">
      <c r="A94" s="7" t="s">
        <v>90</v>
      </c>
      <c r="B94" s="1">
        <v>72581</v>
      </c>
      <c r="C94" s="1" t="s">
        <v>31</v>
      </c>
      <c r="D94" s="1">
        <v>40623</v>
      </c>
      <c r="E94" s="1">
        <v>20905</v>
      </c>
      <c r="F94" s="1">
        <v>11053</v>
      </c>
      <c r="J94" s="1" t="s">
        <v>31</v>
      </c>
    </row>
    <row r="95" spans="1:10" x14ac:dyDescent="0.35">
      <c r="A95" s="7" t="s">
        <v>91</v>
      </c>
      <c r="B95" s="1">
        <v>114909</v>
      </c>
      <c r="C95" s="1" t="s">
        <v>31</v>
      </c>
      <c r="D95" s="1">
        <v>42289</v>
      </c>
      <c r="E95" s="1">
        <v>39547</v>
      </c>
      <c r="F95" s="1">
        <v>33073</v>
      </c>
      <c r="J95" s="1" t="s">
        <v>31</v>
      </c>
    </row>
    <row r="96" spans="1:10" x14ac:dyDescent="0.35">
      <c r="A96" s="7" t="s">
        <v>92</v>
      </c>
      <c r="B96" s="1">
        <v>21509</v>
      </c>
      <c r="C96" s="1">
        <v>2218</v>
      </c>
      <c r="D96" s="1">
        <v>5538</v>
      </c>
      <c r="E96" s="1">
        <v>1036</v>
      </c>
      <c r="F96" s="1">
        <v>12717</v>
      </c>
      <c r="J96" s="1" t="s">
        <v>31</v>
      </c>
    </row>
    <row r="97" spans="1:10" x14ac:dyDescent="0.35">
      <c r="A97" s="7" t="s">
        <v>93</v>
      </c>
      <c r="B97" s="1">
        <v>136594</v>
      </c>
      <c r="C97" s="1">
        <v>16410</v>
      </c>
      <c r="D97" s="1">
        <v>38367</v>
      </c>
      <c r="E97" s="1">
        <v>27914</v>
      </c>
      <c r="F97" s="1">
        <v>53903</v>
      </c>
      <c r="J97" s="1" t="s">
        <v>31</v>
      </c>
    </row>
    <row r="98" spans="1:10" x14ac:dyDescent="0.35">
      <c r="A98" s="7" t="s">
        <v>44</v>
      </c>
      <c r="B98" s="1">
        <v>313409</v>
      </c>
      <c r="C98" s="1">
        <v>11180</v>
      </c>
      <c r="D98" s="1">
        <v>13495</v>
      </c>
      <c r="E98" s="1">
        <v>11860</v>
      </c>
      <c r="F98" s="1">
        <v>5228</v>
      </c>
      <c r="J98" s="1">
        <v>271646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40268</v>
      </c>
      <c r="C100" s="1">
        <v>21025</v>
      </c>
      <c r="D100" s="1">
        <v>19243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28449</v>
      </c>
      <c r="C101" s="1">
        <v>22769</v>
      </c>
      <c r="D101" s="1" t="s">
        <v>31</v>
      </c>
      <c r="E101" s="1" t="s">
        <v>31</v>
      </c>
      <c r="F101" s="1">
        <v>5680</v>
      </c>
      <c r="J101" s="1" t="s">
        <v>31</v>
      </c>
    </row>
    <row r="102" spans="1:10" x14ac:dyDescent="0.35">
      <c r="A102" s="7" t="s">
        <v>96</v>
      </c>
      <c r="B102" s="1">
        <v>6778</v>
      </c>
      <c r="C102" s="1">
        <v>183</v>
      </c>
      <c r="D102" s="1" t="s">
        <v>31</v>
      </c>
      <c r="E102" s="1" t="s">
        <v>31</v>
      </c>
      <c r="F102" s="1">
        <v>5680</v>
      </c>
      <c r="J102" s="1">
        <v>915</v>
      </c>
    </row>
    <row r="103" spans="1:10" x14ac:dyDescent="0.35">
      <c r="A103" s="7" t="s">
        <v>97</v>
      </c>
      <c r="B103" s="1">
        <v>16230</v>
      </c>
      <c r="C103" s="1">
        <v>4049</v>
      </c>
      <c r="D103" s="1">
        <v>3092</v>
      </c>
      <c r="E103" s="1" t="s">
        <v>31</v>
      </c>
      <c r="F103" s="1">
        <v>9088</v>
      </c>
      <c r="J103" s="1" t="s">
        <v>31</v>
      </c>
    </row>
    <row r="104" spans="1:10" x14ac:dyDescent="0.35">
      <c r="A104" s="7" t="s">
        <v>98</v>
      </c>
      <c r="B104" s="1">
        <v>3331159</v>
      </c>
      <c r="C104" s="1">
        <v>709748</v>
      </c>
      <c r="D104" s="1">
        <v>864920</v>
      </c>
      <c r="E104" s="1">
        <v>843130</v>
      </c>
      <c r="F104" s="1">
        <v>656896</v>
      </c>
      <c r="J104" s="1">
        <v>256467</v>
      </c>
    </row>
    <row r="105" spans="1:10" x14ac:dyDescent="0.35">
      <c r="A105" s="7" t="s">
        <v>44</v>
      </c>
      <c r="B105" s="1">
        <v>14264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14264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1712348</v>
      </c>
      <c r="C107" s="1">
        <v>476787</v>
      </c>
      <c r="D107" s="1">
        <v>487436</v>
      </c>
      <c r="E107" s="1">
        <v>408812</v>
      </c>
      <c r="F107" s="1">
        <v>333866</v>
      </c>
      <c r="J107" s="1">
        <v>5447</v>
      </c>
    </row>
    <row r="108" spans="1:10" x14ac:dyDescent="0.35">
      <c r="A108" s="7" t="s">
        <v>100</v>
      </c>
      <c r="B108" s="1">
        <v>890414</v>
      </c>
      <c r="C108" s="1">
        <v>165130</v>
      </c>
      <c r="D108" s="1">
        <v>277087</v>
      </c>
      <c r="E108" s="1">
        <v>243354</v>
      </c>
      <c r="F108" s="1">
        <v>204843</v>
      </c>
      <c r="J108" s="1" t="s">
        <v>31</v>
      </c>
    </row>
    <row r="109" spans="1:10" x14ac:dyDescent="0.35">
      <c r="A109" s="7" t="s">
        <v>101</v>
      </c>
      <c r="B109" s="1">
        <v>105138</v>
      </c>
      <c r="C109" s="1">
        <v>8757</v>
      </c>
      <c r="D109" s="1">
        <v>21427</v>
      </c>
      <c r="E109" s="1">
        <v>41460</v>
      </c>
      <c r="F109" s="1">
        <v>33495</v>
      </c>
      <c r="J109" s="1" t="s">
        <v>31</v>
      </c>
    </row>
    <row r="110" spans="1:10" x14ac:dyDescent="0.35">
      <c r="A110" s="7" t="s">
        <v>102</v>
      </c>
      <c r="B110" s="1">
        <v>12666</v>
      </c>
      <c r="C110" s="1">
        <v>5002</v>
      </c>
      <c r="D110" s="1" t="s">
        <v>31</v>
      </c>
      <c r="E110" s="1">
        <v>2836</v>
      </c>
      <c r="F110" s="1">
        <v>4828</v>
      </c>
      <c r="J110" s="1" t="s">
        <v>31</v>
      </c>
    </row>
    <row r="111" spans="1:10" x14ac:dyDescent="0.35">
      <c r="A111" s="7" t="s">
        <v>44</v>
      </c>
      <c r="B111" s="1">
        <v>704150</v>
      </c>
      <c r="C111" s="1">
        <v>95346</v>
      </c>
      <c r="D111" s="1">
        <v>101305</v>
      </c>
      <c r="E111" s="1">
        <v>146669</v>
      </c>
      <c r="F111" s="1">
        <v>94631</v>
      </c>
      <c r="J111" s="1">
        <v>266199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2142276</v>
      </c>
      <c r="C113" s="1">
        <v>558008</v>
      </c>
      <c r="D113" s="1">
        <v>586391</v>
      </c>
      <c r="E113" s="1">
        <v>508332</v>
      </c>
      <c r="F113" s="1">
        <v>489546</v>
      </c>
      <c r="J113" s="1" t="s">
        <v>31</v>
      </c>
    </row>
    <row r="114" spans="1:10" x14ac:dyDescent="0.35">
      <c r="A114" s="7" t="s">
        <v>100</v>
      </c>
      <c r="B114" s="1">
        <v>459130</v>
      </c>
      <c r="C114" s="1">
        <v>89672</v>
      </c>
      <c r="D114" s="1">
        <v>159132</v>
      </c>
      <c r="E114" s="1">
        <v>147168</v>
      </c>
      <c r="F114" s="1">
        <v>63159</v>
      </c>
      <c r="J114" s="1" t="s">
        <v>31</v>
      </c>
    </row>
    <row r="115" spans="1:10" x14ac:dyDescent="0.35">
      <c r="A115" s="7" t="s">
        <v>101</v>
      </c>
      <c r="B115" s="1">
        <v>85844</v>
      </c>
      <c r="C115" s="1">
        <v>6165</v>
      </c>
      <c r="D115" s="1">
        <v>20432</v>
      </c>
      <c r="E115" s="1">
        <v>36708</v>
      </c>
      <c r="F115" s="1">
        <v>22539</v>
      </c>
      <c r="J115" s="1" t="s">
        <v>31</v>
      </c>
    </row>
    <row r="116" spans="1:10" x14ac:dyDescent="0.35">
      <c r="A116" s="7" t="s">
        <v>102</v>
      </c>
      <c r="B116" s="1">
        <v>15245</v>
      </c>
      <c r="C116" s="1" t="s">
        <v>31</v>
      </c>
      <c r="D116" s="1">
        <v>13456</v>
      </c>
      <c r="E116" s="1" t="s">
        <v>31</v>
      </c>
      <c r="F116" s="1">
        <v>1789</v>
      </c>
      <c r="J116" s="1" t="s">
        <v>31</v>
      </c>
    </row>
    <row r="117" spans="1:10" x14ac:dyDescent="0.35">
      <c r="A117" s="7" t="s">
        <v>44</v>
      </c>
      <c r="B117" s="1">
        <v>722220</v>
      </c>
      <c r="C117" s="1">
        <v>97177</v>
      </c>
      <c r="D117" s="1">
        <v>107844</v>
      </c>
      <c r="E117" s="1">
        <v>150922</v>
      </c>
      <c r="F117" s="1">
        <v>94631</v>
      </c>
      <c r="J117" s="1">
        <v>271646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1415005</v>
      </c>
      <c r="C119" s="1">
        <v>456590</v>
      </c>
      <c r="D119" s="1">
        <v>380361</v>
      </c>
      <c r="E119" s="1">
        <v>353957</v>
      </c>
      <c r="F119" s="1">
        <v>224098</v>
      </c>
      <c r="J119" s="1" t="s">
        <v>31</v>
      </c>
    </row>
    <row r="120" spans="1:10" x14ac:dyDescent="0.35">
      <c r="A120" s="7" t="s">
        <v>100</v>
      </c>
      <c r="B120" s="1">
        <v>1035377</v>
      </c>
      <c r="C120" s="1">
        <v>190752</v>
      </c>
      <c r="D120" s="1">
        <v>341184</v>
      </c>
      <c r="E120" s="1">
        <v>258059</v>
      </c>
      <c r="F120" s="1">
        <v>245383</v>
      </c>
      <c r="J120" s="1" t="s">
        <v>31</v>
      </c>
    </row>
    <row r="121" spans="1:10" x14ac:dyDescent="0.35">
      <c r="A121" s="7" t="s">
        <v>101</v>
      </c>
      <c r="B121" s="1">
        <v>267878</v>
      </c>
      <c r="C121" s="1">
        <v>10641</v>
      </c>
      <c r="D121" s="1">
        <v>65240</v>
      </c>
      <c r="E121" s="1">
        <v>84446</v>
      </c>
      <c r="F121" s="1">
        <v>107552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706455</v>
      </c>
      <c r="C123" s="1">
        <v>93038</v>
      </c>
      <c r="D123" s="1">
        <v>100471</v>
      </c>
      <c r="E123" s="1">
        <v>146669</v>
      </c>
      <c r="F123" s="1">
        <v>94631</v>
      </c>
      <c r="J123" s="1">
        <v>271646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1954536</v>
      </c>
      <c r="C125" s="1">
        <v>534112</v>
      </c>
      <c r="D125" s="1">
        <v>620692</v>
      </c>
      <c r="E125" s="1">
        <v>459743</v>
      </c>
      <c r="F125" s="1">
        <v>339988</v>
      </c>
      <c r="J125" s="1" t="s">
        <v>31</v>
      </c>
    </row>
    <row r="126" spans="1:10" x14ac:dyDescent="0.35">
      <c r="A126" s="7" t="s">
        <v>100</v>
      </c>
      <c r="B126" s="1">
        <v>550088</v>
      </c>
      <c r="C126" s="1">
        <v>104986</v>
      </c>
      <c r="D126" s="1">
        <v>115283</v>
      </c>
      <c r="E126" s="1">
        <v>177829</v>
      </c>
      <c r="F126" s="1">
        <v>151990</v>
      </c>
      <c r="J126" s="1" t="s">
        <v>31</v>
      </c>
    </row>
    <row r="127" spans="1:10" x14ac:dyDescent="0.35">
      <c r="A127" s="7" t="s">
        <v>101</v>
      </c>
      <c r="B127" s="1">
        <v>193999</v>
      </c>
      <c r="C127" s="1">
        <v>16366</v>
      </c>
      <c r="D127" s="1">
        <v>44571</v>
      </c>
      <c r="E127" s="1">
        <v>48007</v>
      </c>
      <c r="F127" s="1">
        <v>85055</v>
      </c>
      <c r="J127" s="1" t="s">
        <v>31</v>
      </c>
    </row>
    <row r="128" spans="1:10" x14ac:dyDescent="0.35">
      <c r="A128" s="7" t="s">
        <v>102</v>
      </c>
      <c r="B128" s="1">
        <v>5127</v>
      </c>
      <c r="C128" s="1" t="s">
        <v>31</v>
      </c>
      <c r="D128" s="1">
        <v>2100</v>
      </c>
      <c r="E128" s="1">
        <v>3027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720966</v>
      </c>
      <c r="C129" s="1">
        <v>95557</v>
      </c>
      <c r="D129" s="1">
        <v>104609</v>
      </c>
      <c r="E129" s="1">
        <v>154523</v>
      </c>
      <c r="F129" s="1">
        <v>94631</v>
      </c>
      <c r="J129" s="1">
        <v>271646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2449487</v>
      </c>
      <c r="C131" s="1">
        <v>629080</v>
      </c>
      <c r="D131" s="1">
        <v>741350</v>
      </c>
      <c r="E131" s="1">
        <v>599353</v>
      </c>
      <c r="F131" s="1">
        <v>479704</v>
      </c>
      <c r="J131" s="1" t="s">
        <v>31</v>
      </c>
    </row>
    <row r="132" spans="1:10" x14ac:dyDescent="0.35">
      <c r="A132" s="7" t="s">
        <v>100</v>
      </c>
      <c r="B132" s="1">
        <v>220105</v>
      </c>
      <c r="C132" s="1">
        <v>23176</v>
      </c>
      <c r="D132" s="1">
        <v>41648</v>
      </c>
      <c r="E132" s="1">
        <v>72981</v>
      </c>
      <c r="F132" s="1">
        <v>82300</v>
      </c>
      <c r="J132" s="1" t="s">
        <v>31</v>
      </c>
    </row>
    <row r="133" spans="1:10" x14ac:dyDescent="0.35">
      <c r="A133" s="7" t="s">
        <v>101</v>
      </c>
      <c r="B133" s="1">
        <v>46290</v>
      </c>
      <c r="C133" s="1">
        <v>3208</v>
      </c>
      <c r="D133" s="1">
        <v>3927</v>
      </c>
      <c r="E133" s="1">
        <v>24126</v>
      </c>
      <c r="F133" s="1">
        <v>15029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708833</v>
      </c>
      <c r="C135" s="1">
        <v>95557</v>
      </c>
      <c r="D135" s="1">
        <v>100330</v>
      </c>
      <c r="E135" s="1">
        <v>146669</v>
      </c>
      <c r="F135" s="1">
        <v>94631</v>
      </c>
      <c r="J135" s="1">
        <v>271646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2529384</v>
      </c>
      <c r="C137" s="1">
        <v>620593</v>
      </c>
      <c r="D137" s="1">
        <v>753471</v>
      </c>
      <c r="E137" s="1">
        <v>640493</v>
      </c>
      <c r="F137" s="1">
        <v>514826</v>
      </c>
      <c r="J137" s="1" t="s">
        <v>31</v>
      </c>
    </row>
    <row r="138" spans="1:10" x14ac:dyDescent="0.35">
      <c r="A138" s="7" t="s">
        <v>100</v>
      </c>
      <c r="B138" s="1">
        <v>169594</v>
      </c>
      <c r="C138" s="1">
        <v>28777</v>
      </c>
      <c r="D138" s="1">
        <v>28731</v>
      </c>
      <c r="E138" s="1">
        <v>54761</v>
      </c>
      <c r="F138" s="1">
        <v>57325</v>
      </c>
      <c r="J138" s="1" t="s">
        <v>31</v>
      </c>
    </row>
    <row r="139" spans="1:10" x14ac:dyDescent="0.35">
      <c r="A139" s="7" t="s">
        <v>101</v>
      </c>
      <c r="B139" s="1">
        <v>13008</v>
      </c>
      <c r="C139" s="1">
        <v>2197</v>
      </c>
      <c r="D139" s="1">
        <v>4723</v>
      </c>
      <c r="E139" s="1">
        <v>1207</v>
      </c>
      <c r="F139" s="1">
        <v>4881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712730</v>
      </c>
      <c r="C141" s="1">
        <v>99454</v>
      </c>
      <c r="D141" s="1">
        <v>100330</v>
      </c>
      <c r="E141" s="1">
        <v>146669</v>
      </c>
      <c r="F141" s="1">
        <v>94631</v>
      </c>
      <c r="J141" s="1">
        <v>271646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1101707</v>
      </c>
      <c r="C8" s="1">
        <v>402488</v>
      </c>
      <c r="D8" s="1">
        <v>314904</v>
      </c>
      <c r="E8" s="1">
        <v>190806</v>
      </c>
      <c r="F8" s="1">
        <v>125231</v>
      </c>
      <c r="G8" s="1">
        <f>SUM(C8:F8)</f>
        <v>1033429</v>
      </c>
      <c r="H8" s="1">
        <f>SUM(E8:F8)</f>
        <v>316037</v>
      </c>
      <c r="I8" s="9">
        <f>H8/G8</f>
        <v>0.30581394561213204</v>
      </c>
      <c r="J8" s="1">
        <v>68278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93825</v>
      </c>
      <c r="C10" s="1">
        <v>60348</v>
      </c>
      <c r="D10" s="1">
        <v>15554</v>
      </c>
      <c r="E10" s="1">
        <v>3054</v>
      </c>
      <c r="F10" s="1">
        <v>2074</v>
      </c>
      <c r="J10" s="1">
        <v>12795</v>
      </c>
    </row>
    <row r="11" spans="1:10" x14ac:dyDescent="0.35">
      <c r="A11" s="7" t="s">
        <v>34</v>
      </c>
      <c r="B11" s="1">
        <v>243666</v>
      </c>
      <c r="C11" s="1">
        <v>78602</v>
      </c>
      <c r="D11" s="1">
        <v>71581</v>
      </c>
      <c r="E11" s="1">
        <v>48199</v>
      </c>
      <c r="F11" s="1">
        <v>41310</v>
      </c>
      <c r="J11" s="1">
        <v>3974</v>
      </c>
    </row>
    <row r="12" spans="1:10" x14ac:dyDescent="0.35">
      <c r="A12" s="7" t="s">
        <v>35</v>
      </c>
      <c r="B12" s="1">
        <v>254039</v>
      </c>
      <c r="C12" s="1">
        <v>65517</v>
      </c>
      <c r="D12" s="1">
        <v>78088</v>
      </c>
      <c r="E12" s="1">
        <v>52313</v>
      </c>
      <c r="F12" s="1">
        <v>44219</v>
      </c>
      <c r="J12" s="1">
        <v>13903</v>
      </c>
    </row>
    <row r="13" spans="1:10" x14ac:dyDescent="0.35">
      <c r="A13" s="7" t="s">
        <v>36</v>
      </c>
      <c r="B13" s="1">
        <v>210091</v>
      </c>
      <c r="C13" s="1">
        <v>65045</v>
      </c>
      <c r="D13" s="1">
        <v>72924</v>
      </c>
      <c r="E13" s="1">
        <v>35830</v>
      </c>
      <c r="F13" s="1">
        <v>16544</v>
      </c>
      <c r="J13" s="1">
        <v>19748</v>
      </c>
    </row>
    <row r="14" spans="1:10" x14ac:dyDescent="0.35">
      <c r="A14" s="7" t="s">
        <v>37</v>
      </c>
      <c r="B14" s="1">
        <v>300085</v>
      </c>
      <c r="C14" s="1">
        <v>132977</v>
      </c>
      <c r="D14" s="1">
        <v>76758</v>
      </c>
      <c r="E14" s="1">
        <v>51409</v>
      </c>
      <c r="F14" s="1">
        <v>21083</v>
      </c>
      <c r="J14" s="1">
        <v>17859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537112</v>
      </c>
      <c r="C16" s="1">
        <v>238632</v>
      </c>
      <c r="D16" s="1">
        <v>147706</v>
      </c>
      <c r="E16" s="1">
        <v>77391</v>
      </c>
      <c r="F16" s="1">
        <v>41550</v>
      </c>
      <c r="J16" s="1">
        <v>31833</v>
      </c>
    </row>
    <row r="17" spans="1:10" x14ac:dyDescent="0.35">
      <c r="A17" s="7" t="s">
        <v>39</v>
      </c>
      <c r="B17" s="1">
        <v>564595</v>
      </c>
      <c r="C17" s="1">
        <v>163856</v>
      </c>
      <c r="D17" s="1">
        <v>167199</v>
      </c>
      <c r="E17" s="1">
        <v>113415</v>
      </c>
      <c r="F17" s="1">
        <v>83680</v>
      </c>
      <c r="J17" s="1">
        <v>36445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523416</v>
      </c>
      <c r="C19" s="1">
        <v>235515</v>
      </c>
      <c r="D19" s="1">
        <v>142249</v>
      </c>
      <c r="E19" s="1">
        <v>72759</v>
      </c>
      <c r="F19" s="1">
        <v>41060</v>
      </c>
      <c r="J19" s="1">
        <v>31833</v>
      </c>
    </row>
    <row r="20" spans="1:10" x14ac:dyDescent="0.35">
      <c r="A20" s="7" t="s">
        <v>41</v>
      </c>
      <c r="B20" s="1">
        <v>547406</v>
      </c>
      <c r="C20" s="1">
        <v>160504</v>
      </c>
      <c r="D20" s="1">
        <v>167199</v>
      </c>
      <c r="E20" s="1">
        <v>103887</v>
      </c>
      <c r="F20" s="1">
        <v>82823</v>
      </c>
      <c r="J20" s="1">
        <v>32993</v>
      </c>
    </row>
    <row r="21" spans="1:10" x14ac:dyDescent="0.35">
      <c r="A21" s="7" t="s">
        <v>42</v>
      </c>
      <c r="B21" s="1">
        <v>13176</v>
      </c>
      <c r="C21" s="1">
        <v>838</v>
      </c>
      <c r="D21" s="1">
        <v>5024</v>
      </c>
      <c r="E21" s="1">
        <v>5496</v>
      </c>
      <c r="F21" s="1" t="s">
        <v>31</v>
      </c>
      <c r="J21" s="1">
        <v>1817</v>
      </c>
    </row>
    <row r="22" spans="1:10" x14ac:dyDescent="0.35">
      <c r="A22" s="7" t="s">
        <v>43</v>
      </c>
      <c r="B22" s="1">
        <v>11307</v>
      </c>
      <c r="C22" s="1">
        <v>1397</v>
      </c>
      <c r="D22" s="1">
        <v>432</v>
      </c>
      <c r="E22" s="1">
        <v>8129</v>
      </c>
      <c r="F22" s="1">
        <v>1348</v>
      </c>
      <c r="J22" s="1" t="s">
        <v>31</v>
      </c>
    </row>
    <row r="23" spans="1:10" x14ac:dyDescent="0.35">
      <c r="A23" s="7" t="s">
        <v>44</v>
      </c>
      <c r="B23" s="1">
        <v>6403</v>
      </c>
      <c r="C23" s="1">
        <v>4234</v>
      </c>
      <c r="D23" s="1" t="s">
        <v>31</v>
      </c>
      <c r="E23" s="1">
        <v>534</v>
      </c>
      <c r="F23" s="1" t="s">
        <v>31</v>
      </c>
      <c r="J23" s="1">
        <v>1635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43794</v>
      </c>
      <c r="C25" s="1">
        <v>16339</v>
      </c>
      <c r="D25" s="1">
        <v>7674</v>
      </c>
      <c r="E25" s="1">
        <v>1414</v>
      </c>
      <c r="F25" s="1">
        <v>7220</v>
      </c>
      <c r="J25" s="1">
        <v>11148</v>
      </c>
    </row>
    <row r="26" spans="1:10" x14ac:dyDescent="0.35">
      <c r="A26" s="7" t="s">
        <v>46</v>
      </c>
      <c r="B26" s="1">
        <v>892826</v>
      </c>
      <c r="C26" s="1">
        <v>321653</v>
      </c>
      <c r="D26" s="1">
        <v>272662</v>
      </c>
      <c r="E26" s="1">
        <v>153224</v>
      </c>
      <c r="F26" s="1">
        <v>93183</v>
      </c>
      <c r="J26" s="1">
        <v>52104</v>
      </c>
    </row>
    <row r="27" spans="1:10" x14ac:dyDescent="0.35">
      <c r="A27" s="7" t="s">
        <v>47</v>
      </c>
      <c r="B27" s="1">
        <v>100381</v>
      </c>
      <c r="C27" s="1">
        <v>52310</v>
      </c>
      <c r="D27" s="1">
        <v>24643</v>
      </c>
      <c r="E27" s="1">
        <v>15443</v>
      </c>
      <c r="F27" s="1">
        <v>7985</v>
      </c>
      <c r="J27" s="1" t="s">
        <v>31</v>
      </c>
    </row>
    <row r="28" spans="1:10" x14ac:dyDescent="0.35">
      <c r="A28" s="7" t="s">
        <v>48</v>
      </c>
      <c r="B28" s="1">
        <v>44509</v>
      </c>
      <c r="C28" s="1">
        <v>7361</v>
      </c>
      <c r="D28" s="1">
        <v>7814</v>
      </c>
      <c r="E28" s="1">
        <v>19907</v>
      </c>
      <c r="F28" s="1">
        <v>6036</v>
      </c>
      <c r="J28" s="1">
        <v>3391</v>
      </c>
    </row>
    <row r="29" spans="1:10" x14ac:dyDescent="0.35">
      <c r="A29" s="7" t="s">
        <v>49</v>
      </c>
      <c r="B29" s="1">
        <v>8046</v>
      </c>
      <c r="C29" s="1">
        <v>2236</v>
      </c>
      <c r="D29" s="1">
        <v>789</v>
      </c>
      <c r="E29" s="1">
        <v>818</v>
      </c>
      <c r="F29" s="1">
        <v>2569</v>
      </c>
      <c r="J29" s="1">
        <v>1635</v>
      </c>
    </row>
    <row r="30" spans="1:10" x14ac:dyDescent="0.35">
      <c r="A30" s="7" t="s">
        <v>44</v>
      </c>
      <c r="B30" s="1">
        <v>12152</v>
      </c>
      <c r="C30" s="1">
        <v>2590</v>
      </c>
      <c r="D30" s="1">
        <v>1323</v>
      </c>
      <c r="E30" s="1" t="s">
        <v>31</v>
      </c>
      <c r="F30" s="1">
        <v>8239</v>
      </c>
      <c r="J30" s="1" t="s">
        <v>31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151016</v>
      </c>
      <c r="C32" s="1">
        <v>68648</v>
      </c>
      <c r="D32" s="1">
        <v>37341</v>
      </c>
      <c r="E32" s="1">
        <v>16857</v>
      </c>
      <c r="F32" s="1">
        <v>15204</v>
      </c>
      <c r="J32" s="1">
        <v>12965</v>
      </c>
    </row>
    <row r="33" spans="1:10" x14ac:dyDescent="0.35">
      <c r="A33" s="7" t="s">
        <v>51</v>
      </c>
      <c r="B33" s="1">
        <v>884664</v>
      </c>
      <c r="C33" s="1">
        <v>317419</v>
      </c>
      <c r="D33" s="1">
        <v>272662</v>
      </c>
      <c r="E33" s="1">
        <v>151113</v>
      </c>
      <c r="F33" s="1">
        <v>93183</v>
      </c>
      <c r="J33" s="1">
        <v>50287</v>
      </c>
    </row>
    <row r="34" spans="1:10" x14ac:dyDescent="0.35">
      <c r="A34" s="7" t="s">
        <v>52</v>
      </c>
      <c r="B34" s="1">
        <v>47473</v>
      </c>
      <c r="C34" s="1">
        <v>9597</v>
      </c>
      <c r="D34" s="1">
        <v>3579</v>
      </c>
      <c r="E34" s="1">
        <v>22302</v>
      </c>
      <c r="F34" s="1">
        <v>8604</v>
      </c>
      <c r="J34" s="1">
        <v>3391</v>
      </c>
    </row>
    <row r="35" spans="1:10" x14ac:dyDescent="0.35">
      <c r="A35" s="7" t="s">
        <v>44</v>
      </c>
      <c r="B35" s="1">
        <v>18554</v>
      </c>
      <c r="C35" s="1">
        <v>6823</v>
      </c>
      <c r="D35" s="1">
        <v>1323</v>
      </c>
      <c r="E35" s="1">
        <v>534</v>
      </c>
      <c r="F35" s="1">
        <v>8239</v>
      </c>
      <c r="J35" s="1">
        <v>1635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33713</v>
      </c>
      <c r="C37" s="1">
        <v>10032</v>
      </c>
      <c r="D37" s="1">
        <v>4797</v>
      </c>
      <c r="E37" s="1">
        <v>4583</v>
      </c>
      <c r="F37" s="1">
        <v>7775</v>
      </c>
      <c r="G37" s="1">
        <f>SUM(C37:F37)</f>
        <v>27187</v>
      </c>
      <c r="H37" s="1">
        <f>SUM(E37:F37)</f>
        <v>12358</v>
      </c>
      <c r="I37" s="9">
        <f>H37/G37</f>
        <v>0.45455548607790486</v>
      </c>
      <c r="J37" s="1">
        <v>6526</v>
      </c>
    </row>
    <row r="38" spans="1:10" x14ac:dyDescent="0.35">
      <c r="A38" s="7" t="s">
        <v>54</v>
      </c>
      <c r="B38" s="1">
        <v>965723</v>
      </c>
      <c r="C38" s="1">
        <v>326984</v>
      </c>
      <c r="D38" s="1">
        <v>303792</v>
      </c>
      <c r="E38" s="1">
        <v>178938</v>
      </c>
      <c r="F38" s="1">
        <v>109435</v>
      </c>
      <c r="G38" s="1">
        <f t="shared" ref="G38:G41" si="0">SUM(C38:F38)</f>
        <v>919149</v>
      </c>
      <c r="H38" s="1">
        <f t="shared" ref="H38:H41" si="1">SUM(E38:F38)</f>
        <v>288373</v>
      </c>
      <c r="I38" s="9">
        <f t="shared" ref="I38:I41" si="2">H38/G38</f>
        <v>0.31373912173107948</v>
      </c>
      <c r="J38" s="1">
        <v>46574</v>
      </c>
    </row>
    <row r="39" spans="1:10" x14ac:dyDescent="0.35">
      <c r="A39" s="7" t="s">
        <v>55</v>
      </c>
      <c r="B39" s="1">
        <v>27270</v>
      </c>
      <c r="C39" s="1">
        <v>11609</v>
      </c>
      <c r="D39" s="1">
        <v>559</v>
      </c>
      <c r="E39" s="1" t="s">
        <v>31</v>
      </c>
      <c r="F39" s="1">
        <v>1877</v>
      </c>
      <c r="G39" s="1">
        <f t="shared" si="0"/>
        <v>14045</v>
      </c>
      <c r="H39" s="1">
        <f t="shared" si="1"/>
        <v>1877</v>
      </c>
      <c r="I39" s="9">
        <f t="shared" si="2"/>
        <v>0.13364186543253828</v>
      </c>
      <c r="J39" s="1">
        <v>13226</v>
      </c>
    </row>
    <row r="40" spans="1:10" x14ac:dyDescent="0.35">
      <c r="A40" s="7" t="s">
        <v>56</v>
      </c>
      <c r="B40" s="1">
        <v>7900</v>
      </c>
      <c r="C40" s="1">
        <v>3359</v>
      </c>
      <c r="D40" s="1">
        <v>745</v>
      </c>
      <c r="E40" s="1">
        <v>1844</v>
      </c>
      <c r="F40" s="1" t="s">
        <v>31</v>
      </c>
      <c r="G40" s="1">
        <f t="shared" si="0"/>
        <v>5948</v>
      </c>
      <c r="H40" s="1">
        <f t="shared" si="1"/>
        <v>1844</v>
      </c>
      <c r="I40" s="9">
        <f t="shared" si="2"/>
        <v>0.31002017484868866</v>
      </c>
      <c r="J40" s="1">
        <v>1952</v>
      </c>
    </row>
    <row r="41" spans="1:10" x14ac:dyDescent="0.35">
      <c r="A41" s="7" t="s">
        <v>57</v>
      </c>
      <c r="B41" s="1">
        <v>67101</v>
      </c>
      <c r="C41" s="1">
        <v>50505</v>
      </c>
      <c r="D41" s="1">
        <v>5012</v>
      </c>
      <c r="E41" s="1">
        <v>5440</v>
      </c>
      <c r="F41" s="1">
        <v>6144</v>
      </c>
      <c r="G41" s="1">
        <f t="shared" si="0"/>
        <v>67101</v>
      </c>
      <c r="H41" s="1">
        <f t="shared" si="1"/>
        <v>11584</v>
      </c>
      <c r="I41" s="9">
        <f t="shared" si="2"/>
        <v>0.17263528114335105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26103</v>
      </c>
      <c r="C43" s="1">
        <v>1470</v>
      </c>
      <c r="D43" s="1">
        <v>3648</v>
      </c>
      <c r="E43" s="1">
        <v>12677</v>
      </c>
      <c r="F43" s="1" t="s">
        <v>31</v>
      </c>
      <c r="J43" s="1">
        <v>8308</v>
      </c>
    </row>
    <row r="44" spans="1:10" x14ac:dyDescent="0.35">
      <c r="A44" s="7" t="s">
        <v>59</v>
      </c>
      <c r="B44" s="1">
        <v>371815</v>
      </c>
      <c r="C44" s="1">
        <v>128066</v>
      </c>
      <c r="D44" s="1">
        <v>100068</v>
      </c>
      <c r="E44" s="1">
        <v>61051</v>
      </c>
      <c r="F44" s="1">
        <v>55876</v>
      </c>
      <c r="J44" s="1">
        <v>26754</v>
      </c>
    </row>
    <row r="45" spans="1:10" x14ac:dyDescent="0.35">
      <c r="A45" s="7" t="s">
        <v>60</v>
      </c>
      <c r="B45" s="1">
        <v>330736</v>
      </c>
      <c r="C45" s="1">
        <v>89441</v>
      </c>
      <c r="D45" s="1">
        <v>117739</v>
      </c>
      <c r="E45" s="1">
        <v>57445</v>
      </c>
      <c r="F45" s="1">
        <v>46376</v>
      </c>
      <c r="J45" s="1">
        <v>19735</v>
      </c>
    </row>
    <row r="46" spans="1:10" x14ac:dyDescent="0.35">
      <c r="A46" s="7" t="s">
        <v>61</v>
      </c>
      <c r="B46" s="1">
        <v>373053</v>
      </c>
      <c r="C46" s="1">
        <v>183512</v>
      </c>
      <c r="D46" s="1">
        <v>93449</v>
      </c>
      <c r="E46" s="1">
        <v>59633</v>
      </c>
      <c r="F46" s="1">
        <v>22978</v>
      </c>
      <c r="J46" s="1">
        <v>13481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630887</v>
      </c>
      <c r="C48" s="1">
        <v>267773</v>
      </c>
      <c r="D48" s="1">
        <v>189263</v>
      </c>
      <c r="E48" s="1">
        <v>95228</v>
      </c>
      <c r="F48" s="1">
        <v>48635</v>
      </c>
      <c r="J48" s="1">
        <v>29988</v>
      </c>
    </row>
    <row r="49" spans="1:10" x14ac:dyDescent="0.35">
      <c r="A49" s="7" t="s">
        <v>63</v>
      </c>
      <c r="B49" s="1">
        <v>46631</v>
      </c>
      <c r="C49" s="1">
        <v>6230</v>
      </c>
      <c r="D49" s="1">
        <v>16839</v>
      </c>
      <c r="E49" s="1">
        <v>14820</v>
      </c>
      <c r="F49" s="1">
        <v>6515</v>
      </c>
      <c r="J49" s="1">
        <v>2228</v>
      </c>
    </row>
    <row r="50" spans="1:10" x14ac:dyDescent="0.35">
      <c r="A50" s="7" t="s">
        <v>64</v>
      </c>
      <c r="B50" s="1">
        <v>150688</v>
      </c>
      <c r="C50" s="1">
        <v>26987</v>
      </c>
      <c r="D50" s="1">
        <v>38359</v>
      </c>
      <c r="E50" s="1">
        <v>52916</v>
      </c>
      <c r="F50" s="1">
        <v>21814</v>
      </c>
      <c r="J50" s="1">
        <v>10612</v>
      </c>
    </row>
    <row r="51" spans="1:10" x14ac:dyDescent="0.35">
      <c r="A51" s="7" t="s">
        <v>65</v>
      </c>
      <c r="B51" s="1">
        <v>268084</v>
      </c>
      <c r="C51" s="1">
        <v>99770</v>
      </c>
      <c r="D51" s="1">
        <v>69630</v>
      </c>
      <c r="E51" s="1">
        <v>26978</v>
      </c>
      <c r="F51" s="1">
        <v>46257</v>
      </c>
      <c r="J51" s="1">
        <v>25450</v>
      </c>
    </row>
    <row r="52" spans="1:10" x14ac:dyDescent="0.35">
      <c r="A52" s="7" t="s">
        <v>44</v>
      </c>
      <c r="B52" s="1">
        <v>5417</v>
      </c>
      <c r="C52" s="1">
        <v>1729</v>
      </c>
      <c r="D52" s="1">
        <v>813</v>
      </c>
      <c r="E52" s="1">
        <v>864</v>
      </c>
      <c r="F52" s="1">
        <v>2010</v>
      </c>
      <c r="J52" s="1" t="s">
        <v>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92585</v>
      </c>
      <c r="C54" s="1">
        <v>26032</v>
      </c>
      <c r="D54" s="1">
        <v>32383</v>
      </c>
      <c r="E54" s="1">
        <v>21331</v>
      </c>
      <c r="F54" s="1">
        <v>8128</v>
      </c>
      <c r="J54" s="1">
        <v>4710</v>
      </c>
    </row>
    <row r="55" spans="1:10" x14ac:dyDescent="0.35">
      <c r="A55" s="7" t="s">
        <v>67</v>
      </c>
      <c r="B55" s="1">
        <v>450303</v>
      </c>
      <c r="C55" s="1">
        <v>196383</v>
      </c>
      <c r="D55" s="1">
        <v>126554</v>
      </c>
      <c r="E55" s="1">
        <v>68084</v>
      </c>
      <c r="F55" s="1">
        <v>48007</v>
      </c>
      <c r="J55" s="1">
        <v>11274</v>
      </c>
    </row>
    <row r="56" spans="1:10" x14ac:dyDescent="0.35">
      <c r="A56" s="7" t="s">
        <v>68</v>
      </c>
      <c r="B56" s="1">
        <v>218601</v>
      </c>
      <c r="C56" s="1">
        <v>60607</v>
      </c>
      <c r="D56" s="1">
        <v>65191</v>
      </c>
      <c r="E56" s="1">
        <v>44465</v>
      </c>
      <c r="F56" s="1">
        <v>39898</v>
      </c>
      <c r="J56" s="1">
        <v>8440</v>
      </c>
    </row>
    <row r="57" spans="1:10" x14ac:dyDescent="0.35">
      <c r="A57" s="7" t="s">
        <v>69</v>
      </c>
      <c r="B57" s="1">
        <v>139179</v>
      </c>
      <c r="C57" s="1">
        <v>50958</v>
      </c>
      <c r="D57" s="1">
        <v>32801</v>
      </c>
      <c r="E57" s="1">
        <v>33014</v>
      </c>
      <c r="F57" s="1">
        <v>13205</v>
      </c>
      <c r="J57" s="1">
        <v>9201</v>
      </c>
    </row>
    <row r="58" spans="1:10" x14ac:dyDescent="0.35">
      <c r="A58" s="7" t="s">
        <v>70</v>
      </c>
      <c r="B58" s="1">
        <v>87775</v>
      </c>
      <c r="C58" s="1">
        <v>15556</v>
      </c>
      <c r="D58" s="1">
        <v>35546</v>
      </c>
      <c r="E58" s="1">
        <v>15780</v>
      </c>
      <c r="F58" s="1">
        <v>5590</v>
      </c>
      <c r="J58" s="1">
        <v>15304</v>
      </c>
    </row>
    <row r="59" spans="1:10" x14ac:dyDescent="0.35">
      <c r="A59" s="7" t="s">
        <v>71</v>
      </c>
      <c r="B59" s="1">
        <v>85511</v>
      </c>
      <c r="C59" s="1">
        <v>52952</v>
      </c>
      <c r="D59" s="1">
        <v>20790</v>
      </c>
      <c r="E59" s="1">
        <v>4976</v>
      </c>
      <c r="F59" s="1">
        <v>3402</v>
      </c>
      <c r="J59" s="1">
        <v>3391</v>
      </c>
    </row>
    <row r="60" spans="1:10" x14ac:dyDescent="0.35">
      <c r="A60" s="7" t="s">
        <v>72</v>
      </c>
      <c r="B60" s="1">
        <v>27753</v>
      </c>
      <c r="C60" s="1" t="s">
        <v>31</v>
      </c>
      <c r="D60" s="1">
        <v>1639</v>
      </c>
      <c r="E60" s="1">
        <v>3156</v>
      </c>
      <c r="F60" s="1">
        <v>7001</v>
      </c>
      <c r="J60" s="1">
        <v>15958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352294</v>
      </c>
      <c r="C62" s="1">
        <v>86970</v>
      </c>
      <c r="D62" s="1">
        <v>117822</v>
      </c>
      <c r="E62" s="1">
        <v>58875</v>
      </c>
      <c r="F62" s="1">
        <v>51959</v>
      </c>
      <c r="G62" s="1">
        <f>SUM(C62:F62)</f>
        <v>315626</v>
      </c>
      <c r="H62" s="1">
        <f>SUM(E62:F62)</f>
        <v>110834</v>
      </c>
      <c r="I62" s="9">
        <f>H62/G62</f>
        <v>0.35115611514894213</v>
      </c>
      <c r="J62" s="1">
        <v>36669</v>
      </c>
    </row>
    <row r="63" spans="1:10" x14ac:dyDescent="0.35">
      <c r="A63" s="7" t="s">
        <v>74</v>
      </c>
      <c r="B63" s="1">
        <v>749413</v>
      </c>
      <c r="C63" s="1">
        <v>315518</v>
      </c>
      <c r="D63" s="1">
        <v>197083</v>
      </c>
      <c r="E63" s="1">
        <v>131931</v>
      </c>
      <c r="F63" s="1">
        <v>73272</v>
      </c>
      <c r="G63" s="1">
        <f>SUM(C63:F63)</f>
        <v>717804</v>
      </c>
      <c r="H63" s="1">
        <f>SUM(E63:F63)</f>
        <v>205203</v>
      </c>
      <c r="I63" s="9">
        <f>H63/G63</f>
        <v>0.28587608873731546</v>
      </c>
      <c r="J63" s="1">
        <v>31609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78795</v>
      </c>
      <c r="C65" s="1">
        <v>23227</v>
      </c>
      <c r="D65" s="1">
        <v>22875</v>
      </c>
      <c r="E65" s="1">
        <v>16388</v>
      </c>
      <c r="F65" s="1">
        <v>14488</v>
      </c>
      <c r="J65" s="1">
        <v>1817</v>
      </c>
    </row>
    <row r="66" spans="1:10" x14ac:dyDescent="0.35">
      <c r="A66" s="7" t="s">
        <v>51</v>
      </c>
      <c r="B66" s="1">
        <v>985969</v>
      </c>
      <c r="C66" s="1">
        <v>379261</v>
      </c>
      <c r="D66" s="1">
        <v>292029</v>
      </c>
      <c r="E66" s="1">
        <v>174418</v>
      </c>
      <c r="F66" s="1">
        <v>110742</v>
      </c>
      <c r="J66" s="1">
        <v>29518</v>
      </c>
    </row>
    <row r="67" spans="1:10" x14ac:dyDescent="0.35">
      <c r="A67" s="7" t="s">
        <v>44</v>
      </c>
      <c r="B67" s="1">
        <v>36943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36943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678816</v>
      </c>
      <c r="C69" s="1">
        <v>271905</v>
      </c>
      <c r="D69" s="1">
        <v>215666</v>
      </c>
      <c r="E69" s="1">
        <v>105747</v>
      </c>
      <c r="F69" s="1">
        <v>69237</v>
      </c>
      <c r="J69" s="1">
        <v>16261</v>
      </c>
    </row>
    <row r="70" spans="1:10" x14ac:dyDescent="0.35">
      <c r="A70" s="7" t="s">
        <v>51</v>
      </c>
      <c r="B70" s="1">
        <v>384401</v>
      </c>
      <c r="C70" s="1">
        <v>130407</v>
      </c>
      <c r="D70" s="1">
        <v>97867</v>
      </c>
      <c r="E70" s="1">
        <v>85059</v>
      </c>
      <c r="F70" s="1">
        <v>55994</v>
      </c>
      <c r="J70" s="1">
        <v>15074</v>
      </c>
    </row>
    <row r="71" spans="1:10" x14ac:dyDescent="0.35">
      <c r="A71" s="7" t="s">
        <v>44</v>
      </c>
      <c r="B71" s="1">
        <v>38490</v>
      </c>
      <c r="C71" s="1">
        <v>176</v>
      </c>
      <c r="D71" s="1">
        <v>1371</v>
      </c>
      <c r="E71" s="1" t="s">
        <v>31</v>
      </c>
      <c r="F71" s="1" t="s">
        <v>31</v>
      </c>
      <c r="J71" s="1">
        <v>36943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80717</v>
      </c>
      <c r="C73" s="1">
        <v>13429</v>
      </c>
      <c r="D73" s="1">
        <v>9978</v>
      </c>
      <c r="E73" s="1">
        <v>22204</v>
      </c>
      <c r="F73" s="1">
        <v>35106</v>
      </c>
      <c r="G73" s="1">
        <f>SUM(C73:F73)</f>
        <v>80717</v>
      </c>
      <c r="H73" s="1">
        <f>SUM(E73:F73)</f>
        <v>57310</v>
      </c>
      <c r="I73" s="9">
        <f>H73/G73</f>
        <v>0.71001152173643722</v>
      </c>
      <c r="J73" s="1" t="s">
        <v>31</v>
      </c>
    </row>
    <row r="74" spans="1:10" x14ac:dyDescent="0.35">
      <c r="A74" s="7" t="s">
        <v>76</v>
      </c>
      <c r="B74" s="1">
        <v>99924</v>
      </c>
      <c r="C74" s="1">
        <v>6474</v>
      </c>
      <c r="D74" s="1">
        <v>34420</v>
      </c>
      <c r="E74" s="1">
        <v>38627</v>
      </c>
      <c r="F74" s="1">
        <v>20403</v>
      </c>
      <c r="G74" s="1">
        <f>SUM(C74:F74)</f>
        <v>99924</v>
      </c>
      <c r="H74" s="1">
        <f>SUM(E74:F74)</f>
        <v>59030</v>
      </c>
      <c r="I74" s="9">
        <f>H74/G74</f>
        <v>0.59074896921660458</v>
      </c>
      <c r="J74" s="1" t="s">
        <v>31</v>
      </c>
    </row>
    <row r="75" spans="1:10" x14ac:dyDescent="0.35">
      <c r="A75" s="7" t="s">
        <v>77</v>
      </c>
      <c r="B75" s="1">
        <v>119881</v>
      </c>
      <c r="C75" s="1">
        <v>24745</v>
      </c>
      <c r="D75" s="1">
        <v>47109</v>
      </c>
      <c r="E75" s="1">
        <v>35860</v>
      </c>
      <c r="F75" s="1">
        <v>12168</v>
      </c>
      <c r="J75" s="1" t="s">
        <v>31</v>
      </c>
    </row>
    <row r="76" spans="1:10" x14ac:dyDescent="0.35">
      <c r="A76" s="7" t="s">
        <v>78</v>
      </c>
      <c r="B76" s="1">
        <v>200617</v>
      </c>
      <c r="C76" s="1">
        <v>89176</v>
      </c>
      <c r="D76" s="1">
        <v>62729</v>
      </c>
      <c r="E76" s="1">
        <v>13971</v>
      </c>
      <c r="F76" s="1">
        <v>34741</v>
      </c>
      <c r="J76" s="1" t="s">
        <v>31</v>
      </c>
    </row>
    <row r="77" spans="1:10" x14ac:dyDescent="0.35">
      <c r="A77" s="7" t="s">
        <v>175</v>
      </c>
      <c r="C77" s="1">
        <f>SUM(C73:C76)</f>
        <v>133824</v>
      </c>
      <c r="D77" s="1">
        <f>SUM(D73:D76)</f>
        <v>154236</v>
      </c>
      <c r="E77" s="1">
        <f>SUM(E73:E76)</f>
        <v>110662</v>
      </c>
      <c r="F77" s="1">
        <f>SUM(F73:F76)</f>
        <v>102418</v>
      </c>
      <c r="G77" s="1">
        <f>SUM(C77:F77)</f>
        <v>501140</v>
      </c>
      <c r="H77" s="1">
        <f>SUM(E77:F77)</f>
        <v>213080</v>
      </c>
      <c r="I77" s="9">
        <f>H77/G77</f>
        <v>0.42519056551063578</v>
      </c>
    </row>
    <row r="78" spans="1:10" x14ac:dyDescent="0.35">
      <c r="A78" s="7"/>
    </row>
    <row r="79" spans="1:10" x14ac:dyDescent="0.35">
      <c r="A79" s="7" t="s">
        <v>79</v>
      </c>
      <c r="B79" s="1">
        <v>103117</v>
      </c>
      <c r="C79" s="1">
        <v>33610</v>
      </c>
      <c r="D79" s="1">
        <v>50250</v>
      </c>
      <c r="E79" s="1">
        <v>18723</v>
      </c>
      <c r="F79" s="1">
        <v>534</v>
      </c>
      <c r="J79" s="1" t="s">
        <v>31</v>
      </c>
    </row>
    <row r="80" spans="1:10" x14ac:dyDescent="0.35">
      <c r="A80" s="7" t="s">
        <v>80</v>
      </c>
      <c r="B80" s="1">
        <v>153801</v>
      </c>
      <c r="C80" s="1">
        <v>81978</v>
      </c>
      <c r="D80" s="1">
        <v>44477</v>
      </c>
      <c r="E80" s="1">
        <v>22958</v>
      </c>
      <c r="F80" s="1">
        <v>4387</v>
      </c>
      <c r="J80" s="1" t="s">
        <v>31</v>
      </c>
    </row>
    <row r="81" spans="1:10" x14ac:dyDescent="0.35">
      <c r="A81" s="7" t="s">
        <v>81</v>
      </c>
      <c r="B81" s="1">
        <v>85630</v>
      </c>
      <c r="C81" s="1">
        <v>47560</v>
      </c>
      <c r="D81" s="1">
        <v>29303</v>
      </c>
      <c r="E81" s="1">
        <v>8767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63302</v>
      </c>
      <c r="C82" s="1">
        <v>56693</v>
      </c>
      <c r="D82" s="1">
        <v>5419</v>
      </c>
      <c r="E82" s="1">
        <v>1189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219841</v>
      </c>
      <c r="D83" s="1">
        <f>SUM(D79:D82)</f>
        <v>129449</v>
      </c>
      <c r="E83" s="1">
        <f>SUM(E79:E82)</f>
        <v>51637</v>
      </c>
      <c r="F83" s="1">
        <f>SUM(F79:F82)</f>
        <v>4921</v>
      </c>
      <c r="G83" s="1">
        <f>SUM(C83:F83)</f>
        <v>405848</v>
      </c>
    </row>
    <row r="84" spans="1:10" x14ac:dyDescent="0.35">
      <c r="A84" s="7" t="s">
        <v>176</v>
      </c>
      <c r="G84" s="1">
        <f>G83+G77</f>
        <v>906988</v>
      </c>
    </row>
    <row r="85" spans="1:10" x14ac:dyDescent="0.35">
      <c r="A85" s="7" t="s">
        <v>44</v>
      </c>
      <c r="B85" s="1">
        <v>194719</v>
      </c>
      <c r="C85" s="1">
        <v>48823</v>
      </c>
      <c r="D85" s="1">
        <v>31220</v>
      </c>
      <c r="E85" s="1">
        <v>28506</v>
      </c>
      <c r="F85" s="1">
        <v>17892</v>
      </c>
      <c r="J85" s="1">
        <v>68278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888790</v>
      </c>
      <c r="C87" s="1">
        <v>387168</v>
      </c>
      <c r="D87" s="1">
        <v>279911</v>
      </c>
      <c r="E87" s="1">
        <v>139564</v>
      </c>
      <c r="F87" s="1">
        <v>80716</v>
      </c>
      <c r="J87" s="1">
        <v>1431</v>
      </c>
    </row>
    <row r="88" spans="1:10" x14ac:dyDescent="0.35">
      <c r="A88" s="7" t="s">
        <v>84</v>
      </c>
      <c r="B88" s="1">
        <v>374921</v>
      </c>
      <c r="C88" s="1">
        <v>83211</v>
      </c>
      <c r="D88" s="1">
        <v>139592</v>
      </c>
      <c r="E88" s="1">
        <v>96153</v>
      </c>
      <c r="F88" s="1">
        <v>55964</v>
      </c>
      <c r="J88" s="1" t="s">
        <v>31</v>
      </c>
    </row>
    <row r="89" spans="1:10" ht="43.5" x14ac:dyDescent="0.35">
      <c r="A89" s="7" t="s">
        <v>85</v>
      </c>
      <c r="B89" s="1">
        <v>301872</v>
      </c>
      <c r="C89" s="1">
        <v>50230</v>
      </c>
      <c r="D89" s="1">
        <v>114012</v>
      </c>
      <c r="E89" s="1">
        <v>83508</v>
      </c>
      <c r="F89" s="1">
        <v>54121</v>
      </c>
      <c r="J89" s="1" t="s">
        <v>31</v>
      </c>
    </row>
    <row r="90" spans="1:10" x14ac:dyDescent="0.35">
      <c r="A90" s="7" t="s">
        <v>86</v>
      </c>
      <c r="B90" s="1">
        <v>67045</v>
      </c>
      <c r="C90" s="1">
        <v>838</v>
      </c>
      <c r="D90" s="1">
        <v>12793</v>
      </c>
      <c r="E90" s="1">
        <v>18303</v>
      </c>
      <c r="F90" s="1">
        <v>35110</v>
      </c>
      <c r="J90" s="1" t="s">
        <v>31</v>
      </c>
    </row>
    <row r="91" spans="1:10" x14ac:dyDescent="0.35">
      <c r="A91" s="7" t="s">
        <v>87</v>
      </c>
      <c r="B91" s="1">
        <v>4540</v>
      </c>
      <c r="C91" s="1" t="s">
        <v>31</v>
      </c>
      <c r="D91" s="1">
        <v>3710</v>
      </c>
      <c r="E91" s="1" t="s">
        <v>31</v>
      </c>
      <c r="F91" s="1">
        <v>830</v>
      </c>
      <c r="J91" s="1" t="s">
        <v>31</v>
      </c>
    </row>
    <row r="92" spans="1:10" ht="29" x14ac:dyDescent="0.35">
      <c r="A92" s="7" t="s">
        <v>88</v>
      </c>
      <c r="B92" s="1">
        <v>26362</v>
      </c>
      <c r="C92" s="1">
        <v>2365</v>
      </c>
      <c r="D92" s="1">
        <v>6417</v>
      </c>
      <c r="E92" s="1">
        <v>7198</v>
      </c>
      <c r="F92" s="1">
        <v>10381</v>
      </c>
      <c r="J92" s="1" t="s">
        <v>31</v>
      </c>
    </row>
    <row r="93" spans="1:10" x14ac:dyDescent="0.35">
      <c r="A93" s="7" t="s">
        <v>89</v>
      </c>
      <c r="B93" s="1">
        <v>67306</v>
      </c>
      <c r="C93" s="1">
        <v>4496</v>
      </c>
      <c r="D93" s="1">
        <v>10280</v>
      </c>
      <c r="E93" s="1">
        <v>28119</v>
      </c>
      <c r="F93" s="1">
        <v>24410</v>
      </c>
      <c r="G93" s="1">
        <f>SUM(C93:F93)</f>
        <v>67305</v>
      </c>
      <c r="H93" s="1">
        <f>E93+F93</f>
        <v>52529</v>
      </c>
      <c r="I93" s="9">
        <f>H93/G93</f>
        <v>0.78046207562588221</v>
      </c>
      <c r="J93" s="1" t="s">
        <v>31</v>
      </c>
    </row>
    <row r="94" spans="1:10" ht="29" x14ac:dyDescent="0.35">
      <c r="A94" s="7" t="s">
        <v>90</v>
      </c>
      <c r="B94" s="1">
        <v>9195</v>
      </c>
      <c r="C94" s="1">
        <v>882</v>
      </c>
      <c r="D94" s="1">
        <v>1218</v>
      </c>
      <c r="E94" s="1">
        <v>1496</v>
      </c>
      <c r="F94" s="1">
        <v>5599</v>
      </c>
      <c r="J94" s="1" t="s">
        <v>31</v>
      </c>
    </row>
    <row r="95" spans="1:10" x14ac:dyDescent="0.35">
      <c r="A95" s="7" t="s">
        <v>91</v>
      </c>
      <c r="B95" s="1">
        <v>29074</v>
      </c>
      <c r="C95" s="1">
        <v>1376</v>
      </c>
      <c r="D95" s="1">
        <v>3054</v>
      </c>
      <c r="E95" s="1">
        <v>6164</v>
      </c>
      <c r="F95" s="1">
        <v>18480</v>
      </c>
      <c r="J95" s="1" t="s">
        <v>31</v>
      </c>
    </row>
    <row r="96" spans="1:10" x14ac:dyDescent="0.35">
      <c r="A96" s="7" t="s">
        <v>92</v>
      </c>
      <c r="B96" s="1">
        <v>7060</v>
      </c>
      <c r="C96" s="1" t="s">
        <v>31</v>
      </c>
      <c r="D96" s="1">
        <v>411</v>
      </c>
      <c r="E96" s="1">
        <v>4014</v>
      </c>
      <c r="F96" s="1">
        <v>2635</v>
      </c>
      <c r="J96" s="1" t="s">
        <v>31</v>
      </c>
    </row>
    <row r="97" spans="1:10" x14ac:dyDescent="0.35">
      <c r="A97" s="7" t="s">
        <v>93</v>
      </c>
      <c r="B97" s="1">
        <v>36013</v>
      </c>
      <c r="C97" s="1">
        <v>4691</v>
      </c>
      <c r="D97" s="1">
        <v>8227</v>
      </c>
      <c r="E97" s="1">
        <v>10372</v>
      </c>
      <c r="F97" s="1">
        <v>12723</v>
      </c>
      <c r="J97" s="1" t="s">
        <v>31</v>
      </c>
    </row>
    <row r="98" spans="1:10" x14ac:dyDescent="0.35">
      <c r="A98" s="7" t="s">
        <v>44</v>
      </c>
      <c r="B98" s="1">
        <v>97679</v>
      </c>
      <c r="C98" s="1">
        <v>8772</v>
      </c>
      <c r="D98" s="1">
        <v>5246</v>
      </c>
      <c r="E98" s="1">
        <v>13317</v>
      </c>
      <c r="F98" s="1">
        <v>3497</v>
      </c>
      <c r="J98" s="1">
        <v>66847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1817</v>
      </c>
      <c r="C100" s="1" t="s">
        <v>31</v>
      </c>
      <c r="D100" s="1" t="s">
        <v>31</v>
      </c>
      <c r="E100" s="1" t="s">
        <v>31</v>
      </c>
      <c r="F100" s="1" t="s">
        <v>31</v>
      </c>
      <c r="J100" s="1">
        <v>1817</v>
      </c>
    </row>
    <row r="101" spans="1:10" x14ac:dyDescent="0.35">
      <c r="A101" s="7" t="s">
        <v>95</v>
      </c>
      <c r="B101" s="1">
        <v>1374</v>
      </c>
      <c r="C101" s="1" t="s">
        <v>31</v>
      </c>
      <c r="D101" s="1">
        <v>1374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2766</v>
      </c>
      <c r="C102" s="1">
        <v>1448</v>
      </c>
      <c r="D102" s="1" t="s">
        <v>31</v>
      </c>
      <c r="E102" s="1" t="s">
        <v>31</v>
      </c>
      <c r="F102" s="1" t="s">
        <v>31</v>
      </c>
      <c r="J102" s="1">
        <v>1318</v>
      </c>
    </row>
    <row r="103" spans="1:10" x14ac:dyDescent="0.35">
      <c r="A103" s="7" t="s">
        <v>97</v>
      </c>
      <c r="B103" s="1">
        <v>1969</v>
      </c>
      <c r="C103" s="1" t="s">
        <v>31</v>
      </c>
      <c r="D103" s="1">
        <v>1969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1092203</v>
      </c>
      <c r="C104" s="1">
        <v>401040</v>
      </c>
      <c r="D104" s="1">
        <v>311561</v>
      </c>
      <c r="E104" s="1">
        <v>190806</v>
      </c>
      <c r="F104" s="1">
        <v>125231</v>
      </c>
      <c r="J104" s="1">
        <v>63565</v>
      </c>
    </row>
    <row r="105" spans="1:10" x14ac:dyDescent="0.35">
      <c r="A105" s="7" t="s">
        <v>44</v>
      </c>
      <c r="B105" s="1">
        <v>1577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1577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591595</v>
      </c>
      <c r="C107" s="1">
        <v>271928</v>
      </c>
      <c r="D107" s="1">
        <v>172219</v>
      </c>
      <c r="E107" s="1">
        <v>89354</v>
      </c>
      <c r="F107" s="1">
        <v>58094</v>
      </c>
      <c r="J107" s="1" t="s">
        <v>31</v>
      </c>
    </row>
    <row r="108" spans="1:10" x14ac:dyDescent="0.35">
      <c r="A108" s="7" t="s">
        <v>100</v>
      </c>
      <c r="B108" s="1">
        <v>349742</v>
      </c>
      <c r="C108" s="1">
        <v>110463</v>
      </c>
      <c r="D108" s="1">
        <v>114648</v>
      </c>
      <c r="E108" s="1">
        <v>80199</v>
      </c>
      <c r="F108" s="1">
        <v>44431</v>
      </c>
      <c r="J108" s="1" t="s">
        <v>31</v>
      </c>
    </row>
    <row r="109" spans="1:10" x14ac:dyDescent="0.35">
      <c r="A109" s="7" t="s">
        <v>101</v>
      </c>
      <c r="B109" s="1">
        <v>22176</v>
      </c>
      <c r="C109" s="1">
        <v>686</v>
      </c>
      <c r="D109" s="1">
        <v>10220</v>
      </c>
      <c r="E109" s="1">
        <v>3307</v>
      </c>
      <c r="F109" s="1">
        <v>7964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138194</v>
      </c>
      <c r="C111" s="1">
        <v>19411</v>
      </c>
      <c r="D111" s="1">
        <v>17817</v>
      </c>
      <c r="E111" s="1">
        <v>17946</v>
      </c>
      <c r="F111" s="1">
        <v>14742</v>
      </c>
      <c r="J111" s="1">
        <v>68278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750422</v>
      </c>
      <c r="C113" s="1">
        <v>314638</v>
      </c>
      <c r="D113" s="1">
        <v>228726</v>
      </c>
      <c r="E113" s="1">
        <v>140419</v>
      </c>
      <c r="F113" s="1">
        <v>66639</v>
      </c>
      <c r="J113" s="1" t="s">
        <v>31</v>
      </c>
    </row>
    <row r="114" spans="1:10" x14ac:dyDescent="0.35">
      <c r="A114" s="7" t="s">
        <v>100</v>
      </c>
      <c r="B114" s="1">
        <v>187518</v>
      </c>
      <c r="C114" s="1">
        <v>58198</v>
      </c>
      <c r="D114" s="1">
        <v>64469</v>
      </c>
      <c r="E114" s="1">
        <v>29475</v>
      </c>
      <c r="F114" s="1">
        <v>35375</v>
      </c>
      <c r="J114" s="1" t="s">
        <v>31</v>
      </c>
    </row>
    <row r="115" spans="1:10" x14ac:dyDescent="0.35">
      <c r="A115" s="7" t="s">
        <v>101</v>
      </c>
      <c r="B115" s="1">
        <v>19972</v>
      </c>
      <c r="C115" s="1">
        <v>10241</v>
      </c>
      <c r="D115" s="1">
        <v>3892</v>
      </c>
      <c r="E115" s="1">
        <v>2301</v>
      </c>
      <c r="F115" s="1">
        <v>3538</v>
      </c>
      <c r="J115" s="1" t="s">
        <v>31</v>
      </c>
    </row>
    <row r="116" spans="1:10" x14ac:dyDescent="0.35">
      <c r="A116" s="7" t="s">
        <v>102</v>
      </c>
      <c r="B116" s="1">
        <v>5601</v>
      </c>
      <c r="C116" s="1" t="s">
        <v>31</v>
      </c>
      <c r="D116" s="1" t="s">
        <v>31</v>
      </c>
      <c r="E116" s="1">
        <v>664</v>
      </c>
      <c r="F116" s="1">
        <v>4937</v>
      </c>
      <c r="J116" s="1" t="s">
        <v>31</v>
      </c>
    </row>
    <row r="117" spans="1:10" x14ac:dyDescent="0.35">
      <c r="A117" s="7" t="s">
        <v>44</v>
      </c>
      <c r="B117" s="1">
        <v>138194</v>
      </c>
      <c r="C117" s="1">
        <v>19411</v>
      </c>
      <c r="D117" s="1">
        <v>17817</v>
      </c>
      <c r="E117" s="1">
        <v>17946</v>
      </c>
      <c r="F117" s="1">
        <v>14742</v>
      </c>
      <c r="J117" s="1">
        <v>68278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515385</v>
      </c>
      <c r="C119" s="1">
        <v>245875</v>
      </c>
      <c r="D119" s="1">
        <v>148173</v>
      </c>
      <c r="E119" s="1">
        <v>87033</v>
      </c>
      <c r="F119" s="1">
        <v>34303</v>
      </c>
      <c r="J119" s="1" t="s">
        <v>31</v>
      </c>
    </row>
    <row r="120" spans="1:10" x14ac:dyDescent="0.35">
      <c r="A120" s="7" t="s">
        <v>100</v>
      </c>
      <c r="B120" s="1">
        <v>391076</v>
      </c>
      <c r="C120" s="1">
        <v>123545</v>
      </c>
      <c r="D120" s="1">
        <v>129944</v>
      </c>
      <c r="E120" s="1">
        <v>79078</v>
      </c>
      <c r="F120" s="1">
        <v>58509</v>
      </c>
      <c r="J120" s="1" t="s">
        <v>31</v>
      </c>
    </row>
    <row r="121" spans="1:10" x14ac:dyDescent="0.35">
      <c r="A121" s="7" t="s">
        <v>101</v>
      </c>
      <c r="B121" s="1">
        <v>60834</v>
      </c>
      <c r="C121" s="1">
        <v>13657</v>
      </c>
      <c r="D121" s="1">
        <v>18452</v>
      </c>
      <c r="E121" s="1">
        <v>11048</v>
      </c>
      <c r="F121" s="1">
        <v>17677</v>
      </c>
      <c r="J121" s="1" t="s">
        <v>31</v>
      </c>
    </row>
    <row r="122" spans="1:10" x14ac:dyDescent="0.35">
      <c r="A122" s="7" t="s">
        <v>102</v>
      </c>
      <c r="B122" s="1">
        <v>518</v>
      </c>
      <c r="C122" s="1" t="s">
        <v>31</v>
      </c>
      <c r="D122" s="1">
        <v>518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133895</v>
      </c>
      <c r="C123" s="1">
        <v>19411</v>
      </c>
      <c r="D123" s="1">
        <v>17817</v>
      </c>
      <c r="E123" s="1">
        <v>13646</v>
      </c>
      <c r="F123" s="1">
        <v>14742</v>
      </c>
      <c r="J123" s="1">
        <v>68278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742198</v>
      </c>
      <c r="C125" s="1">
        <v>330407</v>
      </c>
      <c r="D125" s="1">
        <v>225046</v>
      </c>
      <c r="E125" s="1">
        <v>132035</v>
      </c>
      <c r="F125" s="1">
        <v>54711</v>
      </c>
      <c r="J125" s="1" t="s">
        <v>31</v>
      </c>
    </row>
    <row r="126" spans="1:10" x14ac:dyDescent="0.35">
      <c r="A126" s="7" t="s">
        <v>100</v>
      </c>
      <c r="B126" s="1">
        <v>174797</v>
      </c>
      <c r="C126" s="1">
        <v>42762</v>
      </c>
      <c r="D126" s="1">
        <v>54658</v>
      </c>
      <c r="E126" s="1">
        <v>40073</v>
      </c>
      <c r="F126" s="1">
        <v>37305</v>
      </c>
      <c r="J126" s="1" t="s">
        <v>31</v>
      </c>
    </row>
    <row r="127" spans="1:10" x14ac:dyDescent="0.35">
      <c r="A127" s="7" t="s">
        <v>101</v>
      </c>
      <c r="B127" s="1">
        <v>47008</v>
      </c>
      <c r="C127" s="1">
        <v>9909</v>
      </c>
      <c r="D127" s="1">
        <v>15419</v>
      </c>
      <c r="E127" s="1">
        <v>3207</v>
      </c>
      <c r="F127" s="1">
        <v>18473</v>
      </c>
      <c r="J127" s="1" t="s">
        <v>31</v>
      </c>
    </row>
    <row r="128" spans="1:10" x14ac:dyDescent="0.35">
      <c r="A128" s="7" t="s">
        <v>102</v>
      </c>
      <c r="B128" s="1">
        <v>1844</v>
      </c>
      <c r="C128" s="1" t="s">
        <v>31</v>
      </c>
      <c r="D128" s="1" t="s">
        <v>31</v>
      </c>
      <c r="E128" s="1">
        <v>1844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135859</v>
      </c>
      <c r="C129" s="1">
        <v>19411</v>
      </c>
      <c r="D129" s="1">
        <v>19782</v>
      </c>
      <c r="E129" s="1">
        <v>13646</v>
      </c>
      <c r="F129" s="1">
        <v>14742</v>
      </c>
      <c r="J129" s="1">
        <v>68278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903201</v>
      </c>
      <c r="C131" s="1">
        <v>374571</v>
      </c>
      <c r="D131" s="1">
        <v>279889</v>
      </c>
      <c r="E131" s="1">
        <v>166779</v>
      </c>
      <c r="F131" s="1">
        <v>81962</v>
      </c>
      <c r="J131" s="1" t="s">
        <v>31</v>
      </c>
    </row>
    <row r="132" spans="1:10" x14ac:dyDescent="0.35">
      <c r="A132" s="7" t="s">
        <v>100</v>
      </c>
      <c r="B132" s="1">
        <v>56686</v>
      </c>
      <c r="C132" s="1">
        <v>6929</v>
      </c>
      <c r="D132" s="1">
        <v>15455</v>
      </c>
      <c r="E132" s="1">
        <v>7326</v>
      </c>
      <c r="F132" s="1">
        <v>26976</v>
      </c>
      <c r="J132" s="1" t="s">
        <v>31</v>
      </c>
    </row>
    <row r="133" spans="1:10" x14ac:dyDescent="0.35">
      <c r="A133" s="7" t="s">
        <v>101</v>
      </c>
      <c r="B133" s="1">
        <v>7096</v>
      </c>
      <c r="C133" s="1">
        <v>1577</v>
      </c>
      <c r="D133" s="1">
        <v>913</v>
      </c>
      <c r="E133" s="1">
        <v>3054</v>
      </c>
      <c r="F133" s="1">
        <v>1551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134724</v>
      </c>
      <c r="C135" s="1">
        <v>19411</v>
      </c>
      <c r="D135" s="1">
        <v>18647</v>
      </c>
      <c r="E135" s="1">
        <v>13646</v>
      </c>
      <c r="F135" s="1">
        <v>14742</v>
      </c>
      <c r="J135" s="1">
        <v>68278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900524</v>
      </c>
      <c r="C137" s="1">
        <v>366130</v>
      </c>
      <c r="D137" s="1">
        <v>282296</v>
      </c>
      <c r="E137" s="1">
        <v>156429</v>
      </c>
      <c r="F137" s="1">
        <v>95669</v>
      </c>
      <c r="J137" s="1" t="s">
        <v>31</v>
      </c>
    </row>
    <row r="138" spans="1:10" x14ac:dyDescent="0.35">
      <c r="A138" s="7" t="s">
        <v>100</v>
      </c>
      <c r="B138" s="1">
        <v>65887</v>
      </c>
      <c r="C138" s="1">
        <v>16261</v>
      </c>
      <c r="D138" s="1">
        <v>14791</v>
      </c>
      <c r="E138" s="1">
        <v>20730</v>
      </c>
      <c r="F138" s="1">
        <v>14105</v>
      </c>
      <c r="J138" s="1" t="s">
        <v>31</v>
      </c>
    </row>
    <row r="139" spans="1:10" x14ac:dyDescent="0.35">
      <c r="A139" s="7" t="s">
        <v>101</v>
      </c>
      <c r="B139" s="1">
        <v>1401</v>
      </c>
      <c r="C139" s="1">
        <v>686</v>
      </c>
      <c r="D139" s="1" t="s">
        <v>31</v>
      </c>
      <c r="E139" s="1" t="s">
        <v>31</v>
      </c>
      <c r="F139" s="1">
        <v>716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133895</v>
      </c>
      <c r="C141" s="1">
        <v>19411</v>
      </c>
      <c r="D141" s="1">
        <v>17817</v>
      </c>
      <c r="E141" s="1">
        <v>13646</v>
      </c>
      <c r="F141" s="1">
        <v>14742</v>
      </c>
      <c r="J141" s="1">
        <v>68278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4683783</v>
      </c>
      <c r="C8" s="1">
        <v>1596924</v>
      </c>
      <c r="D8" s="1">
        <v>1134842</v>
      </c>
      <c r="E8" s="1">
        <v>753092</v>
      </c>
      <c r="F8" s="1">
        <v>851002</v>
      </c>
      <c r="G8" s="1">
        <f>SUM(C8:F8)</f>
        <v>4335860</v>
      </c>
      <c r="H8" s="1">
        <f>SUM(E8:F8)</f>
        <v>1604094</v>
      </c>
      <c r="I8" s="9">
        <f>H8/G8</f>
        <v>0.36995982342603312</v>
      </c>
      <c r="J8" s="1">
        <v>347923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173755</v>
      </c>
      <c r="C10" s="1">
        <v>62306</v>
      </c>
      <c r="D10" s="1">
        <v>38720</v>
      </c>
      <c r="E10" s="1">
        <v>25114</v>
      </c>
      <c r="F10" s="1">
        <v>31126</v>
      </c>
      <c r="J10" s="1">
        <v>16489</v>
      </c>
    </row>
    <row r="11" spans="1:10" x14ac:dyDescent="0.35">
      <c r="A11" s="7" t="s">
        <v>34</v>
      </c>
      <c r="B11" s="1">
        <v>1307465</v>
      </c>
      <c r="C11" s="1">
        <v>352600</v>
      </c>
      <c r="D11" s="1">
        <v>334028</v>
      </c>
      <c r="E11" s="1">
        <v>172803</v>
      </c>
      <c r="F11" s="1">
        <v>385015</v>
      </c>
      <c r="J11" s="1">
        <v>63019</v>
      </c>
    </row>
    <row r="12" spans="1:10" x14ac:dyDescent="0.35">
      <c r="A12" s="7" t="s">
        <v>35</v>
      </c>
      <c r="B12" s="1">
        <v>1322774</v>
      </c>
      <c r="C12" s="1">
        <v>448631</v>
      </c>
      <c r="D12" s="1">
        <v>313381</v>
      </c>
      <c r="E12" s="1">
        <v>272596</v>
      </c>
      <c r="F12" s="1">
        <v>131517</v>
      </c>
      <c r="J12" s="1">
        <v>156649</v>
      </c>
    </row>
    <row r="13" spans="1:10" x14ac:dyDescent="0.35">
      <c r="A13" s="7" t="s">
        <v>36</v>
      </c>
      <c r="B13" s="1">
        <v>874214</v>
      </c>
      <c r="C13" s="1">
        <v>310598</v>
      </c>
      <c r="D13" s="1">
        <v>181145</v>
      </c>
      <c r="E13" s="1">
        <v>144972</v>
      </c>
      <c r="F13" s="1">
        <v>169649</v>
      </c>
      <c r="J13" s="1">
        <v>67850</v>
      </c>
    </row>
    <row r="14" spans="1:10" x14ac:dyDescent="0.35">
      <c r="A14" s="7" t="s">
        <v>37</v>
      </c>
      <c r="B14" s="1">
        <v>1005574</v>
      </c>
      <c r="C14" s="1">
        <v>422787</v>
      </c>
      <c r="D14" s="1">
        <v>267568</v>
      </c>
      <c r="E14" s="1">
        <v>137607</v>
      </c>
      <c r="F14" s="1">
        <v>133696</v>
      </c>
      <c r="J14" s="1">
        <v>43916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2233169</v>
      </c>
      <c r="C16" s="1">
        <v>906383</v>
      </c>
      <c r="D16" s="1">
        <v>470112</v>
      </c>
      <c r="E16" s="1">
        <v>341688</v>
      </c>
      <c r="F16" s="1">
        <v>325471</v>
      </c>
      <c r="J16" s="1">
        <v>189515</v>
      </c>
    </row>
    <row r="17" spans="1:10" x14ac:dyDescent="0.35">
      <c r="A17" s="7" t="s">
        <v>39</v>
      </c>
      <c r="B17" s="1">
        <v>2450614</v>
      </c>
      <c r="C17" s="1">
        <v>690541</v>
      </c>
      <c r="D17" s="1">
        <v>664730</v>
      </c>
      <c r="E17" s="1">
        <v>411405</v>
      </c>
      <c r="F17" s="1">
        <v>525530</v>
      </c>
      <c r="J17" s="1">
        <v>158408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2140280</v>
      </c>
      <c r="C19" s="1">
        <v>864592</v>
      </c>
      <c r="D19" s="1">
        <v>468341</v>
      </c>
      <c r="E19" s="1">
        <v>323115</v>
      </c>
      <c r="F19" s="1">
        <v>325471</v>
      </c>
      <c r="J19" s="1">
        <v>158761</v>
      </c>
    </row>
    <row r="20" spans="1:10" x14ac:dyDescent="0.35">
      <c r="A20" s="7" t="s">
        <v>41</v>
      </c>
      <c r="B20" s="1">
        <v>2389139</v>
      </c>
      <c r="C20" s="1">
        <v>676950</v>
      </c>
      <c r="D20" s="1">
        <v>632576</v>
      </c>
      <c r="E20" s="1">
        <v>408167</v>
      </c>
      <c r="F20" s="1">
        <v>516123</v>
      </c>
      <c r="J20" s="1">
        <v>155324</v>
      </c>
    </row>
    <row r="21" spans="1:10" x14ac:dyDescent="0.35">
      <c r="A21" s="7" t="s">
        <v>42</v>
      </c>
      <c r="B21" s="1">
        <v>17429</v>
      </c>
      <c r="C21" s="1">
        <v>4113</v>
      </c>
      <c r="D21" s="1">
        <v>4874</v>
      </c>
      <c r="E21" s="1" t="s">
        <v>31</v>
      </c>
      <c r="F21" s="1">
        <v>8443</v>
      </c>
      <c r="J21" s="1" t="s">
        <v>31</v>
      </c>
    </row>
    <row r="22" spans="1:10" x14ac:dyDescent="0.35">
      <c r="A22" s="7" t="s">
        <v>43</v>
      </c>
      <c r="B22" s="1">
        <v>82822</v>
      </c>
      <c r="C22" s="1">
        <v>23969</v>
      </c>
      <c r="D22" s="1">
        <v>14791</v>
      </c>
      <c r="E22" s="1">
        <v>17385</v>
      </c>
      <c r="F22" s="1" t="s">
        <v>31</v>
      </c>
      <c r="J22" s="1">
        <v>26677</v>
      </c>
    </row>
    <row r="23" spans="1:10" x14ac:dyDescent="0.35">
      <c r="A23" s="7" t="s">
        <v>44</v>
      </c>
      <c r="B23" s="1">
        <v>54114</v>
      </c>
      <c r="C23" s="1">
        <v>27301</v>
      </c>
      <c r="D23" s="1">
        <v>14261</v>
      </c>
      <c r="E23" s="1">
        <v>4426</v>
      </c>
      <c r="F23" s="1">
        <v>965</v>
      </c>
      <c r="J23" s="1">
        <v>7161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134937</v>
      </c>
      <c r="C25" s="1">
        <v>40989</v>
      </c>
      <c r="D25" s="1">
        <v>31078</v>
      </c>
      <c r="E25" s="1">
        <v>30100</v>
      </c>
      <c r="F25" s="1">
        <v>6092</v>
      </c>
      <c r="J25" s="1">
        <v>26677</v>
      </c>
    </row>
    <row r="26" spans="1:10" x14ac:dyDescent="0.35">
      <c r="A26" s="7" t="s">
        <v>46</v>
      </c>
      <c r="B26" s="1">
        <v>4098680</v>
      </c>
      <c r="C26" s="1">
        <v>1433928</v>
      </c>
      <c r="D26" s="1">
        <v>988614</v>
      </c>
      <c r="E26" s="1">
        <v>660918</v>
      </c>
      <c r="F26" s="1">
        <v>715676</v>
      </c>
      <c r="J26" s="1">
        <v>299543</v>
      </c>
    </row>
    <row r="27" spans="1:10" x14ac:dyDescent="0.35">
      <c r="A27" s="7" t="s">
        <v>47</v>
      </c>
      <c r="B27" s="1">
        <v>227599</v>
      </c>
      <c r="C27" s="1">
        <v>68515</v>
      </c>
      <c r="D27" s="1">
        <v>47862</v>
      </c>
      <c r="E27" s="1">
        <v>27758</v>
      </c>
      <c r="F27" s="1">
        <v>75605</v>
      </c>
      <c r="J27" s="1">
        <v>7860</v>
      </c>
    </row>
    <row r="28" spans="1:10" x14ac:dyDescent="0.35">
      <c r="A28" s="7" t="s">
        <v>48</v>
      </c>
      <c r="B28" s="1">
        <v>128670</v>
      </c>
      <c r="C28" s="1">
        <v>37878</v>
      </c>
      <c r="D28" s="1">
        <v>27260</v>
      </c>
      <c r="E28" s="1">
        <v>16209</v>
      </c>
      <c r="F28" s="1">
        <v>47323</v>
      </c>
      <c r="J28" s="1" t="s">
        <v>31</v>
      </c>
    </row>
    <row r="29" spans="1:10" x14ac:dyDescent="0.35">
      <c r="A29" s="7" t="s">
        <v>49</v>
      </c>
      <c r="B29" s="1">
        <v>48209</v>
      </c>
      <c r="C29" s="1">
        <v>5693</v>
      </c>
      <c r="D29" s="1">
        <v>30248</v>
      </c>
      <c r="E29" s="1">
        <v>5836</v>
      </c>
      <c r="F29" s="1">
        <v>2561</v>
      </c>
      <c r="J29" s="1">
        <v>3872</v>
      </c>
    </row>
    <row r="30" spans="1:10" x14ac:dyDescent="0.35">
      <c r="A30" s="7" t="s">
        <v>44</v>
      </c>
      <c r="B30" s="1">
        <v>45688</v>
      </c>
      <c r="C30" s="1">
        <v>9921</v>
      </c>
      <c r="D30" s="1">
        <v>9780</v>
      </c>
      <c r="E30" s="1">
        <v>12272</v>
      </c>
      <c r="F30" s="1">
        <v>3744</v>
      </c>
      <c r="J30" s="1">
        <v>9971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377774</v>
      </c>
      <c r="C32" s="1">
        <v>111426</v>
      </c>
      <c r="D32" s="1">
        <v>83814</v>
      </c>
      <c r="E32" s="1">
        <v>57858</v>
      </c>
      <c r="F32" s="1">
        <v>90140</v>
      </c>
      <c r="J32" s="1">
        <v>34537</v>
      </c>
    </row>
    <row r="33" spans="1:10" x14ac:dyDescent="0.35">
      <c r="A33" s="7" t="s">
        <v>51</v>
      </c>
      <c r="B33" s="1">
        <v>4038933</v>
      </c>
      <c r="C33" s="1">
        <v>1401340</v>
      </c>
      <c r="D33" s="1">
        <v>981521</v>
      </c>
      <c r="E33" s="1">
        <v>644259</v>
      </c>
      <c r="F33" s="1">
        <v>713554</v>
      </c>
      <c r="J33" s="1">
        <v>298258</v>
      </c>
    </row>
    <row r="34" spans="1:10" x14ac:dyDescent="0.35">
      <c r="A34" s="7" t="s">
        <v>52</v>
      </c>
      <c r="B34" s="1">
        <v>181014</v>
      </c>
      <c r="C34" s="1">
        <v>48655</v>
      </c>
      <c r="D34" s="1">
        <v>47186</v>
      </c>
      <c r="E34" s="1">
        <v>38703</v>
      </c>
      <c r="F34" s="1">
        <v>42599</v>
      </c>
      <c r="J34" s="1">
        <v>3872</v>
      </c>
    </row>
    <row r="35" spans="1:10" x14ac:dyDescent="0.35">
      <c r="A35" s="7" t="s">
        <v>44</v>
      </c>
      <c r="B35" s="1">
        <v>86062</v>
      </c>
      <c r="C35" s="1">
        <v>35503</v>
      </c>
      <c r="D35" s="1">
        <v>22322</v>
      </c>
      <c r="E35" s="1">
        <v>12272</v>
      </c>
      <c r="F35" s="1">
        <v>4709</v>
      </c>
      <c r="J35" s="1">
        <v>11256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457688</v>
      </c>
      <c r="C37" s="1">
        <v>88585</v>
      </c>
      <c r="D37" s="1">
        <v>83975</v>
      </c>
      <c r="E37" s="1">
        <v>102196</v>
      </c>
      <c r="F37" s="1">
        <v>140889</v>
      </c>
      <c r="G37" s="1">
        <f>SUM(C37:F37)</f>
        <v>415645</v>
      </c>
      <c r="H37" s="1">
        <f>SUM(E37:F37)</f>
        <v>243085</v>
      </c>
      <c r="I37" s="9">
        <f>H37/G37</f>
        <v>0.58483802283198405</v>
      </c>
      <c r="J37" s="1">
        <v>42043</v>
      </c>
    </row>
    <row r="38" spans="1:10" x14ac:dyDescent="0.35">
      <c r="A38" s="7" t="s">
        <v>54</v>
      </c>
      <c r="B38" s="1">
        <v>2390135</v>
      </c>
      <c r="C38" s="1">
        <v>990927</v>
      </c>
      <c r="D38" s="1">
        <v>603734</v>
      </c>
      <c r="E38" s="1">
        <v>323188</v>
      </c>
      <c r="F38" s="1">
        <v>341214</v>
      </c>
      <c r="G38" s="1">
        <f t="shared" ref="G38:G41" si="0">SUM(C38:F38)</f>
        <v>2259063</v>
      </c>
      <c r="H38" s="1">
        <f t="shared" ref="H38:H41" si="1">SUM(E38:F38)</f>
        <v>664402</v>
      </c>
      <c r="I38" s="9">
        <f t="shared" ref="I38:I41" si="2">H38/G38</f>
        <v>0.29410512234497221</v>
      </c>
      <c r="J38" s="1">
        <v>131073</v>
      </c>
    </row>
    <row r="39" spans="1:10" x14ac:dyDescent="0.35">
      <c r="A39" s="7" t="s">
        <v>55</v>
      </c>
      <c r="B39" s="1">
        <v>1404978</v>
      </c>
      <c r="C39" s="1">
        <v>375148</v>
      </c>
      <c r="D39" s="1">
        <v>318565</v>
      </c>
      <c r="E39" s="1">
        <v>269601</v>
      </c>
      <c r="F39" s="1">
        <v>292786</v>
      </c>
      <c r="G39" s="1">
        <f t="shared" si="0"/>
        <v>1256100</v>
      </c>
      <c r="H39" s="1">
        <f t="shared" si="1"/>
        <v>562387</v>
      </c>
      <c r="I39" s="9">
        <f t="shared" si="2"/>
        <v>0.4477247034471778</v>
      </c>
      <c r="J39" s="1">
        <v>148878</v>
      </c>
    </row>
    <row r="40" spans="1:10" x14ac:dyDescent="0.35">
      <c r="A40" s="7" t="s">
        <v>56</v>
      </c>
      <c r="B40" s="1">
        <v>225827</v>
      </c>
      <c r="C40" s="1">
        <v>88664</v>
      </c>
      <c r="D40" s="1">
        <v>64034</v>
      </c>
      <c r="E40" s="1">
        <v>38954</v>
      </c>
      <c r="F40" s="1">
        <v>20919</v>
      </c>
      <c r="G40" s="1">
        <f t="shared" si="0"/>
        <v>212571</v>
      </c>
      <c r="H40" s="1">
        <f t="shared" si="1"/>
        <v>59873</v>
      </c>
      <c r="I40" s="9">
        <f t="shared" si="2"/>
        <v>0.28166118614486452</v>
      </c>
      <c r="J40" s="1">
        <v>13255</v>
      </c>
    </row>
    <row r="41" spans="1:10" x14ac:dyDescent="0.35">
      <c r="A41" s="7" t="s">
        <v>57</v>
      </c>
      <c r="B41" s="1">
        <v>205155</v>
      </c>
      <c r="C41" s="1">
        <v>53599</v>
      </c>
      <c r="D41" s="1">
        <v>64534</v>
      </c>
      <c r="E41" s="1">
        <v>19154</v>
      </c>
      <c r="F41" s="1">
        <v>55194</v>
      </c>
      <c r="G41" s="1">
        <f t="shared" si="0"/>
        <v>192481</v>
      </c>
      <c r="H41" s="1">
        <f t="shared" si="1"/>
        <v>74348</v>
      </c>
      <c r="I41" s="9">
        <f t="shared" si="2"/>
        <v>0.38626150113517699</v>
      </c>
      <c r="J41" s="1">
        <v>12674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315626</v>
      </c>
      <c r="C43" s="1">
        <v>90802</v>
      </c>
      <c r="D43" s="1">
        <v>67785</v>
      </c>
      <c r="E43" s="1">
        <v>11053</v>
      </c>
      <c r="F43" s="1">
        <v>100492</v>
      </c>
      <c r="J43" s="1">
        <v>45493</v>
      </c>
    </row>
    <row r="44" spans="1:10" x14ac:dyDescent="0.35">
      <c r="A44" s="7" t="s">
        <v>59</v>
      </c>
      <c r="B44" s="1">
        <v>1265894</v>
      </c>
      <c r="C44" s="1">
        <v>274999</v>
      </c>
      <c r="D44" s="1">
        <v>270930</v>
      </c>
      <c r="E44" s="1">
        <v>234102</v>
      </c>
      <c r="F44" s="1">
        <v>329395</v>
      </c>
      <c r="J44" s="1">
        <v>156467</v>
      </c>
    </row>
    <row r="45" spans="1:10" x14ac:dyDescent="0.35">
      <c r="A45" s="7" t="s">
        <v>60</v>
      </c>
      <c r="B45" s="1">
        <v>1225429</v>
      </c>
      <c r="C45" s="1">
        <v>276746</v>
      </c>
      <c r="D45" s="1">
        <v>350575</v>
      </c>
      <c r="E45" s="1">
        <v>227544</v>
      </c>
      <c r="F45" s="1">
        <v>278937</v>
      </c>
      <c r="J45" s="1">
        <v>91627</v>
      </c>
    </row>
    <row r="46" spans="1:10" x14ac:dyDescent="0.35">
      <c r="A46" s="7" t="s">
        <v>61</v>
      </c>
      <c r="B46" s="1">
        <v>1876835</v>
      </c>
      <c r="C46" s="1">
        <v>954376</v>
      </c>
      <c r="D46" s="1">
        <v>445553</v>
      </c>
      <c r="E46" s="1">
        <v>280393</v>
      </c>
      <c r="F46" s="1">
        <v>142177</v>
      </c>
      <c r="J46" s="1">
        <v>54336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2648569</v>
      </c>
      <c r="C48" s="1">
        <v>1129814</v>
      </c>
      <c r="D48" s="1">
        <v>620311</v>
      </c>
      <c r="E48" s="1">
        <v>385234</v>
      </c>
      <c r="F48" s="1">
        <v>361427</v>
      </c>
      <c r="J48" s="1">
        <v>151782</v>
      </c>
    </row>
    <row r="49" spans="1:10" x14ac:dyDescent="0.35">
      <c r="A49" s="7" t="s">
        <v>63</v>
      </c>
      <c r="B49" s="1">
        <v>196940</v>
      </c>
      <c r="C49" s="1">
        <v>63250</v>
      </c>
      <c r="D49" s="1">
        <v>40997</v>
      </c>
      <c r="E49" s="1">
        <v>33986</v>
      </c>
      <c r="F49" s="1">
        <v>37356</v>
      </c>
      <c r="J49" s="1">
        <v>21352</v>
      </c>
    </row>
    <row r="50" spans="1:10" x14ac:dyDescent="0.35">
      <c r="A50" s="7" t="s">
        <v>64</v>
      </c>
      <c r="B50" s="1">
        <v>617396</v>
      </c>
      <c r="C50" s="1">
        <v>128093</v>
      </c>
      <c r="D50" s="1">
        <v>197349</v>
      </c>
      <c r="E50" s="1">
        <v>109468</v>
      </c>
      <c r="F50" s="1">
        <v>138973</v>
      </c>
      <c r="J50" s="1">
        <v>43513</v>
      </c>
    </row>
    <row r="51" spans="1:10" x14ac:dyDescent="0.35">
      <c r="A51" s="7" t="s">
        <v>65</v>
      </c>
      <c r="B51" s="1">
        <v>1208406</v>
      </c>
      <c r="C51" s="1">
        <v>272952</v>
      </c>
      <c r="D51" s="1">
        <v>275018</v>
      </c>
      <c r="E51" s="1">
        <v>222321</v>
      </c>
      <c r="F51" s="1">
        <v>313247</v>
      </c>
      <c r="J51" s="1">
        <v>124868</v>
      </c>
    </row>
    <row r="52" spans="1:10" x14ac:dyDescent="0.35">
      <c r="A52" s="7" t="s">
        <v>44</v>
      </c>
      <c r="B52" s="1">
        <v>12472</v>
      </c>
      <c r="C52" s="1">
        <v>2814</v>
      </c>
      <c r="D52" s="1">
        <v>1167</v>
      </c>
      <c r="E52" s="1">
        <v>2083</v>
      </c>
      <c r="F52" s="1" t="s">
        <v>31</v>
      </c>
      <c r="J52" s="1">
        <v>6408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418194</v>
      </c>
      <c r="C54" s="1">
        <v>141482</v>
      </c>
      <c r="D54" s="1">
        <v>110331</v>
      </c>
      <c r="E54" s="1">
        <v>87455</v>
      </c>
      <c r="F54" s="1">
        <v>50900</v>
      </c>
      <c r="J54" s="1">
        <v>28026</v>
      </c>
    </row>
    <row r="55" spans="1:10" x14ac:dyDescent="0.35">
      <c r="A55" s="7" t="s">
        <v>67</v>
      </c>
      <c r="B55" s="1">
        <v>1330671</v>
      </c>
      <c r="C55" s="1">
        <v>590793</v>
      </c>
      <c r="D55" s="1">
        <v>321149</v>
      </c>
      <c r="E55" s="1">
        <v>183267</v>
      </c>
      <c r="F55" s="1">
        <v>176930</v>
      </c>
      <c r="J55" s="1">
        <v>58533</v>
      </c>
    </row>
    <row r="56" spans="1:10" x14ac:dyDescent="0.35">
      <c r="A56" s="7" t="s">
        <v>68</v>
      </c>
      <c r="B56" s="1">
        <v>1123157</v>
      </c>
      <c r="C56" s="1">
        <v>366552</v>
      </c>
      <c r="D56" s="1">
        <v>268730</v>
      </c>
      <c r="E56" s="1">
        <v>197067</v>
      </c>
      <c r="F56" s="1">
        <v>156670</v>
      </c>
      <c r="J56" s="1">
        <v>134139</v>
      </c>
    </row>
    <row r="57" spans="1:10" x14ac:dyDescent="0.35">
      <c r="A57" s="7" t="s">
        <v>69</v>
      </c>
      <c r="B57" s="1">
        <v>815892</v>
      </c>
      <c r="C57" s="1">
        <v>287370</v>
      </c>
      <c r="D57" s="1">
        <v>204317</v>
      </c>
      <c r="E57" s="1">
        <v>119601</v>
      </c>
      <c r="F57" s="1">
        <v>163194</v>
      </c>
      <c r="J57" s="1">
        <v>41410</v>
      </c>
    </row>
    <row r="58" spans="1:10" x14ac:dyDescent="0.35">
      <c r="A58" s="7" t="s">
        <v>70</v>
      </c>
      <c r="B58" s="1">
        <v>433996</v>
      </c>
      <c r="C58" s="1">
        <v>90869</v>
      </c>
      <c r="D58" s="1">
        <v>94499</v>
      </c>
      <c r="E58" s="1">
        <v>121932</v>
      </c>
      <c r="F58" s="1">
        <v>75688</v>
      </c>
      <c r="J58" s="1">
        <v>51007</v>
      </c>
    </row>
    <row r="59" spans="1:10" x14ac:dyDescent="0.35">
      <c r="A59" s="7" t="s">
        <v>71</v>
      </c>
      <c r="B59" s="1">
        <v>265427</v>
      </c>
      <c r="C59" s="1">
        <v>49672</v>
      </c>
      <c r="D59" s="1">
        <v>44678</v>
      </c>
      <c r="E59" s="1">
        <v>32556</v>
      </c>
      <c r="F59" s="1">
        <v>110864</v>
      </c>
      <c r="J59" s="1">
        <v>27658</v>
      </c>
    </row>
    <row r="60" spans="1:10" x14ac:dyDescent="0.35">
      <c r="A60" s="7" t="s">
        <v>72</v>
      </c>
      <c r="B60" s="1">
        <v>296446</v>
      </c>
      <c r="C60" s="1">
        <v>70185</v>
      </c>
      <c r="D60" s="1">
        <v>91139</v>
      </c>
      <c r="E60" s="1">
        <v>11215</v>
      </c>
      <c r="F60" s="1">
        <v>116756</v>
      </c>
      <c r="J60" s="1">
        <v>7151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2004288</v>
      </c>
      <c r="C62" s="1">
        <v>513220</v>
      </c>
      <c r="D62" s="1">
        <v>504351</v>
      </c>
      <c r="E62" s="1">
        <v>292597</v>
      </c>
      <c r="F62" s="1">
        <v>519108</v>
      </c>
      <c r="G62" s="1">
        <f>SUM(C62:F62)</f>
        <v>1829276</v>
      </c>
      <c r="H62" s="1">
        <f>SUM(E62:F62)</f>
        <v>811705</v>
      </c>
      <c r="I62" s="9">
        <f>H62/G62</f>
        <v>0.44373019708343631</v>
      </c>
      <c r="J62" s="1">
        <v>175012</v>
      </c>
    </row>
    <row r="63" spans="1:10" x14ac:dyDescent="0.35">
      <c r="A63" s="7" t="s">
        <v>74</v>
      </c>
      <c r="B63" s="1">
        <v>2679495</v>
      </c>
      <c r="C63" s="1">
        <v>1083704</v>
      </c>
      <c r="D63" s="1">
        <v>630491</v>
      </c>
      <c r="E63" s="1">
        <v>460495</v>
      </c>
      <c r="F63" s="1">
        <v>331893</v>
      </c>
      <c r="G63" s="1">
        <f>SUM(C63:F63)</f>
        <v>2506583</v>
      </c>
      <c r="H63" s="1">
        <f>SUM(E63:F63)</f>
        <v>792388</v>
      </c>
      <c r="I63" s="9">
        <f>H63/G63</f>
        <v>0.31612278548127071</v>
      </c>
      <c r="J63" s="1">
        <v>172911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534908</v>
      </c>
      <c r="C65" s="1">
        <v>56134</v>
      </c>
      <c r="D65" s="1">
        <v>105037</v>
      </c>
      <c r="E65" s="1">
        <v>106361</v>
      </c>
      <c r="F65" s="1">
        <v>258726</v>
      </c>
      <c r="J65" s="1">
        <v>8649</v>
      </c>
    </row>
    <row r="66" spans="1:10" x14ac:dyDescent="0.35">
      <c r="A66" s="7" t="s">
        <v>51</v>
      </c>
      <c r="B66" s="1">
        <v>4015222</v>
      </c>
      <c r="C66" s="1">
        <v>1540790</v>
      </c>
      <c r="D66" s="1">
        <v>1029805</v>
      </c>
      <c r="E66" s="1">
        <v>634059</v>
      </c>
      <c r="F66" s="1">
        <v>592275</v>
      </c>
      <c r="J66" s="1">
        <v>218294</v>
      </c>
    </row>
    <row r="67" spans="1:10" x14ac:dyDescent="0.35">
      <c r="A67" s="7" t="s">
        <v>44</v>
      </c>
      <c r="B67" s="1">
        <v>133652</v>
      </c>
      <c r="C67" s="1" t="s">
        <v>31</v>
      </c>
      <c r="D67" s="1" t="s">
        <v>31</v>
      </c>
      <c r="E67" s="1">
        <v>12672</v>
      </c>
      <c r="F67" s="1" t="s">
        <v>31</v>
      </c>
      <c r="J67" s="1">
        <v>120980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2973885</v>
      </c>
      <c r="C69" s="1">
        <v>1157609</v>
      </c>
      <c r="D69" s="1">
        <v>757284</v>
      </c>
      <c r="E69" s="1">
        <v>532762</v>
      </c>
      <c r="F69" s="1">
        <v>399574</v>
      </c>
      <c r="J69" s="1">
        <v>126656</v>
      </c>
    </row>
    <row r="70" spans="1:10" x14ac:dyDescent="0.35">
      <c r="A70" s="7" t="s">
        <v>51</v>
      </c>
      <c r="B70" s="1">
        <v>1555756</v>
      </c>
      <c r="C70" s="1">
        <v>434099</v>
      </c>
      <c r="D70" s="1">
        <v>366732</v>
      </c>
      <c r="E70" s="1">
        <v>208670</v>
      </c>
      <c r="F70" s="1">
        <v>451428</v>
      </c>
      <c r="J70" s="1">
        <v>94827</v>
      </c>
    </row>
    <row r="71" spans="1:10" x14ac:dyDescent="0.35">
      <c r="A71" s="7" t="s">
        <v>44</v>
      </c>
      <c r="B71" s="1">
        <v>154141</v>
      </c>
      <c r="C71" s="1">
        <v>5216</v>
      </c>
      <c r="D71" s="1">
        <v>10826</v>
      </c>
      <c r="E71" s="1">
        <v>11660</v>
      </c>
      <c r="F71" s="1" t="s">
        <v>31</v>
      </c>
      <c r="J71" s="1">
        <v>126440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369548</v>
      </c>
      <c r="C73" s="1">
        <v>38402</v>
      </c>
      <c r="D73" s="1">
        <v>110280</v>
      </c>
      <c r="E73" s="1">
        <v>55060</v>
      </c>
      <c r="F73" s="1">
        <v>165806</v>
      </c>
      <c r="G73" s="1">
        <f>SUM(C73:F73)</f>
        <v>369548</v>
      </c>
      <c r="H73" s="1">
        <f>SUM(E73:F73)</f>
        <v>220866</v>
      </c>
      <c r="I73" s="9">
        <f>H73/G73</f>
        <v>0.59766525593427644</v>
      </c>
      <c r="J73" s="1" t="s">
        <v>31</v>
      </c>
    </row>
    <row r="74" spans="1:10" x14ac:dyDescent="0.35">
      <c r="A74" s="7" t="s">
        <v>76</v>
      </c>
      <c r="B74" s="1">
        <v>342178</v>
      </c>
      <c r="C74" s="1">
        <v>26611</v>
      </c>
      <c r="D74" s="1">
        <v>77264</v>
      </c>
      <c r="E74" s="1">
        <v>82167</v>
      </c>
      <c r="F74" s="1">
        <v>152042</v>
      </c>
      <c r="G74" s="1">
        <f>SUM(C74:F74)</f>
        <v>338084</v>
      </c>
      <c r="H74" s="1">
        <f>SUM(E74:F74)</f>
        <v>234209</v>
      </c>
      <c r="I74" s="9">
        <f>H74/G74</f>
        <v>0.69275387181883796</v>
      </c>
      <c r="J74" s="1">
        <v>4095</v>
      </c>
    </row>
    <row r="75" spans="1:10" x14ac:dyDescent="0.35">
      <c r="A75" s="7" t="s">
        <v>77</v>
      </c>
      <c r="B75" s="1">
        <v>304029</v>
      </c>
      <c r="C75" s="1">
        <v>60294</v>
      </c>
      <c r="D75" s="1">
        <v>90945</v>
      </c>
      <c r="E75" s="1">
        <v>58889</v>
      </c>
      <c r="F75" s="1">
        <v>93901</v>
      </c>
      <c r="J75" s="1" t="s">
        <v>31</v>
      </c>
    </row>
    <row r="76" spans="1:10" x14ac:dyDescent="0.35">
      <c r="A76" s="7" t="s">
        <v>78</v>
      </c>
      <c r="B76" s="1">
        <v>561618</v>
      </c>
      <c r="C76" s="1">
        <v>124023</v>
      </c>
      <c r="D76" s="1">
        <v>222769</v>
      </c>
      <c r="E76" s="1">
        <v>129172</v>
      </c>
      <c r="F76" s="1">
        <v>85655</v>
      </c>
      <c r="J76" s="1" t="s">
        <v>31</v>
      </c>
    </row>
    <row r="77" spans="1:10" x14ac:dyDescent="0.35">
      <c r="A77" s="7" t="s">
        <v>175</v>
      </c>
      <c r="C77" s="1">
        <f>SUM(C73:C76)</f>
        <v>249330</v>
      </c>
      <c r="D77" s="1">
        <f>SUM(D73:D76)</f>
        <v>501258</v>
      </c>
      <c r="E77" s="1">
        <f>SUM(E73:E76)</f>
        <v>325288</v>
      </c>
      <c r="F77" s="1">
        <f>SUM(F73:F76)</f>
        <v>497404</v>
      </c>
      <c r="G77" s="1">
        <f>SUM(C77:F77)</f>
        <v>1573280</v>
      </c>
      <c r="H77" s="1">
        <f>SUM(E77:F77)</f>
        <v>822692</v>
      </c>
      <c r="I77" s="9">
        <f>H77/G77</f>
        <v>0.52291518356554456</v>
      </c>
    </row>
    <row r="78" spans="1:10" x14ac:dyDescent="0.35">
      <c r="A78" s="7"/>
    </row>
    <row r="79" spans="1:10" x14ac:dyDescent="0.35">
      <c r="A79" s="7" t="s">
        <v>79</v>
      </c>
      <c r="B79" s="1">
        <v>470026</v>
      </c>
      <c r="C79" s="1">
        <v>209810</v>
      </c>
      <c r="D79" s="1">
        <v>129326</v>
      </c>
      <c r="E79" s="1">
        <v>81189</v>
      </c>
      <c r="F79" s="1">
        <v>49701</v>
      </c>
      <c r="J79" s="1" t="s">
        <v>31</v>
      </c>
    </row>
    <row r="80" spans="1:10" x14ac:dyDescent="0.35">
      <c r="A80" s="7" t="s">
        <v>80</v>
      </c>
      <c r="B80" s="1">
        <v>624247</v>
      </c>
      <c r="C80" s="1">
        <v>258457</v>
      </c>
      <c r="D80" s="1">
        <v>178739</v>
      </c>
      <c r="E80" s="1">
        <v>138242</v>
      </c>
      <c r="F80" s="1">
        <v>48810</v>
      </c>
      <c r="J80" s="1" t="s">
        <v>31</v>
      </c>
    </row>
    <row r="81" spans="1:10" x14ac:dyDescent="0.35">
      <c r="A81" s="7" t="s">
        <v>81</v>
      </c>
      <c r="B81" s="1">
        <v>450459</v>
      </c>
      <c r="C81" s="1">
        <v>263607</v>
      </c>
      <c r="D81" s="1">
        <v>106861</v>
      </c>
      <c r="E81" s="1">
        <v>52959</v>
      </c>
      <c r="F81" s="1">
        <v>27032</v>
      </c>
      <c r="J81" s="1" t="s">
        <v>31</v>
      </c>
    </row>
    <row r="82" spans="1:10" x14ac:dyDescent="0.35">
      <c r="A82" s="7" t="s">
        <v>82</v>
      </c>
      <c r="B82" s="1">
        <v>503770</v>
      </c>
      <c r="C82" s="1">
        <v>391139</v>
      </c>
      <c r="D82" s="1">
        <v>85584</v>
      </c>
      <c r="E82" s="1">
        <v>16430</v>
      </c>
      <c r="F82" s="1">
        <v>10616</v>
      </c>
      <c r="J82" s="1" t="s">
        <v>31</v>
      </c>
    </row>
    <row r="83" spans="1:10" x14ac:dyDescent="0.35">
      <c r="A83" s="7"/>
      <c r="C83" s="1">
        <f>SUM(C79:C82)</f>
        <v>1123013</v>
      </c>
      <c r="D83" s="1">
        <f>SUM(D79:D82)</f>
        <v>500510</v>
      </c>
      <c r="E83" s="1">
        <f>SUM(E79:E82)</f>
        <v>288820</v>
      </c>
      <c r="F83" s="1">
        <f>SUM(F79:F82)</f>
        <v>136159</v>
      </c>
      <c r="G83" s="1">
        <f>SUM(C83:F83)</f>
        <v>2048502</v>
      </c>
    </row>
    <row r="84" spans="1:10" x14ac:dyDescent="0.35">
      <c r="A84" s="7" t="s">
        <v>176</v>
      </c>
      <c r="G84" s="1">
        <f>G83+G77</f>
        <v>3621782</v>
      </c>
    </row>
    <row r="85" spans="1:10" x14ac:dyDescent="0.35">
      <c r="A85" s="7" t="s">
        <v>44</v>
      </c>
      <c r="B85" s="1">
        <v>1057908</v>
      </c>
      <c r="C85" s="1">
        <v>224583</v>
      </c>
      <c r="D85" s="1">
        <v>133075</v>
      </c>
      <c r="E85" s="1">
        <v>138985</v>
      </c>
      <c r="F85" s="1">
        <v>217438</v>
      </c>
      <c r="J85" s="1">
        <v>343828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3583418</v>
      </c>
      <c r="C87" s="1">
        <v>1471569</v>
      </c>
      <c r="D87" s="1">
        <v>1010485</v>
      </c>
      <c r="E87" s="1">
        <v>622065</v>
      </c>
      <c r="F87" s="1">
        <v>479299</v>
      </c>
      <c r="J87" s="1" t="s">
        <v>31</v>
      </c>
    </row>
    <row r="88" spans="1:10" x14ac:dyDescent="0.35">
      <c r="A88" s="7" t="s">
        <v>84</v>
      </c>
      <c r="B88" s="1">
        <v>1491728</v>
      </c>
      <c r="C88" s="1">
        <v>336922</v>
      </c>
      <c r="D88" s="1">
        <v>478251</v>
      </c>
      <c r="E88" s="1">
        <v>365054</v>
      </c>
      <c r="F88" s="1">
        <v>311501</v>
      </c>
      <c r="J88" s="1" t="s">
        <v>31</v>
      </c>
    </row>
    <row r="89" spans="1:10" ht="43.5" x14ac:dyDescent="0.35">
      <c r="A89" s="7" t="s">
        <v>85</v>
      </c>
      <c r="B89" s="1">
        <v>1113374</v>
      </c>
      <c r="C89" s="1">
        <v>215074</v>
      </c>
      <c r="D89" s="1">
        <v>340961</v>
      </c>
      <c r="E89" s="1">
        <v>288055</v>
      </c>
      <c r="F89" s="1">
        <v>269283</v>
      </c>
      <c r="J89" s="1" t="s">
        <v>31</v>
      </c>
    </row>
    <row r="90" spans="1:10" x14ac:dyDescent="0.35">
      <c r="A90" s="7" t="s">
        <v>86</v>
      </c>
      <c r="B90" s="1">
        <v>550610</v>
      </c>
      <c r="C90" s="1">
        <v>4663</v>
      </c>
      <c r="D90" s="1">
        <v>92778</v>
      </c>
      <c r="E90" s="1">
        <v>82499</v>
      </c>
      <c r="F90" s="1">
        <v>370671</v>
      </c>
      <c r="J90" s="1" t="s">
        <v>31</v>
      </c>
    </row>
    <row r="91" spans="1:10" x14ac:dyDescent="0.35">
      <c r="A91" s="7" t="s">
        <v>87</v>
      </c>
      <c r="B91" s="1">
        <v>49095</v>
      </c>
      <c r="C91" s="1">
        <v>25070</v>
      </c>
      <c r="D91" s="1">
        <v>3922</v>
      </c>
      <c r="E91" s="1">
        <v>6172</v>
      </c>
      <c r="F91" s="1">
        <v>13931</v>
      </c>
      <c r="J91" s="1" t="s">
        <v>31</v>
      </c>
    </row>
    <row r="92" spans="1:10" ht="29" x14ac:dyDescent="0.35">
      <c r="A92" s="7" t="s">
        <v>88</v>
      </c>
      <c r="B92" s="1">
        <v>117253</v>
      </c>
      <c r="C92" s="1">
        <v>15177</v>
      </c>
      <c r="D92" s="1">
        <v>33501</v>
      </c>
      <c r="E92" s="1">
        <v>44661</v>
      </c>
      <c r="F92" s="1">
        <v>23915</v>
      </c>
      <c r="J92" s="1" t="s">
        <v>31</v>
      </c>
    </row>
    <row r="93" spans="1:10" x14ac:dyDescent="0.35">
      <c r="A93" s="7" t="s">
        <v>89</v>
      </c>
      <c r="B93" s="1">
        <v>363640</v>
      </c>
      <c r="C93" s="1">
        <v>22123</v>
      </c>
      <c r="D93" s="1">
        <v>89512</v>
      </c>
      <c r="E93" s="1">
        <v>65633</v>
      </c>
      <c r="F93" s="1">
        <v>186372</v>
      </c>
      <c r="G93" s="1">
        <f>SUM(C93:F93)</f>
        <v>363640</v>
      </c>
      <c r="H93" s="1">
        <f>E93+F93</f>
        <v>252005</v>
      </c>
      <c r="I93" s="9">
        <f>H93/G93</f>
        <v>0.69300681993180069</v>
      </c>
      <c r="J93" s="1" t="s">
        <v>31</v>
      </c>
    </row>
    <row r="94" spans="1:10" ht="29" x14ac:dyDescent="0.35">
      <c r="A94" s="7" t="s">
        <v>90</v>
      </c>
      <c r="B94" s="1">
        <v>131539</v>
      </c>
      <c r="C94" s="1">
        <v>1232</v>
      </c>
      <c r="D94" s="1">
        <v>40574</v>
      </c>
      <c r="E94" s="1">
        <v>4521</v>
      </c>
      <c r="F94" s="1">
        <v>85212</v>
      </c>
      <c r="J94" s="1" t="s">
        <v>31</v>
      </c>
    </row>
    <row r="95" spans="1:10" x14ac:dyDescent="0.35">
      <c r="A95" s="7" t="s">
        <v>91</v>
      </c>
      <c r="B95" s="1">
        <v>255428</v>
      </c>
      <c r="C95" s="1">
        <v>15584</v>
      </c>
      <c r="D95" s="1">
        <v>56921</v>
      </c>
      <c r="E95" s="1">
        <v>33444</v>
      </c>
      <c r="F95" s="1">
        <v>149479</v>
      </c>
      <c r="J95" s="1" t="s">
        <v>31</v>
      </c>
    </row>
    <row r="96" spans="1:10" x14ac:dyDescent="0.35">
      <c r="A96" s="7" t="s">
        <v>92</v>
      </c>
      <c r="B96" s="1">
        <v>44386</v>
      </c>
      <c r="C96" s="1">
        <v>10610</v>
      </c>
      <c r="D96" s="1">
        <v>2590</v>
      </c>
      <c r="E96" s="1">
        <v>9412</v>
      </c>
      <c r="F96" s="1">
        <v>21774</v>
      </c>
      <c r="J96" s="1" t="s">
        <v>31</v>
      </c>
    </row>
    <row r="97" spans="1:10" x14ac:dyDescent="0.35">
      <c r="A97" s="7" t="s">
        <v>93</v>
      </c>
      <c r="B97" s="1">
        <v>215998</v>
      </c>
      <c r="C97" s="1">
        <v>74550</v>
      </c>
      <c r="D97" s="1">
        <v>13794</v>
      </c>
      <c r="E97" s="1">
        <v>11538</v>
      </c>
      <c r="F97" s="1">
        <v>115313</v>
      </c>
      <c r="J97" s="1">
        <v>804</v>
      </c>
    </row>
    <row r="98" spans="1:10" x14ac:dyDescent="0.35">
      <c r="A98" s="7" t="s">
        <v>44</v>
      </c>
      <c r="B98" s="1">
        <v>483579</v>
      </c>
      <c r="C98" s="1">
        <v>40023</v>
      </c>
      <c r="D98" s="1">
        <v>19015</v>
      </c>
      <c r="E98" s="1">
        <v>36843</v>
      </c>
      <c r="F98" s="1">
        <v>40579</v>
      </c>
      <c r="J98" s="1">
        <v>347119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74800</v>
      </c>
      <c r="C100" s="1">
        <v>16041</v>
      </c>
      <c r="D100" s="1">
        <v>36433</v>
      </c>
      <c r="E100" s="1">
        <v>3682</v>
      </c>
      <c r="F100" s="1">
        <v>5024</v>
      </c>
      <c r="J100" s="1">
        <v>13620</v>
      </c>
    </row>
    <row r="101" spans="1:10" x14ac:dyDescent="0.35">
      <c r="A101" s="7" t="s">
        <v>95</v>
      </c>
      <c r="B101" s="1">
        <v>20081</v>
      </c>
      <c r="C101" s="1">
        <v>4256</v>
      </c>
      <c r="D101" s="1" t="s">
        <v>31</v>
      </c>
      <c r="E101" s="1">
        <v>13339</v>
      </c>
      <c r="F101" s="1" t="s">
        <v>31</v>
      </c>
      <c r="J101" s="1">
        <v>2486</v>
      </c>
    </row>
    <row r="102" spans="1:10" x14ac:dyDescent="0.35">
      <c r="A102" s="7" t="s">
        <v>96</v>
      </c>
      <c r="B102" s="1">
        <v>23025</v>
      </c>
      <c r="C102" s="1">
        <v>13448</v>
      </c>
      <c r="D102" s="1">
        <v>7542</v>
      </c>
      <c r="E102" s="1">
        <v>2035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13310</v>
      </c>
      <c r="C103" s="1">
        <v>1337</v>
      </c>
      <c r="D103" s="1">
        <v>1608</v>
      </c>
      <c r="E103" s="1" t="s">
        <v>31</v>
      </c>
      <c r="F103" s="1">
        <v>2030</v>
      </c>
      <c r="J103" s="1">
        <v>8337</v>
      </c>
    </row>
    <row r="104" spans="1:10" x14ac:dyDescent="0.35">
      <c r="A104" s="7" t="s">
        <v>98</v>
      </c>
      <c r="B104" s="1">
        <v>4542766</v>
      </c>
      <c r="C104" s="1">
        <v>1558588</v>
      </c>
      <c r="D104" s="1">
        <v>1089260</v>
      </c>
      <c r="E104" s="1">
        <v>729821</v>
      </c>
      <c r="F104" s="1">
        <v>843948</v>
      </c>
      <c r="J104" s="1">
        <v>321149</v>
      </c>
    </row>
    <row r="105" spans="1:10" x14ac:dyDescent="0.35">
      <c r="A105" s="7" t="s">
        <v>44</v>
      </c>
      <c r="B105" s="1">
        <v>9800</v>
      </c>
      <c r="C105" s="1">
        <v>3254</v>
      </c>
      <c r="D105" s="1" t="s">
        <v>31</v>
      </c>
      <c r="E105" s="1">
        <v>4215</v>
      </c>
      <c r="F105" s="1" t="s">
        <v>31</v>
      </c>
      <c r="J105" s="1">
        <v>2331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2507081</v>
      </c>
      <c r="C107" s="1">
        <v>1137971</v>
      </c>
      <c r="D107" s="1">
        <v>634982</v>
      </c>
      <c r="E107" s="1">
        <v>425164</v>
      </c>
      <c r="F107" s="1">
        <v>308964</v>
      </c>
      <c r="J107" s="1" t="s">
        <v>31</v>
      </c>
    </row>
    <row r="108" spans="1:10" x14ac:dyDescent="0.35">
      <c r="A108" s="7" t="s">
        <v>100</v>
      </c>
      <c r="B108" s="1">
        <v>1107320</v>
      </c>
      <c r="C108" s="1">
        <v>265341</v>
      </c>
      <c r="D108" s="1">
        <v>364177</v>
      </c>
      <c r="E108" s="1">
        <v>221810</v>
      </c>
      <c r="F108" s="1">
        <v>251896</v>
      </c>
      <c r="J108" s="1">
        <v>4095</v>
      </c>
    </row>
    <row r="109" spans="1:10" x14ac:dyDescent="0.35">
      <c r="A109" s="7" t="s">
        <v>101</v>
      </c>
      <c r="B109" s="1">
        <v>204442</v>
      </c>
      <c r="C109" s="1">
        <v>43580</v>
      </c>
      <c r="D109" s="1">
        <v>27248</v>
      </c>
      <c r="E109" s="1">
        <v>14842</v>
      </c>
      <c r="F109" s="1">
        <v>118771</v>
      </c>
      <c r="J109" s="1" t="s">
        <v>31</v>
      </c>
    </row>
    <row r="110" spans="1:10" x14ac:dyDescent="0.35">
      <c r="A110" s="7" t="s">
        <v>102</v>
      </c>
      <c r="B110" s="1">
        <v>24313</v>
      </c>
      <c r="C110" s="1">
        <v>11912</v>
      </c>
      <c r="D110" s="1" t="s">
        <v>31</v>
      </c>
      <c r="E110" s="1">
        <v>6551</v>
      </c>
      <c r="F110" s="1">
        <v>5850</v>
      </c>
      <c r="J110" s="1" t="s">
        <v>31</v>
      </c>
    </row>
    <row r="111" spans="1:10" x14ac:dyDescent="0.35">
      <c r="A111" s="7" t="s">
        <v>44</v>
      </c>
      <c r="B111" s="1">
        <v>840628</v>
      </c>
      <c r="C111" s="1">
        <v>138120</v>
      </c>
      <c r="D111" s="1">
        <v>108434</v>
      </c>
      <c r="E111" s="1">
        <v>84725</v>
      </c>
      <c r="F111" s="1">
        <v>165520</v>
      </c>
      <c r="J111" s="1">
        <v>343828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3173192</v>
      </c>
      <c r="C113" s="1">
        <v>1242628</v>
      </c>
      <c r="D113" s="1">
        <v>821740</v>
      </c>
      <c r="E113" s="1">
        <v>574590</v>
      </c>
      <c r="F113" s="1">
        <v>530140</v>
      </c>
      <c r="J113" s="1">
        <v>4095</v>
      </c>
    </row>
    <row r="114" spans="1:10" x14ac:dyDescent="0.35">
      <c r="A114" s="7" t="s">
        <v>100</v>
      </c>
      <c r="B114" s="1">
        <v>560505</v>
      </c>
      <c r="C114" s="1">
        <v>195954</v>
      </c>
      <c r="D114" s="1">
        <v>164726</v>
      </c>
      <c r="E114" s="1">
        <v>71805</v>
      </c>
      <c r="F114" s="1">
        <v>128019</v>
      </c>
      <c r="J114" s="1" t="s">
        <v>31</v>
      </c>
    </row>
    <row r="115" spans="1:10" x14ac:dyDescent="0.35">
      <c r="A115" s="7" t="s">
        <v>101</v>
      </c>
      <c r="B115" s="1">
        <v>65831</v>
      </c>
      <c r="C115" s="1">
        <v>5436</v>
      </c>
      <c r="D115" s="1">
        <v>39257</v>
      </c>
      <c r="E115" s="1">
        <v>12567</v>
      </c>
      <c r="F115" s="1">
        <v>8572</v>
      </c>
      <c r="J115" s="1" t="s">
        <v>31</v>
      </c>
    </row>
    <row r="116" spans="1:10" x14ac:dyDescent="0.35">
      <c r="A116" s="7" t="s">
        <v>102</v>
      </c>
      <c r="B116" s="1">
        <v>21152</v>
      </c>
      <c r="C116" s="1">
        <v>11912</v>
      </c>
      <c r="D116" s="1" t="s">
        <v>31</v>
      </c>
      <c r="E116" s="1">
        <v>4059</v>
      </c>
      <c r="F116" s="1">
        <v>5181</v>
      </c>
      <c r="J116" s="1" t="s">
        <v>31</v>
      </c>
    </row>
    <row r="117" spans="1:10" x14ac:dyDescent="0.35">
      <c r="A117" s="7" t="s">
        <v>44</v>
      </c>
      <c r="B117" s="1">
        <v>863103</v>
      </c>
      <c r="C117" s="1">
        <v>140995</v>
      </c>
      <c r="D117" s="1">
        <v>109119</v>
      </c>
      <c r="E117" s="1">
        <v>90072</v>
      </c>
      <c r="F117" s="1">
        <v>179089</v>
      </c>
      <c r="J117" s="1">
        <v>343828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2351647</v>
      </c>
      <c r="C119" s="1">
        <v>967312</v>
      </c>
      <c r="D119" s="1">
        <v>585000</v>
      </c>
      <c r="E119" s="1">
        <v>378447</v>
      </c>
      <c r="F119" s="1">
        <v>416794</v>
      </c>
      <c r="J119" s="1">
        <v>4095</v>
      </c>
    </row>
    <row r="120" spans="1:10" x14ac:dyDescent="0.35">
      <c r="A120" s="7" t="s">
        <v>100</v>
      </c>
      <c r="B120" s="1">
        <v>1231397</v>
      </c>
      <c r="C120" s="1">
        <v>435682</v>
      </c>
      <c r="D120" s="1">
        <v>370934</v>
      </c>
      <c r="E120" s="1">
        <v>238257</v>
      </c>
      <c r="F120" s="1">
        <v>186525</v>
      </c>
      <c r="J120" s="1" t="s">
        <v>31</v>
      </c>
    </row>
    <row r="121" spans="1:10" x14ac:dyDescent="0.35">
      <c r="A121" s="7" t="s">
        <v>101</v>
      </c>
      <c r="B121" s="1">
        <v>245868</v>
      </c>
      <c r="C121" s="1">
        <v>46134</v>
      </c>
      <c r="D121" s="1">
        <v>68313</v>
      </c>
      <c r="E121" s="1">
        <v>51383</v>
      </c>
      <c r="F121" s="1">
        <v>80038</v>
      </c>
      <c r="J121" s="1" t="s">
        <v>31</v>
      </c>
    </row>
    <row r="122" spans="1:10" x14ac:dyDescent="0.35">
      <c r="A122" s="7" t="s">
        <v>102</v>
      </c>
      <c r="B122" s="1">
        <v>13351</v>
      </c>
      <c r="C122" s="1">
        <v>8169</v>
      </c>
      <c r="D122" s="1" t="s">
        <v>31</v>
      </c>
      <c r="E122" s="1" t="s">
        <v>31</v>
      </c>
      <c r="F122" s="1">
        <v>5181</v>
      </c>
      <c r="J122" s="1" t="s">
        <v>31</v>
      </c>
    </row>
    <row r="123" spans="1:10" x14ac:dyDescent="0.35">
      <c r="A123" s="7" t="s">
        <v>44</v>
      </c>
      <c r="B123" s="1">
        <v>841520</v>
      </c>
      <c r="C123" s="1">
        <v>139627</v>
      </c>
      <c r="D123" s="1">
        <v>110595</v>
      </c>
      <c r="E123" s="1">
        <v>85006</v>
      </c>
      <c r="F123" s="1">
        <v>162464</v>
      </c>
      <c r="J123" s="1">
        <v>343828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2893684</v>
      </c>
      <c r="C125" s="1">
        <v>1273446</v>
      </c>
      <c r="D125" s="1">
        <v>775855</v>
      </c>
      <c r="E125" s="1">
        <v>452144</v>
      </c>
      <c r="F125" s="1">
        <v>388144</v>
      </c>
      <c r="J125" s="1">
        <v>4095</v>
      </c>
    </row>
    <row r="126" spans="1:10" x14ac:dyDescent="0.35">
      <c r="A126" s="7" t="s">
        <v>100</v>
      </c>
      <c r="B126" s="1">
        <v>739153</v>
      </c>
      <c r="C126" s="1">
        <v>164175</v>
      </c>
      <c r="D126" s="1">
        <v>198398</v>
      </c>
      <c r="E126" s="1">
        <v>156881</v>
      </c>
      <c r="F126" s="1">
        <v>219699</v>
      </c>
      <c r="J126" s="1" t="s">
        <v>31</v>
      </c>
    </row>
    <row r="127" spans="1:10" x14ac:dyDescent="0.35">
      <c r="A127" s="7" t="s">
        <v>101</v>
      </c>
      <c r="B127" s="1">
        <v>171984</v>
      </c>
      <c r="C127" s="1">
        <v>13013</v>
      </c>
      <c r="D127" s="1">
        <v>36970</v>
      </c>
      <c r="E127" s="1">
        <v>52668</v>
      </c>
      <c r="F127" s="1">
        <v>69333</v>
      </c>
      <c r="J127" s="1" t="s">
        <v>31</v>
      </c>
    </row>
    <row r="128" spans="1:10" x14ac:dyDescent="0.35">
      <c r="A128" s="7" t="s">
        <v>102</v>
      </c>
      <c r="B128" s="1">
        <v>40706</v>
      </c>
      <c r="C128" s="1">
        <v>8169</v>
      </c>
      <c r="D128" s="1">
        <v>14500</v>
      </c>
      <c r="E128" s="1">
        <v>6674</v>
      </c>
      <c r="F128" s="1">
        <v>11363</v>
      </c>
      <c r="J128" s="1" t="s">
        <v>31</v>
      </c>
    </row>
    <row r="129" spans="1:10" x14ac:dyDescent="0.35">
      <c r="A129" s="7" t="s">
        <v>44</v>
      </c>
      <c r="B129" s="1">
        <v>838256</v>
      </c>
      <c r="C129" s="1">
        <v>138120</v>
      </c>
      <c r="D129" s="1">
        <v>109119</v>
      </c>
      <c r="E129" s="1">
        <v>84725</v>
      </c>
      <c r="F129" s="1">
        <v>162464</v>
      </c>
      <c r="J129" s="1">
        <v>343828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3511113</v>
      </c>
      <c r="C131" s="1">
        <v>1405083</v>
      </c>
      <c r="D131" s="1">
        <v>940715</v>
      </c>
      <c r="E131" s="1">
        <v>606080</v>
      </c>
      <c r="F131" s="1">
        <v>555139</v>
      </c>
      <c r="J131" s="1">
        <v>4095</v>
      </c>
    </row>
    <row r="132" spans="1:10" x14ac:dyDescent="0.35">
      <c r="A132" s="7" t="s">
        <v>100</v>
      </c>
      <c r="B132" s="1">
        <v>255613</v>
      </c>
      <c r="C132" s="1">
        <v>44061</v>
      </c>
      <c r="D132" s="1">
        <v>44371</v>
      </c>
      <c r="E132" s="1">
        <v>46745</v>
      </c>
      <c r="F132" s="1">
        <v>120437</v>
      </c>
      <c r="J132" s="1" t="s">
        <v>31</v>
      </c>
    </row>
    <row r="133" spans="1:10" x14ac:dyDescent="0.35">
      <c r="A133" s="7" t="s">
        <v>101</v>
      </c>
      <c r="B133" s="1">
        <v>21507</v>
      </c>
      <c r="C133" s="1">
        <v>1491</v>
      </c>
      <c r="D133" s="1">
        <v>14645</v>
      </c>
      <c r="E133" s="1">
        <v>2615</v>
      </c>
      <c r="F133" s="1">
        <v>2757</v>
      </c>
      <c r="J133" s="1" t="s">
        <v>31</v>
      </c>
    </row>
    <row r="134" spans="1:10" x14ac:dyDescent="0.35">
      <c r="A134" s="7" t="s">
        <v>102</v>
      </c>
      <c r="B134" s="1">
        <v>49111</v>
      </c>
      <c r="C134" s="1">
        <v>8169</v>
      </c>
      <c r="D134" s="1">
        <v>26677</v>
      </c>
      <c r="E134" s="1">
        <v>4059</v>
      </c>
      <c r="F134" s="1">
        <v>10205</v>
      </c>
      <c r="J134" s="1" t="s">
        <v>31</v>
      </c>
    </row>
    <row r="135" spans="1:10" x14ac:dyDescent="0.35">
      <c r="A135" s="7" t="s">
        <v>44</v>
      </c>
      <c r="B135" s="1">
        <v>846439</v>
      </c>
      <c r="C135" s="1">
        <v>138120</v>
      </c>
      <c r="D135" s="1">
        <v>108434</v>
      </c>
      <c r="E135" s="1">
        <v>93593</v>
      </c>
      <c r="F135" s="1">
        <v>162464</v>
      </c>
      <c r="J135" s="1">
        <v>343828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3541317</v>
      </c>
      <c r="C137" s="1">
        <v>1394686</v>
      </c>
      <c r="D137" s="1">
        <v>933629</v>
      </c>
      <c r="E137" s="1">
        <v>599731</v>
      </c>
      <c r="F137" s="1">
        <v>609176</v>
      </c>
      <c r="J137" s="1">
        <v>4095</v>
      </c>
    </row>
    <row r="138" spans="1:10" x14ac:dyDescent="0.35">
      <c r="A138" s="7" t="s">
        <v>100</v>
      </c>
      <c r="B138" s="1">
        <v>260634</v>
      </c>
      <c r="C138" s="1">
        <v>53508</v>
      </c>
      <c r="D138" s="1">
        <v>90465</v>
      </c>
      <c r="E138" s="1">
        <v>47505</v>
      </c>
      <c r="F138" s="1">
        <v>69156</v>
      </c>
      <c r="J138" s="1" t="s">
        <v>31</v>
      </c>
    </row>
    <row r="139" spans="1:10" x14ac:dyDescent="0.35">
      <c r="A139" s="7" t="s">
        <v>101</v>
      </c>
      <c r="B139" s="1">
        <v>25727</v>
      </c>
      <c r="C139" s="1">
        <v>2440</v>
      </c>
      <c r="D139" s="1">
        <v>2315</v>
      </c>
      <c r="E139" s="1">
        <v>15948</v>
      </c>
      <c r="F139" s="1">
        <v>5024</v>
      </c>
      <c r="J139" s="1" t="s">
        <v>31</v>
      </c>
    </row>
    <row r="140" spans="1:10" x14ac:dyDescent="0.35">
      <c r="A140" s="7" t="s">
        <v>102</v>
      </c>
      <c r="B140" s="1">
        <v>17410</v>
      </c>
      <c r="C140" s="1">
        <v>8169</v>
      </c>
      <c r="D140" s="1" t="s">
        <v>31</v>
      </c>
      <c r="E140" s="1">
        <v>4059</v>
      </c>
      <c r="F140" s="1">
        <v>5181</v>
      </c>
      <c r="J140" s="1" t="s">
        <v>31</v>
      </c>
    </row>
    <row r="141" spans="1:10" x14ac:dyDescent="0.35">
      <c r="A141" s="7" t="s">
        <v>44</v>
      </c>
      <c r="B141" s="1">
        <v>838695</v>
      </c>
      <c r="C141" s="1">
        <v>138120</v>
      </c>
      <c r="D141" s="1">
        <v>108434</v>
      </c>
      <c r="E141" s="1">
        <v>85849</v>
      </c>
      <c r="F141" s="1">
        <v>162464</v>
      </c>
      <c r="J141" s="1">
        <v>343828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5379211</v>
      </c>
      <c r="C8" s="1">
        <v>1781154</v>
      </c>
      <c r="D8" s="1">
        <v>1465320</v>
      </c>
      <c r="E8" s="1">
        <v>986886</v>
      </c>
      <c r="F8" s="1">
        <v>776198</v>
      </c>
      <c r="G8" s="1">
        <f>SUM(C8:F8)</f>
        <v>5009558</v>
      </c>
      <c r="H8" s="1">
        <f>SUM(E8:F8)</f>
        <v>1763084</v>
      </c>
      <c r="I8" s="9">
        <f>H8/G8</f>
        <v>0.35194402380409606</v>
      </c>
      <c r="J8" s="1">
        <v>369653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429500</v>
      </c>
      <c r="C10" s="1">
        <v>119463</v>
      </c>
      <c r="D10" s="1">
        <v>50758</v>
      </c>
      <c r="E10" s="1">
        <v>176750</v>
      </c>
      <c r="F10" s="1">
        <v>46795</v>
      </c>
      <c r="J10" s="1">
        <v>35734</v>
      </c>
    </row>
    <row r="11" spans="1:10" x14ac:dyDescent="0.35">
      <c r="A11" s="7" t="s">
        <v>34</v>
      </c>
      <c r="B11" s="1">
        <v>1443678</v>
      </c>
      <c r="C11" s="1">
        <v>501362</v>
      </c>
      <c r="D11" s="1">
        <v>402983</v>
      </c>
      <c r="E11" s="1">
        <v>235136</v>
      </c>
      <c r="F11" s="1">
        <v>229998</v>
      </c>
      <c r="J11" s="1">
        <v>74200</v>
      </c>
    </row>
    <row r="12" spans="1:10" x14ac:dyDescent="0.35">
      <c r="A12" s="7" t="s">
        <v>35</v>
      </c>
      <c r="B12" s="1">
        <v>1368178</v>
      </c>
      <c r="C12" s="1">
        <v>363092</v>
      </c>
      <c r="D12" s="1">
        <v>449131</v>
      </c>
      <c r="E12" s="1">
        <v>173770</v>
      </c>
      <c r="F12" s="1">
        <v>254248</v>
      </c>
      <c r="J12" s="1">
        <v>127938</v>
      </c>
    </row>
    <row r="13" spans="1:10" x14ac:dyDescent="0.35">
      <c r="A13" s="7" t="s">
        <v>36</v>
      </c>
      <c r="B13" s="1">
        <v>941435</v>
      </c>
      <c r="C13" s="1">
        <v>327331</v>
      </c>
      <c r="D13" s="1">
        <v>168825</v>
      </c>
      <c r="E13" s="1">
        <v>228340</v>
      </c>
      <c r="F13" s="1">
        <v>153415</v>
      </c>
      <c r="J13" s="1">
        <v>63524</v>
      </c>
    </row>
    <row r="14" spans="1:10" x14ac:dyDescent="0.35">
      <c r="A14" s="7" t="s">
        <v>37</v>
      </c>
      <c r="B14" s="1">
        <v>1196419</v>
      </c>
      <c r="C14" s="1">
        <v>469906</v>
      </c>
      <c r="D14" s="1">
        <v>393625</v>
      </c>
      <c r="E14" s="1">
        <v>172890</v>
      </c>
      <c r="F14" s="1">
        <v>91743</v>
      </c>
      <c r="J14" s="1">
        <v>68256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2595501</v>
      </c>
      <c r="C16" s="1">
        <v>889162</v>
      </c>
      <c r="D16" s="1">
        <v>834115</v>
      </c>
      <c r="E16" s="1">
        <v>460541</v>
      </c>
      <c r="F16" s="1">
        <v>277693</v>
      </c>
      <c r="J16" s="1">
        <v>133990</v>
      </c>
    </row>
    <row r="17" spans="1:10" x14ac:dyDescent="0.35">
      <c r="A17" s="7" t="s">
        <v>39</v>
      </c>
      <c r="B17" s="1">
        <v>2783710</v>
      </c>
      <c r="C17" s="1">
        <v>891992</v>
      </c>
      <c r="D17" s="1">
        <v>631206</v>
      </c>
      <c r="E17" s="1">
        <v>526345</v>
      </c>
      <c r="F17" s="1">
        <v>498505</v>
      </c>
      <c r="J17" s="1">
        <v>235663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2527098</v>
      </c>
      <c r="C19" s="1">
        <v>852382</v>
      </c>
      <c r="D19" s="1">
        <v>820654</v>
      </c>
      <c r="E19" s="1">
        <v>449966</v>
      </c>
      <c r="F19" s="1">
        <v>276970</v>
      </c>
      <c r="J19" s="1">
        <v>127127</v>
      </c>
    </row>
    <row r="20" spans="1:10" x14ac:dyDescent="0.35">
      <c r="A20" s="7" t="s">
        <v>41</v>
      </c>
      <c r="B20" s="1">
        <v>2669515</v>
      </c>
      <c r="C20" s="1">
        <v>871574</v>
      </c>
      <c r="D20" s="1">
        <v>619906</v>
      </c>
      <c r="E20" s="1">
        <v>503809</v>
      </c>
      <c r="F20" s="1">
        <v>454798</v>
      </c>
      <c r="J20" s="1">
        <v>219427</v>
      </c>
    </row>
    <row r="21" spans="1:10" x14ac:dyDescent="0.35">
      <c r="A21" s="7" t="s">
        <v>42</v>
      </c>
      <c r="B21" s="1">
        <v>47731</v>
      </c>
      <c r="C21" s="1">
        <v>38795</v>
      </c>
      <c r="D21" s="1">
        <v>2382</v>
      </c>
      <c r="E21" s="1">
        <v>6554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85627</v>
      </c>
      <c r="C22" s="1">
        <v>6019</v>
      </c>
      <c r="D22" s="1">
        <v>14162</v>
      </c>
      <c r="E22" s="1">
        <v>16583</v>
      </c>
      <c r="F22" s="1">
        <v>37720</v>
      </c>
      <c r="J22" s="1">
        <v>11143</v>
      </c>
    </row>
    <row r="23" spans="1:10" x14ac:dyDescent="0.35">
      <c r="A23" s="7" t="s">
        <v>44</v>
      </c>
      <c r="B23" s="1">
        <v>49240</v>
      </c>
      <c r="C23" s="1">
        <v>12385</v>
      </c>
      <c r="D23" s="1">
        <v>8217</v>
      </c>
      <c r="E23" s="1">
        <v>9974</v>
      </c>
      <c r="F23" s="1">
        <v>6710</v>
      </c>
      <c r="J23" s="1">
        <v>11955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343165</v>
      </c>
      <c r="C25" s="1">
        <v>104860</v>
      </c>
      <c r="D25" s="1">
        <v>80324</v>
      </c>
      <c r="E25" s="1">
        <v>124340</v>
      </c>
      <c r="F25" s="1">
        <v>28701</v>
      </c>
      <c r="J25" s="1">
        <v>4941</v>
      </c>
    </row>
    <row r="26" spans="1:10" x14ac:dyDescent="0.35">
      <c r="A26" s="7" t="s">
        <v>46</v>
      </c>
      <c r="B26" s="1">
        <v>4446726</v>
      </c>
      <c r="C26" s="1">
        <v>1477167</v>
      </c>
      <c r="D26" s="1">
        <v>1282990</v>
      </c>
      <c r="E26" s="1">
        <v>752803</v>
      </c>
      <c r="F26" s="1">
        <v>652063</v>
      </c>
      <c r="J26" s="1">
        <v>281704</v>
      </c>
    </row>
    <row r="27" spans="1:10" x14ac:dyDescent="0.35">
      <c r="A27" s="7" t="s">
        <v>47</v>
      </c>
      <c r="B27" s="1">
        <v>305826</v>
      </c>
      <c r="C27" s="1">
        <v>137026</v>
      </c>
      <c r="D27" s="1">
        <v>57912</v>
      </c>
      <c r="E27" s="1">
        <v>39274</v>
      </c>
      <c r="F27" s="1">
        <v>52825</v>
      </c>
      <c r="J27" s="1">
        <v>18789</v>
      </c>
    </row>
    <row r="28" spans="1:10" x14ac:dyDescent="0.35">
      <c r="A28" s="7" t="s">
        <v>48</v>
      </c>
      <c r="B28" s="1">
        <v>94782</v>
      </c>
      <c r="C28" s="1">
        <v>19475</v>
      </c>
      <c r="D28" s="1">
        <v>5087</v>
      </c>
      <c r="E28" s="1">
        <v>33804</v>
      </c>
      <c r="F28" s="1">
        <v>28161</v>
      </c>
      <c r="J28" s="1">
        <v>8255</v>
      </c>
    </row>
    <row r="29" spans="1:10" x14ac:dyDescent="0.35">
      <c r="A29" s="7" t="s">
        <v>49</v>
      </c>
      <c r="B29" s="1">
        <v>97785</v>
      </c>
      <c r="C29" s="1">
        <v>31560</v>
      </c>
      <c r="D29" s="1">
        <v>17314</v>
      </c>
      <c r="E29" s="1">
        <v>28753</v>
      </c>
      <c r="F29" s="1">
        <v>7963</v>
      </c>
      <c r="J29" s="1">
        <v>12194</v>
      </c>
    </row>
    <row r="30" spans="1:10" x14ac:dyDescent="0.35">
      <c r="A30" s="7" t="s">
        <v>44</v>
      </c>
      <c r="B30" s="1">
        <v>90927</v>
      </c>
      <c r="C30" s="1">
        <v>11065</v>
      </c>
      <c r="D30" s="1">
        <v>21693</v>
      </c>
      <c r="E30" s="1">
        <v>7913</v>
      </c>
      <c r="F30" s="1">
        <v>6485</v>
      </c>
      <c r="J30" s="1">
        <v>43770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656949</v>
      </c>
      <c r="C32" s="1">
        <v>245195</v>
      </c>
      <c r="D32" s="1">
        <v>138236</v>
      </c>
      <c r="E32" s="1">
        <v>168263</v>
      </c>
      <c r="F32" s="1">
        <v>81526</v>
      </c>
      <c r="J32" s="1">
        <v>23729</v>
      </c>
    </row>
    <row r="33" spans="1:10" x14ac:dyDescent="0.35">
      <c r="A33" s="7" t="s">
        <v>51</v>
      </c>
      <c r="B33" s="1">
        <v>4397180</v>
      </c>
      <c r="C33" s="1">
        <v>1466711</v>
      </c>
      <c r="D33" s="1">
        <v>1276439</v>
      </c>
      <c r="E33" s="1">
        <v>741669</v>
      </c>
      <c r="F33" s="1">
        <v>641552</v>
      </c>
      <c r="J33" s="1">
        <v>270810</v>
      </c>
    </row>
    <row r="34" spans="1:10" x14ac:dyDescent="0.35">
      <c r="A34" s="7" t="s">
        <v>52</v>
      </c>
      <c r="B34" s="1">
        <v>197395</v>
      </c>
      <c r="C34" s="1">
        <v>45798</v>
      </c>
      <c r="D34" s="1">
        <v>27108</v>
      </c>
      <c r="E34" s="1">
        <v>60310</v>
      </c>
      <c r="F34" s="1">
        <v>39925</v>
      </c>
      <c r="J34" s="1">
        <v>24253</v>
      </c>
    </row>
    <row r="35" spans="1:10" x14ac:dyDescent="0.35">
      <c r="A35" s="7" t="s">
        <v>44</v>
      </c>
      <c r="B35" s="1">
        <v>127687</v>
      </c>
      <c r="C35" s="1">
        <v>23450</v>
      </c>
      <c r="D35" s="1">
        <v>23537</v>
      </c>
      <c r="E35" s="1">
        <v>16644</v>
      </c>
      <c r="F35" s="1">
        <v>13195</v>
      </c>
      <c r="J35" s="1">
        <v>50861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619653</v>
      </c>
      <c r="C37" s="1">
        <v>88513</v>
      </c>
      <c r="D37" s="1">
        <v>189541</v>
      </c>
      <c r="E37" s="1">
        <v>158896</v>
      </c>
      <c r="F37" s="1">
        <v>118582</v>
      </c>
      <c r="G37" s="1">
        <f>SUM(C37:F37)</f>
        <v>555532</v>
      </c>
      <c r="H37" s="1">
        <f>SUM(E37:F37)</f>
        <v>277478</v>
      </c>
      <c r="I37" s="9">
        <f>H37/G37</f>
        <v>0.49948157801890802</v>
      </c>
      <c r="J37" s="1">
        <v>64122</v>
      </c>
    </row>
    <row r="38" spans="1:10" x14ac:dyDescent="0.35">
      <c r="A38" s="7" t="s">
        <v>54</v>
      </c>
      <c r="B38" s="1">
        <v>3888935</v>
      </c>
      <c r="C38" s="1">
        <v>1469285</v>
      </c>
      <c r="D38" s="1">
        <v>1033474</v>
      </c>
      <c r="E38" s="1">
        <v>640235</v>
      </c>
      <c r="F38" s="1">
        <v>519205</v>
      </c>
      <c r="G38" s="1">
        <f t="shared" ref="G38:G41" si="0">SUM(C38:F38)</f>
        <v>3662199</v>
      </c>
      <c r="H38" s="1">
        <f t="shared" ref="H38:H41" si="1">SUM(E38:F38)</f>
        <v>1159440</v>
      </c>
      <c r="I38" s="9">
        <f t="shared" ref="I38:I41" si="2">H38/G38</f>
        <v>0.31659666773979239</v>
      </c>
      <c r="J38" s="1">
        <v>226736</v>
      </c>
    </row>
    <row r="39" spans="1:10" x14ac:dyDescent="0.35">
      <c r="A39" s="7" t="s">
        <v>55</v>
      </c>
      <c r="B39" s="1">
        <v>405173</v>
      </c>
      <c r="C39" s="1">
        <v>35384</v>
      </c>
      <c r="D39" s="1">
        <v>144810</v>
      </c>
      <c r="E39" s="1">
        <v>93923</v>
      </c>
      <c r="F39" s="1">
        <v>77876</v>
      </c>
      <c r="G39" s="1">
        <f t="shared" si="0"/>
        <v>351993</v>
      </c>
      <c r="H39" s="1">
        <f t="shared" si="1"/>
        <v>171799</v>
      </c>
      <c r="I39" s="9">
        <f t="shared" si="2"/>
        <v>0.48807504694695636</v>
      </c>
      <c r="J39" s="1">
        <v>53180</v>
      </c>
    </row>
    <row r="40" spans="1:10" x14ac:dyDescent="0.35">
      <c r="A40" s="7" t="s">
        <v>56</v>
      </c>
      <c r="B40" s="1">
        <v>365566</v>
      </c>
      <c r="C40" s="1">
        <v>162432</v>
      </c>
      <c r="D40" s="1">
        <v>91451</v>
      </c>
      <c r="E40" s="1">
        <v>68434</v>
      </c>
      <c r="F40" s="1">
        <v>17634</v>
      </c>
      <c r="G40" s="1">
        <f t="shared" si="0"/>
        <v>339951</v>
      </c>
      <c r="H40" s="1">
        <f t="shared" si="1"/>
        <v>86068</v>
      </c>
      <c r="I40" s="9">
        <f t="shared" si="2"/>
        <v>0.25317766383978868</v>
      </c>
      <c r="J40" s="1">
        <v>25615</v>
      </c>
    </row>
    <row r="41" spans="1:10" x14ac:dyDescent="0.35">
      <c r="A41" s="7" t="s">
        <v>57</v>
      </c>
      <c r="B41" s="1">
        <v>99884</v>
      </c>
      <c r="C41" s="1">
        <v>25540</v>
      </c>
      <c r="D41" s="1">
        <v>6044</v>
      </c>
      <c r="E41" s="1">
        <v>25399</v>
      </c>
      <c r="F41" s="1">
        <v>42901</v>
      </c>
      <c r="G41" s="1">
        <f t="shared" si="0"/>
        <v>99884</v>
      </c>
      <c r="H41" s="1">
        <f t="shared" si="1"/>
        <v>68300</v>
      </c>
      <c r="I41" s="9">
        <f t="shared" si="2"/>
        <v>0.68379320011213007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362582</v>
      </c>
      <c r="C43" s="1">
        <v>75024</v>
      </c>
      <c r="D43" s="1">
        <v>83064</v>
      </c>
      <c r="E43" s="1">
        <v>128014</v>
      </c>
      <c r="F43" s="1">
        <v>49963</v>
      </c>
      <c r="J43" s="1">
        <v>26517</v>
      </c>
    </row>
    <row r="44" spans="1:10" x14ac:dyDescent="0.35">
      <c r="A44" s="7" t="s">
        <v>59</v>
      </c>
      <c r="B44" s="1">
        <v>1385741</v>
      </c>
      <c r="C44" s="1">
        <v>172376</v>
      </c>
      <c r="D44" s="1">
        <v>501916</v>
      </c>
      <c r="E44" s="1">
        <v>288303</v>
      </c>
      <c r="F44" s="1">
        <v>315764</v>
      </c>
      <c r="J44" s="1">
        <v>107381</v>
      </c>
    </row>
    <row r="45" spans="1:10" x14ac:dyDescent="0.35">
      <c r="A45" s="7" t="s">
        <v>60</v>
      </c>
      <c r="B45" s="1">
        <v>1266678</v>
      </c>
      <c r="C45" s="1">
        <v>298201</v>
      </c>
      <c r="D45" s="1">
        <v>296555</v>
      </c>
      <c r="E45" s="1">
        <v>319785</v>
      </c>
      <c r="F45" s="1">
        <v>217782</v>
      </c>
      <c r="J45" s="1">
        <v>134354</v>
      </c>
    </row>
    <row r="46" spans="1:10" x14ac:dyDescent="0.35">
      <c r="A46" s="7" t="s">
        <v>61</v>
      </c>
      <c r="B46" s="1">
        <v>2364210</v>
      </c>
      <c r="C46" s="1">
        <v>1235553</v>
      </c>
      <c r="D46" s="1">
        <v>583785</v>
      </c>
      <c r="E46" s="1">
        <v>250784</v>
      </c>
      <c r="F46" s="1">
        <v>192688</v>
      </c>
      <c r="J46" s="1">
        <v>101401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2792816</v>
      </c>
      <c r="C48" s="1">
        <v>1113018</v>
      </c>
      <c r="D48" s="1">
        <v>891645</v>
      </c>
      <c r="E48" s="1">
        <v>355336</v>
      </c>
      <c r="F48" s="1">
        <v>274206</v>
      </c>
      <c r="J48" s="1">
        <v>158612</v>
      </c>
    </row>
    <row r="49" spans="1:10" x14ac:dyDescent="0.35">
      <c r="A49" s="7" t="s">
        <v>63</v>
      </c>
      <c r="B49" s="1">
        <v>274510</v>
      </c>
      <c r="C49" s="1">
        <v>62825</v>
      </c>
      <c r="D49" s="1">
        <v>68258</v>
      </c>
      <c r="E49" s="1">
        <v>52399</v>
      </c>
      <c r="F49" s="1">
        <v>57673</v>
      </c>
      <c r="J49" s="1">
        <v>33356</v>
      </c>
    </row>
    <row r="50" spans="1:10" x14ac:dyDescent="0.35">
      <c r="A50" s="7" t="s">
        <v>64</v>
      </c>
      <c r="B50" s="1">
        <v>649694</v>
      </c>
      <c r="C50" s="1">
        <v>120518</v>
      </c>
      <c r="D50" s="1">
        <v>186481</v>
      </c>
      <c r="E50" s="1">
        <v>168263</v>
      </c>
      <c r="F50" s="1">
        <v>119981</v>
      </c>
      <c r="J50" s="1">
        <v>54452</v>
      </c>
    </row>
    <row r="51" spans="1:10" x14ac:dyDescent="0.35">
      <c r="A51" s="7" t="s">
        <v>65</v>
      </c>
      <c r="B51" s="1">
        <v>1647956</v>
      </c>
      <c r="C51" s="1">
        <v>482738</v>
      </c>
      <c r="D51" s="1">
        <v>313919</v>
      </c>
      <c r="E51" s="1">
        <v>407801</v>
      </c>
      <c r="F51" s="1">
        <v>324338</v>
      </c>
      <c r="J51" s="1">
        <v>119161</v>
      </c>
    </row>
    <row r="52" spans="1:10" x14ac:dyDescent="0.35">
      <c r="A52" s="7" t="s">
        <v>44</v>
      </c>
      <c r="B52" s="1">
        <v>14235</v>
      </c>
      <c r="C52" s="1">
        <v>2056</v>
      </c>
      <c r="D52" s="1">
        <v>5017</v>
      </c>
      <c r="E52" s="1">
        <v>3088</v>
      </c>
      <c r="F52" s="1" t="s">
        <v>31</v>
      </c>
      <c r="J52" s="1">
        <v>4073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518031</v>
      </c>
      <c r="C54" s="1">
        <v>169512</v>
      </c>
      <c r="D54" s="1">
        <v>122125</v>
      </c>
      <c r="E54" s="1">
        <v>104492</v>
      </c>
      <c r="F54" s="1">
        <v>89756</v>
      </c>
      <c r="J54" s="1">
        <v>32146</v>
      </c>
    </row>
    <row r="55" spans="1:10" x14ac:dyDescent="0.35">
      <c r="A55" s="7" t="s">
        <v>67</v>
      </c>
      <c r="B55" s="1">
        <v>1724957</v>
      </c>
      <c r="C55" s="1">
        <v>756450</v>
      </c>
      <c r="D55" s="1">
        <v>511939</v>
      </c>
      <c r="E55" s="1">
        <v>186334</v>
      </c>
      <c r="F55" s="1">
        <v>174375</v>
      </c>
      <c r="J55" s="1">
        <v>95858</v>
      </c>
    </row>
    <row r="56" spans="1:10" x14ac:dyDescent="0.35">
      <c r="A56" s="7" t="s">
        <v>68</v>
      </c>
      <c r="B56" s="1">
        <v>1159582</v>
      </c>
      <c r="C56" s="1">
        <v>385249</v>
      </c>
      <c r="D56" s="1">
        <v>301986</v>
      </c>
      <c r="E56" s="1">
        <v>176954</v>
      </c>
      <c r="F56" s="1">
        <v>165148</v>
      </c>
      <c r="J56" s="1">
        <v>130245</v>
      </c>
    </row>
    <row r="57" spans="1:10" x14ac:dyDescent="0.35">
      <c r="A57" s="7" t="s">
        <v>69</v>
      </c>
      <c r="B57" s="1">
        <v>985453</v>
      </c>
      <c r="C57" s="1">
        <v>313434</v>
      </c>
      <c r="D57" s="1">
        <v>288661</v>
      </c>
      <c r="E57" s="1">
        <v>202624</v>
      </c>
      <c r="F57" s="1">
        <v>118800</v>
      </c>
      <c r="J57" s="1">
        <v>61935</v>
      </c>
    </row>
    <row r="58" spans="1:10" x14ac:dyDescent="0.35">
      <c r="A58" s="7" t="s">
        <v>70</v>
      </c>
      <c r="B58" s="1">
        <v>459972</v>
      </c>
      <c r="C58" s="1">
        <v>122588</v>
      </c>
      <c r="D58" s="1">
        <v>104319</v>
      </c>
      <c r="E58" s="1">
        <v>111063</v>
      </c>
      <c r="F58" s="1">
        <v>85736</v>
      </c>
      <c r="J58" s="1">
        <v>36266</v>
      </c>
    </row>
    <row r="59" spans="1:10" x14ac:dyDescent="0.35">
      <c r="A59" s="7" t="s">
        <v>71</v>
      </c>
      <c r="B59" s="1">
        <v>222136</v>
      </c>
      <c r="C59" s="1">
        <v>23715</v>
      </c>
      <c r="D59" s="1">
        <v>84185</v>
      </c>
      <c r="E59" s="1">
        <v>38720</v>
      </c>
      <c r="F59" s="1">
        <v>70276</v>
      </c>
      <c r="J59" s="1">
        <v>5240</v>
      </c>
    </row>
    <row r="60" spans="1:10" x14ac:dyDescent="0.35">
      <c r="A60" s="7" t="s">
        <v>72</v>
      </c>
      <c r="B60" s="1">
        <v>309081</v>
      </c>
      <c r="C60" s="1">
        <v>10206</v>
      </c>
      <c r="D60" s="1">
        <v>52106</v>
      </c>
      <c r="E60" s="1">
        <v>166699</v>
      </c>
      <c r="F60" s="1">
        <v>72106</v>
      </c>
      <c r="J60" s="1">
        <v>7964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1752672</v>
      </c>
      <c r="C62" s="1">
        <v>444604</v>
      </c>
      <c r="D62" s="1">
        <v>496536</v>
      </c>
      <c r="E62" s="1">
        <v>386332</v>
      </c>
      <c r="F62" s="1">
        <v>261728</v>
      </c>
      <c r="G62" s="1">
        <f>SUM(C62:F62)</f>
        <v>1589200</v>
      </c>
      <c r="H62" s="1">
        <f>SUM(E62:F62)</f>
        <v>648060</v>
      </c>
      <c r="I62" s="9">
        <f>H62/G62</f>
        <v>0.40779008306065945</v>
      </c>
      <c r="J62" s="1">
        <v>163471</v>
      </c>
    </row>
    <row r="63" spans="1:10" x14ac:dyDescent="0.35">
      <c r="A63" s="7" t="s">
        <v>74</v>
      </c>
      <c r="B63" s="1">
        <v>3626539</v>
      </c>
      <c r="C63" s="1">
        <v>1336550</v>
      </c>
      <c r="D63" s="1">
        <v>968784</v>
      </c>
      <c r="E63" s="1">
        <v>600554</v>
      </c>
      <c r="F63" s="1">
        <v>514469</v>
      </c>
      <c r="G63" s="1">
        <f>SUM(C63:F63)</f>
        <v>3420357</v>
      </c>
      <c r="H63" s="1">
        <f>SUM(E63:F63)</f>
        <v>1115023</v>
      </c>
      <c r="I63" s="9">
        <f>H63/G63</f>
        <v>0.32599608754290854</v>
      </c>
      <c r="J63" s="1">
        <v>206182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527429</v>
      </c>
      <c r="C65" s="1">
        <v>72935</v>
      </c>
      <c r="D65" s="1">
        <v>122248</v>
      </c>
      <c r="E65" s="1">
        <v>81384</v>
      </c>
      <c r="F65" s="1">
        <v>231252</v>
      </c>
      <c r="J65" s="1">
        <v>19609</v>
      </c>
    </row>
    <row r="66" spans="1:10" x14ac:dyDescent="0.35">
      <c r="A66" s="7" t="s">
        <v>51</v>
      </c>
      <c r="B66" s="1">
        <v>4711680</v>
      </c>
      <c r="C66" s="1">
        <v>1708219</v>
      </c>
      <c r="D66" s="1">
        <v>1338784</v>
      </c>
      <c r="E66" s="1">
        <v>904258</v>
      </c>
      <c r="F66" s="1">
        <v>536792</v>
      </c>
      <c r="J66" s="1">
        <v>223628</v>
      </c>
    </row>
    <row r="67" spans="1:10" x14ac:dyDescent="0.35">
      <c r="A67" s="7" t="s">
        <v>44</v>
      </c>
      <c r="B67" s="1">
        <v>140102</v>
      </c>
      <c r="C67" s="1" t="s">
        <v>31</v>
      </c>
      <c r="D67" s="1">
        <v>4288</v>
      </c>
      <c r="E67" s="1">
        <v>1244</v>
      </c>
      <c r="F67" s="1">
        <v>8153</v>
      </c>
      <c r="J67" s="1">
        <v>126416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3412687</v>
      </c>
      <c r="C69" s="1">
        <v>1201406</v>
      </c>
      <c r="D69" s="1">
        <v>988796</v>
      </c>
      <c r="E69" s="1">
        <v>632997</v>
      </c>
      <c r="F69" s="1">
        <v>489645</v>
      </c>
      <c r="J69" s="1">
        <v>99844</v>
      </c>
    </row>
    <row r="70" spans="1:10" x14ac:dyDescent="0.35">
      <c r="A70" s="7" t="s">
        <v>51</v>
      </c>
      <c r="B70" s="1">
        <v>1803391</v>
      </c>
      <c r="C70" s="1">
        <v>571550</v>
      </c>
      <c r="D70" s="1">
        <v>473197</v>
      </c>
      <c r="E70" s="1">
        <v>342071</v>
      </c>
      <c r="F70" s="1">
        <v>274287</v>
      </c>
      <c r="J70" s="1">
        <v>142286</v>
      </c>
    </row>
    <row r="71" spans="1:10" x14ac:dyDescent="0.35">
      <c r="A71" s="7" t="s">
        <v>44</v>
      </c>
      <c r="B71" s="1">
        <v>163133</v>
      </c>
      <c r="C71" s="1">
        <v>8198</v>
      </c>
      <c r="D71" s="1">
        <v>3327</v>
      </c>
      <c r="E71" s="1">
        <v>11818</v>
      </c>
      <c r="F71" s="1">
        <v>12266</v>
      </c>
      <c r="J71" s="1">
        <v>127523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341421</v>
      </c>
      <c r="C73" s="1">
        <v>28049</v>
      </c>
      <c r="D73" s="1">
        <v>79886</v>
      </c>
      <c r="E73" s="1">
        <v>113364</v>
      </c>
      <c r="F73" s="1">
        <v>120123</v>
      </c>
      <c r="G73" s="1">
        <f>SUM(C73:F73)</f>
        <v>341422</v>
      </c>
      <c r="H73" s="1">
        <f>SUM(E73:F73)</f>
        <v>233487</v>
      </c>
      <c r="I73" s="9">
        <f>H73/G73</f>
        <v>0.68386630035557172</v>
      </c>
      <c r="J73" s="1" t="s">
        <v>31</v>
      </c>
    </row>
    <row r="74" spans="1:10" x14ac:dyDescent="0.35">
      <c r="A74" s="7" t="s">
        <v>76</v>
      </c>
      <c r="B74" s="1">
        <v>423156</v>
      </c>
      <c r="C74" s="1">
        <v>102404</v>
      </c>
      <c r="D74" s="1">
        <v>128810</v>
      </c>
      <c r="E74" s="1">
        <v>81120</v>
      </c>
      <c r="F74" s="1">
        <v>110821</v>
      </c>
      <c r="G74" s="1">
        <f>SUM(C74:F74)</f>
        <v>423155</v>
      </c>
      <c r="H74" s="1">
        <f>SUM(E74:F74)</f>
        <v>191941</v>
      </c>
      <c r="I74" s="9">
        <f>H74/G74</f>
        <v>0.45359501837388189</v>
      </c>
      <c r="J74" s="1" t="s">
        <v>31</v>
      </c>
    </row>
    <row r="75" spans="1:10" x14ac:dyDescent="0.35">
      <c r="A75" s="7" t="s">
        <v>77</v>
      </c>
      <c r="B75" s="1">
        <v>475072</v>
      </c>
      <c r="C75" s="1">
        <v>117153</v>
      </c>
      <c r="D75" s="1">
        <v>140279</v>
      </c>
      <c r="E75" s="1">
        <v>166011</v>
      </c>
      <c r="F75" s="1">
        <v>50617</v>
      </c>
      <c r="J75" s="1">
        <v>1013</v>
      </c>
    </row>
    <row r="76" spans="1:10" x14ac:dyDescent="0.35">
      <c r="A76" s="7" t="s">
        <v>78</v>
      </c>
      <c r="B76" s="1">
        <v>575550</v>
      </c>
      <c r="C76" s="1">
        <v>167262</v>
      </c>
      <c r="D76" s="1">
        <v>181632</v>
      </c>
      <c r="E76" s="1">
        <v>102721</v>
      </c>
      <c r="F76" s="1">
        <v>123935</v>
      </c>
      <c r="J76" s="1" t="s">
        <v>31</v>
      </c>
    </row>
    <row r="77" spans="1:10" x14ac:dyDescent="0.35">
      <c r="A77" s="7" t="s">
        <v>175</v>
      </c>
      <c r="C77" s="1">
        <f>SUM(C73:C76)</f>
        <v>414868</v>
      </c>
      <c r="D77" s="1">
        <f>SUM(D73:D76)</f>
        <v>530607</v>
      </c>
      <c r="E77" s="1">
        <f>SUM(E73:E76)</f>
        <v>463216</v>
      </c>
      <c r="F77" s="1">
        <f>SUM(F73:F76)</f>
        <v>405496</v>
      </c>
      <c r="G77" s="1">
        <f>SUM(C77:F77)</f>
        <v>1814187</v>
      </c>
      <c r="H77" s="1">
        <f>SUM(E77:F77)</f>
        <v>868712</v>
      </c>
      <c r="I77" s="9">
        <f>H77/G77</f>
        <v>0.478843691416596</v>
      </c>
    </row>
    <row r="78" spans="1:10" x14ac:dyDescent="0.35">
      <c r="A78" s="7"/>
    </row>
    <row r="79" spans="1:10" x14ac:dyDescent="0.35">
      <c r="A79" s="7" t="s">
        <v>79</v>
      </c>
      <c r="B79" s="1">
        <v>466426</v>
      </c>
      <c r="C79" s="1">
        <v>171508</v>
      </c>
      <c r="D79" s="1">
        <v>151398</v>
      </c>
      <c r="E79" s="1">
        <v>93309</v>
      </c>
      <c r="F79" s="1">
        <v>50211</v>
      </c>
      <c r="J79" s="1" t="s">
        <v>31</v>
      </c>
    </row>
    <row r="80" spans="1:10" x14ac:dyDescent="0.35">
      <c r="A80" s="7" t="s">
        <v>80</v>
      </c>
      <c r="B80" s="1">
        <v>698448</v>
      </c>
      <c r="C80" s="1">
        <v>306225</v>
      </c>
      <c r="D80" s="1">
        <v>208925</v>
      </c>
      <c r="E80" s="1">
        <v>128018</v>
      </c>
      <c r="F80" s="1">
        <v>55281</v>
      </c>
      <c r="J80" s="1" t="s">
        <v>31</v>
      </c>
    </row>
    <row r="81" spans="1:10" x14ac:dyDescent="0.35">
      <c r="A81" s="7" t="s">
        <v>81</v>
      </c>
      <c r="B81" s="1">
        <v>548186</v>
      </c>
      <c r="C81" s="1">
        <v>250512</v>
      </c>
      <c r="D81" s="1">
        <v>149090</v>
      </c>
      <c r="E81" s="1">
        <v>77776</v>
      </c>
      <c r="F81" s="1">
        <v>70807</v>
      </c>
      <c r="J81" s="1" t="s">
        <v>31</v>
      </c>
    </row>
    <row r="82" spans="1:10" x14ac:dyDescent="0.35">
      <c r="A82" s="7" t="s">
        <v>82</v>
      </c>
      <c r="B82" s="1">
        <v>646251</v>
      </c>
      <c r="C82" s="1">
        <v>445984</v>
      </c>
      <c r="D82" s="1">
        <v>134557</v>
      </c>
      <c r="E82" s="1">
        <v>57123</v>
      </c>
      <c r="F82" s="1">
        <v>4474</v>
      </c>
      <c r="J82" s="1">
        <v>4112</v>
      </c>
    </row>
    <row r="83" spans="1:10" x14ac:dyDescent="0.35">
      <c r="A83" s="7"/>
      <c r="C83" s="1">
        <f>SUM(C79:C82)</f>
        <v>1174229</v>
      </c>
      <c r="D83" s="1">
        <f>SUM(D79:D82)</f>
        <v>643970</v>
      </c>
      <c r="E83" s="1">
        <f>SUM(E79:E82)</f>
        <v>356226</v>
      </c>
      <c r="F83" s="1">
        <f>SUM(F79:F82)</f>
        <v>180773</v>
      </c>
      <c r="G83" s="1">
        <f>SUM(C83:F83)</f>
        <v>2355198</v>
      </c>
    </row>
    <row r="84" spans="1:10" x14ac:dyDescent="0.35">
      <c r="A84" s="7" t="s">
        <v>176</v>
      </c>
      <c r="G84" s="1">
        <f>G83+G77</f>
        <v>4169385</v>
      </c>
    </row>
    <row r="85" spans="1:10" x14ac:dyDescent="0.35">
      <c r="A85" s="7" t="s">
        <v>44</v>
      </c>
      <c r="B85" s="1">
        <v>1204701</v>
      </c>
      <c r="C85" s="1">
        <v>192057</v>
      </c>
      <c r="D85" s="1">
        <v>290745</v>
      </c>
      <c r="E85" s="1">
        <v>167445</v>
      </c>
      <c r="F85" s="1">
        <v>189927</v>
      </c>
      <c r="J85" s="1">
        <v>364528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4171924</v>
      </c>
      <c r="C87" s="1">
        <v>1664403</v>
      </c>
      <c r="D87" s="1">
        <v>1166786</v>
      </c>
      <c r="E87" s="1">
        <v>747265</v>
      </c>
      <c r="F87" s="1">
        <v>588344</v>
      </c>
      <c r="J87" s="1">
        <v>5125</v>
      </c>
    </row>
    <row r="88" spans="1:10" x14ac:dyDescent="0.35">
      <c r="A88" s="7" t="s">
        <v>84</v>
      </c>
      <c r="B88" s="1">
        <v>2045659</v>
      </c>
      <c r="C88" s="1">
        <v>497523</v>
      </c>
      <c r="D88" s="1">
        <v>630490</v>
      </c>
      <c r="E88" s="1">
        <v>543397</v>
      </c>
      <c r="F88" s="1">
        <v>370136</v>
      </c>
      <c r="J88" s="1">
        <v>4112</v>
      </c>
    </row>
    <row r="89" spans="1:10" ht="43.5" x14ac:dyDescent="0.35">
      <c r="A89" s="7" t="s">
        <v>85</v>
      </c>
      <c r="B89" s="1">
        <v>1252408</v>
      </c>
      <c r="C89" s="1">
        <v>260326</v>
      </c>
      <c r="D89" s="1">
        <v>353542</v>
      </c>
      <c r="E89" s="1">
        <v>348748</v>
      </c>
      <c r="F89" s="1">
        <v>285679</v>
      </c>
      <c r="J89" s="1">
        <v>4112</v>
      </c>
    </row>
    <row r="90" spans="1:10" x14ac:dyDescent="0.35">
      <c r="A90" s="7" t="s">
        <v>86</v>
      </c>
      <c r="B90" s="1">
        <v>505179</v>
      </c>
      <c r="C90" s="1">
        <v>22409</v>
      </c>
      <c r="D90" s="1">
        <v>53113</v>
      </c>
      <c r="E90" s="1">
        <v>188043</v>
      </c>
      <c r="F90" s="1">
        <v>241614</v>
      </c>
      <c r="J90" s="1" t="s">
        <v>31</v>
      </c>
    </row>
    <row r="91" spans="1:10" x14ac:dyDescent="0.35">
      <c r="A91" s="7" t="s">
        <v>87</v>
      </c>
      <c r="B91" s="1">
        <v>110893</v>
      </c>
      <c r="C91" s="1">
        <v>14121</v>
      </c>
      <c r="D91" s="1">
        <v>23684</v>
      </c>
      <c r="E91" s="1">
        <v>49039</v>
      </c>
      <c r="F91" s="1">
        <v>24049</v>
      </c>
      <c r="J91" s="1" t="s">
        <v>31</v>
      </c>
    </row>
    <row r="92" spans="1:10" ht="29" x14ac:dyDescent="0.35">
      <c r="A92" s="7" t="s">
        <v>88</v>
      </c>
      <c r="B92" s="1">
        <v>112676</v>
      </c>
      <c r="C92" s="1">
        <v>13920</v>
      </c>
      <c r="D92" s="1">
        <v>50485</v>
      </c>
      <c r="E92" s="1">
        <v>22056</v>
      </c>
      <c r="F92" s="1">
        <v>26214</v>
      </c>
      <c r="J92" s="1" t="s">
        <v>31</v>
      </c>
    </row>
    <row r="93" spans="1:10" x14ac:dyDescent="0.35">
      <c r="A93" s="7" t="s">
        <v>89</v>
      </c>
      <c r="B93" s="1">
        <v>584221</v>
      </c>
      <c r="C93" s="1">
        <v>96630</v>
      </c>
      <c r="D93" s="1">
        <v>100963</v>
      </c>
      <c r="E93" s="1">
        <v>166079</v>
      </c>
      <c r="F93" s="1">
        <v>220548</v>
      </c>
      <c r="G93" s="1">
        <f>SUM(C93:F93)</f>
        <v>584220</v>
      </c>
      <c r="H93" s="1">
        <f>E93+F93</f>
        <v>386627</v>
      </c>
      <c r="I93" s="9">
        <f>H93/G93</f>
        <v>0.66178323234397995</v>
      </c>
      <c r="J93" s="1" t="s">
        <v>31</v>
      </c>
    </row>
    <row r="94" spans="1:10" ht="29" x14ac:dyDescent="0.35">
      <c r="A94" s="7" t="s">
        <v>90</v>
      </c>
      <c r="B94" s="1">
        <v>26597</v>
      </c>
      <c r="C94" s="1">
        <v>3173</v>
      </c>
      <c r="D94" s="1">
        <v>4326</v>
      </c>
      <c r="E94" s="1">
        <v>8868</v>
      </c>
      <c r="F94" s="1">
        <v>10230</v>
      </c>
      <c r="J94" s="1" t="s">
        <v>31</v>
      </c>
    </row>
    <row r="95" spans="1:10" x14ac:dyDescent="0.35">
      <c r="A95" s="7" t="s">
        <v>91</v>
      </c>
      <c r="B95" s="1">
        <v>211393</v>
      </c>
      <c r="C95" s="1">
        <v>31755</v>
      </c>
      <c r="D95" s="1">
        <v>48995</v>
      </c>
      <c r="E95" s="1">
        <v>69882</v>
      </c>
      <c r="F95" s="1">
        <v>60761</v>
      </c>
      <c r="J95" s="1" t="s">
        <v>31</v>
      </c>
    </row>
    <row r="96" spans="1:10" x14ac:dyDescent="0.35">
      <c r="A96" s="7" t="s">
        <v>92</v>
      </c>
      <c r="B96" s="1">
        <v>115218</v>
      </c>
      <c r="C96" s="1">
        <v>2158</v>
      </c>
      <c r="D96" s="1">
        <v>28514</v>
      </c>
      <c r="E96" s="1">
        <v>36072</v>
      </c>
      <c r="F96" s="1">
        <v>48475</v>
      </c>
      <c r="J96" s="1" t="s">
        <v>31</v>
      </c>
    </row>
    <row r="97" spans="1:10" x14ac:dyDescent="0.35">
      <c r="A97" s="7" t="s">
        <v>93</v>
      </c>
      <c r="B97" s="1">
        <v>139987</v>
      </c>
      <c r="C97" s="1">
        <v>19056</v>
      </c>
      <c r="D97" s="1">
        <v>60428</v>
      </c>
      <c r="E97" s="1">
        <v>13204</v>
      </c>
      <c r="F97" s="1">
        <v>47299</v>
      </c>
      <c r="J97" s="1" t="s">
        <v>31</v>
      </c>
    </row>
    <row r="98" spans="1:10" x14ac:dyDescent="0.35">
      <c r="A98" s="7" t="s">
        <v>44</v>
      </c>
      <c r="B98" s="1">
        <v>497736</v>
      </c>
      <c r="C98" s="1">
        <v>10603</v>
      </c>
      <c r="D98" s="1">
        <v>57082</v>
      </c>
      <c r="E98" s="1">
        <v>43091</v>
      </c>
      <c r="F98" s="1">
        <v>22433</v>
      </c>
      <c r="J98" s="1">
        <v>364528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7122</v>
      </c>
      <c r="C100" s="1">
        <v>3974</v>
      </c>
      <c r="D100" s="1" t="s">
        <v>31</v>
      </c>
      <c r="E100" s="1" t="s">
        <v>31</v>
      </c>
      <c r="F100" s="1" t="s">
        <v>31</v>
      </c>
      <c r="J100" s="1">
        <v>3148</v>
      </c>
    </row>
    <row r="101" spans="1:10" x14ac:dyDescent="0.35">
      <c r="A101" s="7" t="s">
        <v>95</v>
      </c>
      <c r="B101" s="1">
        <v>23790</v>
      </c>
      <c r="C101" s="1" t="s">
        <v>31</v>
      </c>
      <c r="D101" s="1">
        <v>11664</v>
      </c>
      <c r="E101" s="1" t="s">
        <v>31</v>
      </c>
      <c r="F101" s="1">
        <v>6886</v>
      </c>
      <c r="J101" s="1">
        <v>5240</v>
      </c>
    </row>
    <row r="102" spans="1:10" x14ac:dyDescent="0.35">
      <c r="A102" s="7" t="s">
        <v>96</v>
      </c>
      <c r="B102" s="1">
        <v>3883</v>
      </c>
      <c r="C102" s="1">
        <v>1361</v>
      </c>
      <c r="D102" s="1" t="s">
        <v>31</v>
      </c>
      <c r="E102" s="1" t="s">
        <v>31</v>
      </c>
      <c r="F102" s="1">
        <v>2522</v>
      </c>
      <c r="J102" s="1" t="s">
        <v>31</v>
      </c>
    </row>
    <row r="103" spans="1:10" x14ac:dyDescent="0.35">
      <c r="A103" s="7" t="s">
        <v>97</v>
      </c>
      <c r="B103" s="1">
        <v>26692</v>
      </c>
      <c r="C103" s="1" t="s">
        <v>31</v>
      </c>
      <c r="D103" s="1">
        <v>26692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5293595</v>
      </c>
      <c r="C104" s="1">
        <v>1773615</v>
      </c>
      <c r="D104" s="1">
        <v>1425250</v>
      </c>
      <c r="E104" s="1">
        <v>979033</v>
      </c>
      <c r="F104" s="1">
        <v>766790</v>
      </c>
      <c r="J104" s="1">
        <v>348908</v>
      </c>
    </row>
    <row r="105" spans="1:10" x14ac:dyDescent="0.35">
      <c r="A105" s="7" t="s">
        <v>44</v>
      </c>
      <c r="B105" s="1">
        <v>24129</v>
      </c>
      <c r="C105" s="1">
        <v>2204</v>
      </c>
      <c r="D105" s="1">
        <v>1715</v>
      </c>
      <c r="E105" s="1">
        <v>7853</v>
      </c>
      <c r="F105" s="1" t="s">
        <v>31</v>
      </c>
      <c r="J105" s="1">
        <v>12357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2876860</v>
      </c>
      <c r="C107" s="1">
        <v>1271182</v>
      </c>
      <c r="D107" s="1">
        <v>792825</v>
      </c>
      <c r="E107" s="1">
        <v>506720</v>
      </c>
      <c r="F107" s="1">
        <v>301007</v>
      </c>
      <c r="J107" s="1">
        <v>5125</v>
      </c>
    </row>
    <row r="108" spans="1:10" x14ac:dyDescent="0.35">
      <c r="A108" s="7" t="s">
        <v>100</v>
      </c>
      <c r="B108" s="1">
        <v>1307972</v>
      </c>
      <c r="C108" s="1">
        <v>337833</v>
      </c>
      <c r="D108" s="1">
        <v>379167</v>
      </c>
      <c r="E108" s="1">
        <v>292920</v>
      </c>
      <c r="F108" s="1">
        <v>298051</v>
      </c>
      <c r="J108" s="1" t="s">
        <v>31</v>
      </c>
    </row>
    <row r="109" spans="1:10" x14ac:dyDescent="0.35">
      <c r="A109" s="7" t="s">
        <v>101</v>
      </c>
      <c r="B109" s="1">
        <v>180123</v>
      </c>
      <c r="C109" s="1">
        <v>34212</v>
      </c>
      <c r="D109" s="1">
        <v>13268</v>
      </c>
      <c r="E109" s="1">
        <v>55818</v>
      </c>
      <c r="F109" s="1">
        <v>76826</v>
      </c>
      <c r="J109" s="1" t="s">
        <v>31</v>
      </c>
    </row>
    <row r="110" spans="1:10" x14ac:dyDescent="0.35">
      <c r="A110" s="7" t="s">
        <v>102</v>
      </c>
      <c r="B110" s="1">
        <v>47188</v>
      </c>
      <c r="C110" s="1" t="s">
        <v>31</v>
      </c>
      <c r="D110" s="1">
        <v>45298</v>
      </c>
      <c r="E110" s="1">
        <v>1890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967069</v>
      </c>
      <c r="C111" s="1">
        <v>137927</v>
      </c>
      <c r="D111" s="1">
        <v>234763</v>
      </c>
      <c r="E111" s="1">
        <v>129538</v>
      </c>
      <c r="F111" s="1">
        <v>100313</v>
      </c>
      <c r="J111" s="1">
        <v>364528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3450072</v>
      </c>
      <c r="C113" s="1">
        <v>1395850</v>
      </c>
      <c r="D113" s="1">
        <v>967960</v>
      </c>
      <c r="E113" s="1">
        <v>605306</v>
      </c>
      <c r="F113" s="1">
        <v>475831</v>
      </c>
      <c r="J113" s="1">
        <v>5125</v>
      </c>
    </row>
    <row r="114" spans="1:10" x14ac:dyDescent="0.35">
      <c r="A114" s="7" t="s">
        <v>100</v>
      </c>
      <c r="B114" s="1">
        <v>738074</v>
      </c>
      <c r="C114" s="1">
        <v>184733</v>
      </c>
      <c r="D114" s="1">
        <v>180711</v>
      </c>
      <c r="E114" s="1">
        <v>194977</v>
      </c>
      <c r="F114" s="1">
        <v>177652</v>
      </c>
      <c r="J114" s="1" t="s">
        <v>31</v>
      </c>
    </row>
    <row r="115" spans="1:10" x14ac:dyDescent="0.35">
      <c r="A115" s="7" t="s">
        <v>101</v>
      </c>
      <c r="B115" s="1">
        <v>184684</v>
      </c>
      <c r="C115" s="1">
        <v>22605</v>
      </c>
      <c r="D115" s="1">
        <v>76066</v>
      </c>
      <c r="E115" s="1">
        <v>59640</v>
      </c>
      <c r="F115" s="1">
        <v>26373</v>
      </c>
      <c r="J115" s="1" t="s">
        <v>31</v>
      </c>
    </row>
    <row r="116" spans="1:10" x14ac:dyDescent="0.35">
      <c r="A116" s="7" t="s">
        <v>102</v>
      </c>
      <c r="B116" s="1">
        <v>45859</v>
      </c>
      <c r="C116" s="1">
        <v>40038</v>
      </c>
      <c r="D116" s="1">
        <v>5821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960522</v>
      </c>
      <c r="C117" s="1">
        <v>137927</v>
      </c>
      <c r="D117" s="1">
        <v>234763</v>
      </c>
      <c r="E117" s="1">
        <v>126963</v>
      </c>
      <c r="F117" s="1">
        <v>96341</v>
      </c>
      <c r="J117" s="1">
        <v>364528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2488011</v>
      </c>
      <c r="C119" s="1">
        <v>1148870</v>
      </c>
      <c r="D119" s="1">
        <v>737802</v>
      </c>
      <c r="E119" s="1">
        <v>370461</v>
      </c>
      <c r="F119" s="1">
        <v>225753</v>
      </c>
      <c r="J119" s="1">
        <v>5125</v>
      </c>
    </row>
    <row r="120" spans="1:10" x14ac:dyDescent="0.35">
      <c r="A120" s="7" t="s">
        <v>100</v>
      </c>
      <c r="B120" s="1">
        <v>1578974</v>
      </c>
      <c r="C120" s="1">
        <v>479533</v>
      </c>
      <c r="D120" s="1">
        <v>411610</v>
      </c>
      <c r="E120" s="1">
        <v>346755</v>
      </c>
      <c r="F120" s="1">
        <v>341077</v>
      </c>
      <c r="J120" s="1" t="s">
        <v>31</v>
      </c>
    </row>
    <row r="121" spans="1:10" x14ac:dyDescent="0.35">
      <c r="A121" s="7" t="s">
        <v>101</v>
      </c>
      <c r="B121" s="1">
        <v>335498</v>
      </c>
      <c r="C121" s="1">
        <v>14824</v>
      </c>
      <c r="D121" s="1">
        <v>62608</v>
      </c>
      <c r="E121" s="1">
        <v>143436</v>
      </c>
      <c r="F121" s="1">
        <v>114630</v>
      </c>
      <c r="J121" s="1" t="s">
        <v>31</v>
      </c>
    </row>
    <row r="122" spans="1:10" x14ac:dyDescent="0.35">
      <c r="A122" s="7" t="s">
        <v>102</v>
      </c>
      <c r="B122" s="1">
        <v>10643</v>
      </c>
      <c r="C122" s="1" t="s">
        <v>31</v>
      </c>
      <c r="D122" s="1">
        <v>10643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966085</v>
      </c>
      <c r="C123" s="1">
        <v>137927</v>
      </c>
      <c r="D123" s="1">
        <v>242658</v>
      </c>
      <c r="E123" s="1">
        <v>126234</v>
      </c>
      <c r="F123" s="1">
        <v>94737</v>
      </c>
      <c r="J123" s="1">
        <v>364528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3491585</v>
      </c>
      <c r="C125" s="1">
        <v>1441846</v>
      </c>
      <c r="D125" s="1">
        <v>861877</v>
      </c>
      <c r="E125" s="1">
        <v>682493</v>
      </c>
      <c r="F125" s="1">
        <v>500245</v>
      </c>
      <c r="J125" s="1">
        <v>5125</v>
      </c>
    </row>
    <row r="126" spans="1:10" x14ac:dyDescent="0.35">
      <c r="A126" s="7" t="s">
        <v>100</v>
      </c>
      <c r="B126" s="1">
        <v>717680</v>
      </c>
      <c r="C126" s="1">
        <v>185444</v>
      </c>
      <c r="D126" s="1">
        <v>273939</v>
      </c>
      <c r="E126" s="1">
        <v>146594</v>
      </c>
      <c r="F126" s="1">
        <v>111703</v>
      </c>
      <c r="J126" s="1" t="s">
        <v>31</v>
      </c>
    </row>
    <row r="127" spans="1:10" x14ac:dyDescent="0.35">
      <c r="A127" s="7" t="s">
        <v>101</v>
      </c>
      <c r="B127" s="1">
        <v>183076</v>
      </c>
      <c r="C127" s="1">
        <v>12821</v>
      </c>
      <c r="D127" s="1">
        <v>74753</v>
      </c>
      <c r="E127" s="1">
        <v>31566</v>
      </c>
      <c r="F127" s="1">
        <v>63937</v>
      </c>
      <c r="J127" s="1" t="s">
        <v>31</v>
      </c>
    </row>
    <row r="128" spans="1:10" x14ac:dyDescent="0.35">
      <c r="A128" s="7" t="s">
        <v>102</v>
      </c>
      <c r="B128" s="1">
        <v>12961</v>
      </c>
      <c r="C128" s="1" t="s">
        <v>31</v>
      </c>
      <c r="D128" s="1">
        <v>7386</v>
      </c>
      <c r="E128" s="1" t="s">
        <v>31</v>
      </c>
      <c r="F128" s="1">
        <v>5575</v>
      </c>
      <c r="J128" s="1" t="s">
        <v>31</v>
      </c>
    </row>
    <row r="129" spans="1:10" x14ac:dyDescent="0.35">
      <c r="A129" s="7" t="s">
        <v>44</v>
      </c>
      <c r="B129" s="1">
        <v>973908</v>
      </c>
      <c r="C129" s="1">
        <v>141043</v>
      </c>
      <c r="D129" s="1">
        <v>247366</v>
      </c>
      <c r="E129" s="1">
        <v>126234</v>
      </c>
      <c r="F129" s="1">
        <v>94737</v>
      </c>
      <c r="J129" s="1">
        <v>364528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4066250</v>
      </c>
      <c r="C131" s="1">
        <v>1593219</v>
      </c>
      <c r="D131" s="1">
        <v>1135375</v>
      </c>
      <c r="E131" s="1">
        <v>750512</v>
      </c>
      <c r="F131" s="1">
        <v>582020</v>
      </c>
      <c r="J131" s="1">
        <v>5125</v>
      </c>
    </row>
    <row r="132" spans="1:10" x14ac:dyDescent="0.35">
      <c r="A132" s="7" t="s">
        <v>100</v>
      </c>
      <c r="B132" s="1">
        <v>288063</v>
      </c>
      <c r="C132" s="1">
        <v>38171</v>
      </c>
      <c r="D132" s="1">
        <v>77594</v>
      </c>
      <c r="E132" s="1">
        <v>101430</v>
      </c>
      <c r="F132" s="1">
        <v>70868</v>
      </c>
      <c r="J132" s="1" t="s">
        <v>31</v>
      </c>
    </row>
    <row r="133" spans="1:10" x14ac:dyDescent="0.35">
      <c r="A133" s="7" t="s">
        <v>101</v>
      </c>
      <c r="B133" s="1">
        <v>38089</v>
      </c>
      <c r="C133" s="1">
        <v>1034</v>
      </c>
      <c r="D133" s="1">
        <v>3873</v>
      </c>
      <c r="E133" s="1">
        <v>8711</v>
      </c>
      <c r="F133" s="1">
        <v>24472</v>
      </c>
      <c r="J133" s="1" t="s">
        <v>31</v>
      </c>
    </row>
    <row r="134" spans="1:10" x14ac:dyDescent="0.35">
      <c r="A134" s="7" t="s">
        <v>102</v>
      </c>
      <c r="B134" s="1">
        <v>18709</v>
      </c>
      <c r="C134" s="1">
        <v>8788</v>
      </c>
      <c r="D134" s="1">
        <v>5821</v>
      </c>
      <c r="E134" s="1" t="s">
        <v>31</v>
      </c>
      <c r="F134" s="1">
        <v>4100</v>
      </c>
      <c r="J134" s="1" t="s">
        <v>31</v>
      </c>
    </row>
    <row r="135" spans="1:10" x14ac:dyDescent="0.35">
      <c r="A135" s="7" t="s">
        <v>44</v>
      </c>
      <c r="B135" s="1">
        <v>968100</v>
      </c>
      <c r="C135" s="1">
        <v>139943</v>
      </c>
      <c r="D135" s="1">
        <v>242658</v>
      </c>
      <c r="E135" s="1">
        <v>126234</v>
      </c>
      <c r="F135" s="1">
        <v>94737</v>
      </c>
      <c r="J135" s="1">
        <v>364528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4129157</v>
      </c>
      <c r="C137" s="1">
        <v>1608729</v>
      </c>
      <c r="D137" s="1">
        <v>1148037</v>
      </c>
      <c r="E137" s="1">
        <v>753303</v>
      </c>
      <c r="F137" s="1">
        <v>613962</v>
      </c>
      <c r="J137" s="1">
        <v>5125</v>
      </c>
    </row>
    <row r="138" spans="1:10" x14ac:dyDescent="0.35">
      <c r="A138" s="7" t="s">
        <v>100</v>
      </c>
      <c r="B138" s="1">
        <v>251007</v>
      </c>
      <c r="C138" s="1">
        <v>33929</v>
      </c>
      <c r="D138" s="1">
        <v>55476</v>
      </c>
      <c r="E138" s="1">
        <v>102641</v>
      </c>
      <c r="F138" s="1">
        <v>58961</v>
      </c>
      <c r="J138" s="1" t="s">
        <v>31</v>
      </c>
    </row>
    <row r="139" spans="1:10" x14ac:dyDescent="0.35">
      <c r="A139" s="7" t="s">
        <v>101</v>
      </c>
      <c r="B139" s="1">
        <v>39277</v>
      </c>
      <c r="C139" s="1" t="s">
        <v>31</v>
      </c>
      <c r="D139" s="1">
        <v>26032</v>
      </c>
      <c r="E139" s="1">
        <v>4708</v>
      </c>
      <c r="F139" s="1">
        <v>8537</v>
      </c>
      <c r="J139" s="1" t="s">
        <v>31</v>
      </c>
    </row>
    <row r="140" spans="1:10" x14ac:dyDescent="0.35">
      <c r="A140" s="7" t="s">
        <v>102</v>
      </c>
      <c r="B140" s="1">
        <v>1013</v>
      </c>
      <c r="C140" s="1" t="s">
        <v>31</v>
      </c>
      <c r="D140" s="1">
        <v>1013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958758</v>
      </c>
      <c r="C141" s="1">
        <v>138496</v>
      </c>
      <c r="D141" s="1">
        <v>234763</v>
      </c>
      <c r="E141" s="1">
        <v>126234</v>
      </c>
      <c r="F141" s="1">
        <v>94737</v>
      </c>
      <c r="J141" s="1">
        <v>364528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7718744</v>
      </c>
      <c r="C8" s="1">
        <v>2300389</v>
      </c>
      <c r="D8" s="1">
        <v>2005444</v>
      </c>
      <c r="E8" s="1">
        <v>1566684</v>
      </c>
      <c r="F8" s="1">
        <v>1106379</v>
      </c>
      <c r="G8" s="1">
        <f>SUM(C8:F8)</f>
        <v>6978896</v>
      </c>
      <c r="H8" s="1">
        <f>SUM(E8:F8)</f>
        <v>2673063</v>
      </c>
      <c r="I8" s="9">
        <f>H8/G8</f>
        <v>0.38302089614173934</v>
      </c>
      <c r="J8" s="1">
        <v>739848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467883</v>
      </c>
      <c r="C10" s="1">
        <v>129875</v>
      </c>
      <c r="D10" s="1">
        <v>126133</v>
      </c>
      <c r="E10" s="1">
        <v>70217</v>
      </c>
      <c r="F10" s="1">
        <v>39415</v>
      </c>
      <c r="J10" s="1">
        <v>102243</v>
      </c>
    </row>
    <row r="11" spans="1:10" x14ac:dyDescent="0.35">
      <c r="A11" s="7" t="s">
        <v>34</v>
      </c>
      <c r="B11" s="1">
        <v>2164889</v>
      </c>
      <c r="C11" s="1">
        <v>618586</v>
      </c>
      <c r="D11" s="1">
        <v>571241</v>
      </c>
      <c r="E11" s="1">
        <v>291934</v>
      </c>
      <c r="F11" s="1">
        <v>421682</v>
      </c>
      <c r="J11" s="1">
        <v>261446</v>
      </c>
    </row>
    <row r="12" spans="1:10" x14ac:dyDescent="0.35">
      <c r="A12" s="7" t="s">
        <v>35</v>
      </c>
      <c r="B12" s="1">
        <v>1778969</v>
      </c>
      <c r="C12" s="1">
        <v>377977</v>
      </c>
      <c r="D12" s="1">
        <v>433443</v>
      </c>
      <c r="E12" s="1">
        <v>499392</v>
      </c>
      <c r="F12" s="1">
        <v>319591</v>
      </c>
      <c r="J12" s="1">
        <v>148565</v>
      </c>
    </row>
    <row r="13" spans="1:10" x14ac:dyDescent="0.35">
      <c r="A13" s="7" t="s">
        <v>36</v>
      </c>
      <c r="B13" s="1">
        <v>1475075</v>
      </c>
      <c r="C13" s="1">
        <v>443364</v>
      </c>
      <c r="D13" s="1">
        <v>403065</v>
      </c>
      <c r="E13" s="1">
        <v>352410</v>
      </c>
      <c r="F13" s="1">
        <v>152490</v>
      </c>
      <c r="J13" s="1">
        <v>123747</v>
      </c>
    </row>
    <row r="14" spans="1:10" x14ac:dyDescent="0.35">
      <c r="A14" s="7" t="s">
        <v>37</v>
      </c>
      <c r="B14" s="1">
        <v>1831928</v>
      </c>
      <c r="C14" s="1">
        <v>730586</v>
      </c>
      <c r="D14" s="1">
        <v>471562</v>
      </c>
      <c r="E14" s="1">
        <v>352731</v>
      </c>
      <c r="F14" s="1">
        <v>173201</v>
      </c>
      <c r="J14" s="1">
        <v>103847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3770624</v>
      </c>
      <c r="C16" s="1">
        <v>1255788</v>
      </c>
      <c r="D16" s="1">
        <v>931595</v>
      </c>
      <c r="E16" s="1">
        <v>746791</v>
      </c>
      <c r="F16" s="1">
        <v>474303</v>
      </c>
      <c r="J16" s="1">
        <v>362146</v>
      </c>
    </row>
    <row r="17" spans="1:10" x14ac:dyDescent="0.35">
      <c r="A17" s="7" t="s">
        <v>39</v>
      </c>
      <c r="B17" s="1">
        <v>3948120</v>
      </c>
      <c r="C17" s="1">
        <v>1044601</v>
      </c>
      <c r="D17" s="1">
        <v>1073849</v>
      </c>
      <c r="E17" s="1">
        <v>819893</v>
      </c>
      <c r="F17" s="1">
        <v>632076</v>
      </c>
      <c r="J17" s="1">
        <v>377702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3596696</v>
      </c>
      <c r="C19" s="1">
        <v>1224910</v>
      </c>
      <c r="D19" s="1">
        <v>894924</v>
      </c>
      <c r="E19" s="1">
        <v>711042</v>
      </c>
      <c r="F19" s="1">
        <v>449664</v>
      </c>
      <c r="J19" s="1">
        <v>316155</v>
      </c>
    </row>
    <row r="20" spans="1:10" x14ac:dyDescent="0.35">
      <c r="A20" s="7" t="s">
        <v>41</v>
      </c>
      <c r="B20" s="1">
        <v>3751612</v>
      </c>
      <c r="C20" s="1">
        <v>1023185</v>
      </c>
      <c r="D20" s="1">
        <v>1043587</v>
      </c>
      <c r="E20" s="1">
        <v>774083</v>
      </c>
      <c r="F20" s="1">
        <v>594164</v>
      </c>
      <c r="J20" s="1">
        <v>316593</v>
      </c>
    </row>
    <row r="21" spans="1:10" x14ac:dyDescent="0.35">
      <c r="A21" s="7" t="s">
        <v>42</v>
      </c>
      <c r="B21" s="1">
        <v>99258</v>
      </c>
      <c r="C21" s="1">
        <v>18071</v>
      </c>
      <c r="D21" s="1">
        <v>5487</v>
      </c>
      <c r="E21" s="1">
        <v>35263</v>
      </c>
      <c r="F21" s="1">
        <v>40437</v>
      </c>
      <c r="J21" s="1" t="s">
        <v>31</v>
      </c>
    </row>
    <row r="22" spans="1:10" x14ac:dyDescent="0.35">
      <c r="A22" s="7" t="s">
        <v>43</v>
      </c>
      <c r="B22" s="1">
        <v>109109</v>
      </c>
      <c r="C22" s="1">
        <v>16066</v>
      </c>
      <c r="D22" s="1">
        <v>17876</v>
      </c>
      <c r="E22" s="1">
        <v>29299</v>
      </c>
      <c r="F22" s="1">
        <v>17090</v>
      </c>
      <c r="J22" s="1">
        <v>28778</v>
      </c>
    </row>
    <row r="23" spans="1:10" x14ac:dyDescent="0.35">
      <c r="A23" s="7" t="s">
        <v>44</v>
      </c>
      <c r="B23" s="1">
        <v>162069</v>
      </c>
      <c r="C23" s="1">
        <v>18157</v>
      </c>
      <c r="D23" s="1">
        <v>43570</v>
      </c>
      <c r="E23" s="1">
        <v>16997</v>
      </c>
      <c r="F23" s="1">
        <v>5024</v>
      </c>
      <c r="J23" s="1">
        <v>78322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142978</v>
      </c>
      <c r="C25" s="1">
        <v>55097</v>
      </c>
      <c r="D25" s="1">
        <v>44348</v>
      </c>
      <c r="E25" s="1">
        <v>15446</v>
      </c>
      <c r="F25" s="1">
        <v>12634</v>
      </c>
      <c r="J25" s="1">
        <v>15453</v>
      </c>
    </row>
    <row r="26" spans="1:10" x14ac:dyDescent="0.35">
      <c r="A26" s="7" t="s">
        <v>46</v>
      </c>
      <c r="B26" s="1">
        <v>6834277</v>
      </c>
      <c r="C26" s="1">
        <v>2078660</v>
      </c>
      <c r="D26" s="1">
        <v>1736389</v>
      </c>
      <c r="E26" s="1">
        <v>1490833</v>
      </c>
      <c r="F26" s="1">
        <v>952431</v>
      </c>
      <c r="J26" s="1">
        <v>575965</v>
      </c>
    </row>
    <row r="27" spans="1:10" x14ac:dyDescent="0.35">
      <c r="A27" s="7" t="s">
        <v>47</v>
      </c>
      <c r="B27" s="1">
        <v>364655</v>
      </c>
      <c r="C27" s="1">
        <v>100859</v>
      </c>
      <c r="D27" s="1">
        <v>114766</v>
      </c>
      <c r="E27" s="1">
        <v>31989</v>
      </c>
      <c r="F27" s="1">
        <v>91070</v>
      </c>
      <c r="J27" s="1">
        <v>25970</v>
      </c>
    </row>
    <row r="28" spans="1:10" x14ac:dyDescent="0.35">
      <c r="A28" s="7" t="s">
        <v>48</v>
      </c>
      <c r="B28" s="1">
        <v>124193</v>
      </c>
      <c r="C28" s="1">
        <v>35722</v>
      </c>
      <c r="D28" s="1">
        <v>39733</v>
      </c>
      <c r="E28" s="1">
        <v>12607</v>
      </c>
      <c r="F28" s="1">
        <v>34420</v>
      </c>
      <c r="J28" s="1">
        <v>1710</v>
      </c>
    </row>
    <row r="29" spans="1:10" x14ac:dyDescent="0.35">
      <c r="A29" s="7" t="s">
        <v>49</v>
      </c>
      <c r="B29" s="1">
        <v>88683</v>
      </c>
      <c r="C29" s="1">
        <v>15531</v>
      </c>
      <c r="D29" s="1">
        <v>11015</v>
      </c>
      <c r="E29" s="1">
        <v>8765</v>
      </c>
      <c r="F29" s="1">
        <v>14076</v>
      </c>
      <c r="J29" s="1">
        <v>39296</v>
      </c>
    </row>
    <row r="30" spans="1:10" x14ac:dyDescent="0.35">
      <c r="A30" s="7" t="s">
        <v>44</v>
      </c>
      <c r="B30" s="1">
        <v>163959</v>
      </c>
      <c r="C30" s="1">
        <v>14519</v>
      </c>
      <c r="D30" s="1">
        <v>59194</v>
      </c>
      <c r="E30" s="1">
        <v>7044</v>
      </c>
      <c r="F30" s="1">
        <v>1748</v>
      </c>
      <c r="J30" s="1">
        <v>81455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583484</v>
      </c>
      <c r="C32" s="1">
        <v>170157</v>
      </c>
      <c r="D32" s="1">
        <v>160612</v>
      </c>
      <c r="E32" s="1">
        <v>81550</v>
      </c>
      <c r="F32" s="1">
        <v>129743</v>
      </c>
      <c r="J32" s="1">
        <v>41423</v>
      </c>
    </row>
    <row r="33" spans="1:10" x14ac:dyDescent="0.35">
      <c r="A33" s="7" t="s">
        <v>51</v>
      </c>
      <c r="B33" s="1">
        <v>6669472</v>
      </c>
      <c r="C33" s="1">
        <v>2067733</v>
      </c>
      <c r="D33" s="1">
        <v>1697613</v>
      </c>
      <c r="E33" s="1">
        <v>1417550</v>
      </c>
      <c r="F33" s="1">
        <v>914519</v>
      </c>
      <c r="J33" s="1">
        <v>572056</v>
      </c>
    </row>
    <row r="34" spans="1:10" x14ac:dyDescent="0.35">
      <c r="A34" s="7" t="s">
        <v>52</v>
      </c>
      <c r="B34" s="1">
        <v>235155</v>
      </c>
      <c r="C34" s="1">
        <v>40460</v>
      </c>
      <c r="D34" s="1">
        <v>54800</v>
      </c>
      <c r="E34" s="1">
        <v>43543</v>
      </c>
      <c r="F34" s="1">
        <v>55346</v>
      </c>
      <c r="J34" s="1">
        <v>41006</v>
      </c>
    </row>
    <row r="35" spans="1:10" x14ac:dyDescent="0.35">
      <c r="A35" s="7" t="s">
        <v>44</v>
      </c>
      <c r="B35" s="1">
        <v>230633</v>
      </c>
      <c r="C35" s="1">
        <v>22039</v>
      </c>
      <c r="D35" s="1">
        <v>92419</v>
      </c>
      <c r="E35" s="1">
        <v>24041</v>
      </c>
      <c r="F35" s="1">
        <v>6771</v>
      </c>
      <c r="J35" s="1">
        <v>85363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375662</v>
      </c>
      <c r="C37" s="1">
        <v>70105</v>
      </c>
      <c r="D37" s="1">
        <v>139913</v>
      </c>
      <c r="E37" s="1">
        <v>85435</v>
      </c>
      <c r="F37" s="1">
        <v>48303</v>
      </c>
      <c r="G37" s="1">
        <f>SUM(C37:F37)</f>
        <v>343756</v>
      </c>
      <c r="H37" s="1">
        <f>SUM(E37:F37)</f>
        <v>133738</v>
      </c>
      <c r="I37" s="9">
        <f>H37/G37</f>
        <v>0.38904920932289183</v>
      </c>
      <c r="J37" s="1">
        <v>31905</v>
      </c>
    </row>
    <row r="38" spans="1:10" x14ac:dyDescent="0.35">
      <c r="A38" s="7" t="s">
        <v>54</v>
      </c>
      <c r="B38" s="1">
        <v>5908122</v>
      </c>
      <c r="C38" s="1">
        <v>1930160</v>
      </c>
      <c r="D38" s="1">
        <v>1621194</v>
      </c>
      <c r="E38" s="1">
        <v>1163142</v>
      </c>
      <c r="F38" s="1">
        <v>705916</v>
      </c>
      <c r="G38" s="1">
        <f t="shared" ref="G38:G41" si="0">SUM(C38:F38)</f>
        <v>5420412</v>
      </c>
      <c r="H38" s="1">
        <f t="shared" ref="H38:H41" si="1">SUM(E38:F38)</f>
        <v>1869058</v>
      </c>
      <c r="I38" s="9">
        <f t="shared" ref="I38:I41" si="2">H38/G38</f>
        <v>0.34481843815562357</v>
      </c>
      <c r="J38" s="1">
        <v>487709</v>
      </c>
    </row>
    <row r="39" spans="1:10" x14ac:dyDescent="0.35">
      <c r="A39" s="7" t="s">
        <v>55</v>
      </c>
      <c r="B39" s="1">
        <v>990056</v>
      </c>
      <c r="C39" s="1">
        <v>151249</v>
      </c>
      <c r="D39" s="1">
        <v>182307</v>
      </c>
      <c r="E39" s="1">
        <v>209844</v>
      </c>
      <c r="F39" s="1">
        <v>259706</v>
      </c>
      <c r="G39" s="1">
        <f t="shared" si="0"/>
        <v>803106</v>
      </c>
      <c r="H39" s="1">
        <f t="shared" si="1"/>
        <v>469550</v>
      </c>
      <c r="I39" s="9">
        <f t="shared" si="2"/>
        <v>0.58466752832129254</v>
      </c>
      <c r="J39" s="1">
        <v>186951</v>
      </c>
    </row>
    <row r="40" spans="1:10" x14ac:dyDescent="0.35">
      <c r="A40" s="7" t="s">
        <v>56</v>
      </c>
      <c r="B40" s="1">
        <v>215808</v>
      </c>
      <c r="C40" s="1">
        <v>108569</v>
      </c>
      <c r="D40" s="1">
        <v>24797</v>
      </c>
      <c r="E40" s="1">
        <v>42246</v>
      </c>
      <c r="F40" s="1">
        <v>22845</v>
      </c>
      <c r="G40" s="1">
        <f t="shared" si="0"/>
        <v>198457</v>
      </c>
      <c r="H40" s="1">
        <f t="shared" si="1"/>
        <v>65091</v>
      </c>
      <c r="I40" s="9">
        <f t="shared" si="2"/>
        <v>0.32798540741823168</v>
      </c>
      <c r="J40" s="1">
        <v>17351</v>
      </c>
    </row>
    <row r="41" spans="1:10" x14ac:dyDescent="0.35">
      <c r="A41" s="7" t="s">
        <v>57</v>
      </c>
      <c r="B41" s="1">
        <v>229096</v>
      </c>
      <c r="C41" s="1">
        <v>40306</v>
      </c>
      <c r="D41" s="1">
        <v>37233</v>
      </c>
      <c r="E41" s="1">
        <v>66017</v>
      </c>
      <c r="F41" s="1">
        <v>69608</v>
      </c>
      <c r="G41" s="1">
        <f t="shared" si="0"/>
        <v>213164</v>
      </c>
      <c r="H41" s="1">
        <f t="shared" si="1"/>
        <v>135625</v>
      </c>
      <c r="I41" s="9">
        <f t="shared" si="2"/>
        <v>0.63624720872192297</v>
      </c>
      <c r="J41" s="1">
        <v>15932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352784</v>
      </c>
      <c r="C43" s="1">
        <v>28201</v>
      </c>
      <c r="D43" s="1">
        <v>73123</v>
      </c>
      <c r="E43" s="1">
        <v>97494</v>
      </c>
      <c r="F43" s="1">
        <v>88523</v>
      </c>
      <c r="J43" s="1">
        <v>65442</v>
      </c>
    </row>
    <row r="44" spans="1:10" x14ac:dyDescent="0.35">
      <c r="A44" s="7" t="s">
        <v>59</v>
      </c>
      <c r="B44" s="1">
        <v>2561448</v>
      </c>
      <c r="C44" s="1">
        <v>457469</v>
      </c>
      <c r="D44" s="1">
        <v>687771</v>
      </c>
      <c r="E44" s="1">
        <v>698477</v>
      </c>
      <c r="F44" s="1">
        <v>400649</v>
      </c>
      <c r="J44" s="1">
        <v>317083</v>
      </c>
    </row>
    <row r="45" spans="1:10" x14ac:dyDescent="0.35">
      <c r="A45" s="7" t="s">
        <v>60</v>
      </c>
      <c r="B45" s="1">
        <v>2521562</v>
      </c>
      <c r="C45" s="1">
        <v>629279</v>
      </c>
      <c r="D45" s="1">
        <v>704086</v>
      </c>
      <c r="E45" s="1">
        <v>515909</v>
      </c>
      <c r="F45" s="1">
        <v>460921</v>
      </c>
      <c r="J45" s="1">
        <v>211367</v>
      </c>
    </row>
    <row r="46" spans="1:10" x14ac:dyDescent="0.35">
      <c r="A46" s="7" t="s">
        <v>61</v>
      </c>
      <c r="B46" s="1">
        <v>2282950</v>
      </c>
      <c r="C46" s="1">
        <v>1185440</v>
      </c>
      <c r="D46" s="1">
        <v>540465</v>
      </c>
      <c r="E46" s="1">
        <v>254803</v>
      </c>
      <c r="F46" s="1">
        <v>156285</v>
      </c>
      <c r="J46" s="1">
        <v>145957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4241855</v>
      </c>
      <c r="C48" s="1">
        <v>1459325</v>
      </c>
      <c r="D48" s="1">
        <v>1193763</v>
      </c>
      <c r="E48" s="1">
        <v>873171</v>
      </c>
      <c r="F48" s="1">
        <v>493404</v>
      </c>
      <c r="J48" s="1">
        <v>222191</v>
      </c>
    </row>
    <row r="49" spans="1:10" x14ac:dyDescent="0.35">
      <c r="A49" s="7" t="s">
        <v>63</v>
      </c>
      <c r="B49" s="1">
        <v>262434</v>
      </c>
      <c r="C49" s="1">
        <v>103328</v>
      </c>
      <c r="D49" s="1">
        <v>60139</v>
      </c>
      <c r="E49" s="1">
        <v>58442</v>
      </c>
      <c r="F49" s="1">
        <v>30288</v>
      </c>
      <c r="J49" s="1">
        <v>10238</v>
      </c>
    </row>
    <row r="50" spans="1:10" x14ac:dyDescent="0.35">
      <c r="A50" s="7" t="s">
        <v>64</v>
      </c>
      <c r="B50" s="1">
        <v>1016427</v>
      </c>
      <c r="C50" s="1">
        <v>216375</v>
      </c>
      <c r="D50" s="1">
        <v>273853</v>
      </c>
      <c r="E50" s="1">
        <v>251951</v>
      </c>
      <c r="F50" s="1">
        <v>156476</v>
      </c>
      <c r="J50" s="1">
        <v>117771</v>
      </c>
    </row>
    <row r="51" spans="1:10" x14ac:dyDescent="0.35">
      <c r="A51" s="7" t="s">
        <v>65</v>
      </c>
      <c r="B51" s="1">
        <v>2104328</v>
      </c>
      <c r="C51" s="1">
        <v>512306</v>
      </c>
      <c r="D51" s="1">
        <v>474133</v>
      </c>
      <c r="E51" s="1">
        <v>369896</v>
      </c>
      <c r="F51" s="1">
        <v>413661</v>
      </c>
      <c r="J51" s="1">
        <v>334331</v>
      </c>
    </row>
    <row r="52" spans="1:10" x14ac:dyDescent="0.35">
      <c r="A52" s="7" t="s">
        <v>44</v>
      </c>
      <c r="B52" s="1">
        <v>93701</v>
      </c>
      <c r="C52" s="1">
        <v>9055</v>
      </c>
      <c r="D52" s="1">
        <v>3555</v>
      </c>
      <c r="E52" s="1">
        <v>13224</v>
      </c>
      <c r="F52" s="1">
        <v>12550</v>
      </c>
      <c r="J52" s="1">
        <v>55317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751367</v>
      </c>
      <c r="C54" s="1">
        <v>283222</v>
      </c>
      <c r="D54" s="1">
        <v>138058</v>
      </c>
      <c r="E54" s="1">
        <v>136523</v>
      </c>
      <c r="F54" s="1">
        <v>135501</v>
      </c>
      <c r="J54" s="1">
        <v>58062</v>
      </c>
    </row>
    <row r="55" spans="1:10" x14ac:dyDescent="0.35">
      <c r="A55" s="7" t="s">
        <v>67</v>
      </c>
      <c r="B55" s="1">
        <v>2707727</v>
      </c>
      <c r="C55" s="1">
        <v>1022815</v>
      </c>
      <c r="D55" s="1">
        <v>770102</v>
      </c>
      <c r="E55" s="1">
        <v>568850</v>
      </c>
      <c r="F55" s="1">
        <v>160586</v>
      </c>
      <c r="J55" s="1">
        <v>185374</v>
      </c>
    </row>
    <row r="56" spans="1:10" x14ac:dyDescent="0.35">
      <c r="A56" s="7" t="s">
        <v>68</v>
      </c>
      <c r="B56" s="1">
        <v>1455833</v>
      </c>
      <c r="C56" s="1">
        <v>474766</v>
      </c>
      <c r="D56" s="1">
        <v>300405</v>
      </c>
      <c r="E56" s="1">
        <v>271492</v>
      </c>
      <c r="F56" s="1">
        <v>209902</v>
      </c>
      <c r="J56" s="1">
        <v>199268</v>
      </c>
    </row>
    <row r="57" spans="1:10" x14ac:dyDescent="0.35">
      <c r="A57" s="7" t="s">
        <v>69</v>
      </c>
      <c r="B57" s="1">
        <v>1362660</v>
      </c>
      <c r="C57" s="1">
        <v>305291</v>
      </c>
      <c r="D57" s="1">
        <v>318564</v>
      </c>
      <c r="E57" s="1">
        <v>302432</v>
      </c>
      <c r="F57" s="1">
        <v>260865</v>
      </c>
      <c r="J57" s="1">
        <v>175509</v>
      </c>
    </row>
    <row r="58" spans="1:10" x14ac:dyDescent="0.35">
      <c r="A58" s="7" t="s">
        <v>70</v>
      </c>
      <c r="B58" s="1">
        <v>733379</v>
      </c>
      <c r="C58" s="1">
        <v>104495</v>
      </c>
      <c r="D58" s="1">
        <v>276467</v>
      </c>
      <c r="E58" s="1">
        <v>180975</v>
      </c>
      <c r="F58" s="1">
        <v>130888</v>
      </c>
      <c r="J58" s="1">
        <v>40554</v>
      </c>
    </row>
    <row r="59" spans="1:10" x14ac:dyDescent="0.35">
      <c r="A59" s="7" t="s">
        <v>71</v>
      </c>
      <c r="B59" s="1">
        <v>332137</v>
      </c>
      <c r="C59" s="1">
        <v>32023</v>
      </c>
      <c r="D59" s="1">
        <v>94719</v>
      </c>
      <c r="E59" s="1">
        <v>92573</v>
      </c>
      <c r="F59" s="1">
        <v>83917</v>
      </c>
      <c r="J59" s="1">
        <v>28906</v>
      </c>
    </row>
    <row r="60" spans="1:10" x14ac:dyDescent="0.35">
      <c r="A60" s="7" t="s">
        <v>72</v>
      </c>
      <c r="B60" s="1">
        <v>375641</v>
      </c>
      <c r="C60" s="1">
        <v>77777</v>
      </c>
      <c r="D60" s="1">
        <v>107128</v>
      </c>
      <c r="E60" s="1">
        <v>13840</v>
      </c>
      <c r="F60" s="1">
        <v>124720</v>
      </c>
      <c r="J60" s="1">
        <v>52175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2857633</v>
      </c>
      <c r="C62" s="1">
        <v>545063</v>
      </c>
      <c r="D62" s="1">
        <v>777363</v>
      </c>
      <c r="E62" s="1">
        <v>565747</v>
      </c>
      <c r="F62" s="1">
        <v>633785</v>
      </c>
      <c r="G62" s="1">
        <f>SUM(C62:F62)</f>
        <v>2521958</v>
      </c>
      <c r="H62" s="1">
        <f>SUM(E62:F62)</f>
        <v>1199532</v>
      </c>
      <c r="I62" s="9">
        <f>H62/G62</f>
        <v>0.47563520090342504</v>
      </c>
      <c r="J62" s="1">
        <v>335675</v>
      </c>
    </row>
    <row r="63" spans="1:10" x14ac:dyDescent="0.35">
      <c r="A63" s="7" t="s">
        <v>74</v>
      </c>
      <c r="B63" s="1">
        <v>4861111</v>
      </c>
      <c r="C63" s="1">
        <v>1755326</v>
      </c>
      <c r="D63" s="1">
        <v>1228081</v>
      </c>
      <c r="E63" s="1">
        <v>1000937</v>
      </c>
      <c r="F63" s="1">
        <v>472594</v>
      </c>
      <c r="G63" s="1">
        <f>SUM(C63:F63)</f>
        <v>4456938</v>
      </c>
      <c r="H63" s="1">
        <f>SUM(E63:F63)</f>
        <v>1473531</v>
      </c>
      <c r="I63" s="9">
        <f>H63/G63</f>
        <v>0.33061509942476203</v>
      </c>
      <c r="J63" s="1">
        <v>404173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771751</v>
      </c>
      <c r="C65" s="1">
        <v>90832</v>
      </c>
      <c r="D65" s="1">
        <v>178106</v>
      </c>
      <c r="E65" s="1">
        <v>138748</v>
      </c>
      <c r="F65" s="1">
        <v>334890</v>
      </c>
      <c r="J65" s="1">
        <v>29175</v>
      </c>
    </row>
    <row r="66" spans="1:10" x14ac:dyDescent="0.35">
      <c r="A66" s="7" t="s">
        <v>51</v>
      </c>
      <c r="B66" s="1">
        <v>6688053</v>
      </c>
      <c r="C66" s="1">
        <v>2204582</v>
      </c>
      <c r="D66" s="1">
        <v>1825756</v>
      </c>
      <c r="E66" s="1">
        <v>1427936</v>
      </c>
      <c r="F66" s="1">
        <v>761718</v>
      </c>
      <c r="J66" s="1">
        <v>468062</v>
      </c>
    </row>
    <row r="67" spans="1:10" x14ac:dyDescent="0.35">
      <c r="A67" s="7" t="s">
        <v>44</v>
      </c>
      <c r="B67" s="1">
        <v>258940</v>
      </c>
      <c r="C67" s="1">
        <v>4976</v>
      </c>
      <c r="D67" s="1">
        <v>1582</v>
      </c>
      <c r="E67" s="1" t="s">
        <v>31</v>
      </c>
      <c r="F67" s="1">
        <v>9771</v>
      </c>
      <c r="J67" s="1">
        <v>242611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4325862</v>
      </c>
      <c r="C69" s="1">
        <v>1379374</v>
      </c>
      <c r="D69" s="1">
        <v>1148911</v>
      </c>
      <c r="E69" s="1">
        <v>931229</v>
      </c>
      <c r="F69" s="1">
        <v>579443</v>
      </c>
      <c r="J69" s="1">
        <v>286905</v>
      </c>
    </row>
    <row r="70" spans="1:10" x14ac:dyDescent="0.35">
      <c r="A70" s="7" t="s">
        <v>51</v>
      </c>
      <c r="B70" s="1">
        <v>3096538</v>
      </c>
      <c r="C70" s="1">
        <v>917331</v>
      </c>
      <c r="D70" s="1">
        <v>854951</v>
      </c>
      <c r="E70" s="1">
        <v>632237</v>
      </c>
      <c r="F70" s="1">
        <v>488323</v>
      </c>
      <c r="J70" s="1">
        <v>203697</v>
      </c>
    </row>
    <row r="71" spans="1:10" x14ac:dyDescent="0.35">
      <c r="A71" s="7" t="s">
        <v>44</v>
      </c>
      <c r="B71" s="1">
        <v>296343</v>
      </c>
      <c r="C71" s="1">
        <v>3684</v>
      </c>
      <c r="D71" s="1">
        <v>1582</v>
      </c>
      <c r="E71" s="1">
        <v>3218</v>
      </c>
      <c r="F71" s="1">
        <v>38613</v>
      </c>
      <c r="J71" s="1">
        <v>249246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831691</v>
      </c>
      <c r="C73" s="1">
        <v>92220</v>
      </c>
      <c r="D73" s="1">
        <v>238855</v>
      </c>
      <c r="E73" s="1">
        <v>237994</v>
      </c>
      <c r="F73" s="1">
        <v>262622</v>
      </c>
      <c r="G73" s="1">
        <f>SUM(C73:F73)</f>
        <v>831691</v>
      </c>
      <c r="H73" s="1">
        <f>SUM(E73:F73)</f>
        <v>500616</v>
      </c>
      <c r="I73" s="9">
        <f>H73/G73</f>
        <v>0.60192547472558922</v>
      </c>
      <c r="J73" s="1" t="s">
        <v>31</v>
      </c>
    </row>
    <row r="74" spans="1:10" x14ac:dyDescent="0.35">
      <c r="A74" s="7" t="s">
        <v>76</v>
      </c>
      <c r="B74" s="1">
        <v>658068</v>
      </c>
      <c r="C74" s="1">
        <v>94037</v>
      </c>
      <c r="D74" s="1">
        <v>159689</v>
      </c>
      <c r="E74" s="1">
        <v>190274</v>
      </c>
      <c r="F74" s="1">
        <v>214067</v>
      </c>
      <c r="G74" s="1">
        <f>SUM(C74:F74)</f>
        <v>658067</v>
      </c>
      <c r="H74" s="1">
        <f>SUM(E74:F74)</f>
        <v>404341</v>
      </c>
      <c r="I74" s="9">
        <f>H74/G74</f>
        <v>0.61443743570183584</v>
      </c>
      <c r="J74" s="1" t="s">
        <v>31</v>
      </c>
    </row>
    <row r="75" spans="1:10" x14ac:dyDescent="0.35">
      <c r="A75" s="7" t="s">
        <v>77</v>
      </c>
      <c r="B75" s="1">
        <v>678925</v>
      </c>
      <c r="C75" s="1">
        <v>130535</v>
      </c>
      <c r="D75" s="1">
        <v>267916</v>
      </c>
      <c r="E75" s="1">
        <v>168309</v>
      </c>
      <c r="F75" s="1">
        <v>112166</v>
      </c>
      <c r="J75" s="1" t="s">
        <v>31</v>
      </c>
    </row>
    <row r="76" spans="1:10" x14ac:dyDescent="0.35">
      <c r="A76" s="7" t="s">
        <v>78</v>
      </c>
      <c r="B76" s="1">
        <v>1229164</v>
      </c>
      <c r="C76" s="1">
        <v>372339</v>
      </c>
      <c r="D76" s="1">
        <v>421507</v>
      </c>
      <c r="E76" s="1">
        <v>291064</v>
      </c>
      <c r="F76" s="1">
        <v>144253</v>
      </c>
      <c r="J76" s="1" t="s">
        <v>31</v>
      </c>
    </row>
    <row r="77" spans="1:10" x14ac:dyDescent="0.35">
      <c r="A77" s="7" t="s">
        <v>175</v>
      </c>
      <c r="C77" s="1">
        <f>SUM(C73:C76)</f>
        <v>689131</v>
      </c>
      <c r="D77" s="1">
        <f>SUM(D73:D76)</f>
        <v>1087967</v>
      </c>
      <c r="E77" s="1">
        <f>SUM(E73:E76)</f>
        <v>887641</v>
      </c>
      <c r="F77" s="1">
        <f>SUM(F73:F76)</f>
        <v>733108</v>
      </c>
      <c r="G77" s="1">
        <f>SUM(C77:F77)</f>
        <v>3397847</v>
      </c>
      <c r="H77" s="1">
        <f>SUM(E77:F77)</f>
        <v>1620749</v>
      </c>
      <c r="I77" s="9">
        <f>H77/G77</f>
        <v>0.47699293111196589</v>
      </c>
    </row>
    <row r="78" spans="1:10" x14ac:dyDescent="0.35">
      <c r="A78" s="7"/>
    </row>
    <row r="79" spans="1:10" x14ac:dyDescent="0.35">
      <c r="A79" s="7" t="s">
        <v>79</v>
      </c>
      <c r="B79" s="1">
        <v>732362</v>
      </c>
      <c r="C79" s="1">
        <v>275317</v>
      </c>
      <c r="D79" s="1">
        <v>238607</v>
      </c>
      <c r="E79" s="1">
        <v>135407</v>
      </c>
      <c r="F79" s="1">
        <v>83030</v>
      </c>
      <c r="J79" s="1" t="s">
        <v>31</v>
      </c>
    </row>
    <row r="80" spans="1:10" x14ac:dyDescent="0.35">
      <c r="A80" s="7" t="s">
        <v>80</v>
      </c>
      <c r="B80" s="1">
        <v>1052748</v>
      </c>
      <c r="C80" s="1">
        <v>481932</v>
      </c>
      <c r="D80" s="1">
        <v>283033</v>
      </c>
      <c r="E80" s="1">
        <v>241428</v>
      </c>
      <c r="F80" s="1">
        <v>46355</v>
      </c>
      <c r="J80" s="1" t="s">
        <v>31</v>
      </c>
    </row>
    <row r="81" spans="1:10" x14ac:dyDescent="0.35">
      <c r="A81" s="7" t="s">
        <v>81</v>
      </c>
      <c r="B81" s="1">
        <v>425078</v>
      </c>
      <c r="C81" s="1">
        <v>248761</v>
      </c>
      <c r="D81" s="1">
        <v>108282</v>
      </c>
      <c r="E81" s="1">
        <v>47712</v>
      </c>
      <c r="F81" s="1">
        <v>20323</v>
      </c>
      <c r="J81" s="1" t="s">
        <v>31</v>
      </c>
    </row>
    <row r="82" spans="1:10" x14ac:dyDescent="0.35">
      <c r="A82" s="7" t="s">
        <v>82</v>
      </c>
      <c r="B82" s="1">
        <v>370441</v>
      </c>
      <c r="C82" s="1">
        <v>289798</v>
      </c>
      <c r="D82" s="1">
        <v>23246</v>
      </c>
      <c r="E82" s="1">
        <v>29625</v>
      </c>
      <c r="F82" s="1">
        <v>27772</v>
      </c>
      <c r="J82" s="1" t="s">
        <v>31</v>
      </c>
    </row>
    <row r="83" spans="1:10" x14ac:dyDescent="0.35">
      <c r="A83" s="7"/>
      <c r="C83" s="1">
        <f>SUM(C79:C82)</f>
        <v>1295808</v>
      </c>
      <c r="D83" s="1">
        <f>SUM(D79:D82)</f>
        <v>653168</v>
      </c>
      <c r="E83" s="1">
        <f>SUM(E79:E82)</f>
        <v>454172</v>
      </c>
      <c r="F83" s="1">
        <f>SUM(F79:F82)</f>
        <v>177480</v>
      </c>
      <c r="G83" s="1">
        <f>SUM(C83:F83)</f>
        <v>2580628</v>
      </c>
    </row>
    <row r="84" spans="1:10" x14ac:dyDescent="0.35">
      <c r="A84" s="7" t="s">
        <v>176</v>
      </c>
      <c r="G84" s="1">
        <f>G83+G77</f>
        <v>5978475</v>
      </c>
    </row>
    <row r="85" spans="1:10" x14ac:dyDescent="0.35">
      <c r="A85" s="7" t="s">
        <v>44</v>
      </c>
      <c r="B85" s="1">
        <v>1740267</v>
      </c>
      <c r="C85" s="1">
        <v>315449</v>
      </c>
      <c r="D85" s="1">
        <v>264308</v>
      </c>
      <c r="E85" s="1">
        <v>224870</v>
      </c>
      <c r="F85" s="1">
        <v>195791</v>
      </c>
      <c r="J85" s="1">
        <v>739848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5942475</v>
      </c>
      <c r="C87" s="1">
        <v>2135662</v>
      </c>
      <c r="D87" s="1">
        <v>1769502</v>
      </c>
      <c r="E87" s="1">
        <v>1296730</v>
      </c>
      <c r="F87" s="1">
        <v>740581</v>
      </c>
      <c r="J87" s="1" t="s">
        <v>31</v>
      </c>
    </row>
    <row r="88" spans="1:10" x14ac:dyDescent="0.35">
      <c r="A88" s="7" t="s">
        <v>84</v>
      </c>
      <c r="B88" s="1">
        <v>2490262</v>
      </c>
      <c r="C88" s="1">
        <v>497237</v>
      </c>
      <c r="D88" s="1">
        <v>754856</v>
      </c>
      <c r="E88" s="1">
        <v>749470</v>
      </c>
      <c r="F88" s="1">
        <v>488699</v>
      </c>
      <c r="J88" s="1" t="s">
        <v>31</v>
      </c>
    </row>
    <row r="89" spans="1:10" ht="43.5" x14ac:dyDescent="0.35">
      <c r="A89" s="7" t="s">
        <v>85</v>
      </c>
      <c r="B89" s="1">
        <v>2029863</v>
      </c>
      <c r="C89" s="1">
        <v>282162</v>
      </c>
      <c r="D89" s="1">
        <v>649038</v>
      </c>
      <c r="E89" s="1">
        <v>584621</v>
      </c>
      <c r="F89" s="1">
        <v>514043</v>
      </c>
      <c r="J89" s="1" t="s">
        <v>31</v>
      </c>
    </row>
    <row r="90" spans="1:10" x14ac:dyDescent="0.35">
      <c r="A90" s="7" t="s">
        <v>86</v>
      </c>
      <c r="B90" s="1">
        <v>807242</v>
      </c>
      <c r="C90" s="1">
        <v>25273</v>
      </c>
      <c r="D90" s="1">
        <v>133579</v>
      </c>
      <c r="E90" s="1">
        <v>131152</v>
      </c>
      <c r="F90" s="1">
        <v>517238</v>
      </c>
      <c r="J90" s="1" t="s">
        <v>31</v>
      </c>
    </row>
    <row r="91" spans="1:10" x14ac:dyDescent="0.35">
      <c r="A91" s="7" t="s">
        <v>87</v>
      </c>
      <c r="B91" s="1">
        <v>70360</v>
      </c>
      <c r="C91" s="1">
        <v>15070</v>
      </c>
      <c r="D91" s="1">
        <v>40294</v>
      </c>
      <c r="E91" s="1" t="s">
        <v>31</v>
      </c>
      <c r="F91" s="1">
        <v>14996</v>
      </c>
      <c r="J91" s="1" t="s">
        <v>31</v>
      </c>
    </row>
    <row r="92" spans="1:10" ht="29" x14ac:dyDescent="0.35">
      <c r="A92" s="7" t="s">
        <v>88</v>
      </c>
      <c r="B92" s="1">
        <v>198472</v>
      </c>
      <c r="C92" s="1">
        <v>19542</v>
      </c>
      <c r="D92" s="1">
        <v>50343</v>
      </c>
      <c r="E92" s="1">
        <v>43355</v>
      </c>
      <c r="F92" s="1">
        <v>85232</v>
      </c>
      <c r="J92" s="1" t="s">
        <v>31</v>
      </c>
    </row>
    <row r="93" spans="1:10" x14ac:dyDescent="0.35">
      <c r="A93" s="7" t="s">
        <v>89</v>
      </c>
      <c r="B93" s="1">
        <v>537559</v>
      </c>
      <c r="C93" s="1">
        <v>26435</v>
      </c>
      <c r="D93" s="1">
        <v>143697</v>
      </c>
      <c r="E93" s="1">
        <v>112213</v>
      </c>
      <c r="F93" s="1">
        <v>255213</v>
      </c>
      <c r="G93" s="1">
        <f>SUM(C93:F93)</f>
        <v>537558</v>
      </c>
      <c r="H93" s="1">
        <f>E93+F93</f>
        <v>367426</v>
      </c>
      <c r="I93" s="9">
        <f>H93/G93</f>
        <v>0.68350950037019265</v>
      </c>
      <c r="J93" s="1" t="s">
        <v>31</v>
      </c>
    </row>
    <row r="94" spans="1:10" ht="29" x14ac:dyDescent="0.35">
      <c r="A94" s="7" t="s">
        <v>90</v>
      </c>
      <c r="B94" s="1">
        <v>191797</v>
      </c>
      <c r="C94" s="1" t="s">
        <v>31</v>
      </c>
      <c r="D94" s="1">
        <v>40357</v>
      </c>
      <c r="E94" s="1">
        <v>13967</v>
      </c>
      <c r="F94" s="1">
        <v>137473</v>
      </c>
      <c r="J94" s="1" t="s">
        <v>31</v>
      </c>
    </row>
    <row r="95" spans="1:10" x14ac:dyDescent="0.35">
      <c r="A95" s="7" t="s">
        <v>91</v>
      </c>
      <c r="B95" s="1">
        <v>282977</v>
      </c>
      <c r="C95" s="1">
        <v>38794</v>
      </c>
      <c r="D95" s="1">
        <v>94408</v>
      </c>
      <c r="E95" s="1">
        <v>59678</v>
      </c>
      <c r="F95" s="1">
        <v>90096</v>
      </c>
      <c r="J95" s="1" t="s">
        <v>31</v>
      </c>
    </row>
    <row r="96" spans="1:10" x14ac:dyDescent="0.35">
      <c r="A96" s="7" t="s">
        <v>92</v>
      </c>
      <c r="B96" s="1">
        <v>90787</v>
      </c>
      <c r="C96" s="1">
        <v>2779</v>
      </c>
      <c r="D96" s="1">
        <v>18322</v>
      </c>
      <c r="E96" s="1">
        <v>28477</v>
      </c>
      <c r="F96" s="1">
        <v>41210</v>
      </c>
      <c r="J96" s="1" t="s">
        <v>31</v>
      </c>
    </row>
    <row r="97" spans="1:10" x14ac:dyDescent="0.35">
      <c r="A97" s="7" t="s">
        <v>93</v>
      </c>
      <c r="B97" s="1">
        <v>264643</v>
      </c>
      <c r="C97" s="1">
        <v>48385</v>
      </c>
      <c r="D97" s="1">
        <v>71670</v>
      </c>
      <c r="E97" s="1">
        <v>72767</v>
      </c>
      <c r="F97" s="1">
        <v>71822</v>
      </c>
      <c r="J97" s="1" t="s">
        <v>31</v>
      </c>
    </row>
    <row r="98" spans="1:10" x14ac:dyDescent="0.35">
      <c r="A98" s="7" t="s">
        <v>44</v>
      </c>
      <c r="B98" s="1">
        <v>855222</v>
      </c>
      <c r="C98" s="1">
        <v>57123</v>
      </c>
      <c r="D98" s="1">
        <v>13705</v>
      </c>
      <c r="E98" s="1">
        <v>26830</v>
      </c>
      <c r="F98" s="1">
        <v>17715</v>
      </c>
      <c r="J98" s="1">
        <v>739848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28383</v>
      </c>
      <c r="C101" s="1">
        <v>1811</v>
      </c>
      <c r="D101" s="1">
        <v>1836</v>
      </c>
      <c r="E101" s="1">
        <v>15418</v>
      </c>
      <c r="F101" s="1">
        <v>9319</v>
      </c>
      <c r="J101" s="1" t="s">
        <v>31</v>
      </c>
    </row>
    <row r="102" spans="1:10" x14ac:dyDescent="0.35">
      <c r="A102" s="7" t="s">
        <v>96</v>
      </c>
      <c r="B102" s="1">
        <v>15992</v>
      </c>
      <c r="C102" s="1">
        <v>7109</v>
      </c>
      <c r="D102" s="1" t="s">
        <v>31</v>
      </c>
      <c r="E102" s="1" t="s">
        <v>31</v>
      </c>
      <c r="F102" s="1">
        <v>8883</v>
      </c>
      <c r="J102" s="1" t="s">
        <v>31</v>
      </c>
    </row>
    <row r="103" spans="1:10" x14ac:dyDescent="0.35">
      <c r="A103" s="7" t="s">
        <v>97</v>
      </c>
      <c r="B103" s="1">
        <v>5310</v>
      </c>
      <c r="C103" s="1" t="s">
        <v>31</v>
      </c>
      <c r="D103" s="1">
        <v>5310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7573501</v>
      </c>
      <c r="C104" s="1">
        <v>2280934</v>
      </c>
      <c r="D104" s="1">
        <v>1990403</v>
      </c>
      <c r="E104" s="1">
        <v>1546523</v>
      </c>
      <c r="F104" s="1">
        <v>1088176</v>
      </c>
      <c r="J104" s="1">
        <v>667466</v>
      </c>
    </row>
    <row r="105" spans="1:10" x14ac:dyDescent="0.35">
      <c r="A105" s="7" t="s">
        <v>44</v>
      </c>
      <c r="B105" s="1">
        <v>95557</v>
      </c>
      <c r="C105" s="1">
        <v>10535</v>
      </c>
      <c r="D105" s="1">
        <v>7895</v>
      </c>
      <c r="E105" s="1">
        <v>4744</v>
      </c>
      <c r="F105" s="1" t="s">
        <v>31</v>
      </c>
      <c r="J105" s="1">
        <v>72383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4052974</v>
      </c>
      <c r="C107" s="1">
        <v>1607582</v>
      </c>
      <c r="D107" s="1">
        <v>1103123</v>
      </c>
      <c r="E107" s="1">
        <v>827925</v>
      </c>
      <c r="F107" s="1">
        <v>514344</v>
      </c>
      <c r="J107" s="1" t="s">
        <v>31</v>
      </c>
    </row>
    <row r="108" spans="1:10" x14ac:dyDescent="0.35">
      <c r="A108" s="7" t="s">
        <v>100</v>
      </c>
      <c r="B108" s="1">
        <v>1963942</v>
      </c>
      <c r="C108" s="1">
        <v>448251</v>
      </c>
      <c r="D108" s="1">
        <v>678803</v>
      </c>
      <c r="E108" s="1">
        <v>525157</v>
      </c>
      <c r="F108" s="1">
        <v>311731</v>
      </c>
      <c r="J108" s="1" t="s">
        <v>31</v>
      </c>
    </row>
    <row r="109" spans="1:10" x14ac:dyDescent="0.35">
      <c r="A109" s="7" t="s">
        <v>101</v>
      </c>
      <c r="B109" s="1">
        <v>202696</v>
      </c>
      <c r="C109" s="1">
        <v>23117</v>
      </c>
      <c r="D109" s="1">
        <v>61852</v>
      </c>
      <c r="E109" s="1">
        <v>44354</v>
      </c>
      <c r="F109" s="1">
        <v>73372</v>
      </c>
      <c r="J109" s="1" t="s">
        <v>31</v>
      </c>
    </row>
    <row r="110" spans="1:10" x14ac:dyDescent="0.35">
      <c r="A110" s="7" t="s">
        <v>102</v>
      </c>
      <c r="B110" s="1">
        <v>44520</v>
      </c>
      <c r="C110" s="1" t="s">
        <v>31</v>
      </c>
      <c r="D110" s="1" t="s">
        <v>31</v>
      </c>
      <c r="E110" s="1">
        <v>20780</v>
      </c>
      <c r="F110" s="1">
        <v>23740</v>
      </c>
      <c r="J110" s="1" t="s">
        <v>31</v>
      </c>
    </row>
    <row r="111" spans="1:10" x14ac:dyDescent="0.35">
      <c r="A111" s="7" t="s">
        <v>44</v>
      </c>
      <c r="B111" s="1">
        <v>1454612</v>
      </c>
      <c r="C111" s="1">
        <v>221438</v>
      </c>
      <c r="D111" s="1">
        <v>161666</v>
      </c>
      <c r="E111" s="1">
        <v>148467</v>
      </c>
      <c r="F111" s="1">
        <v>183191</v>
      </c>
      <c r="J111" s="1">
        <v>739848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4911429</v>
      </c>
      <c r="C113" s="1">
        <v>1678235</v>
      </c>
      <c r="D113" s="1">
        <v>1429040</v>
      </c>
      <c r="E113" s="1">
        <v>1073218</v>
      </c>
      <c r="F113" s="1">
        <v>730936</v>
      </c>
      <c r="J113" s="1" t="s">
        <v>31</v>
      </c>
    </row>
    <row r="114" spans="1:10" x14ac:dyDescent="0.35">
      <c r="A114" s="7" t="s">
        <v>100</v>
      </c>
      <c r="B114" s="1">
        <v>1129063</v>
      </c>
      <c r="C114" s="1">
        <v>358486</v>
      </c>
      <c r="D114" s="1">
        <v>347599</v>
      </c>
      <c r="E114" s="1">
        <v>275690</v>
      </c>
      <c r="F114" s="1">
        <v>147287</v>
      </c>
      <c r="J114" s="1" t="s">
        <v>31</v>
      </c>
    </row>
    <row r="115" spans="1:10" x14ac:dyDescent="0.35">
      <c r="A115" s="7" t="s">
        <v>101</v>
      </c>
      <c r="B115" s="1">
        <v>192064</v>
      </c>
      <c r="C115" s="1">
        <v>34393</v>
      </c>
      <c r="D115" s="1">
        <v>64600</v>
      </c>
      <c r="E115" s="1">
        <v>52177</v>
      </c>
      <c r="F115" s="1">
        <v>40895</v>
      </c>
      <c r="J115" s="1" t="s">
        <v>31</v>
      </c>
    </row>
    <row r="116" spans="1:10" x14ac:dyDescent="0.35">
      <c r="A116" s="7" t="s">
        <v>102</v>
      </c>
      <c r="B116" s="1">
        <v>27399</v>
      </c>
      <c r="C116" s="1">
        <v>4897</v>
      </c>
      <c r="D116" s="1" t="s">
        <v>31</v>
      </c>
      <c r="E116" s="1">
        <v>7645</v>
      </c>
      <c r="F116" s="1">
        <v>14857</v>
      </c>
      <c r="J116" s="1" t="s">
        <v>31</v>
      </c>
    </row>
    <row r="117" spans="1:10" x14ac:dyDescent="0.35">
      <c r="A117" s="7" t="s">
        <v>44</v>
      </c>
      <c r="B117" s="1">
        <v>1458790</v>
      </c>
      <c r="C117" s="1">
        <v>224378</v>
      </c>
      <c r="D117" s="1">
        <v>164205</v>
      </c>
      <c r="E117" s="1">
        <v>157955</v>
      </c>
      <c r="F117" s="1">
        <v>172403</v>
      </c>
      <c r="J117" s="1">
        <v>739848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3484037</v>
      </c>
      <c r="C119" s="1">
        <v>1420941</v>
      </c>
      <c r="D119" s="1">
        <v>983352</v>
      </c>
      <c r="E119" s="1">
        <v>684788</v>
      </c>
      <c r="F119" s="1">
        <v>394956</v>
      </c>
      <c r="J119" s="1" t="s">
        <v>31</v>
      </c>
    </row>
    <row r="120" spans="1:10" x14ac:dyDescent="0.35">
      <c r="A120" s="7" t="s">
        <v>100</v>
      </c>
      <c r="B120" s="1">
        <v>2421165</v>
      </c>
      <c r="C120" s="1">
        <v>567576</v>
      </c>
      <c r="D120" s="1">
        <v>810149</v>
      </c>
      <c r="E120" s="1">
        <v>660197</v>
      </c>
      <c r="F120" s="1">
        <v>383243</v>
      </c>
      <c r="J120" s="1" t="s">
        <v>31</v>
      </c>
    </row>
    <row r="121" spans="1:10" x14ac:dyDescent="0.35">
      <c r="A121" s="7" t="s">
        <v>101</v>
      </c>
      <c r="B121" s="1">
        <v>338049</v>
      </c>
      <c r="C121" s="1">
        <v>88098</v>
      </c>
      <c r="D121" s="1">
        <v>49689</v>
      </c>
      <c r="E121" s="1">
        <v>68966</v>
      </c>
      <c r="F121" s="1">
        <v>131296</v>
      </c>
      <c r="J121" s="1" t="s">
        <v>31</v>
      </c>
    </row>
    <row r="122" spans="1:10" x14ac:dyDescent="0.35">
      <c r="A122" s="7" t="s">
        <v>102</v>
      </c>
      <c r="B122" s="1">
        <v>26932</v>
      </c>
      <c r="C122" s="1" t="s">
        <v>31</v>
      </c>
      <c r="D122" s="1" t="s">
        <v>31</v>
      </c>
      <c r="E122" s="1">
        <v>1400</v>
      </c>
      <c r="F122" s="1">
        <v>25531</v>
      </c>
      <c r="J122" s="1" t="s">
        <v>31</v>
      </c>
    </row>
    <row r="123" spans="1:10" x14ac:dyDescent="0.35">
      <c r="A123" s="7" t="s">
        <v>44</v>
      </c>
      <c r="B123" s="1">
        <v>1448561</v>
      </c>
      <c r="C123" s="1">
        <v>223775</v>
      </c>
      <c r="D123" s="1">
        <v>162255</v>
      </c>
      <c r="E123" s="1">
        <v>151332</v>
      </c>
      <c r="F123" s="1">
        <v>171352</v>
      </c>
      <c r="J123" s="1">
        <v>739848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4682902</v>
      </c>
      <c r="C125" s="1">
        <v>1779140</v>
      </c>
      <c r="D125" s="1">
        <v>1260887</v>
      </c>
      <c r="E125" s="1">
        <v>966299</v>
      </c>
      <c r="F125" s="1">
        <v>676577</v>
      </c>
      <c r="J125" s="1" t="s">
        <v>31</v>
      </c>
    </row>
    <row r="126" spans="1:10" x14ac:dyDescent="0.35">
      <c r="A126" s="7" t="s">
        <v>100</v>
      </c>
      <c r="B126" s="1">
        <v>1167415</v>
      </c>
      <c r="C126" s="1">
        <v>235568</v>
      </c>
      <c r="D126" s="1">
        <v>395136</v>
      </c>
      <c r="E126" s="1">
        <v>358801</v>
      </c>
      <c r="F126" s="1">
        <v>177911</v>
      </c>
      <c r="J126" s="1" t="s">
        <v>31</v>
      </c>
    </row>
    <row r="127" spans="1:10" x14ac:dyDescent="0.35">
      <c r="A127" s="7" t="s">
        <v>101</v>
      </c>
      <c r="B127" s="1">
        <v>353441</v>
      </c>
      <c r="C127" s="1">
        <v>37601</v>
      </c>
      <c r="D127" s="1">
        <v>159847</v>
      </c>
      <c r="E127" s="1">
        <v>83499</v>
      </c>
      <c r="F127" s="1">
        <v>72494</v>
      </c>
      <c r="J127" s="1" t="s">
        <v>31</v>
      </c>
    </row>
    <row r="128" spans="1:10" x14ac:dyDescent="0.35">
      <c r="A128" s="7" t="s">
        <v>102</v>
      </c>
      <c r="B128" s="1">
        <v>65772</v>
      </c>
      <c r="C128" s="1">
        <v>20201</v>
      </c>
      <c r="D128" s="1">
        <v>27909</v>
      </c>
      <c r="E128" s="1">
        <v>9618</v>
      </c>
      <c r="F128" s="1">
        <v>8044</v>
      </c>
      <c r="J128" s="1" t="s">
        <v>31</v>
      </c>
    </row>
    <row r="129" spans="1:10" x14ac:dyDescent="0.35">
      <c r="A129" s="7" t="s">
        <v>44</v>
      </c>
      <c r="B129" s="1">
        <v>1449214</v>
      </c>
      <c r="C129" s="1">
        <v>227879</v>
      </c>
      <c r="D129" s="1">
        <v>161666</v>
      </c>
      <c r="E129" s="1">
        <v>148467</v>
      </c>
      <c r="F129" s="1">
        <v>171352</v>
      </c>
      <c r="J129" s="1">
        <v>739848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5789994</v>
      </c>
      <c r="C131" s="1">
        <v>1985358</v>
      </c>
      <c r="D131" s="1">
        <v>1679078</v>
      </c>
      <c r="E131" s="1">
        <v>1331353</v>
      </c>
      <c r="F131" s="1">
        <v>794205</v>
      </c>
      <c r="J131" s="1" t="s">
        <v>31</v>
      </c>
    </row>
    <row r="132" spans="1:10" x14ac:dyDescent="0.35">
      <c r="A132" s="7" t="s">
        <v>100</v>
      </c>
      <c r="B132" s="1">
        <v>398283</v>
      </c>
      <c r="C132" s="1">
        <v>56878</v>
      </c>
      <c r="D132" s="1">
        <v>157297</v>
      </c>
      <c r="E132" s="1">
        <v>73807</v>
      </c>
      <c r="F132" s="1">
        <v>110301</v>
      </c>
      <c r="J132" s="1" t="s">
        <v>31</v>
      </c>
    </row>
    <row r="133" spans="1:10" x14ac:dyDescent="0.35">
      <c r="A133" s="7" t="s">
        <v>101</v>
      </c>
      <c r="B133" s="1">
        <v>67869</v>
      </c>
      <c r="C133" s="1">
        <v>30325</v>
      </c>
      <c r="D133" s="1">
        <v>6734</v>
      </c>
      <c r="E133" s="1">
        <v>8333</v>
      </c>
      <c r="F133" s="1">
        <v>22477</v>
      </c>
      <c r="J133" s="1" t="s">
        <v>31</v>
      </c>
    </row>
    <row r="134" spans="1:10" x14ac:dyDescent="0.35">
      <c r="A134" s="7" t="s">
        <v>102</v>
      </c>
      <c r="B134" s="1">
        <v>14062</v>
      </c>
      <c r="C134" s="1">
        <v>1295</v>
      </c>
      <c r="D134" s="1" t="s">
        <v>31</v>
      </c>
      <c r="E134" s="1">
        <v>4723</v>
      </c>
      <c r="F134" s="1">
        <v>8044</v>
      </c>
      <c r="J134" s="1" t="s">
        <v>31</v>
      </c>
    </row>
    <row r="135" spans="1:10" x14ac:dyDescent="0.35">
      <c r="A135" s="7" t="s">
        <v>44</v>
      </c>
      <c r="B135" s="1">
        <v>1448535</v>
      </c>
      <c r="C135" s="1">
        <v>226532</v>
      </c>
      <c r="D135" s="1">
        <v>162334</v>
      </c>
      <c r="E135" s="1">
        <v>148467</v>
      </c>
      <c r="F135" s="1">
        <v>171352</v>
      </c>
      <c r="J135" s="1">
        <v>739848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5838295</v>
      </c>
      <c r="C137" s="1">
        <v>1998192</v>
      </c>
      <c r="D137" s="1">
        <v>1761216</v>
      </c>
      <c r="E137" s="1">
        <v>1323332</v>
      </c>
      <c r="F137" s="1">
        <v>755555</v>
      </c>
      <c r="J137" s="1" t="s">
        <v>31</v>
      </c>
    </row>
    <row r="138" spans="1:10" x14ac:dyDescent="0.35">
      <c r="A138" s="7" t="s">
        <v>100</v>
      </c>
      <c r="B138" s="1">
        <v>391755</v>
      </c>
      <c r="C138" s="1">
        <v>75530</v>
      </c>
      <c r="D138" s="1">
        <v>81894</v>
      </c>
      <c r="E138" s="1">
        <v>93484</v>
      </c>
      <c r="F138" s="1">
        <v>140847</v>
      </c>
      <c r="J138" s="1" t="s">
        <v>31</v>
      </c>
    </row>
    <row r="139" spans="1:10" x14ac:dyDescent="0.35">
      <c r="A139" s="7" t="s">
        <v>101</v>
      </c>
      <c r="B139" s="1">
        <v>37853</v>
      </c>
      <c r="C139" s="1">
        <v>2052</v>
      </c>
      <c r="D139" s="1" t="s">
        <v>31</v>
      </c>
      <c r="E139" s="1" t="s">
        <v>31</v>
      </c>
      <c r="F139" s="1">
        <v>35800</v>
      </c>
      <c r="J139" s="1" t="s">
        <v>31</v>
      </c>
    </row>
    <row r="140" spans="1:10" x14ac:dyDescent="0.35">
      <c r="A140" s="7" t="s">
        <v>102</v>
      </c>
      <c r="B140" s="1">
        <v>11135</v>
      </c>
      <c r="C140" s="1">
        <v>1690</v>
      </c>
      <c r="D140" s="1" t="s">
        <v>31</v>
      </c>
      <c r="E140" s="1">
        <v>1400</v>
      </c>
      <c r="F140" s="1">
        <v>8044</v>
      </c>
      <c r="J140" s="1" t="s">
        <v>31</v>
      </c>
    </row>
    <row r="141" spans="1:10" x14ac:dyDescent="0.35">
      <c r="A141" s="7" t="s">
        <v>44</v>
      </c>
      <c r="B141" s="1">
        <v>1439707</v>
      </c>
      <c r="C141" s="1">
        <v>222925</v>
      </c>
      <c r="D141" s="1">
        <v>162334</v>
      </c>
      <c r="E141" s="1">
        <v>148467</v>
      </c>
      <c r="F141" s="1">
        <v>166132</v>
      </c>
      <c r="J141" s="1">
        <v>739848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4292622</v>
      </c>
      <c r="C8" s="1">
        <v>1554600</v>
      </c>
      <c r="D8" s="1">
        <v>1205762</v>
      </c>
      <c r="E8" s="1">
        <v>814463</v>
      </c>
      <c r="F8" s="1">
        <v>454833</v>
      </c>
      <c r="G8" s="1">
        <f>SUM(C8:F8)</f>
        <v>4029658</v>
      </c>
      <c r="H8" s="1">
        <f>SUM(E8:F8)</f>
        <v>1269296</v>
      </c>
      <c r="I8" s="9">
        <f>H8/G8</f>
        <v>0.31498851763598795</v>
      </c>
      <c r="J8" s="1">
        <v>262963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357118</v>
      </c>
      <c r="C10" s="1">
        <v>60194</v>
      </c>
      <c r="D10" s="1">
        <v>120259</v>
      </c>
      <c r="E10" s="1">
        <v>124260</v>
      </c>
      <c r="F10" s="1">
        <v>13535</v>
      </c>
      <c r="J10" s="1">
        <v>38870</v>
      </c>
    </row>
    <row r="11" spans="1:10" x14ac:dyDescent="0.35">
      <c r="A11" s="7" t="s">
        <v>34</v>
      </c>
      <c r="B11" s="1">
        <v>1162762</v>
      </c>
      <c r="C11" s="1">
        <v>412910</v>
      </c>
      <c r="D11" s="1">
        <v>329937</v>
      </c>
      <c r="E11" s="1">
        <v>193374</v>
      </c>
      <c r="F11" s="1">
        <v>137077</v>
      </c>
      <c r="J11" s="1">
        <v>89464</v>
      </c>
    </row>
    <row r="12" spans="1:10" x14ac:dyDescent="0.35">
      <c r="A12" s="7" t="s">
        <v>35</v>
      </c>
      <c r="B12" s="1">
        <v>1094582</v>
      </c>
      <c r="C12" s="1">
        <v>367686</v>
      </c>
      <c r="D12" s="1">
        <v>269892</v>
      </c>
      <c r="E12" s="1">
        <v>199206</v>
      </c>
      <c r="F12" s="1">
        <v>183963</v>
      </c>
      <c r="J12" s="1">
        <v>73835</v>
      </c>
    </row>
    <row r="13" spans="1:10" x14ac:dyDescent="0.35">
      <c r="A13" s="7" t="s">
        <v>36</v>
      </c>
      <c r="B13" s="1">
        <v>710596</v>
      </c>
      <c r="C13" s="1">
        <v>297234</v>
      </c>
      <c r="D13" s="1">
        <v>201481</v>
      </c>
      <c r="E13" s="1">
        <v>130502</v>
      </c>
      <c r="F13" s="1">
        <v>58977</v>
      </c>
      <c r="J13" s="1">
        <v>22401</v>
      </c>
    </row>
    <row r="14" spans="1:10" x14ac:dyDescent="0.35">
      <c r="A14" s="7" t="s">
        <v>37</v>
      </c>
      <c r="B14" s="1">
        <v>967564</v>
      </c>
      <c r="C14" s="1">
        <v>416576</v>
      </c>
      <c r="D14" s="1">
        <v>284193</v>
      </c>
      <c r="E14" s="1">
        <v>167121</v>
      </c>
      <c r="F14" s="1">
        <v>61281</v>
      </c>
      <c r="J14" s="1">
        <v>38393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2135379</v>
      </c>
      <c r="C16" s="1">
        <v>774558</v>
      </c>
      <c r="D16" s="1">
        <v>611737</v>
      </c>
      <c r="E16" s="1">
        <v>487148</v>
      </c>
      <c r="F16" s="1">
        <v>147809</v>
      </c>
      <c r="J16" s="1">
        <v>114126</v>
      </c>
    </row>
    <row r="17" spans="1:10" x14ac:dyDescent="0.35">
      <c r="A17" s="7" t="s">
        <v>39</v>
      </c>
      <c r="B17" s="1">
        <v>2157243</v>
      </c>
      <c r="C17" s="1">
        <v>780042</v>
      </c>
      <c r="D17" s="1">
        <v>594025</v>
      </c>
      <c r="E17" s="1">
        <v>327315</v>
      </c>
      <c r="F17" s="1">
        <v>307024</v>
      </c>
      <c r="J17" s="1">
        <v>148837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2019266</v>
      </c>
      <c r="C19" s="1">
        <v>759352</v>
      </c>
      <c r="D19" s="1">
        <v>555748</v>
      </c>
      <c r="E19" s="1">
        <v>452551</v>
      </c>
      <c r="F19" s="1">
        <v>141359</v>
      </c>
      <c r="J19" s="1">
        <v>110256</v>
      </c>
    </row>
    <row r="20" spans="1:10" x14ac:dyDescent="0.35">
      <c r="A20" s="7" t="s">
        <v>41</v>
      </c>
      <c r="B20" s="1">
        <v>2093197</v>
      </c>
      <c r="C20" s="1">
        <v>774341</v>
      </c>
      <c r="D20" s="1">
        <v>588045</v>
      </c>
      <c r="E20" s="1">
        <v>323044</v>
      </c>
      <c r="F20" s="1">
        <v>279456</v>
      </c>
      <c r="J20" s="1">
        <v>128311</v>
      </c>
    </row>
    <row r="21" spans="1:10" x14ac:dyDescent="0.35">
      <c r="A21" s="7" t="s">
        <v>42</v>
      </c>
      <c r="B21" s="1">
        <v>27136</v>
      </c>
      <c r="C21" s="1">
        <v>12402</v>
      </c>
      <c r="D21" s="1">
        <v>5186</v>
      </c>
      <c r="E21" s="1">
        <v>3658</v>
      </c>
      <c r="F21" s="1">
        <v>5891</v>
      </c>
      <c r="J21" s="1" t="s">
        <v>31</v>
      </c>
    </row>
    <row r="22" spans="1:10" x14ac:dyDescent="0.35">
      <c r="A22" s="7" t="s">
        <v>43</v>
      </c>
      <c r="B22" s="1">
        <v>79310</v>
      </c>
      <c r="C22" s="1">
        <v>3041</v>
      </c>
      <c r="D22" s="1">
        <v>27133</v>
      </c>
      <c r="E22" s="1">
        <v>15973</v>
      </c>
      <c r="F22" s="1">
        <v>26395</v>
      </c>
      <c r="J22" s="1">
        <v>6768</v>
      </c>
    </row>
    <row r="23" spans="1:10" x14ac:dyDescent="0.35">
      <c r="A23" s="7" t="s">
        <v>44</v>
      </c>
      <c r="B23" s="1">
        <v>73713</v>
      </c>
      <c r="C23" s="1">
        <v>5465</v>
      </c>
      <c r="D23" s="1">
        <v>29650</v>
      </c>
      <c r="E23" s="1">
        <v>19237</v>
      </c>
      <c r="F23" s="1">
        <v>1732</v>
      </c>
      <c r="J23" s="1">
        <v>17629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90146</v>
      </c>
      <c r="C25" s="1">
        <v>39832</v>
      </c>
      <c r="D25" s="1">
        <v>26192</v>
      </c>
      <c r="E25" s="1">
        <v>16346</v>
      </c>
      <c r="F25" s="1">
        <v>5782</v>
      </c>
      <c r="J25" s="1">
        <v>1994</v>
      </c>
    </row>
    <row r="26" spans="1:10" x14ac:dyDescent="0.35">
      <c r="A26" s="7" t="s">
        <v>46</v>
      </c>
      <c r="B26" s="1">
        <v>3695885</v>
      </c>
      <c r="C26" s="1">
        <v>1410008</v>
      </c>
      <c r="D26" s="1">
        <v>983076</v>
      </c>
      <c r="E26" s="1">
        <v>727989</v>
      </c>
      <c r="F26" s="1">
        <v>364072</v>
      </c>
      <c r="J26" s="1">
        <v>210741</v>
      </c>
    </row>
    <row r="27" spans="1:10" x14ac:dyDescent="0.35">
      <c r="A27" s="7" t="s">
        <v>47</v>
      </c>
      <c r="B27" s="1">
        <v>289538</v>
      </c>
      <c r="C27" s="1">
        <v>78264</v>
      </c>
      <c r="D27" s="1">
        <v>127605</v>
      </c>
      <c r="E27" s="1">
        <v>42935</v>
      </c>
      <c r="F27" s="1">
        <v>32059</v>
      </c>
      <c r="J27" s="1">
        <v>8674</v>
      </c>
    </row>
    <row r="28" spans="1:10" x14ac:dyDescent="0.35">
      <c r="A28" s="7" t="s">
        <v>48</v>
      </c>
      <c r="B28" s="1">
        <v>71336</v>
      </c>
      <c r="C28" s="1">
        <v>14832</v>
      </c>
      <c r="D28" s="1">
        <v>34448</v>
      </c>
      <c r="E28" s="1">
        <v>1255</v>
      </c>
      <c r="F28" s="1">
        <v>18555</v>
      </c>
      <c r="J28" s="1">
        <v>2246</v>
      </c>
    </row>
    <row r="29" spans="1:10" x14ac:dyDescent="0.35">
      <c r="A29" s="7" t="s">
        <v>49</v>
      </c>
      <c r="B29" s="1">
        <v>110970</v>
      </c>
      <c r="C29" s="1">
        <v>10105</v>
      </c>
      <c r="D29" s="1">
        <v>31472</v>
      </c>
      <c r="E29" s="1">
        <v>24273</v>
      </c>
      <c r="F29" s="1">
        <v>27941</v>
      </c>
      <c r="J29" s="1">
        <v>17180</v>
      </c>
    </row>
    <row r="30" spans="1:10" x14ac:dyDescent="0.35">
      <c r="A30" s="7" t="s">
        <v>44</v>
      </c>
      <c r="B30" s="1">
        <v>34748</v>
      </c>
      <c r="C30" s="1">
        <v>1560</v>
      </c>
      <c r="D30" s="1">
        <v>2968</v>
      </c>
      <c r="E30" s="1">
        <v>1665</v>
      </c>
      <c r="F30" s="1">
        <v>6425</v>
      </c>
      <c r="J30" s="1">
        <v>22129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399883</v>
      </c>
      <c r="C32" s="1">
        <v>125194</v>
      </c>
      <c r="D32" s="1">
        <v>158046</v>
      </c>
      <c r="E32" s="1">
        <v>62243</v>
      </c>
      <c r="F32" s="1">
        <v>43732</v>
      </c>
      <c r="J32" s="1">
        <v>10668</v>
      </c>
    </row>
    <row r="33" spans="1:10" x14ac:dyDescent="0.35">
      <c r="A33" s="7" t="s">
        <v>51</v>
      </c>
      <c r="B33" s="1">
        <v>3638819</v>
      </c>
      <c r="C33" s="1">
        <v>1403710</v>
      </c>
      <c r="D33" s="1">
        <v>951911</v>
      </c>
      <c r="E33" s="1">
        <v>716102</v>
      </c>
      <c r="F33" s="1">
        <v>359354</v>
      </c>
      <c r="J33" s="1">
        <v>207741</v>
      </c>
    </row>
    <row r="34" spans="1:10" x14ac:dyDescent="0.35">
      <c r="A34" s="7" t="s">
        <v>52</v>
      </c>
      <c r="B34" s="1">
        <v>161147</v>
      </c>
      <c r="C34" s="1">
        <v>18672</v>
      </c>
      <c r="D34" s="1">
        <v>66155</v>
      </c>
      <c r="E34" s="1">
        <v>15216</v>
      </c>
      <c r="F34" s="1">
        <v>45323</v>
      </c>
      <c r="J34" s="1">
        <v>15782</v>
      </c>
    </row>
    <row r="35" spans="1:10" x14ac:dyDescent="0.35">
      <c r="A35" s="7" t="s">
        <v>44</v>
      </c>
      <c r="B35" s="1">
        <v>92774</v>
      </c>
      <c r="C35" s="1">
        <v>7025</v>
      </c>
      <c r="D35" s="1">
        <v>29650</v>
      </c>
      <c r="E35" s="1">
        <v>20902</v>
      </c>
      <c r="F35" s="1">
        <v>6425</v>
      </c>
      <c r="J35" s="1">
        <v>28772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179213</v>
      </c>
      <c r="C37" s="1">
        <v>30165</v>
      </c>
      <c r="D37" s="1">
        <v>59082</v>
      </c>
      <c r="E37" s="1">
        <v>21507</v>
      </c>
      <c r="F37" s="1">
        <v>51891</v>
      </c>
      <c r="G37" s="1">
        <f>SUM(C37:F37)</f>
        <v>162645</v>
      </c>
      <c r="H37" s="1">
        <f>SUM(E37:F37)</f>
        <v>73398</v>
      </c>
      <c r="I37" s="9">
        <f>H37/G37</f>
        <v>0.45127732177441665</v>
      </c>
      <c r="J37" s="1">
        <v>16568</v>
      </c>
    </row>
    <row r="38" spans="1:10" x14ac:dyDescent="0.35">
      <c r="A38" s="7" t="s">
        <v>54</v>
      </c>
      <c r="B38" s="1">
        <v>3535800</v>
      </c>
      <c r="C38" s="1">
        <v>1415865</v>
      </c>
      <c r="D38" s="1">
        <v>1001863</v>
      </c>
      <c r="E38" s="1">
        <v>658554</v>
      </c>
      <c r="F38" s="1">
        <v>259393</v>
      </c>
      <c r="G38" s="1">
        <f t="shared" ref="G38:G41" si="0">SUM(C38:F38)</f>
        <v>3335675</v>
      </c>
      <c r="H38" s="1">
        <f t="shared" ref="H38:H41" si="1">SUM(E38:F38)</f>
        <v>917947</v>
      </c>
      <c r="I38" s="9">
        <f t="shared" ref="I38:I41" si="2">H38/G38</f>
        <v>0.27519077847811912</v>
      </c>
      <c r="J38" s="1">
        <v>200126</v>
      </c>
    </row>
    <row r="39" spans="1:10" x14ac:dyDescent="0.35">
      <c r="A39" s="7" t="s">
        <v>55</v>
      </c>
      <c r="B39" s="1">
        <v>154276</v>
      </c>
      <c r="C39" s="1">
        <v>26678</v>
      </c>
      <c r="D39" s="1">
        <v>28960</v>
      </c>
      <c r="E39" s="1">
        <v>27765</v>
      </c>
      <c r="F39" s="1">
        <v>49389</v>
      </c>
      <c r="G39" s="1">
        <f t="shared" si="0"/>
        <v>132792</v>
      </c>
      <c r="H39" s="1">
        <f t="shared" si="1"/>
        <v>77154</v>
      </c>
      <c r="I39" s="9">
        <f t="shared" si="2"/>
        <v>0.58101391650099399</v>
      </c>
      <c r="J39" s="1">
        <v>21484</v>
      </c>
    </row>
    <row r="40" spans="1:10" x14ac:dyDescent="0.35">
      <c r="A40" s="7" t="s">
        <v>56</v>
      </c>
      <c r="B40" s="1">
        <v>223610</v>
      </c>
      <c r="C40" s="1">
        <v>36218</v>
      </c>
      <c r="D40" s="1">
        <v>77236</v>
      </c>
      <c r="E40" s="1">
        <v>58867</v>
      </c>
      <c r="F40" s="1">
        <v>36924</v>
      </c>
      <c r="G40" s="1">
        <f t="shared" si="0"/>
        <v>209245</v>
      </c>
      <c r="H40" s="1">
        <f t="shared" si="1"/>
        <v>95791</v>
      </c>
      <c r="I40" s="9">
        <f t="shared" si="2"/>
        <v>0.45779349566297878</v>
      </c>
      <c r="J40" s="1">
        <v>14365</v>
      </c>
    </row>
    <row r="41" spans="1:10" x14ac:dyDescent="0.35">
      <c r="A41" s="7" t="s">
        <v>57</v>
      </c>
      <c r="B41" s="1">
        <v>199723</v>
      </c>
      <c r="C41" s="1">
        <v>45675</v>
      </c>
      <c r="D41" s="1">
        <v>38621</v>
      </c>
      <c r="E41" s="1">
        <v>47770</v>
      </c>
      <c r="F41" s="1">
        <v>57237</v>
      </c>
      <c r="G41" s="1">
        <f t="shared" si="0"/>
        <v>189303</v>
      </c>
      <c r="H41" s="1">
        <f t="shared" si="1"/>
        <v>105007</v>
      </c>
      <c r="I41" s="9">
        <f t="shared" si="2"/>
        <v>0.55470330633957199</v>
      </c>
      <c r="J41" s="1">
        <v>10420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333834</v>
      </c>
      <c r="C43" s="1">
        <v>60064</v>
      </c>
      <c r="D43" s="1">
        <v>57977</v>
      </c>
      <c r="E43" s="1">
        <v>110939</v>
      </c>
      <c r="F43" s="1">
        <v>54151</v>
      </c>
      <c r="J43" s="1">
        <v>50704</v>
      </c>
    </row>
    <row r="44" spans="1:10" x14ac:dyDescent="0.35">
      <c r="A44" s="7" t="s">
        <v>59</v>
      </c>
      <c r="B44" s="1">
        <v>980998</v>
      </c>
      <c r="C44" s="1">
        <v>265774</v>
      </c>
      <c r="D44" s="1">
        <v>286720</v>
      </c>
      <c r="E44" s="1">
        <v>218476</v>
      </c>
      <c r="F44" s="1">
        <v>145049</v>
      </c>
      <c r="J44" s="1">
        <v>64979</v>
      </c>
    </row>
    <row r="45" spans="1:10" x14ac:dyDescent="0.35">
      <c r="A45" s="7" t="s">
        <v>60</v>
      </c>
      <c r="B45" s="1">
        <v>1421549</v>
      </c>
      <c r="C45" s="1">
        <v>404410</v>
      </c>
      <c r="D45" s="1">
        <v>436472</v>
      </c>
      <c r="E45" s="1">
        <v>296655</v>
      </c>
      <c r="F45" s="1">
        <v>178526</v>
      </c>
      <c r="J45" s="1">
        <v>105486</v>
      </c>
    </row>
    <row r="46" spans="1:10" x14ac:dyDescent="0.35">
      <c r="A46" s="7" t="s">
        <v>61</v>
      </c>
      <c r="B46" s="1">
        <v>1556241</v>
      </c>
      <c r="C46" s="1">
        <v>824353</v>
      </c>
      <c r="D46" s="1">
        <v>424593</v>
      </c>
      <c r="E46" s="1">
        <v>188393</v>
      </c>
      <c r="F46" s="1">
        <v>77108</v>
      </c>
      <c r="J46" s="1">
        <v>41795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2465112</v>
      </c>
      <c r="C48" s="1">
        <v>1045883</v>
      </c>
      <c r="D48" s="1">
        <v>642857</v>
      </c>
      <c r="E48" s="1">
        <v>413394</v>
      </c>
      <c r="F48" s="1">
        <v>245165</v>
      </c>
      <c r="J48" s="1">
        <v>117813</v>
      </c>
    </row>
    <row r="49" spans="1:10" x14ac:dyDescent="0.35">
      <c r="A49" s="7" t="s">
        <v>63</v>
      </c>
      <c r="B49" s="1">
        <v>113380</v>
      </c>
      <c r="C49" s="1">
        <v>48819</v>
      </c>
      <c r="D49" s="1">
        <v>28504</v>
      </c>
      <c r="E49" s="1">
        <v>13495</v>
      </c>
      <c r="F49" s="1">
        <v>12531</v>
      </c>
      <c r="J49" s="1">
        <v>10030</v>
      </c>
    </row>
    <row r="50" spans="1:10" x14ac:dyDescent="0.35">
      <c r="A50" s="7" t="s">
        <v>64</v>
      </c>
      <c r="B50" s="1">
        <v>488932</v>
      </c>
      <c r="C50" s="1">
        <v>123473</v>
      </c>
      <c r="D50" s="1">
        <v>146447</v>
      </c>
      <c r="E50" s="1">
        <v>111294</v>
      </c>
      <c r="F50" s="1">
        <v>79448</v>
      </c>
      <c r="J50" s="1">
        <v>28271</v>
      </c>
    </row>
    <row r="51" spans="1:10" x14ac:dyDescent="0.35">
      <c r="A51" s="7" t="s">
        <v>65</v>
      </c>
      <c r="B51" s="1">
        <v>1201785</v>
      </c>
      <c r="C51" s="1">
        <v>336426</v>
      </c>
      <c r="D51" s="1">
        <v>384161</v>
      </c>
      <c r="E51" s="1">
        <v>276280</v>
      </c>
      <c r="F51" s="1">
        <v>116040</v>
      </c>
      <c r="J51" s="1">
        <v>88879</v>
      </c>
    </row>
    <row r="52" spans="1:10" x14ac:dyDescent="0.35">
      <c r="A52" s="7" t="s">
        <v>44</v>
      </c>
      <c r="B52" s="1">
        <v>23413</v>
      </c>
      <c r="C52" s="1" t="s">
        <v>31</v>
      </c>
      <c r="D52" s="1">
        <v>3793</v>
      </c>
      <c r="E52" s="1" t="s">
        <v>31</v>
      </c>
      <c r="F52" s="1">
        <v>1650</v>
      </c>
      <c r="J52" s="1">
        <v>17969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403878</v>
      </c>
      <c r="C54" s="1">
        <v>156323</v>
      </c>
      <c r="D54" s="1">
        <v>117786</v>
      </c>
      <c r="E54" s="1">
        <v>57749</v>
      </c>
      <c r="F54" s="1">
        <v>55461</v>
      </c>
      <c r="J54" s="1">
        <v>16560</v>
      </c>
    </row>
    <row r="55" spans="1:10" x14ac:dyDescent="0.35">
      <c r="A55" s="7" t="s">
        <v>67</v>
      </c>
      <c r="B55" s="1">
        <v>1634197</v>
      </c>
      <c r="C55" s="1">
        <v>703144</v>
      </c>
      <c r="D55" s="1">
        <v>467296</v>
      </c>
      <c r="E55" s="1">
        <v>318229</v>
      </c>
      <c r="F55" s="1">
        <v>101766</v>
      </c>
      <c r="J55" s="1">
        <v>43762</v>
      </c>
    </row>
    <row r="56" spans="1:10" x14ac:dyDescent="0.35">
      <c r="A56" s="7" t="s">
        <v>68</v>
      </c>
      <c r="B56" s="1">
        <v>830741</v>
      </c>
      <c r="C56" s="1">
        <v>251734</v>
      </c>
      <c r="D56" s="1">
        <v>284047</v>
      </c>
      <c r="E56" s="1">
        <v>155033</v>
      </c>
      <c r="F56" s="1">
        <v>83288</v>
      </c>
      <c r="J56" s="1">
        <v>56638</v>
      </c>
    </row>
    <row r="57" spans="1:10" x14ac:dyDescent="0.35">
      <c r="A57" s="7" t="s">
        <v>69</v>
      </c>
      <c r="B57" s="1">
        <v>705326</v>
      </c>
      <c r="C57" s="1">
        <v>271252</v>
      </c>
      <c r="D57" s="1">
        <v>163483</v>
      </c>
      <c r="E57" s="1">
        <v>118108</v>
      </c>
      <c r="F57" s="1">
        <v>55923</v>
      </c>
      <c r="J57" s="1">
        <v>96560</v>
      </c>
    </row>
    <row r="58" spans="1:10" x14ac:dyDescent="0.35">
      <c r="A58" s="7" t="s">
        <v>70</v>
      </c>
      <c r="B58" s="1">
        <v>373709</v>
      </c>
      <c r="C58" s="1">
        <v>93489</v>
      </c>
      <c r="D58" s="1">
        <v>95871</v>
      </c>
      <c r="E58" s="1">
        <v>111324</v>
      </c>
      <c r="F58" s="1">
        <v>44786</v>
      </c>
      <c r="J58" s="1">
        <v>28239</v>
      </c>
    </row>
    <row r="59" spans="1:10" x14ac:dyDescent="0.35">
      <c r="A59" s="7" t="s">
        <v>71</v>
      </c>
      <c r="B59" s="1">
        <v>169233</v>
      </c>
      <c r="C59" s="1">
        <v>49690</v>
      </c>
      <c r="D59" s="1">
        <v>34123</v>
      </c>
      <c r="E59" s="1">
        <v>36518</v>
      </c>
      <c r="F59" s="1">
        <v>43225</v>
      </c>
      <c r="J59" s="1">
        <v>5677</v>
      </c>
    </row>
    <row r="60" spans="1:10" x14ac:dyDescent="0.35">
      <c r="A60" s="7" t="s">
        <v>72</v>
      </c>
      <c r="B60" s="1">
        <v>175538</v>
      </c>
      <c r="C60" s="1">
        <v>28969</v>
      </c>
      <c r="D60" s="1">
        <v>43155</v>
      </c>
      <c r="E60" s="1">
        <v>17502</v>
      </c>
      <c r="F60" s="1">
        <v>70385</v>
      </c>
      <c r="J60" s="1">
        <v>15527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1550593</v>
      </c>
      <c r="C62" s="1">
        <v>467241</v>
      </c>
      <c r="D62" s="1">
        <v>389729</v>
      </c>
      <c r="E62" s="1">
        <v>281501</v>
      </c>
      <c r="F62" s="1">
        <v>249284</v>
      </c>
      <c r="G62" s="1">
        <f>SUM(C62:F62)</f>
        <v>1387755</v>
      </c>
      <c r="H62" s="1">
        <f>SUM(E62:F62)</f>
        <v>530785</v>
      </c>
      <c r="I62" s="9">
        <f>H62/G62</f>
        <v>0.38247745459393051</v>
      </c>
      <c r="J62" s="1">
        <v>162837</v>
      </c>
    </row>
    <row r="63" spans="1:10" x14ac:dyDescent="0.35">
      <c r="A63" s="7" t="s">
        <v>74</v>
      </c>
      <c r="B63" s="1">
        <v>2742029</v>
      </c>
      <c r="C63" s="1">
        <v>1087359</v>
      </c>
      <c r="D63" s="1">
        <v>816032</v>
      </c>
      <c r="E63" s="1">
        <v>532962</v>
      </c>
      <c r="F63" s="1">
        <v>205549</v>
      </c>
      <c r="G63" s="1">
        <f>SUM(C63:F63)</f>
        <v>2641902</v>
      </c>
      <c r="H63" s="1">
        <f>SUM(E63:F63)</f>
        <v>738511</v>
      </c>
      <c r="I63" s="9">
        <f>H63/G63</f>
        <v>0.27953762100183882</v>
      </c>
      <c r="J63" s="1">
        <v>100127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409854</v>
      </c>
      <c r="C65" s="1">
        <v>83544</v>
      </c>
      <c r="D65" s="1">
        <v>81315</v>
      </c>
      <c r="E65" s="1">
        <v>80777</v>
      </c>
      <c r="F65" s="1">
        <v>142715</v>
      </c>
      <c r="J65" s="1">
        <v>21504</v>
      </c>
    </row>
    <row r="66" spans="1:10" x14ac:dyDescent="0.35">
      <c r="A66" s="7" t="s">
        <v>51</v>
      </c>
      <c r="B66" s="1">
        <v>3766613</v>
      </c>
      <c r="C66" s="1">
        <v>1470499</v>
      </c>
      <c r="D66" s="1">
        <v>1121478</v>
      </c>
      <c r="E66" s="1">
        <v>728042</v>
      </c>
      <c r="F66" s="1">
        <v>308655</v>
      </c>
      <c r="J66" s="1">
        <v>137939</v>
      </c>
    </row>
    <row r="67" spans="1:10" x14ac:dyDescent="0.35">
      <c r="A67" s="7" t="s">
        <v>44</v>
      </c>
      <c r="B67" s="1">
        <v>116155</v>
      </c>
      <c r="C67" s="1">
        <v>558</v>
      </c>
      <c r="D67" s="1">
        <v>2968</v>
      </c>
      <c r="E67" s="1">
        <v>5645</v>
      </c>
      <c r="F67" s="1">
        <v>3464</v>
      </c>
      <c r="J67" s="1">
        <v>103520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2797719</v>
      </c>
      <c r="C69" s="1">
        <v>1041574</v>
      </c>
      <c r="D69" s="1">
        <v>795481</v>
      </c>
      <c r="E69" s="1">
        <v>608906</v>
      </c>
      <c r="F69" s="1">
        <v>282220</v>
      </c>
      <c r="J69" s="1">
        <v>69537</v>
      </c>
    </row>
    <row r="70" spans="1:10" x14ac:dyDescent="0.35">
      <c r="A70" s="7" t="s">
        <v>51</v>
      </c>
      <c r="B70" s="1">
        <v>1372445</v>
      </c>
      <c r="C70" s="1">
        <v>505896</v>
      </c>
      <c r="D70" s="1">
        <v>403738</v>
      </c>
      <c r="E70" s="1">
        <v>205557</v>
      </c>
      <c r="F70" s="1">
        <v>167348</v>
      </c>
      <c r="J70" s="1">
        <v>89906</v>
      </c>
    </row>
    <row r="71" spans="1:10" x14ac:dyDescent="0.35">
      <c r="A71" s="7" t="s">
        <v>44</v>
      </c>
      <c r="B71" s="1">
        <v>122458</v>
      </c>
      <c r="C71" s="1">
        <v>7130</v>
      </c>
      <c r="D71" s="1">
        <v>6542</v>
      </c>
      <c r="E71" s="1" t="s">
        <v>31</v>
      </c>
      <c r="F71" s="1">
        <v>5266</v>
      </c>
      <c r="J71" s="1">
        <v>103520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294352</v>
      </c>
      <c r="C73" s="1">
        <v>41323</v>
      </c>
      <c r="D73" s="1">
        <v>97308</v>
      </c>
      <c r="E73" s="1">
        <v>66491</v>
      </c>
      <c r="F73" s="1">
        <v>89230</v>
      </c>
      <c r="G73" s="1">
        <f>SUM(C73:F73)</f>
        <v>294352</v>
      </c>
      <c r="H73" s="1">
        <f>SUM(E73:F73)</f>
        <v>155721</v>
      </c>
      <c r="I73" s="9">
        <f>H73/G73</f>
        <v>0.52902986900038051</v>
      </c>
      <c r="J73" s="1" t="s">
        <v>31</v>
      </c>
    </row>
    <row r="74" spans="1:10" x14ac:dyDescent="0.35">
      <c r="A74" s="7" t="s">
        <v>76</v>
      </c>
      <c r="B74" s="1">
        <v>351167</v>
      </c>
      <c r="C74" s="1">
        <v>49111</v>
      </c>
      <c r="D74" s="1">
        <v>124129</v>
      </c>
      <c r="E74" s="1">
        <v>95540</v>
      </c>
      <c r="F74" s="1">
        <v>82386</v>
      </c>
      <c r="G74" s="1">
        <f>SUM(C74:F74)</f>
        <v>351166</v>
      </c>
      <c r="H74" s="1">
        <f>SUM(E74:F74)</f>
        <v>177926</v>
      </c>
      <c r="I74" s="9">
        <f>H74/G74</f>
        <v>0.50667205822887185</v>
      </c>
      <c r="J74" s="1" t="s">
        <v>31</v>
      </c>
    </row>
    <row r="75" spans="1:10" x14ac:dyDescent="0.35">
      <c r="A75" s="7" t="s">
        <v>77</v>
      </c>
      <c r="B75" s="1">
        <v>396982</v>
      </c>
      <c r="C75" s="1">
        <v>105996</v>
      </c>
      <c r="D75" s="1">
        <v>141757</v>
      </c>
      <c r="E75" s="1">
        <v>79314</v>
      </c>
      <c r="F75" s="1">
        <v>69915</v>
      </c>
      <c r="J75" s="1" t="s">
        <v>31</v>
      </c>
    </row>
    <row r="76" spans="1:10" x14ac:dyDescent="0.35">
      <c r="A76" s="7" t="s">
        <v>78</v>
      </c>
      <c r="B76" s="1">
        <v>595536</v>
      </c>
      <c r="C76" s="1">
        <v>170306</v>
      </c>
      <c r="D76" s="1">
        <v>198166</v>
      </c>
      <c r="E76" s="1">
        <v>144391</v>
      </c>
      <c r="F76" s="1">
        <v>82673</v>
      </c>
      <c r="J76" s="1" t="s">
        <v>31</v>
      </c>
    </row>
    <row r="77" spans="1:10" x14ac:dyDescent="0.35">
      <c r="A77" s="7" t="s">
        <v>175</v>
      </c>
      <c r="C77" s="1">
        <f>SUM(C73:C76)</f>
        <v>366736</v>
      </c>
      <c r="D77" s="1">
        <f>SUM(D73:D76)</f>
        <v>561360</v>
      </c>
      <c r="E77" s="1">
        <f>SUM(E73:E76)</f>
        <v>385736</v>
      </c>
      <c r="F77" s="1">
        <f>SUM(F73:F76)</f>
        <v>324204</v>
      </c>
      <c r="G77" s="1">
        <f>SUM(C77:F77)</f>
        <v>1638036</v>
      </c>
      <c r="H77" s="1">
        <f>SUM(E77:F77)</f>
        <v>709940</v>
      </c>
      <c r="I77" s="9">
        <f>H77/G77</f>
        <v>0.43340927794016737</v>
      </c>
    </row>
    <row r="78" spans="1:10" x14ac:dyDescent="0.35">
      <c r="A78" s="7"/>
    </row>
    <row r="79" spans="1:10" x14ac:dyDescent="0.35">
      <c r="A79" s="7" t="s">
        <v>79</v>
      </c>
      <c r="B79" s="1">
        <v>508219</v>
      </c>
      <c r="C79" s="1">
        <v>205012</v>
      </c>
      <c r="D79" s="1">
        <v>141788</v>
      </c>
      <c r="E79" s="1">
        <v>129150</v>
      </c>
      <c r="F79" s="1">
        <v>32270</v>
      </c>
      <c r="J79" s="1" t="s">
        <v>31</v>
      </c>
    </row>
    <row r="80" spans="1:10" x14ac:dyDescent="0.35">
      <c r="A80" s="7" t="s">
        <v>80</v>
      </c>
      <c r="B80" s="1">
        <v>672442</v>
      </c>
      <c r="C80" s="1">
        <v>372798</v>
      </c>
      <c r="D80" s="1">
        <v>180789</v>
      </c>
      <c r="E80" s="1">
        <v>98148</v>
      </c>
      <c r="F80" s="1">
        <v>20708</v>
      </c>
      <c r="J80" s="1" t="s">
        <v>31</v>
      </c>
    </row>
    <row r="81" spans="1:10" x14ac:dyDescent="0.35">
      <c r="A81" s="7" t="s">
        <v>81</v>
      </c>
      <c r="B81" s="1">
        <v>268949</v>
      </c>
      <c r="C81" s="1">
        <v>183360</v>
      </c>
      <c r="D81" s="1">
        <v>62613</v>
      </c>
      <c r="E81" s="1">
        <v>20583</v>
      </c>
      <c r="F81" s="1">
        <v>2394</v>
      </c>
      <c r="J81" s="1" t="s">
        <v>31</v>
      </c>
    </row>
    <row r="82" spans="1:10" x14ac:dyDescent="0.35">
      <c r="A82" s="7" t="s">
        <v>82</v>
      </c>
      <c r="B82" s="1">
        <v>403283</v>
      </c>
      <c r="C82" s="1">
        <v>266524</v>
      </c>
      <c r="D82" s="1">
        <v>46931</v>
      </c>
      <c r="E82" s="1">
        <v>88442</v>
      </c>
      <c r="F82" s="1">
        <v>1387</v>
      </c>
      <c r="J82" s="1" t="s">
        <v>31</v>
      </c>
    </row>
    <row r="83" spans="1:10" x14ac:dyDescent="0.35">
      <c r="A83" s="7"/>
      <c r="C83" s="1">
        <f>SUM(C79:C82)</f>
        <v>1027694</v>
      </c>
      <c r="D83" s="1">
        <f>SUM(D79:D82)</f>
        <v>432121</v>
      </c>
      <c r="E83" s="1">
        <f>SUM(E79:E82)</f>
        <v>336323</v>
      </c>
      <c r="F83" s="1">
        <f>SUM(F79:F82)</f>
        <v>56759</v>
      </c>
      <c r="G83" s="1">
        <f>SUM(C83:F83)</f>
        <v>1852897</v>
      </c>
    </row>
    <row r="84" spans="1:10" x14ac:dyDescent="0.35">
      <c r="A84" s="7" t="s">
        <v>176</v>
      </c>
      <c r="G84" s="1">
        <f>G83+G77</f>
        <v>3490933</v>
      </c>
    </row>
    <row r="85" spans="1:10" x14ac:dyDescent="0.35">
      <c r="A85" s="7" t="s">
        <v>44</v>
      </c>
      <c r="B85" s="1">
        <v>801691</v>
      </c>
      <c r="C85" s="1">
        <v>160172</v>
      </c>
      <c r="D85" s="1">
        <v>212280</v>
      </c>
      <c r="E85" s="1">
        <v>92405</v>
      </c>
      <c r="F85" s="1">
        <v>73871</v>
      </c>
      <c r="J85" s="1">
        <v>262963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3458271</v>
      </c>
      <c r="C87" s="1">
        <v>1436068</v>
      </c>
      <c r="D87" s="1">
        <v>1014507</v>
      </c>
      <c r="E87" s="1">
        <v>685332</v>
      </c>
      <c r="F87" s="1">
        <v>322364</v>
      </c>
      <c r="J87" s="1" t="s">
        <v>31</v>
      </c>
    </row>
    <row r="88" spans="1:10" x14ac:dyDescent="0.35">
      <c r="A88" s="7" t="s">
        <v>84</v>
      </c>
      <c r="B88" s="1">
        <v>1389872</v>
      </c>
      <c r="C88" s="1">
        <v>362420</v>
      </c>
      <c r="D88" s="1">
        <v>514000</v>
      </c>
      <c r="E88" s="1">
        <v>327961</v>
      </c>
      <c r="F88" s="1">
        <v>185492</v>
      </c>
      <c r="J88" s="1" t="s">
        <v>31</v>
      </c>
    </row>
    <row r="89" spans="1:10" ht="43.5" x14ac:dyDescent="0.35">
      <c r="A89" s="7" t="s">
        <v>85</v>
      </c>
      <c r="B89" s="1">
        <v>1055970</v>
      </c>
      <c r="C89" s="1">
        <v>179212</v>
      </c>
      <c r="D89" s="1">
        <v>399549</v>
      </c>
      <c r="E89" s="1">
        <v>303311</v>
      </c>
      <c r="F89" s="1">
        <v>173899</v>
      </c>
      <c r="J89" s="1" t="s">
        <v>31</v>
      </c>
    </row>
    <row r="90" spans="1:10" x14ac:dyDescent="0.35">
      <c r="A90" s="7" t="s">
        <v>86</v>
      </c>
      <c r="B90" s="1">
        <v>354152</v>
      </c>
      <c r="C90" s="1">
        <v>1732</v>
      </c>
      <c r="D90" s="1">
        <v>84218</v>
      </c>
      <c r="E90" s="1">
        <v>156545</v>
      </c>
      <c r="F90" s="1">
        <v>111657</v>
      </c>
      <c r="J90" s="1" t="s">
        <v>31</v>
      </c>
    </row>
    <row r="91" spans="1:10" x14ac:dyDescent="0.35">
      <c r="A91" s="7" t="s">
        <v>87</v>
      </c>
      <c r="B91" s="1">
        <v>50903</v>
      </c>
      <c r="C91" s="1">
        <v>21238</v>
      </c>
      <c r="D91" s="1">
        <v>20910</v>
      </c>
      <c r="E91" s="1" t="s">
        <v>31</v>
      </c>
      <c r="F91" s="1">
        <v>8756</v>
      </c>
      <c r="J91" s="1" t="s">
        <v>31</v>
      </c>
    </row>
    <row r="92" spans="1:10" ht="29" x14ac:dyDescent="0.35">
      <c r="A92" s="7" t="s">
        <v>88</v>
      </c>
      <c r="B92" s="1">
        <v>106253</v>
      </c>
      <c r="C92" s="1">
        <v>17892</v>
      </c>
      <c r="D92" s="1">
        <v>35931</v>
      </c>
      <c r="E92" s="1">
        <v>35738</v>
      </c>
      <c r="F92" s="1">
        <v>16692</v>
      </c>
      <c r="J92" s="1" t="s">
        <v>31</v>
      </c>
    </row>
    <row r="93" spans="1:10" x14ac:dyDescent="0.35">
      <c r="A93" s="7" t="s">
        <v>89</v>
      </c>
      <c r="B93" s="1">
        <v>213853</v>
      </c>
      <c r="C93" s="1">
        <v>20458</v>
      </c>
      <c r="D93" s="1">
        <v>51596</v>
      </c>
      <c r="E93" s="1">
        <v>59693</v>
      </c>
      <c r="F93" s="1">
        <v>82105</v>
      </c>
      <c r="G93" s="1">
        <f>SUM(C93:F93)</f>
        <v>213852</v>
      </c>
      <c r="H93" s="1">
        <f>E93+F93</f>
        <v>141798</v>
      </c>
      <c r="I93" s="9">
        <f>H93/G93</f>
        <v>0.66306604567644911</v>
      </c>
      <c r="J93" s="1" t="s">
        <v>31</v>
      </c>
    </row>
    <row r="94" spans="1:10" ht="29" x14ac:dyDescent="0.35">
      <c r="A94" s="7" t="s">
        <v>90</v>
      </c>
      <c r="B94" s="1">
        <v>39325</v>
      </c>
      <c r="C94" s="1">
        <v>6453</v>
      </c>
      <c r="D94" s="1">
        <v>6684</v>
      </c>
      <c r="E94" s="1">
        <v>17621</v>
      </c>
      <c r="F94" s="1">
        <v>8567</v>
      </c>
      <c r="J94" s="1" t="s">
        <v>31</v>
      </c>
    </row>
    <row r="95" spans="1:10" x14ac:dyDescent="0.35">
      <c r="A95" s="7" t="s">
        <v>91</v>
      </c>
      <c r="B95" s="1">
        <v>96341</v>
      </c>
      <c r="C95" s="1">
        <v>9242</v>
      </c>
      <c r="D95" s="1">
        <v>14306</v>
      </c>
      <c r="E95" s="1">
        <v>25549</v>
      </c>
      <c r="F95" s="1">
        <v>47245</v>
      </c>
      <c r="J95" s="1" t="s">
        <v>31</v>
      </c>
    </row>
    <row r="96" spans="1:10" x14ac:dyDescent="0.35">
      <c r="A96" s="7" t="s">
        <v>92</v>
      </c>
      <c r="B96" s="1">
        <v>36370</v>
      </c>
      <c r="C96" s="1">
        <v>4718</v>
      </c>
      <c r="D96" s="1">
        <v>3930</v>
      </c>
      <c r="E96" s="1">
        <v>3303</v>
      </c>
      <c r="F96" s="1">
        <v>24419</v>
      </c>
      <c r="J96" s="1" t="s">
        <v>31</v>
      </c>
    </row>
    <row r="97" spans="1:10" x14ac:dyDescent="0.35">
      <c r="A97" s="7" t="s">
        <v>93</v>
      </c>
      <c r="B97" s="1">
        <v>151170</v>
      </c>
      <c r="C97" s="1">
        <v>32913</v>
      </c>
      <c r="D97" s="1">
        <v>50831</v>
      </c>
      <c r="E97" s="1">
        <v>43280</v>
      </c>
      <c r="F97" s="1">
        <v>24146</v>
      </c>
      <c r="J97" s="1" t="s">
        <v>31</v>
      </c>
    </row>
    <row r="98" spans="1:10" x14ac:dyDescent="0.35">
      <c r="A98" s="7" t="s">
        <v>44</v>
      </c>
      <c r="B98" s="1">
        <v>355689</v>
      </c>
      <c r="C98" s="1">
        <v>15357</v>
      </c>
      <c r="D98" s="1">
        <v>37116</v>
      </c>
      <c r="E98" s="1">
        <v>30657</v>
      </c>
      <c r="F98" s="1">
        <v>9596</v>
      </c>
      <c r="J98" s="1">
        <v>262963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14513</v>
      </c>
      <c r="C100" s="1">
        <v>6963</v>
      </c>
      <c r="D100" s="1">
        <v>7550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29829</v>
      </c>
      <c r="C101" s="1">
        <v>16414</v>
      </c>
      <c r="D101" s="1">
        <v>10728</v>
      </c>
      <c r="E101" s="1">
        <v>1732</v>
      </c>
      <c r="F101" s="1">
        <v>955</v>
      </c>
      <c r="J101" s="1" t="s">
        <v>31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10779</v>
      </c>
      <c r="C103" s="1">
        <v>9059</v>
      </c>
      <c r="D103" s="1" t="s">
        <v>31</v>
      </c>
      <c r="E103" s="1">
        <v>1720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4189338</v>
      </c>
      <c r="C104" s="1">
        <v>1515035</v>
      </c>
      <c r="D104" s="1">
        <v>1184515</v>
      </c>
      <c r="E104" s="1">
        <v>811011</v>
      </c>
      <c r="F104" s="1">
        <v>446309</v>
      </c>
      <c r="J104" s="1">
        <v>232469</v>
      </c>
    </row>
    <row r="105" spans="1:10" x14ac:dyDescent="0.35">
      <c r="A105" s="7" t="s">
        <v>44</v>
      </c>
      <c r="B105" s="1">
        <v>48163</v>
      </c>
      <c r="C105" s="1">
        <v>7130</v>
      </c>
      <c r="D105" s="1">
        <v>2968</v>
      </c>
      <c r="E105" s="1" t="s">
        <v>31</v>
      </c>
      <c r="F105" s="1">
        <v>7569</v>
      </c>
      <c r="J105" s="1">
        <v>30495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2488575</v>
      </c>
      <c r="C107" s="1">
        <v>1157857</v>
      </c>
      <c r="D107" s="1">
        <v>733273</v>
      </c>
      <c r="E107" s="1">
        <v>375106</v>
      </c>
      <c r="F107" s="1">
        <v>222339</v>
      </c>
      <c r="J107" s="1" t="s">
        <v>31</v>
      </c>
    </row>
    <row r="108" spans="1:10" x14ac:dyDescent="0.35">
      <c r="A108" s="7" t="s">
        <v>100</v>
      </c>
      <c r="B108" s="1">
        <v>1041806</v>
      </c>
      <c r="C108" s="1">
        <v>248960</v>
      </c>
      <c r="D108" s="1">
        <v>325822</v>
      </c>
      <c r="E108" s="1">
        <v>321263</v>
      </c>
      <c r="F108" s="1">
        <v>145761</v>
      </c>
      <c r="J108" s="1" t="s">
        <v>31</v>
      </c>
    </row>
    <row r="109" spans="1:10" x14ac:dyDescent="0.35">
      <c r="A109" s="7" t="s">
        <v>101</v>
      </c>
      <c r="B109" s="1">
        <v>101673</v>
      </c>
      <c r="C109" s="1">
        <v>16245</v>
      </c>
      <c r="D109" s="1">
        <v>12002</v>
      </c>
      <c r="E109" s="1">
        <v>35204</v>
      </c>
      <c r="F109" s="1">
        <v>38221</v>
      </c>
      <c r="J109" s="1" t="s">
        <v>31</v>
      </c>
    </row>
    <row r="110" spans="1:10" x14ac:dyDescent="0.35">
      <c r="A110" s="7" t="s">
        <v>102</v>
      </c>
      <c r="B110" s="1">
        <v>36458</v>
      </c>
      <c r="C110" s="1">
        <v>10987</v>
      </c>
      <c r="D110" s="1">
        <v>19858</v>
      </c>
      <c r="E110" s="1">
        <v>2313</v>
      </c>
      <c r="F110" s="1">
        <v>3300</v>
      </c>
      <c r="J110" s="1" t="s">
        <v>31</v>
      </c>
    </row>
    <row r="111" spans="1:10" x14ac:dyDescent="0.35">
      <c r="A111" s="7" t="s">
        <v>44</v>
      </c>
      <c r="B111" s="1">
        <v>624111</v>
      </c>
      <c r="C111" s="1">
        <v>120552</v>
      </c>
      <c r="D111" s="1">
        <v>114807</v>
      </c>
      <c r="E111" s="1">
        <v>80577</v>
      </c>
      <c r="F111" s="1">
        <v>45212</v>
      </c>
      <c r="J111" s="1">
        <v>262963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2895470</v>
      </c>
      <c r="C113" s="1">
        <v>1162581</v>
      </c>
      <c r="D113" s="1">
        <v>884460</v>
      </c>
      <c r="E113" s="1">
        <v>536536</v>
      </c>
      <c r="F113" s="1">
        <v>311894</v>
      </c>
      <c r="J113" s="1" t="s">
        <v>31</v>
      </c>
    </row>
    <row r="114" spans="1:10" x14ac:dyDescent="0.35">
      <c r="A114" s="7" t="s">
        <v>100</v>
      </c>
      <c r="B114" s="1">
        <v>614336</v>
      </c>
      <c r="C114" s="1">
        <v>242323</v>
      </c>
      <c r="D114" s="1">
        <v>164879</v>
      </c>
      <c r="E114" s="1">
        <v>141051</v>
      </c>
      <c r="F114" s="1">
        <v>66083</v>
      </c>
      <c r="J114" s="1" t="s">
        <v>31</v>
      </c>
    </row>
    <row r="115" spans="1:10" x14ac:dyDescent="0.35">
      <c r="A115" s="7" t="s">
        <v>101</v>
      </c>
      <c r="B115" s="1">
        <v>94317</v>
      </c>
      <c r="C115" s="1">
        <v>10680</v>
      </c>
      <c r="D115" s="1">
        <v>12698</v>
      </c>
      <c r="E115" s="1">
        <v>40348</v>
      </c>
      <c r="F115" s="1">
        <v>30591</v>
      </c>
      <c r="J115" s="1" t="s">
        <v>31</v>
      </c>
    </row>
    <row r="116" spans="1:10" x14ac:dyDescent="0.35">
      <c r="A116" s="7" t="s">
        <v>102</v>
      </c>
      <c r="B116" s="1">
        <v>50313</v>
      </c>
      <c r="C116" s="1">
        <v>17632</v>
      </c>
      <c r="D116" s="1">
        <v>15095</v>
      </c>
      <c r="E116" s="1">
        <v>14286</v>
      </c>
      <c r="F116" s="1">
        <v>3300</v>
      </c>
      <c r="J116" s="1" t="s">
        <v>31</v>
      </c>
    </row>
    <row r="117" spans="1:10" x14ac:dyDescent="0.35">
      <c r="A117" s="7" t="s">
        <v>44</v>
      </c>
      <c r="B117" s="1">
        <v>638185</v>
      </c>
      <c r="C117" s="1">
        <v>121384</v>
      </c>
      <c r="D117" s="1">
        <v>128630</v>
      </c>
      <c r="E117" s="1">
        <v>82242</v>
      </c>
      <c r="F117" s="1">
        <v>42966</v>
      </c>
      <c r="J117" s="1">
        <v>262963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2168168</v>
      </c>
      <c r="C119" s="1">
        <v>1004711</v>
      </c>
      <c r="D119" s="1">
        <v>661146</v>
      </c>
      <c r="E119" s="1">
        <v>314496</v>
      </c>
      <c r="F119" s="1">
        <v>187814</v>
      </c>
      <c r="J119" s="1" t="s">
        <v>31</v>
      </c>
    </row>
    <row r="120" spans="1:10" x14ac:dyDescent="0.35">
      <c r="A120" s="7" t="s">
        <v>100</v>
      </c>
      <c r="B120" s="1">
        <v>1262466</v>
      </c>
      <c r="C120" s="1">
        <v>357924</v>
      </c>
      <c r="D120" s="1">
        <v>365343</v>
      </c>
      <c r="E120" s="1">
        <v>375864</v>
      </c>
      <c r="F120" s="1">
        <v>163335</v>
      </c>
      <c r="J120" s="1" t="s">
        <v>31</v>
      </c>
    </row>
    <row r="121" spans="1:10" x14ac:dyDescent="0.35">
      <c r="A121" s="7" t="s">
        <v>101</v>
      </c>
      <c r="B121" s="1">
        <v>207256</v>
      </c>
      <c r="C121" s="1">
        <v>55826</v>
      </c>
      <c r="D121" s="1">
        <v>51148</v>
      </c>
      <c r="E121" s="1">
        <v>41213</v>
      </c>
      <c r="F121" s="1">
        <v>59069</v>
      </c>
      <c r="J121" s="1" t="s">
        <v>31</v>
      </c>
    </row>
    <row r="122" spans="1:10" x14ac:dyDescent="0.35">
      <c r="A122" s="7" t="s">
        <v>102</v>
      </c>
      <c r="B122" s="1">
        <v>17742</v>
      </c>
      <c r="C122" s="1">
        <v>9943</v>
      </c>
      <c r="D122" s="1">
        <v>3836</v>
      </c>
      <c r="E122" s="1">
        <v>2313</v>
      </c>
      <c r="F122" s="1">
        <v>1650</v>
      </c>
      <c r="J122" s="1" t="s">
        <v>31</v>
      </c>
    </row>
    <row r="123" spans="1:10" x14ac:dyDescent="0.35">
      <c r="A123" s="7" t="s">
        <v>44</v>
      </c>
      <c r="B123" s="1">
        <v>636990</v>
      </c>
      <c r="C123" s="1">
        <v>126196</v>
      </c>
      <c r="D123" s="1">
        <v>124287</v>
      </c>
      <c r="E123" s="1">
        <v>80577</v>
      </c>
      <c r="F123" s="1">
        <v>42966</v>
      </c>
      <c r="J123" s="1">
        <v>262963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2755718</v>
      </c>
      <c r="C125" s="1">
        <v>1202338</v>
      </c>
      <c r="D125" s="1">
        <v>841566</v>
      </c>
      <c r="E125" s="1">
        <v>468767</v>
      </c>
      <c r="F125" s="1">
        <v>243048</v>
      </c>
      <c r="J125" s="1" t="s">
        <v>31</v>
      </c>
    </row>
    <row r="126" spans="1:10" x14ac:dyDescent="0.35">
      <c r="A126" s="7" t="s">
        <v>100</v>
      </c>
      <c r="B126" s="1">
        <v>699697</v>
      </c>
      <c r="C126" s="1">
        <v>180407</v>
      </c>
      <c r="D126" s="1">
        <v>201732</v>
      </c>
      <c r="E126" s="1">
        <v>198222</v>
      </c>
      <c r="F126" s="1">
        <v>119336</v>
      </c>
      <c r="J126" s="1" t="s">
        <v>31</v>
      </c>
    </row>
    <row r="127" spans="1:10" x14ac:dyDescent="0.35">
      <c r="A127" s="7" t="s">
        <v>101</v>
      </c>
      <c r="B127" s="1">
        <v>157672</v>
      </c>
      <c r="C127" s="1">
        <v>32671</v>
      </c>
      <c r="D127" s="1">
        <v>24603</v>
      </c>
      <c r="E127" s="1">
        <v>50914</v>
      </c>
      <c r="F127" s="1">
        <v>49484</v>
      </c>
      <c r="J127" s="1" t="s">
        <v>31</v>
      </c>
    </row>
    <row r="128" spans="1:10" x14ac:dyDescent="0.35">
      <c r="A128" s="7" t="s">
        <v>102</v>
      </c>
      <c r="B128" s="1">
        <v>45037</v>
      </c>
      <c r="C128" s="1">
        <v>18633</v>
      </c>
      <c r="D128" s="1">
        <v>10420</v>
      </c>
      <c r="E128" s="1">
        <v>15984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634498</v>
      </c>
      <c r="C129" s="1">
        <v>120552</v>
      </c>
      <c r="D129" s="1">
        <v>127441</v>
      </c>
      <c r="E129" s="1">
        <v>80577</v>
      </c>
      <c r="F129" s="1">
        <v>42966</v>
      </c>
      <c r="J129" s="1">
        <v>262963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3378400</v>
      </c>
      <c r="C131" s="1">
        <v>1383674</v>
      </c>
      <c r="D131" s="1">
        <v>1001100</v>
      </c>
      <c r="E131" s="1">
        <v>656928</v>
      </c>
      <c r="F131" s="1">
        <v>336698</v>
      </c>
      <c r="J131" s="1" t="s">
        <v>31</v>
      </c>
    </row>
    <row r="132" spans="1:10" x14ac:dyDescent="0.35">
      <c r="A132" s="7" t="s">
        <v>100</v>
      </c>
      <c r="B132" s="1">
        <v>232077</v>
      </c>
      <c r="C132" s="1">
        <v>32041</v>
      </c>
      <c r="D132" s="1">
        <v>75939</v>
      </c>
      <c r="E132" s="1">
        <v>58013</v>
      </c>
      <c r="F132" s="1">
        <v>66084</v>
      </c>
      <c r="J132" s="1" t="s">
        <v>31</v>
      </c>
    </row>
    <row r="133" spans="1:10" x14ac:dyDescent="0.35">
      <c r="A133" s="7" t="s">
        <v>101</v>
      </c>
      <c r="B133" s="1">
        <v>38824</v>
      </c>
      <c r="C133" s="1">
        <v>8391</v>
      </c>
      <c r="D133" s="1">
        <v>5301</v>
      </c>
      <c r="E133" s="1">
        <v>16632</v>
      </c>
      <c r="F133" s="1">
        <v>8500</v>
      </c>
      <c r="J133" s="1" t="s">
        <v>31</v>
      </c>
    </row>
    <row r="134" spans="1:10" x14ac:dyDescent="0.35">
      <c r="A134" s="7" t="s">
        <v>102</v>
      </c>
      <c r="B134" s="1">
        <v>21457</v>
      </c>
      <c r="C134" s="1">
        <v>9943</v>
      </c>
      <c r="D134" s="1">
        <v>8614</v>
      </c>
      <c r="E134" s="1">
        <v>2313</v>
      </c>
      <c r="F134" s="1">
        <v>586</v>
      </c>
      <c r="J134" s="1" t="s">
        <v>31</v>
      </c>
    </row>
    <row r="135" spans="1:10" x14ac:dyDescent="0.35">
      <c r="A135" s="7" t="s">
        <v>44</v>
      </c>
      <c r="B135" s="1">
        <v>621865</v>
      </c>
      <c r="C135" s="1">
        <v>120552</v>
      </c>
      <c r="D135" s="1">
        <v>114807</v>
      </c>
      <c r="E135" s="1">
        <v>80577</v>
      </c>
      <c r="F135" s="1">
        <v>42966</v>
      </c>
      <c r="J135" s="1">
        <v>262963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3342475</v>
      </c>
      <c r="C137" s="1">
        <v>1378286</v>
      </c>
      <c r="D137" s="1">
        <v>1007339</v>
      </c>
      <c r="E137" s="1">
        <v>599485</v>
      </c>
      <c r="F137" s="1">
        <v>357366</v>
      </c>
      <c r="J137" s="1" t="s">
        <v>31</v>
      </c>
    </row>
    <row r="138" spans="1:10" x14ac:dyDescent="0.35">
      <c r="A138" s="7" t="s">
        <v>100</v>
      </c>
      <c r="B138" s="1">
        <v>280207</v>
      </c>
      <c r="C138" s="1">
        <v>38690</v>
      </c>
      <c r="D138" s="1">
        <v>74112</v>
      </c>
      <c r="E138" s="1">
        <v>124963</v>
      </c>
      <c r="F138" s="1">
        <v>42442</v>
      </c>
      <c r="J138" s="1" t="s">
        <v>31</v>
      </c>
    </row>
    <row r="139" spans="1:10" x14ac:dyDescent="0.35">
      <c r="A139" s="7" t="s">
        <v>101</v>
      </c>
      <c r="B139" s="1">
        <v>14067</v>
      </c>
      <c r="C139" s="1" t="s">
        <v>31</v>
      </c>
      <c r="D139" s="1">
        <v>890</v>
      </c>
      <c r="E139" s="1">
        <v>1117</v>
      </c>
      <c r="F139" s="1">
        <v>12060</v>
      </c>
      <c r="J139" s="1" t="s">
        <v>31</v>
      </c>
    </row>
    <row r="140" spans="1:10" x14ac:dyDescent="0.35">
      <c r="A140" s="7" t="s">
        <v>102</v>
      </c>
      <c r="B140" s="1">
        <v>28000</v>
      </c>
      <c r="C140" s="1">
        <v>17073</v>
      </c>
      <c r="D140" s="1">
        <v>8614</v>
      </c>
      <c r="E140" s="1">
        <v>2313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627873</v>
      </c>
      <c r="C141" s="1">
        <v>120552</v>
      </c>
      <c r="D141" s="1">
        <v>114807</v>
      </c>
      <c r="E141" s="1">
        <v>86585</v>
      </c>
      <c r="F141" s="1">
        <v>42966</v>
      </c>
      <c r="J141" s="1">
        <v>262963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2182393</v>
      </c>
      <c r="C8" s="1">
        <v>395885</v>
      </c>
      <c r="D8" s="1">
        <v>622563</v>
      </c>
      <c r="E8" s="1">
        <v>456290</v>
      </c>
      <c r="F8" s="1">
        <v>477394</v>
      </c>
      <c r="G8" s="1">
        <f>SUM(C8:F8)</f>
        <v>1952132</v>
      </c>
      <c r="H8" s="1">
        <f>SUM(E8:F8)</f>
        <v>933684</v>
      </c>
      <c r="I8" s="9">
        <f>H8/G8</f>
        <v>0.47828937797239124</v>
      </c>
      <c r="J8" s="1">
        <v>230260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84453</v>
      </c>
      <c r="C10" s="1">
        <v>18210</v>
      </c>
      <c r="D10" s="1">
        <v>28166</v>
      </c>
      <c r="E10" s="1">
        <v>15810</v>
      </c>
      <c r="F10" s="1">
        <v>2722</v>
      </c>
      <c r="J10" s="1">
        <v>19543</v>
      </c>
    </row>
    <row r="11" spans="1:10" x14ac:dyDescent="0.35">
      <c r="A11" s="7" t="s">
        <v>34</v>
      </c>
      <c r="B11" s="1">
        <v>657855</v>
      </c>
      <c r="C11" s="1">
        <v>104739</v>
      </c>
      <c r="D11" s="1">
        <v>178324</v>
      </c>
      <c r="E11" s="1">
        <v>138281</v>
      </c>
      <c r="F11" s="1">
        <v>164022</v>
      </c>
      <c r="J11" s="1">
        <v>72488</v>
      </c>
    </row>
    <row r="12" spans="1:10" x14ac:dyDescent="0.35">
      <c r="A12" s="7" t="s">
        <v>35</v>
      </c>
      <c r="B12" s="1">
        <v>605399</v>
      </c>
      <c r="C12" s="1">
        <v>89848</v>
      </c>
      <c r="D12" s="1">
        <v>166713</v>
      </c>
      <c r="E12" s="1">
        <v>127322</v>
      </c>
      <c r="F12" s="1">
        <v>152411</v>
      </c>
      <c r="J12" s="1">
        <v>69105</v>
      </c>
    </row>
    <row r="13" spans="1:10" x14ac:dyDescent="0.35">
      <c r="A13" s="7" t="s">
        <v>36</v>
      </c>
      <c r="B13" s="1">
        <v>394169</v>
      </c>
      <c r="C13" s="1">
        <v>81792</v>
      </c>
      <c r="D13" s="1">
        <v>99552</v>
      </c>
      <c r="E13" s="1">
        <v>79558</v>
      </c>
      <c r="F13" s="1">
        <v>92446</v>
      </c>
      <c r="J13" s="1">
        <v>40822</v>
      </c>
    </row>
    <row r="14" spans="1:10" x14ac:dyDescent="0.35">
      <c r="A14" s="7" t="s">
        <v>37</v>
      </c>
      <c r="B14" s="1">
        <v>440518</v>
      </c>
      <c r="C14" s="1">
        <v>101295</v>
      </c>
      <c r="D14" s="1">
        <v>149808</v>
      </c>
      <c r="E14" s="1">
        <v>95318</v>
      </c>
      <c r="F14" s="1">
        <v>65793</v>
      </c>
      <c r="J14" s="1">
        <v>28303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1031277</v>
      </c>
      <c r="C16" s="1">
        <v>223872</v>
      </c>
      <c r="D16" s="1">
        <v>319431</v>
      </c>
      <c r="E16" s="1">
        <v>234183</v>
      </c>
      <c r="F16" s="1">
        <v>167733</v>
      </c>
      <c r="J16" s="1">
        <v>86059</v>
      </c>
    </row>
    <row r="17" spans="1:10" x14ac:dyDescent="0.35">
      <c r="A17" s="7" t="s">
        <v>39</v>
      </c>
      <c r="B17" s="1">
        <v>1151116</v>
      </c>
      <c r="C17" s="1">
        <v>172014</v>
      </c>
      <c r="D17" s="1">
        <v>303132</v>
      </c>
      <c r="E17" s="1">
        <v>222107</v>
      </c>
      <c r="F17" s="1">
        <v>309662</v>
      </c>
      <c r="J17" s="1">
        <v>144201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982335</v>
      </c>
      <c r="C19" s="1">
        <v>214825</v>
      </c>
      <c r="D19" s="1">
        <v>308747</v>
      </c>
      <c r="E19" s="1">
        <v>215083</v>
      </c>
      <c r="F19" s="1">
        <v>162951</v>
      </c>
      <c r="J19" s="1">
        <v>80728</v>
      </c>
    </row>
    <row r="20" spans="1:10" x14ac:dyDescent="0.35">
      <c r="A20" s="7" t="s">
        <v>41</v>
      </c>
      <c r="B20" s="1">
        <v>1128816</v>
      </c>
      <c r="C20" s="1">
        <v>172014</v>
      </c>
      <c r="D20" s="1">
        <v>301617</v>
      </c>
      <c r="E20" s="1">
        <v>220099</v>
      </c>
      <c r="F20" s="1">
        <v>290885</v>
      </c>
      <c r="J20" s="1">
        <v>144201</v>
      </c>
    </row>
    <row r="21" spans="1:10" x14ac:dyDescent="0.35">
      <c r="A21" s="7" t="s">
        <v>42</v>
      </c>
      <c r="B21" s="1">
        <v>25632</v>
      </c>
      <c r="C21" s="1" t="s">
        <v>31</v>
      </c>
      <c r="D21" s="1">
        <v>5902</v>
      </c>
      <c r="E21" s="1">
        <v>19730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19496</v>
      </c>
      <c r="C22" s="1">
        <v>5840</v>
      </c>
      <c r="D22" s="1">
        <v>1515</v>
      </c>
      <c r="E22" s="1" t="s">
        <v>31</v>
      </c>
      <c r="F22" s="1">
        <v>12141</v>
      </c>
      <c r="J22" s="1" t="s">
        <v>31</v>
      </c>
    </row>
    <row r="23" spans="1:10" x14ac:dyDescent="0.35">
      <c r="A23" s="7" t="s">
        <v>44</v>
      </c>
      <c r="B23" s="1">
        <v>26115</v>
      </c>
      <c r="C23" s="1">
        <v>3206</v>
      </c>
      <c r="D23" s="1">
        <v>4782</v>
      </c>
      <c r="E23" s="1">
        <v>1378</v>
      </c>
      <c r="F23" s="1">
        <v>11418</v>
      </c>
      <c r="J23" s="1">
        <v>5331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20262</v>
      </c>
      <c r="C25" s="1">
        <v>6708</v>
      </c>
      <c r="D25" s="1">
        <v>7277</v>
      </c>
      <c r="E25" s="1">
        <v>3268</v>
      </c>
      <c r="F25" s="1">
        <v>3010</v>
      </c>
      <c r="J25" s="1" t="s">
        <v>31</v>
      </c>
    </row>
    <row r="26" spans="1:10" x14ac:dyDescent="0.35">
      <c r="A26" s="7" t="s">
        <v>46</v>
      </c>
      <c r="B26" s="1">
        <v>2004001</v>
      </c>
      <c r="C26" s="1">
        <v>366177</v>
      </c>
      <c r="D26" s="1">
        <v>584565</v>
      </c>
      <c r="E26" s="1">
        <v>437162</v>
      </c>
      <c r="F26" s="1">
        <v>421368</v>
      </c>
      <c r="J26" s="1">
        <v>194729</v>
      </c>
    </row>
    <row r="27" spans="1:10" x14ac:dyDescent="0.35">
      <c r="A27" s="7" t="s">
        <v>47</v>
      </c>
      <c r="B27" s="1">
        <v>77889</v>
      </c>
      <c r="C27" s="1">
        <v>13540</v>
      </c>
      <c r="D27" s="1">
        <v>11393</v>
      </c>
      <c r="E27" s="1">
        <v>6176</v>
      </c>
      <c r="F27" s="1">
        <v>33336</v>
      </c>
      <c r="J27" s="1">
        <v>13444</v>
      </c>
    </row>
    <row r="28" spans="1:10" x14ac:dyDescent="0.35">
      <c r="A28" s="7" t="s">
        <v>48</v>
      </c>
      <c r="B28" s="1">
        <v>6354</v>
      </c>
      <c r="C28" s="1" t="s">
        <v>31</v>
      </c>
      <c r="D28" s="1">
        <v>6354</v>
      </c>
      <c r="E28" s="1" t="s">
        <v>31</v>
      </c>
      <c r="F28" s="1" t="s">
        <v>31</v>
      </c>
      <c r="J28" s="1" t="s">
        <v>31</v>
      </c>
    </row>
    <row r="29" spans="1:10" x14ac:dyDescent="0.35">
      <c r="A29" s="7" t="s">
        <v>49</v>
      </c>
      <c r="B29" s="1">
        <v>20410</v>
      </c>
      <c r="C29" s="1">
        <v>3819</v>
      </c>
      <c r="D29" s="1" t="s">
        <v>31</v>
      </c>
      <c r="E29" s="1">
        <v>4450</v>
      </c>
      <c r="F29" s="1">
        <v>12141</v>
      </c>
      <c r="J29" s="1" t="s">
        <v>31</v>
      </c>
    </row>
    <row r="30" spans="1:10" x14ac:dyDescent="0.35">
      <c r="A30" s="7" t="s">
        <v>44</v>
      </c>
      <c r="B30" s="1">
        <v>53477</v>
      </c>
      <c r="C30" s="1">
        <v>5641</v>
      </c>
      <c r="D30" s="1">
        <v>12975</v>
      </c>
      <c r="E30" s="1">
        <v>5234</v>
      </c>
      <c r="F30" s="1">
        <v>7540</v>
      </c>
      <c r="J30" s="1">
        <v>22087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123783</v>
      </c>
      <c r="C32" s="1">
        <v>20247</v>
      </c>
      <c r="D32" s="1">
        <v>24571</v>
      </c>
      <c r="E32" s="1">
        <v>29174</v>
      </c>
      <c r="F32" s="1">
        <v>36346</v>
      </c>
      <c r="J32" s="1">
        <v>13444</v>
      </c>
    </row>
    <row r="33" spans="1:10" x14ac:dyDescent="0.35">
      <c r="A33" s="7" t="s">
        <v>51</v>
      </c>
      <c r="B33" s="1">
        <v>1957510</v>
      </c>
      <c r="C33" s="1">
        <v>357131</v>
      </c>
      <c r="D33" s="1">
        <v>578268</v>
      </c>
      <c r="E33" s="1">
        <v>417432</v>
      </c>
      <c r="F33" s="1">
        <v>409950</v>
      </c>
      <c r="J33" s="1">
        <v>194729</v>
      </c>
    </row>
    <row r="34" spans="1:10" x14ac:dyDescent="0.35">
      <c r="A34" s="7" t="s">
        <v>52</v>
      </c>
      <c r="B34" s="1">
        <v>28217</v>
      </c>
      <c r="C34" s="1">
        <v>9660</v>
      </c>
      <c r="D34" s="1">
        <v>1967</v>
      </c>
      <c r="E34" s="1">
        <v>4450</v>
      </c>
      <c r="F34" s="1">
        <v>12141</v>
      </c>
      <c r="J34" s="1" t="s">
        <v>31</v>
      </c>
    </row>
    <row r="35" spans="1:10" x14ac:dyDescent="0.35">
      <c r="A35" s="7" t="s">
        <v>44</v>
      </c>
      <c r="B35" s="1">
        <v>72883</v>
      </c>
      <c r="C35" s="1">
        <v>8847</v>
      </c>
      <c r="D35" s="1">
        <v>17757</v>
      </c>
      <c r="E35" s="1">
        <v>5234</v>
      </c>
      <c r="F35" s="1">
        <v>18958</v>
      </c>
      <c r="J35" s="1">
        <v>22087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57693</v>
      </c>
      <c r="C37" s="1">
        <v>7801</v>
      </c>
      <c r="D37" s="1">
        <v>21899</v>
      </c>
      <c r="E37" s="1">
        <v>20052</v>
      </c>
      <c r="F37" s="1">
        <v>839</v>
      </c>
      <c r="G37" s="1">
        <f>SUM(C37:F37)</f>
        <v>50591</v>
      </c>
      <c r="H37" s="1">
        <f>SUM(E37:F37)</f>
        <v>20891</v>
      </c>
      <c r="I37" s="9">
        <f>H37/G37</f>
        <v>0.41293906030716926</v>
      </c>
      <c r="J37" s="1">
        <v>7102</v>
      </c>
    </row>
    <row r="38" spans="1:10" x14ac:dyDescent="0.35">
      <c r="A38" s="7" t="s">
        <v>54</v>
      </c>
      <c r="B38" s="1">
        <v>1299245</v>
      </c>
      <c r="C38" s="1">
        <v>262730</v>
      </c>
      <c r="D38" s="1">
        <v>372661</v>
      </c>
      <c r="E38" s="1">
        <v>307191</v>
      </c>
      <c r="F38" s="1">
        <v>256798</v>
      </c>
      <c r="G38" s="1">
        <f t="shared" ref="G38:G41" si="0">SUM(C38:F38)</f>
        <v>1199380</v>
      </c>
      <c r="H38" s="1">
        <f t="shared" ref="H38:H41" si="1">SUM(E38:F38)</f>
        <v>563989</v>
      </c>
      <c r="I38" s="9">
        <f t="shared" ref="I38:I41" si="2">H38/G38</f>
        <v>0.47023378745685268</v>
      </c>
      <c r="J38" s="1">
        <v>99865</v>
      </c>
    </row>
    <row r="39" spans="1:10" x14ac:dyDescent="0.35">
      <c r="A39" s="7" t="s">
        <v>55</v>
      </c>
      <c r="B39" s="1">
        <v>718069</v>
      </c>
      <c r="C39" s="1">
        <v>95124</v>
      </c>
      <c r="D39" s="1">
        <v>201614</v>
      </c>
      <c r="E39" s="1">
        <v>116240</v>
      </c>
      <c r="F39" s="1">
        <v>187739</v>
      </c>
      <c r="G39" s="1">
        <f t="shared" si="0"/>
        <v>600717</v>
      </c>
      <c r="H39" s="1">
        <f t="shared" si="1"/>
        <v>303979</v>
      </c>
      <c r="I39" s="9">
        <f t="shared" si="2"/>
        <v>0.50602696444415585</v>
      </c>
      <c r="J39" s="1">
        <v>117352</v>
      </c>
    </row>
    <row r="40" spans="1:10" x14ac:dyDescent="0.35">
      <c r="A40" s="7" t="s">
        <v>56</v>
      </c>
      <c r="B40" s="1">
        <v>43779</v>
      </c>
      <c r="C40" s="1">
        <v>25253</v>
      </c>
      <c r="D40" s="1">
        <v>7471</v>
      </c>
      <c r="E40" s="1">
        <v>5266</v>
      </c>
      <c r="F40" s="1">
        <v>1970</v>
      </c>
      <c r="G40" s="1">
        <f t="shared" si="0"/>
        <v>39960</v>
      </c>
      <c r="H40" s="1">
        <f t="shared" si="1"/>
        <v>7236</v>
      </c>
      <c r="I40" s="9">
        <f t="shared" si="2"/>
        <v>0.18108108108108109</v>
      </c>
      <c r="J40" s="1">
        <v>3819</v>
      </c>
    </row>
    <row r="41" spans="1:10" x14ac:dyDescent="0.35">
      <c r="A41" s="7" t="s">
        <v>57</v>
      </c>
      <c r="B41" s="1">
        <v>63607</v>
      </c>
      <c r="C41" s="1">
        <v>4978</v>
      </c>
      <c r="D41" s="1">
        <v>18918</v>
      </c>
      <c r="E41" s="1">
        <v>7541</v>
      </c>
      <c r="F41" s="1">
        <v>30047</v>
      </c>
      <c r="G41" s="1">
        <f t="shared" si="0"/>
        <v>61484</v>
      </c>
      <c r="H41" s="1">
        <f t="shared" si="1"/>
        <v>37588</v>
      </c>
      <c r="I41" s="9">
        <f t="shared" si="2"/>
        <v>0.61134604124650316</v>
      </c>
      <c r="J41" s="1">
        <v>2122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165367</v>
      </c>
      <c r="C43" s="1">
        <v>41924</v>
      </c>
      <c r="D43" s="1">
        <v>35177</v>
      </c>
      <c r="E43" s="1">
        <v>32035</v>
      </c>
      <c r="F43" s="1">
        <v>51686</v>
      </c>
      <c r="J43" s="1">
        <v>4546</v>
      </c>
    </row>
    <row r="44" spans="1:10" x14ac:dyDescent="0.35">
      <c r="A44" s="7" t="s">
        <v>59</v>
      </c>
      <c r="B44" s="1">
        <v>789648</v>
      </c>
      <c r="C44" s="1">
        <v>40294</v>
      </c>
      <c r="D44" s="1">
        <v>217629</v>
      </c>
      <c r="E44" s="1">
        <v>170047</v>
      </c>
      <c r="F44" s="1">
        <v>254237</v>
      </c>
      <c r="J44" s="1">
        <v>107442</v>
      </c>
    </row>
    <row r="45" spans="1:10" x14ac:dyDescent="0.35">
      <c r="A45" s="7" t="s">
        <v>60</v>
      </c>
      <c r="B45" s="1">
        <v>725187</v>
      </c>
      <c r="C45" s="1">
        <v>135416</v>
      </c>
      <c r="D45" s="1">
        <v>215453</v>
      </c>
      <c r="E45" s="1">
        <v>153696</v>
      </c>
      <c r="F45" s="1">
        <v>132024</v>
      </c>
      <c r="J45" s="1">
        <v>88599</v>
      </c>
    </row>
    <row r="46" spans="1:10" x14ac:dyDescent="0.35">
      <c r="A46" s="7" t="s">
        <v>61</v>
      </c>
      <c r="B46" s="1">
        <v>502190</v>
      </c>
      <c r="C46" s="1">
        <v>178252</v>
      </c>
      <c r="D46" s="1">
        <v>154304</v>
      </c>
      <c r="E46" s="1">
        <v>100512</v>
      </c>
      <c r="F46" s="1">
        <v>39448</v>
      </c>
      <c r="J46" s="1">
        <v>29673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1190239</v>
      </c>
      <c r="C48" s="1">
        <v>256471</v>
      </c>
      <c r="D48" s="1">
        <v>386406</v>
      </c>
      <c r="E48" s="1">
        <v>206233</v>
      </c>
      <c r="F48" s="1">
        <v>213746</v>
      </c>
      <c r="J48" s="1">
        <v>127384</v>
      </c>
    </row>
    <row r="49" spans="1:10" x14ac:dyDescent="0.35">
      <c r="A49" s="7" t="s">
        <v>63</v>
      </c>
      <c r="B49" s="1">
        <v>136013</v>
      </c>
      <c r="C49" s="1">
        <v>17603</v>
      </c>
      <c r="D49" s="1">
        <v>43698</v>
      </c>
      <c r="E49" s="1">
        <v>26573</v>
      </c>
      <c r="F49" s="1">
        <v>38497</v>
      </c>
      <c r="J49" s="1">
        <v>9642</v>
      </c>
    </row>
    <row r="50" spans="1:10" x14ac:dyDescent="0.35">
      <c r="A50" s="7" t="s">
        <v>64</v>
      </c>
      <c r="B50" s="1">
        <v>334227</v>
      </c>
      <c r="C50" s="1">
        <v>31407</v>
      </c>
      <c r="D50" s="1">
        <v>81369</v>
      </c>
      <c r="E50" s="1">
        <v>67113</v>
      </c>
      <c r="F50" s="1">
        <v>115083</v>
      </c>
      <c r="J50" s="1">
        <v>39255</v>
      </c>
    </row>
    <row r="51" spans="1:10" x14ac:dyDescent="0.35">
      <c r="A51" s="7" t="s">
        <v>65</v>
      </c>
      <c r="B51" s="1">
        <v>518099</v>
      </c>
      <c r="C51" s="1">
        <v>90404</v>
      </c>
      <c r="D51" s="1">
        <v>111091</v>
      </c>
      <c r="E51" s="1">
        <v>156372</v>
      </c>
      <c r="F51" s="1">
        <v>108221</v>
      </c>
      <c r="J51" s="1">
        <v>52011</v>
      </c>
    </row>
    <row r="52" spans="1:10" x14ac:dyDescent="0.35">
      <c r="A52" s="7" t="s">
        <v>44</v>
      </c>
      <c r="B52" s="1">
        <v>3815</v>
      </c>
      <c r="C52" s="1" t="s">
        <v>31</v>
      </c>
      <c r="D52" s="1" t="s">
        <v>31</v>
      </c>
      <c r="E52" s="1" t="s">
        <v>31</v>
      </c>
      <c r="F52" s="1">
        <v>1847</v>
      </c>
      <c r="J52" s="1">
        <v>1968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156405</v>
      </c>
      <c r="C54" s="1">
        <v>32022</v>
      </c>
      <c r="D54" s="1">
        <v>34322</v>
      </c>
      <c r="E54" s="1">
        <v>38456</v>
      </c>
      <c r="F54" s="1">
        <v>38815</v>
      </c>
      <c r="J54" s="1">
        <v>12789</v>
      </c>
    </row>
    <row r="55" spans="1:10" x14ac:dyDescent="0.35">
      <c r="A55" s="7" t="s">
        <v>67</v>
      </c>
      <c r="B55" s="1">
        <v>669189</v>
      </c>
      <c r="C55" s="1">
        <v>155973</v>
      </c>
      <c r="D55" s="1">
        <v>202818</v>
      </c>
      <c r="E55" s="1">
        <v>116685</v>
      </c>
      <c r="F55" s="1">
        <v>127101</v>
      </c>
      <c r="J55" s="1">
        <v>66613</v>
      </c>
    </row>
    <row r="56" spans="1:10" x14ac:dyDescent="0.35">
      <c r="A56" s="7" t="s">
        <v>68</v>
      </c>
      <c r="B56" s="1">
        <v>465589</v>
      </c>
      <c r="C56" s="1">
        <v>78063</v>
      </c>
      <c r="D56" s="1">
        <v>143947</v>
      </c>
      <c r="E56" s="1">
        <v>94021</v>
      </c>
      <c r="F56" s="1">
        <v>86787</v>
      </c>
      <c r="J56" s="1">
        <v>62771</v>
      </c>
    </row>
    <row r="57" spans="1:10" x14ac:dyDescent="0.35">
      <c r="A57" s="7" t="s">
        <v>69</v>
      </c>
      <c r="B57" s="1">
        <v>395543</v>
      </c>
      <c r="C57" s="1">
        <v>86814</v>
      </c>
      <c r="D57" s="1">
        <v>114363</v>
      </c>
      <c r="E57" s="1">
        <v>100455</v>
      </c>
      <c r="F57" s="1">
        <v>54024</v>
      </c>
      <c r="J57" s="1">
        <v>39886</v>
      </c>
    </row>
    <row r="58" spans="1:10" x14ac:dyDescent="0.35">
      <c r="A58" s="7" t="s">
        <v>70</v>
      </c>
      <c r="B58" s="1">
        <v>290681</v>
      </c>
      <c r="C58" s="1">
        <v>35525</v>
      </c>
      <c r="D58" s="1">
        <v>81487</v>
      </c>
      <c r="E58" s="1">
        <v>54682</v>
      </c>
      <c r="F58" s="1">
        <v>91009</v>
      </c>
      <c r="J58" s="1">
        <v>27979</v>
      </c>
    </row>
    <row r="59" spans="1:10" x14ac:dyDescent="0.35">
      <c r="A59" s="7" t="s">
        <v>71</v>
      </c>
      <c r="B59" s="1">
        <v>98761</v>
      </c>
      <c r="C59" s="1">
        <v>7490</v>
      </c>
      <c r="D59" s="1">
        <v>22945</v>
      </c>
      <c r="E59" s="1">
        <v>19208</v>
      </c>
      <c r="F59" s="1">
        <v>34156</v>
      </c>
      <c r="J59" s="1">
        <v>14961</v>
      </c>
    </row>
    <row r="60" spans="1:10" x14ac:dyDescent="0.35">
      <c r="A60" s="7" t="s">
        <v>72</v>
      </c>
      <c r="B60" s="1">
        <v>106226</v>
      </c>
      <c r="C60" s="1" t="s">
        <v>31</v>
      </c>
      <c r="D60" s="1">
        <v>22681</v>
      </c>
      <c r="E60" s="1">
        <v>32783</v>
      </c>
      <c r="F60" s="1">
        <v>45502</v>
      </c>
      <c r="J60" s="1">
        <v>5260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938665</v>
      </c>
      <c r="C62" s="1">
        <v>119738</v>
      </c>
      <c r="D62" s="1">
        <v>284662</v>
      </c>
      <c r="E62" s="1">
        <v>171013</v>
      </c>
      <c r="F62" s="1">
        <v>251397</v>
      </c>
      <c r="G62" s="1">
        <f>SUM(C62:F62)</f>
        <v>826810</v>
      </c>
      <c r="H62" s="1">
        <f>SUM(E62:F62)</f>
        <v>422410</v>
      </c>
      <c r="I62" s="9">
        <f>H62/G62</f>
        <v>0.51089125675790081</v>
      </c>
      <c r="J62" s="1">
        <v>111856</v>
      </c>
    </row>
    <row r="63" spans="1:10" x14ac:dyDescent="0.35">
      <c r="A63" s="7" t="s">
        <v>74</v>
      </c>
      <c r="B63" s="1">
        <v>1243728</v>
      </c>
      <c r="C63" s="1">
        <v>276148</v>
      </c>
      <c r="D63" s="1">
        <v>337901</v>
      </c>
      <c r="E63" s="1">
        <v>285277</v>
      </c>
      <c r="F63" s="1">
        <v>225998</v>
      </c>
      <c r="G63" s="1">
        <f>SUM(C63:F63)</f>
        <v>1125324</v>
      </c>
      <c r="H63" s="1">
        <f>SUM(E63:F63)</f>
        <v>511275</v>
      </c>
      <c r="I63" s="9">
        <f>H63/G63</f>
        <v>0.45433581795109673</v>
      </c>
      <c r="J63" s="1">
        <v>118405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220777</v>
      </c>
      <c r="C65" s="1">
        <v>12730</v>
      </c>
      <c r="D65" s="1">
        <v>29888</v>
      </c>
      <c r="E65" s="1">
        <v>31252</v>
      </c>
      <c r="F65" s="1">
        <v>133934</v>
      </c>
      <c r="J65" s="1">
        <v>12972</v>
      </c>
    </row>
    <row r="66" spans="1:10" x14ac:dyDescent="0.35">
      <c r="A66" s="7" t="s">
        <v>51</v>
      </c>
      <c r="B66" s="1">
        <v>1893814</v>
      </c>
      <c r="C66" s="1">
        <v>383155</v>
      </c>
      <c r="D66" s="1">
        <v>592674</v>
      </c>
      <c r="E66" s="1">
        <v>425038</v>
      </c>
      <c r="F66" s="1">
        <v>343461</v>
      </c>
      <c r="J66" s="1">
        <v>149486</v>
      </c>
    </row>
    <row r="67" spans="1:10" x14ac:dyDescent="0.35">
      <c r="A67" s="7" t="s">
        <v>44</v>
      </c>
      <c r="B67" s="1">
        <v>67802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67802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1192353</v>
      </c>
      <c r="C69" s="1">
        <v>288832</v>
      </c>
      <c r="D69" s="1">
        <v>388400</v>
      </c>
      <c r="E69" s="1">
        <v>234900</v>
      </c>
      <c r="F69" s="1">
        <v>216468</v>
      </c>
      <c r="J69" s="1">
        <v>63754</v>
      </c>
    </row>
    <row r="70" spans="1:10" x14ac:dyDescent="0.35">
      <c r="A70" s="7" t="s">
        <v>51</v>
      </c>
      <c r="B70" s="1">
        <v>919089</v>
      </c>
      <c r="C70" s="1">
        <v>107054</v>
      </c>
      <c r="D70" s="1">
        <v>234163</v>
      </c>
      <c r="E70" s="1">
        <v>220760</v>
      </c>
      <c r="F70" s="1">
        <v>260926</v>
      </c>
      <c r="J70" s="1">
        <v>96187</v>
      </c>
    </row>
    <row r="71" spans="1:10" x14ac:dyDescent="0.35">
      <c r="A71" s="7" t="s">
        <v>44</v>
      </c>
      <c r="B71" s="1">
        <v>70951</v>
      </c>
      <c r="C71" s="1" t="s">
        <v>31</v>
      </c>
      <c r="D71" s="1" t="s">
        <v>31</v>
      </c>
      <c r="E71" s="1">
        <v>631</v>
      </c>
      <c r="F71" s="1" t="s">
        <v>31</v>
      </c>
      <c r="J71" s="1">
        <v>70320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298989</v>
      </c>
      <c r="C73" s="1">
        <v>28223</v>
      </c>
      <c r="D73" s="1">
        <v>39983</v>
      </c>
      <c r="E73" s="1">
        <v>84636</v>
      </c>
      <c r="F73" s="1">
        <v>146147</v>
      </c>
      <c r="G73" s="1">
        <f>SUM(C73:F73)</f>
        <v>298989</v>
      </c>
      <c r="H73" s="1">
        <f>SUM(E73:F73)</f>
        <v>230783</v>
      </c>
      <c r="I73" s="9">
        <f>H73/G73</f>
        <v>0.771877895173401</v>
      </c>
      <c r="J73" s="1" t="s">
        <v>31</v>
      </c>
    </row>
    <row r="74" spans="1:10" x14ac:dyDescent="0.35">
      <c r="A74" s="7" t="s">
        <v>76</v>
      </c>
      <c r="B74" s="1">
        <v>199476</v>
      </c>
      <c r="C74" s="1">
        <v>6338</v>
      </c>
      <c r="D74" s="1">
        <v>80432</v>
      </c>
      <c r="E74" s="1">
        <v>34351</v>
      </c>
      <c r="F74" s="1">
        <v>78354</v>
      </c>
      <c r="G74" s="1">
        <f>SUM(C74:F74)</f>
        <v>199475</v>
      </c>
      <c r="H74" s="1">
        <f>SUM(E74:F74)</f>
        <v>112705</v>
      </c>
      <c r="I74" s="9">
        <f>H74/G74</f>
        <v>0.56500814638425867</v>
      </c>
      <c r="J74" s="1" t="s">
        <v>31</v>
      </c>
    </row>
    <row r="75" spans="1:10" x14ac:dyDescent="0.35">
      <c r="A75" s="7" t="s">
        <v>77</v>
      </c>
      <c r="B75" s="1">
        <v>268799</v>
      </c>
      <c r="C75" s="1">
        <v>40489</v>
      </c>
      <c r="D75" s="1">
        <v>110240</v>
      </c>
      <c r="E75" s="1">
        <v>44630</v>
      </c>
      <c r="F75" s="1">
        <v>73440</v>
      </c>
      <c r="J75" s="1" t="s">
        <v>31</v>
      </c>
    </row>
    <row r="76" spans="1:10" x14ac:dyDescent="0.35">
      <c r="A76" s="7" t="s">
        <v>78</v>
      </c>
      <c r="B76" s="1">
        <v>235045</v>
      </c>
      <c r="C76" s="1">
        <v>50794</v>
      </c>
      <c r="D76" s="1">
        <v>85561</v>
      </c>
      <c r="E76" s="1">
        <v>53762</v>
      </c>
      <c r="F76" s="1">
        <v>44928</v>
      </c>
      <c r="J76" s="1" t="s">
        <v>31</v>
      </c>
    </row>
    <row r="77" spans="1:10" x14ac:dyDescent="0.35">
      <c r="A77" s="7" t="s">
        <v>175</v>
      </c>
      <c r="C77" s="1">
        <f>SUM(C73:C76)</f>
        <v>125844</v>
      </c>
      <c r="D77" s="1">
        <f>SUM(D73:D76)</f>
        <v>316216</v>
      </c>
      <c r="E77" s="1">
        <f>SUM(E73:E76)</f>
        <v>217379</v>
      </c>
      <c r="F77" s="1">
        <f>SUM(F73:F76)</f>
        <v>342869</v>
      </c>
      <c r="G77" s="1">
        <f>SUM(C77:F77)</f>
        <v>1002308</v>
      </c>
      <c r="H77" s="1">
        <f>SUM(E77:F77)</f>
        <v>560248</v>
      </c>
      <c r="I77" s="9">
        <f>H77/G77</f>
        <v>0.55895792510884879</v>
      </c>
    </row>
    <row r="78" spans="1:10" x14ac:dyDescent="0.35">
      <c r="A78" s="7"/>
    </row>
    <row r="79" spans="1:10" x14ac:dyDescent="0.35">
      <c r="A79" s="7" t="s">
        <v>79</v>
      </c>
      <c r="B79" s="1">
        <v>201464</v>
      </c>
      <c r="C79" s="1">
        <v>50648</v>
      </c>
      <c r="D79" s="1">
        <v>55184</v>
      </c>
      <c r="E79" s="1">
        <v>51161</v>
      </c>
      <c r="F79" s="1">
        <v>44473</v>
      </c>
      <c r="J79" s="1" t="s">
        <v>31</v>
      </c>
    </row>
    <row r="80" spans="1:10" x14ac:dyDescent="0.35">
      <c r="A80" s="7" t="s">
        <v>80</v>
      </c>
      <c r="B80" s="1">
        <v>203520</v>
      </c>
      <c r="C80" s="1">
        <v>67191</v>
      </c>
      <c r="D80" s="1">
        <v>98594</v>
      </c>
      <c r="E80" s="1">
        <v>30481</v>
      </c>
      <c r="F80" s="1">
        <v>7254</v>
      </c>
      <c r="J80" s="1" t="s">
        <v>31</v>
      </c>
    </row>
    <row r="81" spans="1:10" x14ac:dyDescent="0.35">
      <c r="A81" s="7" t="s">
        <v>81</v>
      </c>
      <c r="B81" s="1">
        <v>113927</v>
      </c>
      <c r="C81" s="1">
        <v>68244</v>
      </c>
      <c r="D81" s="1">
        <v>33863</v>
      </c>
      <c r="E81" s="1">
        <v>8873</v>
      </c>
      <c r="F81" s="1">
        <v>2947</v>
      </c>
      <c r="J81" s="1" t="s">
        <v>31</v>
      </c>
    </row>
    <row r="82" spans="1:10" x14ac:dyDescent="0.35">
      <c r="A82" s="7" t="s">
        <v>82</v>
      </c>
      <c r="B82" s="1">
        <v>51708</v>
      </c>
      <c r="C82" s="1">
        <v>36239</v>
      </c>
      <c r="D82" s="1">
        <v>10652</v>
      </c>
      <c r="E82" s="1">
        <v>4284</v>
      </c>
      <c r="F82" s="1">
        <v>532</v>
      </c>
      <c r="J82" s="1" t="s">
        <v>31</v>
      </c>
    </row>
    <row r="83" spans="1:10" x14ac:dyDescent="0.35">
      <c r="A83" s="7"/>
      <c r="C83" s="1">
        <f>SUM(C79:C82)</f>
        <v>222322</v>
      </c>
      <c r="D83" s="1">
        <f>SUM(D79:D82)</f>
        <v>198293</v>
      </c>
      <c r="E83" s="1">
        <f>SUM(E79:E82)</f>
        <v>94799</v>
      </c>
      <c r="F83" s="1">
        <f>SUM(F79:F82)</f>
        <v>55206</v>
      </c>
      <c r="G83" s="1">
        <f>SUM(C83:F83)</f>
        <v>570620</v>
      </c>
    </row>
    <row r="84" spans="1:10" x14ac:dyDescent="0.35">
      <c r="A84" s="7" t="s">
        <v>176</v>
      </c>
      <c r="G84" s="1">
        <f>G83+G77</f>
        <v>1572928</v>
      </c>
    </row>
    <row r="85" spans="1:10" x14ac:dyDescent="0.35">
      <c r="A85" s="7" t="s">
        <v>44</v>
      </c>
      <c r="B85" s="1">
        <v>609465</v>
      </c>
      <c r="C85" s="1">
        <v>47719</v>
      </c>
      <c r="D85" s="1">
        <v>108053</v>
      </c>
      <c r="E85" s="1">
        <v>144112</v>
      </c>
      <c r="F85" s="1">
        <v>79320</v>
      </c>
      <c r="J85" s="1">
        <v>230260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1584210</v>
      </c>
      <c r="C87" s="1">
        <v>358410</v>
      </c>
      <c r="D87" s="1">
        <v>553327</v>
      </c>
      <c r="E87" s="1">
        <v>358047</v>
      </c>
      <c r="F87" s="1">
        <v>314425</v>
      </c>
      <c r="J87" s="1" t="s">
        <v>31</v>
      </c>
    </row>
    <row r="88" spans="1:10" x14ac:dyDescent="0.35">
      <c r="A88" s="7" t="s">
        <v>84</v>
      </c>
      <c r="B88" s="1">
        <v>567450</v>
      </c>
      <c r="C88" s="1">
        <v>76071</v>
      </c>
      <c r="D88" s="1">
        <v>189281</v>
      </c>
      <c r="E88" s="1">
        <v>148821</v>
      </c>
      <c r="F88" s="1">
        <v>153277</v>
      </c>
      <c r="J88" s="1" t="s">
        <v>31</v>
      </c>
    </row>
    <row r="89" spans="1:10" ht="43.5" x14ac:dyDescent="0.35">
      <c r="A89" s="7" t="s">
        <v>85</v>
      </c>
      <c r="B89" s="1">
        <v>421317</v>
      </c>
      <c r="C89" s="1">
        <v>36849</v>
      </c>
      <c r="D89" s="1">
        <v>131890</v>
      </c>
      <c r="E89" s="1">
        <v>117205</v>
      </c>
      <c r="F89" s="1">
        <v>135374</v>
      </c>
      <c r="J89" s="1" t="s">
        <v>31</v>
      </c>
    </row>
    <row r="90" spans="1:10" x14ac:dyDescent="0.35">
      <c r="A90" s="7" t="s">
        <v>86</v>
      </c>
      <c r="B90" s="1">
        <v>298258</v>
      </c>
      <c r="C90" s="1">
        <v>2722</v>
      </c>
      <c r="D90" s="1">
        <v>38177</v>
      </c>
      <c r="E90" s="1">
        <v>50806</v>
      </c>
      <c r="F90" s="1">
        <v>206552</v>
      </c>
      <c r="J90" s="1" t="s">
        <v>31</v>
      </c>
    </row>
    <row r="91" spans="1:10" x14ac:dyDescent="0.35">
      <c r="A91" s="7" t="s">
        <v>87</v>
      </c>
      <c r="B91" s="1">
        <v>11229</v>
      </c>
      <c r="C91" s="1" t="s">
        <v>31</v>
      </c>
      <c r="D91" s="1">
        <v>3357</v>
      </c>
      <c r="E91" s="1">
        <v>1099</v>
      </c>
      <c r="F91" s="1">
        <v>6773</v>
      </c>
      <c r="J91" s="1" t="s">
        <v>31</v>
      </c>
    </row>
    <row r="92" spans="1:10" ht="29" x14ac:dyDescent="0.35">
      <c r="A92" s="7" t="s">
        <v>88</v>
      </c>
      <c r="B92" s="1">
        <v>74892</v>
      </c>
      <c r="C92" s="1">
        <v>918</v>
      </c>
      <c r="D92" s="1">
        <v>6490</v>
      </c>
      <c r="E92" s="1">
        <v>11791</v>
      </c>
      <c r="F92" s="1">
        <v>55693</v>
      </c>
      <c r="J92" s="1" t="s">
        <v>31</v>
      </c>
    </row>
    <row r="93" spans="1:10" x14ac:dyDescent="0.35">
      <c r="A93" s="7" t="s">
        <v>89</v>
      </c>
      <c r="B93" s="1">
        <v>135020</v>
      </c>
      <c r="C93" s="1">
        <v>5465</v>
      </c>
      <c r="D93" s="1">
        <v>42122</v>
      </c>
      <c r="E93" s="1">
        <v>13488</v>
      </c>
      <c r="F93" s="1">
        <v>73945</v>
      </c>
      <c r="G93" s="1">
        <f>SUM(C93:F93)</f>
        <v>135020</v>
      </c>
      <c r="H93" s="1">
        <f>E93+F93</f>
        <v>87433</v>
      </c>
      <c r="I93" s="9">
        <f>H93/G93</f>
        <v>0.64755591764183085</v>
      </c>
      <c r="J93" s="1" t="s">
        <v>31</v>
      </c>
    </row>
    <row r="94" spans="1:10" ht="29" x14ac:dyDescent="0.35">
      <c r="A94" s="7" t="s">
        <v>90</v>
      </c>
      <c r="B94" s="1">
        <v>46701</v>
      </c>
      <c r="C94" s="1">
        <v>2467</v>
      </c>
      <c r="D94" s="1">
        <v>15384</v>
      </c>
      <c r="E94" s="1">
        <v>8951</v>
      </c>
      <c r="F94" s="1">
        <v>19900</v>
      </c>
      <c r="J94" s="1" t="s">
        <v>31</v>
      </c>
    </row>
    <row r="95" spans="1:10" x14ac:dyDescent="0.35">
      <c r="A95" s="7" t="s">
        <v>91</v>
      </c>
      <c r="B95" s="1">
        <v>90933</v>
      </c>
      <c r="C95" s="1">
        <v>5217</v>
      </c>
      <c r="D95" s="1">
        <v>29890</v>
      </c>
      <c r="E95" s="1">
        <v>13059</v>
      </c>
      <c r="F95" s="1">
        <v>42766</v>
      </c>
      <c r="J95" s="1" t="s">
        <v>31</v>
      </c>
    </row>
    <row r="96" spans="1:10" x14ac:dyDescent="0.35">
      <c r="A96" s="7" t="s">
        <v>92</v>
      </c>
      <c r="B96" s="1">
        <v>23401</v>
      </c>
      <c r="C96" s="1" t="s">
        <v>31</v>
      </c>
      <c r="D96" s="1">
        <v>7214</v>
      </c>
      <c r="E96" s="1">
        <v>6258</v>
      </c>
      <c r="F96" s="1">
        <v>9929</v>
      </c>
      <c r="J96" s="1" t="s">
        <v>31</v>
      </c>
    </row>
    <row r="97" spans="1:10" x14ac:dyDescent="0.35">
      <c r="A97" s="7" t="s">
        <v>93</v>
      </c>
      <c r="B97" s="1">
        <v>95483</v>
      </c>
      <c r="C97" s="1">
        <v>7293</v>
      </c>
      <c r="D97" s="1">
        <v>16095</v>
      </c>
      <c r="E97" s="1">
        <v>23188</v>
      </c>
      <c r="F97" s="1">
        <v>48908</v>
      </c>
      <c r="J97" s="1" t="s">
        <v>31</v>
      </c>
    </row>
    <row r="98" spans="1:10" x14ac:dyDescent="0.35">
      <c r="A98" s="7" t="s">
        <v>44</v>
      </c>
      <c r="B98" s="1">
        <v>279302</v>
      </c>
      <c r="C98" s="1">
        <v>8113</v>
      </c>
      <c r="D98" s="1">
        <v>7570</v>
      </c>
      <c r="E98" s="1">
        <v>25877</v>
      </c>
      <c r="F98" s="1">
        <v>7482</v>
      </c>
      <c r="J98" s="1">
        <v>230260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10601</v>
      </c>
      <c r="C100" s="1">
        <v>4792</v>
      </c>
      <c r="D100" s="1">
        <v>5810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13594</v>
      </c>
      <c r="C101" s="1">
        <v>918</v>
      </c>
      <c r="D101" s="1">
        <v>9328</v>
      </c>
      <c r="E101" s="1" t="s">
        <v>31</v>
      </c>
      <c r="F101" s="1">
        <v>1226</v>
      </c>
      <c r="J101" s="1">
        <v>2122</v>
      </c>
    </row>
    <row r="102" spans="1:10" x14ac:dyDescent="0.35">
      <c r="A102" s="7" t="s">
        <v>96</v>
      </c>
      <c r="B102" s="1">
        <v>3114</v>
      </c>
      <c r="C102" s="1" t="s">
        <v>31</v>
      </c>
      <c r="D102" s="1" t="s">
        <v>31</v>
      </c>
      <c r="E102" s="1">
        <v>1557</v>
      </c>
      <c r="F102" s="1">
        <v>1557</v>
      </c>
      <c r="J102" s="1" t="s">
        <v>31</v>
      </c>
    </row>
    <row r="103" spans="1:10" x14ac:dyDescent="0.35">
      <c r="A103" s="7" t="s">
        <v>97</v>
      </c>
      <c r="B103" s="1">
        <v>21149</v>
      </c>
      <c r="C103" s="1" t="s">
        <v>31</v>
      </c>
      <c r="D103" s="1">
        <v>5902</v>
      </c>
      <c r="E103" s="1" t="s">
        <v>31</v>
      </c>
      <c r="F103" s="1">
        <v>14263</v>
      </c>
      <c r="J103" s="1">
        <v>985</v>
      </c>
    </row>
    <row r="104" spans="1:10" x14ac:dyDescent="0.35">
      <c r="A104" s="7" t="s">
        <v>98</v>
      </c>
      <c r="B104" s="1">
        <v>2124108</v>
      </c>
      <c r="C104" s="1">
        <v>389252</v>
      </c>
      <c r="D104" s="1">
        <v>601524</v>
      </c>
      <c r="E104" s="1">
        <v>452676</v>
      </c>
      <c r="F104" s="1">
        <v>460349</v>
      </c>
      <c r="J104" s="1">
        <v>220309</v>
      </c>
    </row>
    <row r="105" spans="1:10" x14ac:dyDescent="0.35">
      <c r="A105" s="7" t="s">
        <v>44</v>
      </c>
      <c r="B105" s="1">
        <v>9826</v>
      </c>
      <c r="C105" s="1">
        <v>924</v>
      </c>
      <c r="D105" s="1" t="s">
        <v>31</v>
      </c>
      <c r="E105" s="1">
        <v>2058</v>
      </c>
      <c r="F105" s="1" t="s">
        <v>31</v>
      </c>
      <c r="J105" s="1">
        <v>6845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1021720</v>
      </c>
      <c r="C107" s="1">
        <v>262318</v>
      </c>
      <c r="D107" s="1">
        <v>322908</v>
      </c>
      <c r="E107" s="1">
        <v>234657</v>
      </c>
      <c r="F107" s="1">
        <v>201837</v>
      </c>
      <c r="J107" s="1" t="s">
        <v>31</v>
      </c>
    </row>
    <row r="108" spans="1:10" x14ac:dyDescent="0.35">
      <c r="A108" s="7" t="s">
        <v>100</v>
      </c>
      <c r="B108" s="1">
        <v>606965</v>
      </c>
      <c r="C108" s="1">
        <v>88490</v>
      </c>
      <c r="D108" s="1">
        <v>196448</v>
      </c>
      <c r="E108" s="1">
        <v>136062</v>
      </c>
      <c r="F108" s="1">
        <v>185965</v>
      </c>
      <c r="J108" s="1" t="s">
        <v>31</v>
      </c>
    </row>
    <row r="109" spans="1:10" x14ac:dyDescent="0.35">
      <c r="A109" s="7" t="s">
        <v>101</v>
      </c>
      <c r="B109" s="1">
        <v>73814</v>
      </c>
      <c r="C109" s="1">
        <v>7433</v>
      </c>
      <c r="D109" s="1">
        <v>22301</v>
      </c>
      <c r="E109" s="1">
        <v>12665</v>
      </c>
      <c r="F109" s="1">
        <v>31415</v>
      </c>
      <c r="J109" s="1" t="s">
        <v>31</v>
      </c>
    </row>
    <row r="110" spans="1:10" x14ac:dyDescent="0.35">
      <c r="A110" s="7" t="s">
        <v>102</v>
      </c>
      <c r="B110" s="1">
        <v>11700</v>
      </c>
      <c r="C110" s="1" t="s">
        <v>31</v>
      </c>
      <c r="D110" s="1">
        <v>7284</v>
      </c>
      <c r="E110" s="1">
        <v>4416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468194</v>
      </c>
      <c r="C111" s="1">
        <v>37645</v>
      </c>
      <c r="D111" s="1">
        <v>73621</v>
      </c>
      <c r="E111" s="1">
        <v>68491</v>
      </c>
      <c r="F111" s="1">
        <v>58177</v>
      </c>
      <c r="J111" s="1">
        <v>230260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1363238</v>
      </c>
      <c r="C113" s="1">
        <v>305757</v>
      </c>
      <c r="D113" s="1">
        <v>430354</v>
      </c>
      <c r="E113" s="1">
        <v>283127</v>
      </c>
      <c r="F113" s="1">
        <v>344000</v>
      </c>
      <c r="J113" s="1" t="s">
        <v>31</v>
      </c>
    </row>
    <row r="114" spans="1:10" x14ac:dyDescent="0.35">
      <c r="A114" s="7" t="s">
        <v>100</v>
      </c>
      <c r="B114" s="1">
        <v>296510</v>
      </c>
      <c r="C114" s="1">
        <v>48810</v>
      </c>
      <c r="D114" s="1">
        <v>106161</v>
      </c>
      <c r="E114" s="1">
        <v>89393</v>
      </c>
      <c r="F114" s="1">
        <v>52146</v>
      </c>
      <c r="J114" s="1" t="s">
        <v>31</v>
      </c>
    </row>
    <row r="115" spans="1:10" x14ac:dyDescent="0.35">
      <c r="A115" s="7" t="s">
        <v>101</v>
      </c>
      <c r="B115" s="1">
        <v>43228</v>
      </c>
      <c r="C115" s="1">
        <v>4215</v>
      </c>
      <c r="D115" s="1">
        <v>6813</v>
      </c>
      <c r="E115" s="1">
        <v>11254</v>
      </c>
      <c r="F115" s="1">
        <v>20946</v>
      </c>
      <c r="J115" s="1" t="s">
        <v>31</v>
      </c>
    </row>
    <row r="116" spans="1:10" x14ac:dyDescent="0.35">
      <c r="A116" s="7" t="s">
        <v>102</v>
      </c>
      <c r="B116" s="1">
        <v>3387</v>
      </c>
      <c r="C116" s="1" t="s">
        <v>31</v>
      </c>
      <c r="D116" s="1">
        <v>1261</v>
      </c>
      <c r="E116" s="1" t="s">
        <v>31</v>
      </c>
      <c r="F116" s="1">
        <v>2126</v>
      </c>
      <c r="J116" s="1" t="s">
        <v>31</v>
      </c>
    </row>
    <row r="117" spans="1:10" x14ac:dyDescent="0.35">
      <c r="A117" s="7" t="s">
        <v>44</v>
      </c>
      <c r="B117" s="1">
        <v>476031</v>
      </c>
      <c r="C117" s="1">
        <v>37103</v>
      </c>
      <c r="D117" s="1">
        <v>77973</v>
      </c>
      <c r="E117" s="1">
        <v>72517</v>
      </c>
      <c r="F117" s="1">
        <v>58177</v>
      </c>
      <c r="J117" s="1">
        <v>230260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990847</v>
      </c>
      <c r="C119" s="1">
        <v>265801</v>
      </c>
      <c r="D119" s="1">
        <v>311788</v>
      </c>
      <c r="E119" s="1">
        <v>201411</v>
      </c>
      <c r="F119" s="1">
        <v>211847</v>
      </c>
      <c r="J119" s="1" t="s">
        <v>31</v>
      </c>
    </row>
    <row r="120" spans="1:10" x14ac:dyDescent="0.35">
      <c r="A120" s="7" t="s">
        <v>100</v>
      </c>
      <c r="B120" s="1">
        <v>617007</v>
      </c>
      <c r="C120" s="1">
        <v>80971</v>
      </c>
      <c r="D120" s="1">
        <v>200030</v>
      </c>
      <c r="E120" s="1">
        <v>158133</v>
      </c>
      <c r="F120" s="1">
        <v>177873</v>
      </c>
      <c r="J120" s="1" t="s">
        <v>31</v>
      </c>
    </row>
    <row r="121" spans="1:10" x14ac:dyDescent="0.35">
      <c r="A121" s="7" t="s">
        <v>101</v>
      </c>
      <c r="B121" s="1">
        <v>106498</v>
      </c>
      <c r="C121" s="1">
        <v>11621</v>
      </c>
      <c r="D121" s="1">
        <v>37124</v>
      </c>
      <c r="E121" s="1">
        <v>28256</v>
      </c>
      <c r="F121" s="1">
        <v>29498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468041</v>
      </c>
      <c r="C123" s="1">
        <v>37492</v>
      </c>
      <c r="D123" s="1">
        <v>73621</v>
      </c>
      <c r="E123" s="1">
        <v>68491</v>
      </c>
      <c r="F123" s="1">
        <v>58177</v>
      </c>
      <c r="J123" s="1">
        <v>230260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1181622</v>
      </c>
      <c r="C125" s="1">
        <v>278910</v>
      </c>
      <c r="D125" s="1">
        <v>393965</v>
      </c>
      <c r="E125" s="1">
        <v>229567</v>
      </c>
      <c r="F125" s="1">
        <v>279179</v>
      </c>
      <c r="J125" s="1" t="s">
        <v>31</v>
      </c>
    </row>
    <row r="126" spans="1:10" x14ac:dyDescent="0.35">
      <c r="A126" s="7" t="s">
        <v>100</v>
      </c>
      <c r="B126" s="1">
        <v>402621</v>
      </c>
      <c r="C126" s="1">
        <v>68574</v>
      </c>
      <c r="D126" s="1">
        <v>140808</v>
      </c>
      <c r="E126" s="1">
        <v>113225</v>
      </c>
      <c r="F126" s="1">
        <v>80014</v>
      </c>
      <c r="J126" s="1" t="s">
        <v>31</v>
      </c>
    </row>
    <row r="127" spans="1:10" x14ac:dyDescent="0.35">
      <c r="A127" s="7" t="s">
        <v>101</v>
      </c>
      <c r="B127" s="1">
        <v>115485</v>
      </c>
      <c r="C127" s="1">
        <v>9378</v>
      </c>
      <c r="D127" s="1">
        <v>13174</v>
      </c>
      <c r="E127" s="1">
        <v>36406</v>
      </c>
      <c r="F127" s="1">
        <v>56527</v>
      </c>
      <c r="J127" s="1" t="s">
        <v>31</v>
      </c>
    </row>
    <row r="128" spans="1:10" x14ac:dyDescent="0.35">
      <c r="A128" s="7" t="s">
        <v>102</v>
      </c>
      <c r="B128" s="1">
        <v>13043</v>
      </c>
      <c r="C128" s="1">
        <v>1378</v>
      </c>
      <c r="D128" s="1">
        <v>995</v>
      </c>
      <c r="E128" s="1">
        <v>7173</v>
      </c>
      <c r="F128" s="1">
        <v>3498</v>
      </c>
      <c r="J128" s="1" t="s">
        <v>31</v>
      </c>
    </row>
    <row r="129" spans="1:10" x14ac:dyDescent="0.35">
      <c r="A129" s="7" t="s">
        <v>44</v>
      </c>
      <c r="B129" s="1">
        <v>469622</v>
      </c>
      <c r="C129" s="1">
        <v>37645</v>
      </c>
      <c r="D129" s="1">
        <v>73621</v>
      </c>
      <c r="E129" s="1">
        <v>69919</v>
      </c>
      <c r="F129" s="1">
        <v>58177</v>
      </c>
      <c r="J129" s="1">
        <v>230260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1585131</v>
      </c>
      <c r="C131" s="1">
        <v>349854</v>
      </c>
      <c r="D131" s="1">
        <v>509262</v>
      </c>
      <c r="E131" s="1">
        <v>363710</v>
      </c>
      <c r="F131" s="1">
        <v>362303</v>
      </c>
      <c r="J131" s="1" t="s">
        <v>31</v>
      </c>
    </row>
    <row r="132" spans="1:10" x14ac:dyDescent="0.35">
      <c r="A132" s="7" t="s">
        <v>100</v>
      </c>
      <c r="B132" s="1">
        <v>104226</v>
      </c>
      <c r="C132" s="1">
        <v>10529</v>
      </c>
      <c r="D132" s="1">
        <v>35860</v>
      </c>
      <c r="E132" s="1">
        <v>16654</v>
      </c>
      <c r="F132" s="1">
        <v>41184</v>
      </c>
      <c r="J132" s="1" t="s">
        <v>31</v>
      </c>
    </row>
    <row r="133" spans="1:10" x14ac:dyDescent="0.35">
      <c r="A133" s="7" t="s">
        <v>101</v>
      </c>
      <c r="B133" s="1">
        <v>25942</v>
      </c>
      <c r="C133" s="1" t="s">
        <v>31</v>
      </c>
      <c r="D133" s="1">
        <v>3819</v>
      </c>
      <c r="E133" s="1">
        <v>7435</v>
      </c>
      <c r="F133" s="1">
        <v>14687</v>
      </c>
      <c r="J133" s="1" t="s">
        <v>31</v>
      </c>
    </row>
    <row r="134" spans="1:10" x14ac:dyDescent="0.35">
      <c r="A134" s="7" t="s">
        <v>102</v>
      </c>
      <c r="B134" s="1">
        <v>1043</v>
      </c>
      <c r="C134" s="1" t="s">
        <v>31</v>
      </c>
      <c r="D134" s="1" t="s">
        <v>31</v>
      </c>
      <c r="E134" s="1" t="s">
        <v>31</v>
      </c>
      <c r="F134" s="1">
        <v>1043</v>
      </c>
      <c r="J134" s="1" t="s">
        <v>31</v>
      </c>
    </row>
    <row r="135" spans="1:10" x14ac:dyDescent="0.35">
      <c r="A135" s="7" t="s">
        <v>44</v>
      </c>
      <c r="B135" s="1">
        <v>466051</v>
      </c>
      <c r="C135" s="1">
        <v>35502</v>
      </c>
      <c r="D135" s="1">
        <v>73621</v>
      </c>
      <c r="E135" s="1">
        <v>68491</v>
      </c>
      <c r="F135" s="1">
        <v>58177</v>
      </c>
      <c r="J135" s="1">
        <v>230260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1620413</v>
      </c>
      <c r="C137" s="1">
        <v>355643</v>
      </c>
      <c r="D137" s="1">
        <v>518653</v>
      </c>
      <c r="E137" s="1">
        <v>363357</v>
      </c>
      <c r="F137" s="1">
        <v>382761</v>
      </c>
      <c r="J137" s="1" t="s">
        <v>31</v>
      </c>
    </row>
    <row r="138" spans="1:10" x14ac:dyDescent="0.35">
      <c r="A138" s="7" t="s">
        <v>100</v>
      </c>
      <c r="B138" s="1">
        <v>84345</v>
      </c>
      <c r="C138" s="1">
        <v>3768</v>
      </c>
      <c r="D138" s="1">
        <v>29365</v>
      </c>
      <c r="E138" s="1">
        <v>19182</v>
      </c>
      <c r="F138" s="1">
        <v>32029</v>
      </c>
      <c r="J138" s="1" t="s">
        <v>31</v>
      </c>
    </row>
    <row r="139" spans="1:10" x14ac:dyDescent="0.35">
      <c r="A139" s="7" t="s">
        <v>101</v>
      </c>
      <c r="B139" s="1">
        <v>9687</v>
      </c>
      <c r="C139" s="1" t="s">
        <v>31</v>
      </c>
      <c r="D139" s="1" t="s">
        <v>31</v>
      </c>
      <c r="E139" s="1">
        <v>5260</v>
      </c>
      <c r="F139" s="1">
        <v>4427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467948</v>
      </c>
      <c r="C141" s="1">
        <v>36475</v>
      </c>
      <c r="D141" s="1">
        <v>74545</v>
      </c>
      <c r="E141" s="1">
        <v>68491</v>
      </c>
      <c r="F141" s="1">
        <v>58177</v>
      </c>
      <c r="J141" s="1">
        <v>230260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4663878</v>
      </c>
      <c r="C8" s="1">
        <v>1284195</v>
      </c>
      <c r="D8" s="1">
        <v>1420531</v>
      </c>
      <c r="E8" s="1">
        <v>857419</v>
      </c>
      <c r="F8" s="1">
        <v>727791</v>
      </c>
      <c r="G8" s="1">
        <f>SUM(C8:F8)</f>
        <v>4289936</v>
      </c>
      <c r="H8" s="1">
        <f>SUM(E8:F8)</f>
        <v>1585210</v>
      </c>
      <c r="I8" s="9">
        <f>H8/G8</f>
        <v>0.36951833314063426</v>
      </c>
      <c r="J8" s="1">
        <v>373942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360828</v>
      </c>
      <c r="C10" s="1">
        <v>114065</v>
      </c>
      <c r="D10" s="1">
        <v>70624</v>
      </c>
      <c r="E10" s="1">
        <v>77510</v>
      </c>
      <c r="F10" s="1">
        <v>34553</v>
      </c>
      <c r="J10" s="1">
        <v>64075</v>
      </c>
    </row>
    <row r="11" spans="1:10" x14ac:dyDescent="0.35">
      <c r="A11" s="7" t="s">
        <v>34</v>
      </c>
      <c r="B11" s="1">
        <v>1255061</v>
      </c>
      <c r="C11" s="1">
        <v>278834</v>
      </c>
      <c r="D11" s="1">
        <v>411681</v>
      </c>
      <c r="E11" s="1">
        <v>200261</v>
      </c>
      <c r="F11" s="1">
        <v>207998</v>
      </c>
      <c r="J11" s="1">
        <v>156287</v>
      </c>
    </row>
    <row r="12" spans="1:10" x14ac:dyDescent="0.35">
      <c r="A12" s="7" t="s">
        <v>35</v>
      </c>
      <c r="B12" s="1">
        <v>1123699</v>
      </c>
      <c r="C12" s="1">
        <v>247522</v>
      </c>
      <c r="D12" s="1">
        <v>352628</v>
      </c>
      <c r="E12" s="1">
        <v>228477</v>
      </c>
      <c r="F12" s="1">
        <v>240459</v>
      </c>
      <c r="J12" s="1">
        <v>54614</v>
      </c>
    </row>
    <row r="13" spans="1:10" x14ac:dyDescent="0.35">
      <c r="A13" s="7" t="s">
        <v>36</v>
      </c>
      <c r="B13" s="1">
        <v>827954</v>
      </c>
      <c r="C13" s="1">
        <v>230620</v>
      </c>
      <c r="D13" s="1">
        <v>233878</v>
      </c>
      <c r="E13" s="1">
        <v>160099</v>
      </c>
      <c r="F13" s="1">
        <v>161236</v>
      </c>
      <c r="J13" s="1">
        <v>42120</v>
      </c>
    </row>
    <row r="14" spans="1:10" x14ac:dyDescent="0.35">
      <c r="A14" s="7" t="s">
        <v>37</v>
      </c>
      <c r="B14" s="1">
        <v>1096336</v>
      </c>
      <c r="C14" s="1">
        <v>413154</v>
      </c>
      <c r="D14" s="1">
        <v>351720</v>
      </c>
      <c r="E14" s="1">
        <v>191072</v>
      </c>
      <c r="F14" s="1">
        <v>83544</v>
      </c>
      <c r="J14" s="1">
        <v>56846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2264076</v>
      </c>
      <c r="C16" s="1">
        <v>650711</v>
      </c>
      <c r="D16" s="1">
        <v>710172</v>
      </c>
      <c r="E16" s="1">
        <v>381580</v>
      </c>
      <c r="F16" s="1">
        <v>343743</v>
      </c>
      <c r="J16" s="1">
        <v>177870</v>
      </c>
    </row>
    <row r="17" spans="1:10" x14ac:dyDescent="0.35">
      <c r="A17" s="7" t="s">
        <v>39</v>
      </c>
      <c r="B17" s="1">
        <v>2399802</v>
      </c>
      <c r="C17" s="1">
        <v>633484</v>
      </c>
      <c r="D17" s="1">
        <v>710359</v>
      </c>
      <c r="E17" s="1">
        <v>475839</v>
      </c>
      <c r="F17" s="1">
        <v>384048</v>
      </c>
      <c r="J17" s="1">
        <v>196073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2235203</v>
      </c>
      <c r="C19" s="1">
        <v>641811</v>
      </c>
      <c r="D19" s="1">
        <v>710172</v>
      </c>
      <c r="E19" s="1">
        <v>371998</v>
      </c>
      <c r="F19" s="1">
        <v>333353</v>
      </c>
      <c r="J19" s="1">
        <v>177870</v>
      </c>
    </row>
    <row r="20" spans="1:10" x14ac:dyDescent="0.35">
      <c r="A20" s="7" t="s">
        <v>41</v>
      </c>
      <c r="B20" s="1">
        <v>2344782</v>
      </c>
      <c r="C20" s="1">
        <v>629597</v>
      </c>
      <c r="D20" s="1">
        <v>693010</v>
      </c>
      <c r="E20" s="1">
        <v>468147</v>
      </c>
      <c r="F20" s="1">
        <v>374411</v>
      </c>
      <c r="J20" s="1">
        <v>179618</v>
      </c>
    </row>
    <row r="21" spans="1:10" x14ac:dyDescent="0.35">
      <c r="A21" s="7" t="s">
        <v>42</v>
      </c>
      <c r="B21" s="1">
        <v>30213</v>
      </c>
      <c r="C21" s="1">
        <v>1779</v>
      </c>
      <c r="D21" s="1">
        <v>12216</v>
      </c>
      <c r="E21" s="1">
        <v>7844</v>
      </c>
      <c r="F21" s="1">
        <v>3558</v>
      </c>
      <c r="J21" s="1">
        <v>4815</v>
      </c>
    </row>
    <row r="22" spans="1:10" x14ac:dyDescent="0.35">
      <c r="A22" s="7" t="s">
        <v>43</v>
      </c>
      <c r="B22" s="1">
        <v>23397</v>
      </c>
      <c r="C22" s="1">
        <v>5523</v>
      </c>
      <c r="D22" s="1">
        <v>5133</v>
      </c>
      <c r="E22" s="1">
        <v>1575</v>
      </c>
      <c r="F22" s="1">
        <v>11165</v>
      </c>
      <c r="J22" s="1" t="s">
        <v>31</v>
      </c>
    </row>
    <row r="23" spans="1:10" x14ac:dyDescent="0.35">
      <c r="A23" s="7" t="s">
        <v>44</v>
      </c>
      <c r="B23" s="1">
        <v>30282</v>
      </c>
      <c r="C23" s="1">
        <v>5485</v>
      </c>
      <c r="D23" s="1" t="s">
        <v>31</v>
      </c>
      <c r="E23" s="1">
        <v>7854</v>
      </c>
      <c r="F23" s="1">
        <v>5303</v>
      </c>
      <c r="J23" s="1">
        <v>11639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161059</v>
      </c>
      <c r="C25" s="1">
        <v>65872</v>
      </c>
      <c r="D25" s="1">
        <v>51345</v>
      </c>
      <c r="E25" s="1">
        <v>21555</v>
      </c>
      <c r="F25" s="1">
        <v>18068</v>
      </c>
      <c r="J25" s="1">
        <v>4219</v>
      </c>
    </row>
    <row r="26" spans="1:10" x14ac:dyDescent="0.35">
      <c r="A26" s="7" t="s">
        <v>46</v>
      </c>
      <c r="B26" s="1">
        <v>4009382</v>
      </c>
      <c r="C26" s="1">
        <v>1151454</v>
      </c>
      <c r="D26" s="1">
        <v>1200429</v>
      </c>
      <c r="E26" s="1">
        <v>742631</v>
      </c>
      <c r="F26" s="1">
        <v>608403</v>
      </c>
      <c r="J26" s="1">
        <v>306465</v>
      </c>
    </row>
    <row r="27" spans="1:10" x14ac:dyDescent="0.35">
      <c r="A27" s="7" t="s">
        <v>47</v>
      </c>
      <c r="B27" s="1">
        <v>247323</v>
      </c>
      <c r="C27" s="1">
        <v>47177</v>
      </c>
      <c r="D27" s="1">
        <v>66944</v>
      </c>
      <c r="E27" s="1">
        <v>53620</v>
      </c>
      <c r="F27" s="1">
        <v>65437</v>
      </c>
      <c r="J27" s="1">
        <v>14145</v>
      </c>
    </row>
    <row r="28" spans="1:10" x14ac:dyDescent="0.35">
      <c r="A28" s="7" t="s">
        <v>48</v>
      </c>
      <c r="B28" s="1">
        <v>106734</v>
      </c>
      <c r="C28" s="1">
        <v>9212</v>
      </c>
      <c r="D28" s="1">
        <v>60463</v>
      </c>
      <c r="E28" s="1">
        <v>12043</v>
      </c>
      <c r="F28" s="1">
        <v>25016</v>
      </c>
      <c r="J28" s="1" t="s">
        <v>31</v>
      </c>
    </row>
    <row r="29" spans="1:10" x14ac:dyDescent="0.35">
      <c r="A29" s="7" t="s">
        <v>49</v>
      </c>
      <c r="B29" s="1">
        <v>66899</v>
      </c>
      <c r="C29" s="1">
        <v>4540</v>
      </c>
      <c r="D29" s="1">
        <v>15568</v>
      </c>
      <c r="E29" s="1">
        <v>8019</v>
      </c>
      <c r="F29" s="1">
        <v>6115</v>
      </c>
      <c r="J29" s="1">
        <v>32658</v>
      </c>
    </row>
    <row r="30" spans="1:10" x14ac:dyDescent="0.35">
      <c r="A30" s="7" t="s">
        <v>44</v>
      </c>
      <c r="B30" s="1">
        <v>72480</v>
      </c>
      <c r="C30" s="1">
        <v>5940</v>
      </c>
      <c r="D30" s="1">
        <v>25783</v>
      </c>
      <c r="E30" s="1">
        <v>19551</v>
      </c>
      <c r="F30" s="1">
        <v>4752</v>
      </c>
      <c r="J30" s="1">
        <v>16454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417770</v>
      </c>
      <c r="C32" s="1">
        <v>113049</v>
      </c>
      <c r="D32" s="1">
        <v>118289</v>
      </c>
      <c r="E32" s="1">
        <v>79747</v>
      </c>
      <c r="F32" s="1">
        <v>83505</v>
      </c>
      <c r="J32" s="1">
        <v>23179</v>
      </c>
    </row>
    <row r="33" spans="1:10" x14ac:dyDescent="0.35">
      <c r="A33" s="7" t="s">
        <v>51</v>
      </c>
      <c r="B33" s="1">
        <v>3970536</v>
      </c>
      <c r="C33" s="1">
        <v>1141457</v>
      </c>
      <c r="D33" s="1">
        <v>1196783</v>
      </c>
      <c r="E33" s="1">
        <v>735214</v>
      </c>
      <c r="F33" s="1">
        <v>595431</v>
      </c>
      <c r="J33" s="1">
        <v>301650</v>
      </c>
    </row>
    <row r="34" spans="1:10" x14ac:dyDescent="0.35">
      <c r="A34" s="7" t="s">
        <v>52</v>
      </c>
      <c r="B34" s="1">
        <v>190820</v>
      </c>
      <c r="C34" s="1">
        <v>18264</v>
      </c>
      <c r="D34" s="1">
        <v>79676</v>
      </c>
      <c r="E34" s="1">
        <v>20063</v>
      </c>
      <c r="F34" s="1">
        <v>40160</v>
      </c>
      <c r="J34" s="1">
        <v>32658</v>
      </c>
    </row>
    <row r="35" spans="1:10" x14ac:dyDescent="0.35">
      <c r="A35" s="7" t="s">
        <v>44</v>
      </c>
      <c r="B35" s="1">
        <v>84752</v>
      </c>
      <c r="C35" s="1">
        <v>11425</v>
      </c>
      <c r="D35" s="1">
        <v>25783</v>
      </c>
      <c r="E35" s="1">
        <v>22395</v>
      </c>
      <c r="F35" s="1">
        <v>8695</v>
      </c>
      <c r="J35" s="1">
        <v>16454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159086</v>
      </c>
      <c r="C37" s="1">
        <v>22229</v>
      </c>
      <c r="D37" s="1">
        <v>42699</v>
      </c>
      <c r="E37" s="1">
        <v>25636</v>
      </c>
      <c r="F37" s="1">
        <v>60415</v>
      </c>
      <c r="G37" s="1">
        <f>SUM(C37:F37)</f>
        <v>150979</v>
      </c>
      <c r="H37" s="1">
        <f>SUM(E37:F37)</f>
        <v>86051</v>
      </c>
      <c r="I37" s="9">
        <f>H37/G37</f>
        <v>0.56995343723299263</v>
      </c>
      <c r="J37" s="1">
        <v>8108</v>
      </c>
    </row>
    <row r="38" spans="1:10" x14ac:dyDescent="0.35">
      <c r="A38" s="7" t="s">
        <v>54</v>
      </c>
      <c r="B38" s="1">
        <v>3837132</v>
      </c>
      <c r="C38" s="1">
        <v>1133622</v>
      </c>
      <c r="D38" s="1">
        <v>1182423</v>
      </c>
      <c r="E38" s="1">
        <v>683989</v>
      </c>
      <c r="F38" s="1">
        <v>532768</v>
      </c>
      <c r="G38" s="1">
        <f t="shared" ref="G38:G41" si="0">SUM(C38:F38)</f>
        <v>3532802</v>
      </c>
      <c r="H38" s="1">
        <f t="shared" ref="H38:H41" si="1">SUM(E38:F38)</f>
        <v>1216757</v>
      </c>
      <c r="I38" s="9">
        <f t="shared" ref="I38:I41" si="2">H38/G38</f>
        <v>0.34441698119509667</v>
      </c>
      <c r="J38" s="1">
        <v>304330</v>
      </c>
    </row>
    <row r="39" spans="1:10" x14ac:dyDescent="0.35">
      <c r="A39" s="7" t="s">
        <v>55</v>
      </c>
      <c r="B39" s="1">
        <v>393143</v>
      </c>
      <c r="C39" s="1">
        <v>54219</v>
      </c>
      <c r="D39" s="1">
        <v>96234</v>
      </c>
      <c r="E39" s="1">
        <v>90672</v>
      </c>
      <c r="F39" s="1">
        <v>98124</v>
      </c>
      <c r="G39" s="1">
        <f t="shared" si="0"/>
        <v>339249</v>
      </c>
      <c r="H39" s="1">
        <f t="shared" si="1"/>
        <v>188796</v>
      </c>
      <c r="I39" s="9">
        <f t="shared" si="2"/>
        <v>0.55651158883298113</v>
      </c>
      <c r="J39" s="1">
        <v>53894</v>
      </c>
    </row>
    <row r="40" spans="1:10" x14ac:dyDescent="0.35">
      <c r="A40" s="7" t="s">
        <v>56</v>
      </c>
      <c r="B40" s="1">
        <v>82462</v>
      </c>
      <c r="C40" s="1">
        <v>16773</v>
      </c>
      <c r="D40" s="1">
        <v>37383</v>
      </c>
      <c r="E40" s="1">
        <v>20737</v>
      </c>
      <c r="F40" s="1">
        <v>3350</v>
      </c>
      <c r="G40" s="1">
        <f t="shared" si="0"/>
        <v>78243</v>
      </c>
      <c r="H40" s="1">
        <f t="shared" si="1"/>
        <v>24087</v>
      </c>
      <c r="I40" s="9">
        <f t="shared" si="2"/>
        <v>0.30784862543614128</v>
      </c>
      <c r="J40" s="1">
        <v>4219</v>
      </c>
    </row>
    <row r="41" spans="1:10" x14ac:dyDescent="0.35">
      <c r="A41" s="7" t="s">
        <v>57</v>
      </c>
      <c r="B41" s="1">
        <v>192055</v>
      </c>
      <c r="C41" s="1">
        <v>57352</v>
      </c>
      <c r="D41" s="1">
        <v>61792</v>
      </c>
      <c r="E41" s="1">
        <v>36385</v>
      </c>
      <c r="F41" s="1">
        <v>33134</v>
      </c>
      <c r="G41" s="1">
        <f t="shared" si="0"/>
        <v>188663</v>
      </c>
      <c r="H41" s="1">
        <f t="shared" si="1"/>
        <v>69519</v>
      </c>
      <c r="I41" s="9">
        <f t="shared" si="2"/>
        <v>0.36848242633690759</v>
      </c>
      <c r="J41" s="1">
        <v>3391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250215</v>
      </c>
      <c r="C43" s="1">
        <v>31369</v>
      </c>
      <c r="D43" s="1">
        <v>39563</v>
      </c>
      <c r="E43" s="1">
        <v>34390</v>
      </c>
      <c r="F43" s="1">
        <v>82187</v>
      </c>
      <c r="J43" s="1">
        <v>62706</v>
      </c>
    </row>
    <row r="44" spans="1:10" x14ac:dyDescent="0.35">
      <c r="A44" s="7" t="s">
        <v>59</v>
      </c>
      <c r="B44" s="1">
        <v>1611269</v>
      </c>
      <c r="C44" s="1">
        <v>319132</v>
      </c>
      <c r="D44" s="1">
        <v>488139</v>
      </c>
      <c r="E44" s="1">
        <v>331629</v>
      </c>
      <c r="F44" s="1">
        <v>336908</v>
      </c>
      <c r="J44" s="1">
        <v>135462</v>
      </c>
    </row>
    <row r="45" spans="1:10" x14ac:dyDescent="0.35">
      <c r="A45" s="7" t="s">
        <v>60</v>
      </c>
      <c r="B45" s="1">
        <v>1416770</v>
      </c>
      <c r="C45" s="1">
        <v>322336</v>
      </c>
      <c r="D45" s="1">
        <v>490423</v>
      </c>
      <c r="E45" s="1">
        <v>296424</v>
      </c>
      <c r="F45" s="1">
        <v>210941</v>
      </c>
      <c r="J45" s="1">
        <v>96646</v>
      </c>
    </row>
    <row r="46" spans="1:10" x14ac:dyDescent="0.35">
      <c r="A46" s="7" t="s">
        <v>61</v>
      </c>
      <c r="B46" s="1">
        <v>1385624</v>
      </c>
      <c r="C46" s="1">
        <v>611359</v>
      </c>
      <c r="D46" s="1">
        <v>402406</v>
      </c>
      <c r="E46" s="1">
        <v>194976</v>
      </c>
      <c r="F46" s="1">
        <v>97755</v>
      </c>
      <c r="J46" s="1">
        <v>79128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2741074</v>
      </c>
      <c r="C48" s="1">
        <v>804721</v>
      </c>
      <c r="D48" s="1">
        <v>908481</v>
      </c>
      <c r="E48" s="1">
        <v>494370</v>
      </c>
      <c r="F48" s="1">
        <v>387578</v>
      </c>
      <c r="J48" s="1">
        <v>145925</v>
      </c>
    </row>
    <row r="49" spans="1:10" x14ac:dyDescent="0.35">
      <c r="A49" s="7" t="s">
        <v>63</v>
      </c>
      <c r="B49" s="1">
        <v>241842</v>
      </c>
      <c r="C49" s="1">
        <v>73777</v>
      </c>
      <c r="D49" s="1">
        <v>50134</v>
      </c>
      <c r="E49" s="1">
        <v>60545</v>
      </c>
      <c r="F49" s="1">
        <v>34803</v>
      </c>
      <c r="J49" s="1">
        <v>22583</v>
      </c>
    </row>
    <row r="50" spans="1:10" x14ac:dyDescent="0.35">
      <c r="A50" s="7" t="s">
        <v>64</v>
      </c>
      <c r="B50" s="1">
        <v>657938</v>
      </c>
      <c r="C50" s="1">
        <v>122404</v>
      </c>
      <c r="D50" s="1">
        <v>181984</v>
      </c>
      <c r="E50" s="1">
        <v>137369</v>
      </c>
      <c r="F50" s="1">
        <v>173289</v>
      </c>
      <c r="J50" s="1">
        <v>42893</v>
      </c>
    </row>
    <row r="51" spans="1:10" x14ac:dyDescent="0.35">
      <c r="A51" s="7" t="s">
        <v>65</v>
      </c>
      <c r="B51" s="1">
        <v>1003697</v>
      </c>
      <c r="C51" s="1">
        <v>282729</v>
      </c>
      <c r="D51" s="1">
        <v>277819</v>
      </c>
      <c r="E51" s="1">
        <v>160126</v>
      </c>
      <c r="F51" s="1">
        <v>132121</v>
      </c>
      <c r="J51" s="1">
        <v>150901</v>
      </c>
    </row>
    <row r="52" spans="1:10" x14ac:dyDescent="0.35">
      <c r="A52" s="7" t="s">
        <v>44</v>
      </c>
      <c r="B52" s="1">
        <v>19327</v>
      </c>
      <c r="C52" s="1">
        <v>565</v>
      </c>
      <c r="D52" s="1">
        <v>2113</v>
      </c>
      <c r="E52" s="1">
        <v>5010</v>
      </c>
      <c r="F52" s="1" t="s">
        <v>31</v>
      </c>
      <c r="J52" s="1">
        <v>11639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473364</v>
      </c>
      <c r="C54" s="1">
        <v>164965</v>
      </c>
      <c r="D54" s="1">
        <v>110166</v>
      </c>
      <c r="E54" s="1">
        <v>93575</v>
      </c>
      <c r="F54" s="1">
        <v>82032</v>
      </c>
      <c r="J54" s="1">
        <v>22626</v>
      </c>
    </row>
    <row r="55" spans="1:10" x14ac:dyDescent="0.35">
      <c r="A55" s="7" t="s">
        <v>67</v>
      </c>
      <c r="B55" s="1">
        <v>1673668</v>
      </c>
      <c r="C55" s="1">
        <v>556986</v>
      </c>
      <c r="D55" s="1">
        <v>551368</v>
      </c>
      <c r="E55" s="1">
        <v>285291</v>
      </c>
      <c r="F55" s="1">
        <v>184634</v>
      </c>
      <c r="J55" s="1">
        <v>95389</v>
      </c>
    </row>
    <row r="56" spans="1:10" x14ac:dyDescent="0.35">
      <c r="A56" s="7" t="s">
        <v>68</v>
      </c>
      <c r="B56" s="1">
        <v>929540</v>
      </c>
      <c r="C56" s="1">
        <v>185367</v>
      </c>
      <c r="D56" s="1">
        <v>332395</v>
      </c>
      <c r="E56" s="1">
        <v>173974</v>
      </c>
      <c r="F56" s="1">
        <v>145642</v>
      </c>
      <c r="J56" s="1">
        <v>92163</v>
      </c>
    </row>
    <row r="57" spans="1:10" x14ac:dyDescent="0.35">
      <c r="A57" s="7" t="s">
        <v>69</v>
      </c>
      <c r="B57" s="1">
        <v>879669</v>
      </c>
      <c r="C57" s="1">
        <v>179001</v>
      </c>
      <c r="D57" s="1">
        <v>254310</v>
      </c>
      <c r="E57" s="1">
        <v>179964</v>
      </c>
      <c r="F57" s="1">
        <v>177464</v>
      </c>
      <c r="J57" s="1">
        <v>88929</v>
      </c>
    </row>
    <row r="58" spans="1:10" x14ac:dyDescent="0.35">
      <c r="A58" s="7" t="s">
        <v>70</v>
      </c>
      <c r="B58" s="1">
        <v>400284</v>
      </c>
      <c r="C58" s="1">
        <v>87237</v>
      </c>
      <c r="D58" s="1">
        <v>94119</v>
      </c>
      <c r="E58" s="1">
        <v>69473</v>
      </c>
      <c r="F58" s="1">
        <v>108839</v>
      </c>
      <c r="J58" s="1">
        <v>40617</v>
      </c>
    </row>
    <row r="59" spans="1:10" x14ac:dyDescent="0.35">
      <c r="A59" s="7" t="s">
        <v>71</v>
      </c>
      <c r="B59" s="1">
        <v>186966</v>
      </c>
      <c r="C59" s="1">
        <v>92001</v>
      </c>
      <c r="D59" s="1">
        <v>34883</v>
      </c>
      <c r="E59" s="1">
        <v>35723</v>
      </c>
      <c r="F59" s="1">
        <v>22608</v>
      </c>
      <c r="J59" s="1">
        <v>1751</v>
      </c>
    </row>
    <row r="60" spans="1:10" x14ac:dyDescent="0.35">
      <c r="A60" s="7" t="s">
        <v>72</v>
      </c>
      <c r="B60" s="1">
        <v>120387</v>
      </c>
      <c r="C60" s="1">
        <v>18639</v>
      </c>
      <c r="D60" s="1">
        <v>43289</v>
      </c>
      <c r="E60" s="1">
        <v>19419</v>
      </c>
      <c r="F60" s="1">
        <v>6572</v>
      </c>
      <c r="J60" s="1">
        <v>32467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1765304</v>
      </c>
      <c r="C62" s="1">
        <v>355546</v>
      </c>
      <c r="D62" s="1">
        <v>457202</v>
      </c>
      <c r="E62" s="1">
        <v>368519</v>
      </c>
      <c r="F62" s="1">
        <v>369961</v>
      </c>
      <c r="G62" s="1">
        <f>SUM(C62:F62)</f>
        <v>1551228</v>
      </c>
      <c r="H62" s="1">
        <f>SUM(E62:F62)</f>
        <v>738480</v>
      </c>
      <c r="I62" s="9">
        <f>H62/G62</f>
        <v>0.47606154607833279</v>
      </c>
      <c r="J62" s="1">
        <v>214076</v>
      </c>
    </row>
    <row r="63" spans="1:10" x14ac:dyDescent="0.35">
      <c r="A63" s="7" t="s">
        <v>74</v>
      </c>
      <c r="B63" s="1">
        <v>2898574</v>
      </c>
      <c r="C63" s="1">
        <v>928649</v>
      </c>
      <c r="D63" s="1">
        <v>963329</v>
      </c>
      <c r="E63" s="1">
        <v>488900</v>
      </c>
      <c r="F63" s="1">
        <v>357830</v>
      </c>
      <c r="G63" s="1">
        <f>SUM(C63:F63)</f>
        <v>2738708</v>
      </c>
      <c r="H63" s="1">
        <f>SUM(E63:F63)</f>
        <v>846730</v>
      </c>
      <c r="I63" s="9">
        <f>H63/G63</f>
        <v>0.30917133188350127</v>
      </c>
      <c r="J63" s="1">
        <v>159866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538975</v>
      </c>
      <c r="C65" s="1">
        <v>55733</v>
      </c>
      <c r="D65" s="1">
        <v>150089</v>
      </c>
      <c r="E65" s="1">
        <v>138258</v>
      </c>
      <c r="F65" s="1">
        <v>170653</v>
      </c>
      <c r="J65" s="1">
        <v>24242</v>
      </c>
    </row>
    <row r="66" spans="1:10" x14ac:dyDescent="0.35">
      <c r="A66" s="7" t="s">
        <v>51</v>
      </c>
      <c r="B66" s="1">
        <v>3929163</v>
      </c>
      <c r="C66" s="1">
        <v>1212297</v>
      </c>
      <c r="D66" s="1">
        <v>1270443</v>
      </c>
      <c r="E66" s="1">
        <v>719161</v>
      </c>
      <c r="F66" s="1">
        <v>555313</v>
      </c>
      <c r="J66" s="1">
        <v>171948</v>
      </c>
    </row>
    <row r="67" spans="1:10" x14ac:dyDescent="0.35">
      <c r="A67" s="7" t="s">
        <v>44</v>
      </c>
      <c r="B67" s="1">
        <v>195741</v>
      </c>
      <c r="C67" s="1">
        <v>16164</v>
      </c>
      <c r="D67" s="1" t="s">
        <v>31</v>
      </c>
      <c r="E67" s="1" t="s">
        <v>31</v>
      </c>
      <c r="F67" s="1">
        <v>1824</v>
      </c>
      <c r="J67" s="1">
        <v>177752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2736706</v>
      </c>
      <c r="C69" s="1">
        <v>802304</v>
      </c>
      <c r="D69" s="1">
        <v>963216</v>
      </c>
      <c r="E69" s="1">
        <v>529918</v>
      </c>
      <c r="F69" s="1">
        <v>367980</v>
      </c>
      <c r="J69" s="1">
        <v>73287</v>
      </c>
    </row>
    <row r="70" spans="1:10" x14ac:dyDescent="0.35">
      <c r="A70" s="7" t="s">
        <v>51</v>
      </c>
      <c r="B70" s="1">
        <v>1747436</v>
      </c>
      <c r="C70" s="1">
        <v>481891</v>
      </c>
      <c r="D70" s="1">
        <v>457155</v>
      </c>
      <c r="E70" s="1">
        <v>327501</v>
      </c>
      <c r="F70" s="1">
        <v>357986</v>
      </c>
      <c r="J70" s="1">
        <v>122904</v>
      </c>
    </row>
    <row r="71" spans="1:10" x14ac:dyDescent="0.35">
      <c r="A71" s="7" t="s">
        <v>44</v>
      </c>
      <c r="B71" s="1">
        <v>179736</v>
      </c>
      <c r="C71" s="1" t="s">
        <v>31</v>
      </c>
      <c r="D71" s="1">
        <v>160</v>
      </c>
      <c r="E71" s="1" t="s">
        <v>31</v>
      </c>
      <c r="F71" s="1">
        <v>1824</v>
      </c>
      <c r="J71" s="1">
        <v>177752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375867</v>
      </c>
      <c r="C73" s="1">
        <v>51380</v>
      </c>
      <c r="D73" s="1">
        <v>77881</v>
      </c>
      <c r="E73" s="1">
        <v>98942</v>
      </c>
      <c r="F73" s="1">
        <v>147664</v>
      </c>
      <c r="G73" s="1">
        <f>SUM(C73:F73)</f>
        <v>375867</v>
      </c>
      <c r="H73" s="1">
        <f>SUM(E73:F73)</f>
        <v>246606</v>
      </c>
      <c r="I73" s="9">
        <f>H73/G73</f>
        <v>0.65609909888338158</v>
      </c>
      <c r="J73" s="1" t="s">
        <v>31</v>
      </c>
    </row>
    <row r="74" spans="1:10" x14ac:dyDescent="0.35">
      <c r="A74" s="7" t="s">
        <v>76</v>
      </c>
      <c r="B74" s="1">
        <v>385417</v>
      </c>
      <c r="C74" s="1">
        <v>31227</v>
      </c>
      <c r="D74" s="1">
        <v>139799</v>
      </c>
      <c r="E74" s="1">
        <v>97485</v>
      </c>
      <c r="F74" s="1">
        <v>116906</v>
      </c>
      <c r="G74" s="1">
        <f>SUM(C74:F74)</f>
        <v>385417</v>
      </c>
      <c r="H74" s="1">
        <f>SUM(E74:F74)</f>
        <v>214391</v>
      </c>
      <c r="I74" s="9">
        <f>H74/G74</f>
        <v>0.55625724864237958</v>
      </c>
      <c r="J74" s="1" t="s">
        <v>31</v>
      </c>
    </row>
    <row r="75" spans="1:10" x14ac:dyDescent="0.35">
      <c r="A75" s="7" t="s">
        <v>77</v>
      </c>
      <c r="B75" s="1">
        <v>492080</v>
      </c>
      <c r="C75" s="1">
        <v>106040</v>
      </c>
      <c r="D75" s="1">
        <v>179660</v>
      </c>
      <c r="E75" s="1">
        <v>103395</v>
      </c>
      <c r="F75" s="1">
        <v>102986</v>
      </c>
      <c r="J75" s="1" t="s">
        <v>31</v>
      </c>
    </row>
    <row r="76" spans="1:10" x14ac:dyDescent="0.35">
      <c r="A76" s="7" t="s">
        <v>78</v>
      </c>
      <c r="B76" s="1">
        <v>670636</v>
      </c>
      <c r="C76" s="1">
        <v>172105</v>
      </c>
      <c r="D76" s="1">
        <v>283864</v>
      </c>
      <c r="E76" s="1">
        <v>116119</v>
      </c>
      <c r="F76" s="1">
        <v>98548</v>
      </c>
      <c r="J76" s="1" t="s">
        <v>31</v>
      </c>
    </row>
    <row r="77" spans="1:10" x14ac:dyDescent="0.35">
      <c r="A77" s="7" t="s">
        <v>175</v>
      </c>
      <c r="C77" s="1">
        <f>SUM(C73:C76)</f>
        <v>360752</v>
      </c>
      <c r="D77" s="1">
        <f>SUM(D73:D76)</f>
        <v>681204</v>
      </c>
      <c r="E77" s="1">
        <f>SUM(E73:E76)</f>
        <v>415941</v>
      </c>
      <c r="F77" s="1">
        <f>SUM(F73:F76)</f>
        <v>466104</v>
      </c>
      <c r="G77" s="1">
        <f>SUM(C77:F77)</f>
        <v>1924001</v>
      </c>
      <c r="H77" s="1">
        <f>SUM(E77:F77)</f>
        <v>882045</v>
      </c>
      <c r="I77" s="9">
        <f>H77/G77</f>
        <v>0.45844310891730305</v>
      </c>
    </row>
    <row r="78" spans="1:10" x14ac:dyDescent="0.35">
      <c r="A78" s="7"/>
    </row>
    <row r="79" spans="1:10" x14ac:dyDescent="0.35">
      <c r="A79" s="7" t="s">
        <v>79</v>
      </c>
      <c r="B79" s="1">
        <v>598970</v>
      </c>
      <c r="C79" s="1">
        <v>223340</v>
      </c>
      <c r="D79" s="1">
        <v>220571</v>
      </c>
      <c r="E79" s="1">
        <v>109270</v>
      </c>
      <c r="F79" s="1">
        <v>45788</v>
      </c>
      <c r="J79" s="1" t="s">
        <v>31</v>
      </c>
    </row>
    <row r="80" spans="1:10" x14ac:dyDescent="0.35">
      <c r="A80" s="7" t="s">
        <v>80</v>
      </c>
      <c r="B80" s="1">
        <v>570213</v>
      </c>
      <c r="C80" s="1">
        <v>237850</v>
      </c>
      <c r="D80" s="1">
        <v>188719</v>
      </c>
      <c r="E80" s="1">
        <v>127923</v>
      </c>
      <c r="F80" s="1">
        <v>15721</v>
      </c>
      <c r="J80" s="1" t="s">
        <v>31</v>
      </c>
    </row>
    <row r="81" spans="1:10" x14ac:dyDescent="0.35">
      <c r="A81" s="7" t="s">
        <v>81</v>
      </c>
      <c r="B81" s="1">
        <v>221531</v>
      </c>
      <c r="C81" s="1">
        <v>135104</v>
      </c>
      <c r="D81" s="1">
        <v>58649</v>
      </c>
      <c r="E81" s="1">
        <v>22552</v>
      </c>
      <c r="F81" s="1">
        <v>5226</v>
      </c>
      <c r="J81" s="1" t="s">
        <v>31</v>
      </c>
    </row>
    <row r="82" spans="1:10" x14ac:dyDescent="0.35">
      <c r="A82" s="7" t="s">
        <v>82</v>
      </c>
      <c r="B82" s="1">
        <v>151877</v>
      </c>
      <c r="C82" s="1">
        <v>116081</v>
      </c>
      <c r="D82" s="1">
        <v>26153</v>
      </c>
      <c r="E82" s="1">
        <v>9643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712375</v>
      </c>
      <c r="D83" s="1">
        <f>SUM(D79:D82)</f>
        <v>494092</v>
      </c>
      <c r="E83" s="1">
        <f>SUM(E79:E82)</f>
        <v>269388</v>
      </c>
      <c r="F83" s="1">
        <f>SUM(F79:F82)</f>
        <v>66735</v>
      </c>
      <c r="G83" s="1">
        <f>SUM(C83:F83)</f>
        <v>1542590</v>
      </c>
    </row>
    <row r="84" spans="1:10" x14ac:dyDescent="0.35">
      <c r="A84" s="7" t="s">
        <v>176</v>
      </c>
      <c r="G84" s="1">
        <f>G83+G77</f>
        <v>3466591</v>
      </c>
    </row>
    <row r="85" spans="1:10" x14ac:dyDescent="0.35">
      <c r="A85" s="7" t="s">
        <v>44</v>
      </c>
      <c r="B85" s="1">
        <v>1197289</v>
      </c>
      <c r="C85" s="1">
        <v>211069</v>
      </c>
      <c r="D85" s="1">
        <v>245236</v>
      </c>
      <c r="E85" s="1">
        <v>172090</v>
      </c>
      <c r="F85" s="1">
        <v>194952</v>
      </c>
      <c r="J85" s="1">
        <v>373942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3584592</v>
      </c>
      <c r="C87" s="1">
        <v>1206199</v>
      </c>
      <c r="D87" s="1">
        <v>1242928</v>
      </c>
      <c r="E87" s="1">
        <v>665899</v>
      </c>
      <c r="F87" s="1">
        <v>465624</v>
      </c>
      <c r="J87" s="1">
        <v>3943</v>
      </c>
    </row>
    <row r="88" spans="1:10" x14ac:dyDescent="0.35">
      <c r="A88" s="7" t="s">
        <v>84</v>
      </c>
      <c r="B88" s="1">
        <v>1444286</v>
      </c>
      <c r="C88" s="1">
        <v>246168</v>
      </c>
      <c r="D88" s="1">
        <v>514699</v>
      </c>
      <c r="E88" s="1">
        <v>415676</v>
      </c>
      <c r="F88" s="1">
        <v>267742</v>
      </c>
      <c r="J88" s="1" t="s">
        <v>31</v>
      </c>
    </row>
    <row r="89" spans="1:10" ht="43.5" x14ac:dyDescent="0.35">
      <c r="A89" s="7" t="s">
        <v>85</v>
      </c>
      <c r="B89" s="1">
        <v>1118482</v>
      </c>
      <c r="C89" s="1">
        <v>164353</v>
      </c>
      <c r="D89" s="1">
        <v>460148</v>
      </c>
      <c r="E89" s="1">
        <v>336700</v>
      </c>
      <c r="F89" s="1">
        <v>157281</v>
      </c>
      <c r="J89" s="1" t="s">
        <v>31</v>
      </c>
    </row>
    <row r="90" spans="1:10" x14ac:dyDescent="0.35">
      <c r="A90" s="7" t="s">
        <v>86</v>
      </c>
      <c r="B90" s="1">
        <v>378821</v>
      </c>
      <c r="C90" s="1">
        <v>19683</v>
      </c>
      <c r="D90" s="1">
        <v>55137</v>
      </c>
      <c r="E90" s="1">
        <v>87629</v>
      </c>
      <c r="F90" s="1">
        <v>216371</v>
      </c>
      <c r="J90" s="1" t="s">
        <v>31</v>
      </c>
    </row>
    <row r="91" spans="1:10" x14ac:dyDescent="0.35">
      <c r="A91" s="7" t="s">
        <v>87</v>
      </c>
      <c r="B91" s="1">
        <v>16993</v>
      </c>
      <c r="C91" s="1" t="s">
        <v>31</v>
      </c>
      <c r="D91" s="1">
        <v>11152</v>
      </c>
      <c r="E91" s="1">
        <v>4081</v>
      </c>
      <c r="F91" s="1">
        <v>1760</v>
      </c>
      <c r="J91" s="1" t="s">
        <v>31</v>
      </c>
    </row>
    <row r="92" spans="1:10" ht="29" x14ac:dyDescent="0.35">
      <c r="A92" s="7" t="s">
        <v>88</v>
      </c>
      <c r="B92" s="1">
        <v>154374</v>
      </c>
      <c r="C92" s="1">
        <v>16659</v>
      </c>
      <c r="D92" s="1">
        <v>49617</v>
      </c>
      <c r="E92" s="1">
        <v>36358</v>
      </c>
      <c r="F92" s="1">
        <v>48349</v>
      </c>
      <c r="J92" s="1">
        <v>3391</v>
      </c>
    </row>
    <row r="93" spans="1:10" x14ac:dyDescent="0.35">
      <c r="A93" s="7" t="s">
        <v>89</v>
      </c>
      <c r="B93" s="1">
        <v>220829</v>
      </c>
      <c r="C93" s="1">
        <v>1824</v>
      </c>
      <c r="D93" s="1">
        <v>50324</v>
      </c>
      <c r="E93" s="1">
        <v>58076</v>
      </c>
      <c r="F93" s="1">
        <v>110606</v>
      </c>
      <c r="G93" s="1">
        <f>SUM(C93:F93)</f>
        <v>220830</v>
      </c>
      <c r="H93" s="1">
        <f>E93+F93</f>
        <v>168682</v>
      </c>
      <c r="I93" s="9">
        <f>H93/G93</f>
        <v>0.76385454874790559</v>
      </c>
      <c r="J93" s="1" t="s">
        <v>31</v>
      </c>
    </row>
    <row r="94" spans="1:10" ht="29" x14ac:dyDescent="0.35">
      <c r="A94" s="7" t="s">
        <v>90</v>
      </c>
      <c r="B94" s="1">
        <v>79923</v>
      </c>
      <c r="C94" s="1">
        <v>14077</v>
      </c>
      <c r="D94" s="1">
        <v>22966</v>
      </c>
      <c r="E94" s="1">
        <v>12540</v>
      </c>
      <c r="F94" s="1">
        <v>30339</v>
      </c>
      <c r="J94" s="1" t="s">
        <v>31</v>
      </c>
    </row>
    <row r="95" spans="1:10" x14ac:dyDescent="0.35">
      <c r="A95" s="7" t="s">
        <v>91</v>
      </c>
      <c r="B95" s="1">
        <v>51236</v>
      </c>
      <c r="C95" s="1">
        <v>2226</v>
      </c>
      <c r="D95" s="1">
        <v>8443</v>
      </c>
      <c r="E95" s="1">
        <v>14665</v>
      </c>
      <c r="F95" s="1">
        <v>25901</v>
      </c>
      <c r="J95" s="1" t="s">
        <v>31</v>
      </c>
    </row>
    <row r="96" spans="1:10" x14ac:dyDescent="0.35">
      <c r="A96" s="7" t="s">
        <v>92</v>
      </c>
      <c r="B96" s="1">
        <v>86563</v>
      </c>
      <c r="C96" s="1" t="s">
        <v>31</v>
      </c>
      <c r="D96" s="1">
        <v>6185</v>
      </c>
      <c r="E96" s="1">
        <v>32299</v>
      </c>
      <c r="F96" s="1">
        <v>48079</v>
      </c>
      <c r="J96" s="1" t="s">
        <v>31</v>
      </c>
    </row>
    <row r="97" spans="1:10" x14ac:dyDescent="0.35">
      <c r="A97" s="7" t="s">
        <v>93</v>
      </c>
      <c r="B97" s="1">
        <v>166081</v>
      </c>
      <c r="C97" s="1">
        <v>21581</v>
      </c>
      <c r="D97" s="1">
        <v>49592</v>
      </c>
      <c r="E97" s="1">
        <v>30512</v>
      </c>
      <c r="F97" s="1">
        <v>64396</v>
      </c>
      <c r="J97" s="1" t="s">
        <v>31</v>
      </c>
    </row>
    <row r="98" spans="1:10" x14ac:dyDescent="0.35">
      <c r="A98" s="7" t="s">
        <v>44</v>
      </c>
      <c r="B98" s="1">
        <v>501477</v>
      </c>
      <c r="C98" s="1">
        <v>42901</v>
      </c>
      <c r="D98" s="1">
        <v>34955</v>
      </c>
      <c r="E98" s="1">
        <v>34441</v>
      </c>
      <c r="F98" s="1">
        <v>22572</v>
      </c>
      <c r="J98" s="1">
        <v>366608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38818</v>
      </c>
      <c r="C100" s="1">
        <v>31668</v>
      </c>
      <c r="D100" s="1">
        <v>1848</v>
      </c>
      <c r="E100" s="1">
        <v>5301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23524</v>
      </c>
      <c r="C101" s="1" t="s">
        <v>31</v>
      </c>
      <c r="D101" s="1">
        <v>1020</v>
      </c>
      <c r="E101" s="1" t="s">
        <v>31</v>
      </c>
      <c r="F101" s="1">
        <v>22503</v>
      </c>
      <c r="J101" s="1" t="s">
        <v>31</v>
      </c>
    </row>
    <row r="102" spans="1:10" x14ac:dyDescent="0.35">
      <c r="A102" s="7" t="s">
        <v>96</v>
      </c>
      <c r="B102" s="1">
        <v>13355</v>
      </c>
      <c r="C102" s="1">
        <v>3774</v>
      </c>
      <c r="D102" s="1" t="s">
        <v>31</v>
      </c>
      <c r="E102" s="1" t="s">
        <v>31</v>
      </c>
      <c r="F102" s="1">
        <v>9581</v>
      </c>
      <c r="J102" s="1" t="s">
        <v>31</v>
      </c>
    </row>
    <row r="103" spans="1:10" x14ac:dyDescent="0.35">
      <c r="A103" s="7" t="s">
        <v>97</v>
      </c>
      <c r="B103" s="1">
        <v>18529</v>
      </c>
      <c r="C103" s="1" t="s">
        <v>31</v>
      </c>
      <c r="D103" s="1">
        <v>13227</v>
      </c>
      <c r="E103" s="1">
        <v>5301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4555382</v>
      </c>
      <c r="C104" s="1">
        <v>1248753</v>
      </c>
      <c r="D104" s="1">
        <v>1404436</v>
      </c>
      <c r="E104" s="1">
        <v>852118</v>
      </c>
      <c r="F104" s="1">
        <v>687773</v>
      </c>
      <c r="J104" s="1">
        <v>362303</v>
      </c>
    </row>
    <row r="105" spans="1:10" x14ac:dyDescent="0.35">
      <c r="A105" s="7" t="s">
        <v>44</v>
      </c>
      <c r="B105" s="1">
        <v>19573</v>
      </c>
      <c r="C105" s="1" t="s">
        <v>31</v>
      </c>
      <c r="D105" s="1" t="s">
        <v>31</v>
      </c>
      <c r="E105" s="1" t="s">
        <v>31</v>
      </c>
      <c r="F105" s="1">
        <v>7933</v>
      </c>
      <c r="J105" s="1">
        <v>11639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2263137</v>
      </c>
      <c r="C107" s="1">
        <v>896788</v>
      </c>
      <c r="D107" s="1">
        <v>735520</v>
      </c>
      <c r="E107" s="1">
        <v>352664</v>
      </c>
      <c r="F107" s="1">
        <v>278165</v>
      </c>
      <c r="J107" s="1" t="s">
        <v>31</v>
      </c>
    </row>
    <row r="108" spans="1:10" x14ac:dyDescent="0.35">
      <c r="A108" s="7" t="s">
        <v>100</v>
      </c>
      <c r="B108" s="1">
        <v>1251328</v>
      </c>
      <c r="C108" s="1">
        <v>252548</v>
      </c>
      <c r="D108" s="1">
        <v>464508</v>
      </c>
      <c r="E108" s="1">
        <v>332166</v>
      </c>
      <c r="F108" s="1">
        <v>202106</v>
      </c>
      <c r="J108" s="1" t="s">
        <v>31</v>
      </c>
    </row>
    <row r="109" spans="1:10" x14ac:dyDescent="0.35">
      <c r="A109" s="7" t="s">
        <v>101</v>
      </c>
      <c r="B109" s="1">
        <v>153196</v>
      </c>
      <c r="C109" s="1">
        <v>14390</v>
      </c>
      <c r="D109" s="1">
        <v>14700</v>
      </c>
      <c r="E109" s="1">
        <v>27931</v>
      </c>
      <c r="F109" s="1">
        <v>96176</v>
      </c>
      <c r="J109" s="1" t="s">
        <v>31</v>
      </c>
    </row>
    <row r="110" spans="1:10" x14ac:dyDescent="0.35">
      <c r="A110" s="7" t="s">
        <v>102</v>
      </c>
      <c r="B110" s="1">
        <v>3560</v>
      </c>
      <c r="C110" s="1" t="s">
        <v>31</v>
      </c>
      <c r="D110" s="1">
        <v>3560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992657</v>
      </c>
      <c r="C111" s="1">
        <v>120469</v>
      </c>
      <c r="D111" s="1">
        <v>202244</v>
      </c>
      <c r="E111" s="1">
        <v>144658</v>
      </c>
      <c r="F111" s="1">
        <v>151344</v>
      </c>
      <c r="J111" s="1">
        <v>373942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2790678</v>
      </c>
      <c r="C113" s="1">
        <v>953759</v>
      </c>
      <c r="D113" s="1">
        <v>904486</v>
      </c>
      <c r="E113" s="1">
        <v>510958</v>
      </c>
      <c r="F113" s="1">
        <v>421475</v>
      </c>
      <c r="J113" s="1" t="s">
        <v>31</v>
      </c>
    </row>
    <row r="114" spans="1:10" x14ac:dyDescent="0.35">
      <c r="A114" s="7" t="s">
        <v>100</v>
      </c>
      <c r="B114" s="1">
        <v>759226</v>
      </c>
      <c r="C114" s="1">
        <v>192754</v>
      </c>
      <c r="D114" s="1">
        <v>278756</v>
      </c>
      <c r="E114" s="1">
        <v>159802</v>
      </c>
      <c r="F114" s="1">
        <v>127914</v>
      </c>
      <c r="J114" s="1" t="s">
        <v>31</v>
      </c>
    </row>
    <row r="115" spans="1:10" x14ac:dyDescent="0.35">
      <c r="A115" s="7" t="s">
        <v>101</v>
      </c>
      <c r="B115" s="1">
        <v>106554</v>
      </c>
      <c r="C115" s="1">
        <v>14963</v>
      </c>
      <c r="D115" s="1">
        <v>24318</v>
      </c>
      <c r="E115" s="1">
        <v>48766</v>
      </c>
      <c r="F115" s="1">
        <v>18507</v>
      </c>
      <c r="J115" s="1" t="s">
        <v>31</v>
      </c>
    </row>
    <row r="116" spans="1:10" x14ac:dyDescent="0.35">
      <c r="A116" s="7" t="s">
        <v>102</v>
      </c>
      <c r="B116" s="1">
        <v>11945</v>
      </c>
      <c r="C116" s="1" t="s">
        <v>31</v>
      </c>
      <c r="D116" s="1">
        <v>10728</v>
      </c>
      <c r="E116" s="1" t="s">
        <v>31</v>
      </c>
      <c r="F116" s="1">
        <v>1217</v>
      </c>
      <c r="J116" s="1" t="s">
        <v>31</v>
      </c>
    </row>
    <row r="117" spans="1:10" x14ac:dyDescent="0.35">
      <c r="A117" s="7" t="s">
        <v>44</v>
      </c>
      <c r="B117" s="1">
        <v>995475</v>
      </c>
      <c r="C117" s="1">
        <v>122718</v>
      </c>
      <c r="D117" s="1">
        <v>202244</v>
      </c>
      <c r="E117" s="1">
        <v>137893</v>
      </c>
      <c r="F117" s="1">
        <v>158678</v>
      </c>
      <c r="J117" s="1">
        <v>373942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1971374</v>
      </c>
      <c r="C119" s="1">
        <v>779613</v>
      </c>
      <c r="D119" s="1">
        <v>650863</v>
      </c>
      <c r="E119" s="1">
        <v>375249</v>
      </c>
      <c r="F119" s="1">
        <v>165649</v>
      </c>
      <c r="J119" s="1" t="s">
        <v>31</v>
      </c>
    </row>
    <row r="120" spans="1:10" x14ac:dyDescent="0.35">
      <c r="A120" s="7" t="s">
        <v>100</v>
      </c>
      <c r="B120" s="1">
        <v>1387769</v>
      </c>
      <c r="C120" s="1">
        <v>334724</v>
      </c>
      <c r="D120" s="1">
        <v>465137</v>
      </c>
      <c r="E120" s="1">
        <v>295859</v>
      </c>
      <c r="F120" s="1">
        <v>292049</v>
      </c>
      <c r="J120" s="1" t="s">
        <v>31</v>
      </c>
    </row>
    <row r="121" spans="1:10" x14ac:dyDescent="0.35">
      <c r="A121" s="7" t="s">
        <v>101</v>
      </c>
      <c r="B121" s="1">
        <v>315377</v>
      </c>
      <c r="C121" s="1">
        <v>47141</v>
      </c>
      <c r="D121" s="1">
        <v>102287</v>
      </c>
      <c r="E121" s="1">
        <v>48417</v>
      </c>
      <c r="F121" s="1">
        <v>117531</v>
      </c>
      <c r="J121" s="1" t="s">
        <v>31</v>
      </c>
    </row>
    <row r="122" spans="1:10" x14ac:dyDescent="0.35">
      <c r="A122" s="7" t="s">
        <v>102</v>
      </c>
      <c r="B122" s="1">
        <v>1217</v>
      </c>
      <c r="C122" s="1" t="s">
        <v>31</v>
      </c>
      <c r="D122" s="1" t="s">
        <v>31</v>
      </c>
      <c r="E122" s="1" t="s">
        <v>31</v>
      </c>
      <c r="F122" s="1">
        <v>1217</v>
      </c>
      <c r="J122" s="1" t="s">
        <v>31</v>
      </c>
    </row>
    <row r="123" spans="1:10" x14ac:dyDescent="0.35">
      <c r="A123" s="7" t="s">
        <v>44</v>
      </c>
      <c r="B123" s="1">
        <v>988141</v>
      </c>
      <c r="C123" s="1">
        <v>122718</v>
      </c>
      <c r="D123" s="1">
        <v>202244</v>
      </c>
      <c r="E123" s="1">
        <v>137893</v>
      </c>
      <c r="F123" s="1">
        <v>151344</v>
      </c>
      <c r="J123" s="1">
        <v>373942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2615307</v>
      </c>
      <c r="C125" s="1">
        <v>943452</v>
      </c>
      <c r="D125" s="1">
        <v>868736</v>
      </c>
      <c r="E125" s="1">
        <v>473391</v>
      </c>
      <c r="F125" s="1">
        <v>329729</v>
      </c>
      <c r="J125" s="1" t="s">
        <v>31</v>
      </c>
    </row>
    <row r="126" spans="1:10" x14ac:dyDescent="0.35">
      <c r="A126" s="7" t="s">
        <v>100</v>
      </c>
      <c r="B126" s="1">
        <v>860750</v>
      </c>
      <c r="C126" s="1">
        <v>184895</v>
      </c>
      <c r="D126" s="1">
        <v>298240</v>
      </c>
      <c r="E126" s="1">
        <v>201628</v>
      </c>
      <c r="F126" s="1">
        <v>175986</v>
      </c>
      <c r="J126" s="1" t="s">
        <v>31</v>
      </c>
    </row>
    <row r="127" spans="1:10" x14ac:dyDescent="0.35">
      <c r="A127" s="7" t="s">
        <v>101</v>
      </c>
      <c r="B127" s="1">
        <v>170400</v>
      </c>
      <c r="C127" s="1">
        <v>20058</v>
      </c>
      <c r="D127" s="1">
        <v>48839</v>
      </c>
      <c r="E127" s="1">
        <v>42258</v>
      </c>
      <c r="F127" s="1">
        <v>59245</v>
      </c>
      <c r="J127" s="1" t="s">
        <v>31</v>
      </c>
    </row>
    <row r="128" spans="1:10" x14ac:dyDescent="0.35">
      <c r="A128" s="7" t="s">
        <v>102</v>
      </c>
      <c r="B128" s="1">
        <v>29280</v>
      </c>
      <c r="C128" s="1">
        <v>13072</v>
      </c>
      <c r="D128" s="1">
        <v>2472</v>
      </c>
      <c r="E128" s="1">
        <v>2249</v>
      </c>
      <c r="F128" s="1">
        <v>11487</v>
      </c>
      <c r="J128" s="1" t="s">
        <v>31</v>
      </c>
    </row>
    <row r="129" spans="1:10" x14ac:dyDescent="0.35">
      <c r="A129" s="7" t="s">
        <v>44</v>
      </c>
      <c r="B129" s="1">
        <v>988141</v>
      </c>
      <c r="C129" s="1">
        <v>122718</v>
      </c>
      <c r="D129" s="1">
        <v>202244</v>
      </c>
      <c r="E129" s="1">
        <v>137893</v>
      </c>
      <c r="F129" s="1">
        <v>151344</v>
      </c>
      <c r="J129" s="1">
        <v>373942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3349675</v>
      </c>
      <c r="C131" s="1">
        <v>1108867</v>
      </c>
      <c r="D131" s="1">
        <v>1092653</v>
      </c>
      <c r="E131" s="1">
        <v>656363</v>
      </c>
      <c r="F131" s="1">
        <v>491792</v>
      </c>
      <c r="J131" s="1" t="s">
        <v>31</v>
      </c>
    </row>
    <row r="132" spans="1:10" x14ac:dyDescent="0.35">
      <c r="A132" s="7" t="s">
        <v>100</v>
      </c>
      <c r="B132" s="1">
        <v>263422</v>
      </c>
      <c r="C132" s="1">
        <v>54859</v>
      </c>
      <c r="D132" s="1">
        <v>82065</v>
      </c>
      <c r="E132" s="1">
        <v>55521</v>
      </c>
      <c r="F132" s="1">
        <v>70978</v>
      </c>
      <c r="J132" s="1" t="s">
        <v>31</v>
      </c>
    </row>
    <row r="133" spans="1:10" x14ac:dyDescent="0.35">
      <c r="A133" s="7" t="s">
        <v>101</v>
      </c>
      <c r="B133" s="1">
        <v>62068</v>
      </c>
      <c r="C133" s="1" t="s">
        <v>31</v>
      </c>
      <c r="D133" s="1">
        <v>43570</v>
      </c>
      <c r="E133" s="1">
        <v>6039</v>
      </c>
      <c r="F133" s="1">
        <v>12459</v>
      </c>
      <c r="J133" s="1" t="s">
        <v>31</v>
      </c>
    </row>
    <row r="134" spans="1:10" x14ac:dyDescent="0.35">
      <c r="A134" s="7" t="s">
        <v>102</v>
      </c>
      <c r="B134" s="1">
        <v>1217</v>
      </c>
      <c r="C134" s="1" t="s">
        <v>31</v>
      </c>
      <c r="D134" s="1" t="s">
        <v>31</v>
      </c>
      <c r="E134" s="1" t="s">
        <v>31</v>
      </c>
      <c r="F134" s="1">
        <v>1217</v>
      </c>
      <c r="J134" s="1" t="s">
        <v>31</v>
      </c>
    </row>
    <row r="135" spans="1:10" x14ac:dyDescent="0.35">
      <c r="A135" s="7" t="s">
        <v>44</v>
      </c>
      <c r="B135" s="1">
        <v>987495</v>
      </c>
      <c r="C135" s="1">
        <v>120469</v>
      </c>
      <c r="D135" s="1">
        <v>202244</v>
      </c>
      <c r="E135" s="1">
        <v>139496</v>
      </c>
      <c r="F135" s="1">
        <v>151344</v>
      </c>
      <c r="J135" s="1">
        <v>373942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3371961</v>
      </c>
      <c r="C137" s="1">
        <v>1109903</v>
      </c>
      <c r="D137" s="1">
        <v>1126872</v>
      </c>
      <c r="E137" s="1">
        <v>662899</v>
      </c>
      <c r="F137" s="1">
        <v>472287</v>
      </c>
      <c r="J137" s="1" t="s">
        <v>31</v>
      </c>
    </row>
    <row r="138" spans="1:10" x14ac:dyDescent="0.35">
      <c r="A138" s="7" t="s">
        <v>100</v>
      </c>
      <c r="B138" s="1">
        <v>297888</v>
      </c>
      <c r="C138" s="1">
        <v>53823</v>
      </c>
      <c r="D138" s="1">
        <v>91416</v>
      </c>
      <c r="E138" s="1">
        <v>55052</v>
      </c>
      <c r="F138" s="1">
        <v>97598</v>
      </c>
      <c r="J138" s="1" t="s">
        <v>31</v>
      </c>
    </row>
    <row r="139" spans="1:10" x14ac:dyDescent="0.35">
      <c r="A139" s="7" t="s">
        <v>101</v>
      </c>
      <c r="B139" s="1">
        <v>6919</v>
      </c>
      <c r="C139" s="1" t="s">
        <v>31</v>
      </c>
      <c r="D139" s="1" t="s">
        <v>31</v>
      </c>
      <c r="E139" s="1">
        <v>1575</v>
      </c>
      <c r="F139" s="1">
        <v>5344</v>
      </c>
      <c r="J139" s="1" t="s">
        <v>31</v>
      </c>
    </row>
    <row r="140" spans="1:10" x14ac:dyDescent="0.35">
      <c r="A140" s="7" t="s">
        <v>102</v>
      </c>
      <c r="B140" s="1">
        <v>1217</v>
      </c>
      <c r="C140" s="1" t="s">
        <v>31</v>
      </c>
      <c r="D140" s="1" t="s">
        <v>31</v>
      </c>
      <c r="E140" s="1" t="s">
        <v>31</v>
      </c>
      <c r="F140" s="1">
        <v>1217</v>
      </c>
      <c r="J140" s="1" t="s">
        <v>31</v>
      </c>
    </row>
    <row r="141" spans="1:10" x14ac:dyDescent="0.35">
      <c r="A141" s="7" t="s">
        <v>44</v>
      </c>
      <c r="B141" s="1">
        <v>985892</v>
      </c>
      <c r="C141" s="1">
        <v>120469</v>
      </c>
      <c r="D141" s="1">
        <v>202244</v>
      </c>
      <c r="E141" s="1">
        <v>137893</v>
      </c>
      <c r="F141" s="1">
        <v>151344</v>
      </c>
      <c r="J141" s="1">
        <v>373942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864638</v>
      </c>
      <c r="C8" s="1">
        <v>240647</v>
      </c>
      <c r="D8" s="1">
        <v>294859</v>
      </c>
      <c r="E8" s="1">
        <v>142025</v>
      </c>
      <c r="F8" s="1">
        <v>137476</v>
      </c>
      <c r="G8" s="1">
        <f>SUM(C8:F8)</f>
        <v>815007</v>
      </c>
      <c r="H8" s="1">
        <f>SUM(E8:F8)</f>
        <v>279501</v>
      </c>
      <c r="I8" s="9">
        <f>H8/G8</f>
        <v>0.34294306674666597</v>
      </c>
      <c r="J8" s="1">
        <v>49631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45419</v>
      </c>
      <c r="C10" s="1">
        <v>9883</v>
      </c>
      <c r="D10" s="1">
        <v>26836</v>
      </c>
      <c r="E10" s="1">
        <v>3103</v>
      </c>
      <c r="F10" s="1">
        <v>2478</v>
      </c>
      <c r="J10" s="1">
        <v>3120</v>
      </c>
    </row>
    <row r="11" spans="1:10" x14ac:dyDescent="0.35">
      <c r="A11" s="7" t="s">
        <v>34</v>
      </c>
      <c r="B11" s="1">
        <v>246406</v>
      </c>
      <c r="C11" s="1">
        <v>62648</v>
      </c>
      <c r="D11" s="1">
        <v>81291</v>
      </c>
      <c r="E11" s="1">
        <v>34126</v>
      </c>
      <c r="F11" s="1">
        <v>56501</v>
      </c>
      <c r="J11" s="1">
        <v>11840</v>
      </c>
    </row>
    <row r="12" spans="1:10" x14ac:dyDescent="0.35">
      <c r="A12" s="7" t="s">
        <v>35</v>
      </c>
      <c r="B12" s="1">
        <v>200379</v>
      </c>
      <c r="C12" s="1">
        <v>47969</v>
      </c>
      <c r="D12" s="1">
        <v>71288</v>
      </c>
      <c r="E12" s="1">
        <v>32823</v>
      </c>
      <c r="F12" s="1">
        <v>32524</v>
      </c>
      <c r="J12" s="1">
        <v>15775</v>
      </c>
    </row>
    <row r="13" spans="1:10" x14ac:dyDescent="0.35">
      <c r="A13" s="7" t="s">
        <v>36</v>
      </c>
      <c r="B13" s="1">
        <v>147078</v>
      </c>
      <c r="C13" s="1">
        <v>54638</v>
      </c>
      <c r="D13" s="1">
        <v>40436</v>
      </c>
      <c r="E13" s="1">
        <v>18455</v>
      </c>
      <c r="F13" s="1">
        <v>16810</v>
      </c>
      <c r="J13" s="1">
        <v>16739</v>
      </c>
    </row>
    <row r="14" spans="1:10" x14ac:dyDescent="0.35">
      <c r="A14" s="7" t="s">
        <v>37</v>
      </c>
      <c r="B14" s="1">
        <v>225356</v>
      </c>
      <c r="C14" s="1">
        <v>65508</v>
      </c>
      <c r="D14" s="1">
        <v>75009</v>
      </c>
      <c r="E14" s="1">
        <v>53517</v>
      </c>
      <c r="F14" s="1">
        <v>29164</v>
      </c>
      <c r="J14" s="1">
        <v>2158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434076</v>
      </c>
      <c r="C16" s="1">
        <v>132052</v>
      </c>
      <c r="D16" s="1">
        <v>143315</v>
      </c>
      <c r="E16" s="1">
        <v>64579</v>
      </c>
      <c r="F16" s="1">
        <v>68546</v>
      </c>
      <c r="J16" s="1">
        <v>25584</v>
      </c>
    </row>
    <row r="17" spans="1:10" x14ac:dyDescent="0.35">
      <c r="A17" s="7" t="s">
        <v>39</v>
      </c>
      <c r="B17" s="1">
        <v>430562</v>
      </c>
      <c r="C17" s="1">
        <v>108595</v>
      </c>
      <c r="D17" s="1">
        <v>151544</v>
      </c>
      <c r="E17" s="1">
        <v>77446</v>
      </c>
      <c r="F17" s="1">
        <v>68929</v>
      </c>
      <c r="J17" s="1">
        <v>24048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425305</v>
      </c>
      <c r="C19" s="1">
        <v>128767</v>
      </c>
      <c r="D19" s="1">
        <v>143315</v>
      </c>
      <c r="E19" s="1">
        <v>60559</v>
      </c>
      <c r="F19" s="1">
        <v>67524</v>
      </c>
      <c r="J19" s="1">
        <v>25139</v>
      </c>
    </row>
    <row r="20" spans="1:10" x14ac:dyDescent="0.35">
      <c r="A20" s="7" t="s">
        <v>41</v>
      </c>
      <c r="B20" s="1">
        <v>420416</v>
      </c>
      <c r="C20" s="1">
        <v>106601</v>
      </c>
      <c r="D20" s="1">
        <v>148764</v>
      </c>
      <c r="E20" s="1">
        <v>74626</v>
      </c>
      <c r="F20" s="1">
        <v>66377</v>
      </c>
      <c r="J20" s="1">
        <v>24048</v>
      </c>
    </row>
    <row r="21" spans="1:10" x14ac:dyDescent="0.35">
      <c r="A21" s="7" t="s">
        <v>42</v>
      </c>
      <c r="B21" s="1">
        <v>5072</v>
      </c>
      <c r="C21" s="1">
        <v>729</v>
      </c>
      <c r="D21" s="1">
        <v>1204</v>
      </c>
      <c r="E21" s="1">
        <v>1086</v>
      </c>
      <c r="F21" s="1">
        <v>2053</v>
      </c>
      <c r="J21" s="1" t="s">
        <v>31</v>
      </c>
    </row>
    <row r="22" spans="1:10" x14ac:dyDescent="0.35">
      <c r="A22" s="7" t="s">
        <v>43</v>
      </c>
      <c r="B22" s="1">
        <v>6505</v>
      </c>
      <c r="C22" s="1">
        <v>2179</v>
      </c>
      <c r="D22" s="1">
        <v>1576</v>
      </c>
      <c r="E22" s="1">
        <v>1227</v>
      </c>
      <c r="F22" s="1">
        <v>1522</v>
      </c>
      <c r="J22" s="1" t="s">
        <v>31</v>
      </c>
    </row>
    <row r="23" spans="1:10" x14ac:dyDescent="0.35">
      <c r="A23" s="7" t="s">
        <v>44</v>
      </c>
      <c r="B23" s="1">
        <v>7341</v>
      </c>
      <c r="C23" s="1">
        <v>2370</v>
      </c>
      <c r="D23" s="1" t="s">
        <v>31</v>
      </c>
      <c r="E23" s="1">
        <v>4526</v>
      </c>
      <c r="F23" s="1" t="s">
        <v>31</v>
      </c>
      <c r="J23" s="1">
        <v>445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13653</v>
      </c>
      <c r="C25" s="1">
        <v>7139</v>
      </c>
      <c r="D25" s="1">
        <v>2605</v>
      </c>
      <c r="E25" s="1">
        <v>1023</v>
      </c>
      <c r="F25" s="1">
        <v>1368</v>
      </c>
      <c r="J25" s="1">
        <v>1519</v>
      </c>
    </row>
    <row r="26" spans="1:10" x14ac:dyDescent="0.35">
      <c r="A26" s="7" t="s">
        <v>46</v>
      </c>
      <c r="B26" s="1">
        <v>770818</v>
      </c>
      <c r="C26" s="1">
        <v>219451</v>
      </c>
      <c r="D26" s="1">
        <v>264399</v>
      </c>
      <c r="E26" s="1">
        <v>126363</v>
      </c>
      <c r="F26" s="1">
        <v>115777</v>
      </c>
      <c r="J26" s="1">
        <v>44827</v>
      </c>
    </row>
    <row r="27" spans="1:10" x14ac:dyDescent="0.35">
      <c r="A27" s="7" t="s">
        <v>47</v>
      </c>
      <c r="B27" s="1">
        <v>47360</v>
      </c>
      <c r="C27" s="1">
        <v>4864</v>
      </c>
      <c r="D27" s="1">
        <v>16073</v>
      </c>
      <c r="E27" s="1">
        <v>12282</v>
      </c>
      <c r="F27" s="1">
        <v>13583</v>
      </c>
      <c r="J27" s="1">
        <v>559</v>
      </c>
    </row>
    <row r="28" spans="1:10" x14ac:dyDescent="0.35">
      <c r="A28" s="7" t="s">
        <v>48</v>
      </c>
      <c r="B28" s="1">
        <v>19116</v>
      </c>
      <c r="C28" s="1">
        <v>7064</v>
      </c>
      <c r="D28" s="1">
        <v>2866</v>
      </c>
      <c r="E28" s="1">
        <v>1853</v>
      </c>
      <c r="F28" s="1">
        <v>5438</v>
      </c>
      <c r="J28" s="1">
        <v>1895</v>
      </c>
    </row>
    <row r="29" spans="1:10" x14ac:dyDescent="0.35">
      <c r="A29" s="7" t="s">
        <v>49</v>
      </c>
      <c r="B29" s="1">
        <v>8135</v>
      </c>
      <c r="C29" s="1" t="s">
        <v>31</v>
      </c>
      <c r="D29" s="1">
        <v>6826</v>
      </c>
      <c r="E29" s="1" t="s">
        <v>31</v>
      </c>
      <c r="F29" s="1">
        <v>1309</v>
      </c>
      <c r="J29" s="1" t="s">
        <v>31</v>
      </c>
    </row>
    <row r="30" spans="1:10" x14ac:dyDescent="0.35">
      <c r="A30" s="7" t="s">
        <v>44</v>
      </c>
      <c r="B30" s="1">
        <v>5556</v>
      </c>
      <c r="C30" s="1">
        <v>2129</v>
      </c>
      <c r="D30" s="1">
        <v>2090</v>
      </c>
      <c r="E30" s="1">
        <v>504</v>
      </c>
      <c r="F30" s="1" t="s">
        <v>31</v>
      </c>
      <c r="J30" s="1">
        <v>833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64033</v>
      </c>
      <c r="C32" s="1">
        <v>12732</v>
      </c>
      <c r="D32" s="1">
        <v>19882</v>
      </c>
      <c r="E32" s="1">
        <v>14391</v>
      </c>
      <c r="F32" s="1">
        <v>14951</v>
      </c>
      <c r="J32" s="1">
        <v>2077</v>
      </c>
    </row>
    <row r="33" spans="1:10" x14ac:dyDescent="0.35">
      <c r="A33" s="7" t="s">
        <v>51</v>
      </c>
      <c r="B33" s="1">
        <v>761076</v>
      </c>
      <c r="C33" s="1">
        <v>215322</v>
      </c>
      <c r="D33" s="1">
        <v>264026</v>
      </c>
      <c r="E33" s="1">
        <v>121123</v>
      </c>
      <c r="F33" s="1">
        <v>115777</v>
      </c>
      <c r="J33" s="1">
        <v>44827</v>
      </c>
    </row>
    <row r="34" spans="1:10" x14ac:dyDescent="0.35">
      <c r="A34" s="7" t="s">
        <v>52</v>
      </c>
      <c r="B34" s="1">
        <v>28226</v>
      </c>
      <c r="C34" s="1">
        <v>9243</v>
      </c>
      <c r="D34" s="1">
        <v>8861</v>
      </c>
      <c r="E34" s="1">
        <v>1480</v>
      </c>
      <c r="F34" s="1">
        <v>6747</v>
      </c>
      <c r="J34" s="1">
        <v>1895</v>
      </c>
    </row>
    <row r="35" spans="1:10" x14ac:dyDescent="0.35">
      <c r="A35" s="7" t="s">
        <v>44</v>
      </c>
      <c r="B35" s="1">
        <v>11303</v>
      </c>
      <c r="C35" s="1">
        <v>3350</v>
      </c>
      <c r="D35" s="1">
        <v>2090</v>
      </c>
      <c r="E35" s="1">
        <v>5030</v>
      </c>
      <c r="F35" s="1" t="s">
        <v>31</v>
      </c>
      <c r="J35" s="1">
        <v>833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32720</v>
      </c>
      <c r="C37" s="1">
        <v>13013</v>
      </c>
      <c r="D37" s="1">
        <v>9958</v>
      </c>
      <c r="E37" s="1">
        <v>3653</v>
      </c>
      <c r="F37" s="1">
        <v>5636</v>
      </c>
      <c r="G37" s="1">
        <f>SUM(C37:F37)</f>
        <v>32260</v>
      </c>
      <c r="H37" s="1">
        <f>SUM(E37:F37)</f>
        <v>9289</v>
      </c>
      <c r="I37" s="9">
        <f>H37/G37</f>
        <v>0.2879417234965902</v>
      </c>
      <c r="J37" s="1">
        <v>460</v>
      </c>
    </row>
    <row r="38" spans="1:10" x14ac:dyDescent="0.35">
      <c r="A38" s="7" t="s">
        <v>54</v>
      </c>
      <c r="B38" s="1">
        <v>761412</v>
      </c>
      <c r="C38" s="1">
        <v>223229</v>
      </c>
      <c r="D38" s="1">
        <v>264828</v>
      </c>
      <c r="E38" s="1">
        <v>125963</v>
      </c>
      <c r="F38" s="1">
        <v>114543</v>
      </c>
      <c r="G38" s="1">
        <f t="shared" ref="G38:G41" si="0">SUM(C38:F38)</f>
        <v>728563</v>
      </c>
      <c r="H38" s="1">
        <f t="shared" ref="H38:H41" si="1">SUM(E38:F38)</f>
        <v>240506</v>
      </c>
      <c r="I38" s="9">
        <f t="shared" ref="I38:I41" si="2">H38/G38</f>
        <v>0.33011009343049263</v>
      </c>
      <c r="J38" s="1">
        <v>32849</v>
      </c>
    </row>
    <row r="39" spans="1:10" x14ac:dyDescent="0.35">
      <c r="A39" s="7" t="s">
        <v>55</v>
      </c>
      <c r="B39" s="1">
        <v>3596</v>
      </c>
      <c r="C39" s="1" t="s">
        <v>31</v>
      </c>
      <c r="D39" s="1">
        <v>3596</v>
      </c>
      <c r="E39" s="1" t="s">
        <v>31</v>
      </c>
      <c r="F39" s="1" t="s">
        <v>31</v>
      </c>
      <c r="G39" s="1">
        <f t="shared" si="0"/>
        <v>3596</v>
      </c>
      <c r="H39" s="1">
        <f t="shared" si="1"/>
        <v>0</v>
      </c>
      <c r="I39" s="9">
        <f t="shared" si="2"/>
        <v>0</v>
      </c>
      <c r="J39" s="1" t="s">
        <v>31</v>
      </c>
    </row>
    <row r="40" spans="1:10" x14ac:dyDescent="0.35">
      <c r="A40" s="7" t="s">
        <v>56</v>
      </c>
      <c r="B40" s="1">
        <v>1632</v>
      </c>
      <c r="C40" s="1">
        <v>544</v>
      </c>
      <c r="D40" s="1" t="s">
        <v>31</v>
      </c>
      <c r="E40" s="1" t="s">
        <v>31</v>
      </c>
      <c r="F40" s="1">
        <v>1088</v>
      </c>
      <c r="G40" s="1">
        <f t="shared" si="0"/>
        <v>1632</v>
      </c>
      <c r="H40" s="1">
        <f t="shared" si="1"/>
        <v>1088</v>
      </c>
      <c r="I40" s="9">
        <f t="shared" si="2"/>
        <v>0.66666666666666663</v>
      </c>
      <c r="J40" s="1" t="s">
        <v>31</v>
      </c>
    </row>
    <row r="41" spans="1:10" x14ac:dyDescent="0.35">
      <c r="A41" s="7" t="s">
        <v>57</v>
      </c>
      <c r="B41" s="1">
        <v>65278</v>
      </c>
      <c r="C41" s="1">
        <v>3861</v>
      </c>
      <c r="D41" s="1">
        <v>16477</v>
      </c>
      <c r="E41" s="1">
        <v>12409</v>
      </c>
      <c r="F41" s="1">
        <v>16209</v>
      </c>
      <c r="G41" s="1">
        <f t="shared" si="0"/>
        <v>48956</v>
      </c>
      <c r="H41" s="1">
        <f t="shared" si="1"/>
        <v>28618</v>
      </c>
      <c r="I41" s="9">
        <f t="shared" si="2"/>
        <v>0.58456573249448485</v>
      </c>
      <c r="J41" s="1">
        <v>16323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14711</v>
      </c>
      <c r="C43" s="1">
        <v>7033</v>
      </c>
      <c r="D43" s="1">
        <v>4608</v>
      </c>
      <c r="E43" s="1" t="s">
        <v>31</v>
      </c>
      <c r="F43" s="1">
        <v>3070</v>
      </c>
      <c r="J43" s="1" t="s">
        <v>31</v>
      </c>
    </row>
    <row r="44" spans="1:10" x14ac:dyDescent="0.35">
      <c r="A44" s="7" t="s">
        <v>59</v>
      </c>
      <c r="B44" s="1">
        <v>282288</v>
      </c>
      <c r="C44" s="1">
        <v>42733</v>
      </c>
      <c r="D44" s="1">
        <v>83284</v>
      </c>
      <c r="E44" s="1">
        <v>49779</v>
      </c>
      <c r="F44" s="1">
        <v>75224</v>
      </c>
      <c r="J44" s="1">
        <v>31268</v>
      </c>
    </row>
    <row r="45" spans="1:10" x14ac:dyDescent="0.35">
      <c r="A45" s="7" t="s">
        <v>60</v>
      </c>
      <c r="B45" s="1">
        <v>286992</v>
      </c>
      <c r="C45" s="1">
        <v>67235</v>
      </c>
      <c r="D45" s="1">
        <v>116352</v>
      </c>
      <c r="E45" s="1">
        <v>51682</v>
      </c>
      <c r="F45" s="1">
        <v>38192</v>
      </c>
      <c r="J45" s="1">
        <v>13532</v>
      </c>
    </row>
    <row r="46" spans="1:10" x14ac:dyDescent="0.35">
      <c r="A46" s="7" t="s">
        <v>61</v>
      </c>
      <c r="B46" s="1">
        <v>280646</v>
      </c>
      <c r="C46" s="1">
        <v>123646</v>
      </c>
      <c r="D46" s="1">
        <v>90615</v>
      </c>
      <c r="E46" s="1">
        <v>40564</v>
      </c>
      <c r="F46" s="1">
        <v>20990</v>
      </c>
      <c r="J46" s="1">
        <v>4832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528070</v>
      </c>
      <c r="C48" s="1">
        <v>160379</v>
      </c>
      <c r="D48" s="1">
        <v>192940</v>
      </c>
      <c r="E48" s="1">
        <v>87100</v>
      </c>
      <c r="F48" s="1">
        <v>61757</v>
      </c>
      <c r="J48" s="1">
        <v>25893</v>
      </c>
    </row>
    <row r="49" spans="1:10" x14ac:dyDescent="0.35">
      <c r="A49" s="7" t="s">
        <v>63</v>
      </c>
      <c r="B49" s="1">
        <v>40534</v>
      </c>
      <c r="C49" s="1">
        <v>15423</v>
      </c>
      <c r="D49" s="1">
        <v>12171</v>
      </c>
      <c r="E49" s="1">
        <v>4107</v>
      </c>
      <c r="F49" s="1">
        <v>6527</v>
      </c>
      <c r="J49" s="1">
        <v>2306</v>
      </c>
    </row>
    <row r="50" spans="1:10" x14ac:dyDescent="0.35">
      <c r="A50" s="7" t="s">
        <v>64</v>
      </c>
      <c r="B50" s="1">
        <v>114632</v>
      </c>
      <c r="C50" s="1">
        <v>23952</v>
      </c>
      <c r="D50" s="1">
        <v>25980</v>
      </c>
      <c r="E50" s="1">
        <v>30333</v>
      </c>
      <c r="F50" s="1">
        <v>30114</v>
      </c>
      <c r="J50" s="1">
        <v>4253</v>
      </c>
    </row>
    <row r="51" spans="1:10" x14ac:dyDescent="0.35">
      <c r="A51" s="7" t="s">
        <v>65</v>
      </c>
      <c r="B51" s="1">
        <v>179277</v>
      </c>
      <c r="C51" s="1">
        <v>39744</v>
      </c>
      <c r="D51" s="1">
        <v>63236</v>
      </c>
      <c r="E51" s="1">
        <v>20485</v>
      </c>
      <c r="F51" s="1">
        <v>39077</v>
      </c>
      <c r="J51" s="1">
        <v>16735</v>
      </c>
    </row>
    <row r="52" spans="1:10" x14ac:dyDescent="0.35">
      <c r="A52" s="7" t="s">
        <v>44</v>
      </c>
      <c r="B52" s="1">
        <v>2125</v>
      </c>
      <c r="C52" s="1">
        <v>1149</v>
      </c>
      <c r="D52" s="1">
        <v>532</v>
      </c>
      <c r="E52" s="1" t="s">
        <v>31</v>
      </c>
      <c r="F52" s="1" t="s">
        <v>31</v>
      </c>
      <c r="J52" s="1">
        <v>445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90060</v>
      </c>
      <c r="C54" s="1">
        <v>27351</v>
      </c>
      <c r="D54" s="1">
        <v>22069</v>
      </c>
      <c r="E54" s="1">
        <v>20522</v>
      </c>
      <c r="F54" s="1">
        <v>17571</v>
      </c>
      <c r="J54" s="1">
        <v>2548</v>
      </c>
    </row>
    <row r="55" spans="1:10" x14ac:dyDescent="0.35">
      <c r="A55" s="7" t="s">
        <v>67</v>
      </c>
      <c r="B55" s="1">
        <v>365130</v>
      </c>
      <c r="C55" s="1">
        <v>121484</v>
      </c>
      <c r="D55" s="1">
        <v>127985</v>
      </c>
      <c r="E55" s="1">
        <v>58515</v>
      </c>
      <c r="F55" s="1">
        <v>52823</v>
      </c>
      <c r="J55" s="1">
        <v>4324</v>
      </c>
    </row>
    <row r="56" spans="1:10" x14ac:dyDescent="0.35">
      <c r="A56" s="7" t="s">
        <v>68</v>
      </c>
      <c r="B56" s="1">
        <v>153471</v>
      </c>
      <c r="C56" s="1">
        <v>29736</v>
      </c>
      <c r="D56" s="1">
        <v>61120</v>
      </c>
      <c r="E56" s="1">
        <v>30165</v>
      </c>
      <c r="F56" s="1">
        <v>23383</v>
      </c>
      <c r="J56" s="1">
        <v>9067</v>
      </c>
    </row>
    <row r="57" spans="1:10" x14ac:dyDescent="0.35">
      <c r="A57" s="7" t="s">
        <v>69</v>
      </c>
      <c r="B57" s="1">
        <v>135611</v>
      </c>
      <c r="C57" s="1">
        <v>40088</v>
      </c>
      <c r="D57" s="1">
        <v>49024</v>
      </c>
      <c r="E57" s="1">
        <v>14209</v>
      </c>
      <c r="F57" s="1">
        <v>23225</v>
      </c>
      <c r="J57" s="1">
        <v>9065</v>
      </c>
    </row>
    <row r="58" spans="1:10" x14ac:dyDescent="0.35">
      <c r="A58" s="7" t="s">
        <v>70</v>
      </c>
      <c r="B58" s="1">
        <v>54558</v>
      </c>
      <c r="C58" s="1">
        <v>11634</v>
      </c>
      <c r="D58" s="1">
        <v>18603</v>
      </c>
      <c r="E58" s="1">
        <v>4668</v>
      </c>
      <c r="F58" s="1">
        <v>8924</v>
      </c>
      <c r="J58" s="1">
        <v>10729</v>
      </c>
    </row>
    <row r="59" spans="1:10" x14ac:dyDescent="0.35">
      <c r="A59" s="7" t="s">
        <v>71</v>
      </c>
      <c r="B59" s="1">
        <v>37511</v>
      </c>
      <c r="C59" s="1">
        <v>5678</v>
      </c>
      <c r="D59" s="1">
        <v>7178</v>
      </c>
      <c r="E59" s="1">
        <v>6445</v>
      </c>
      <c r="F59" s="1">
        <v>10432</v>
      </c>
      <c r="J59" s="1">
        <v>7778</v>
      </c>
    </row>
    <row r="60" spans="1:10" x14ac:dyDescent="0.35">
      <c r="A60" s="7" t="s">
        <v>72</v>
      </c>
      <c r="B60" s="1">
        <v>28297</v>
      </c>
      <c r="C60" s="1">
        <v>4676</v>
      </c>
      <c r="D60" s="1">
        <v>8881</v>
      </c>
      <c r="E60" s="1">
        <v>7501</v>
      </c>
      <c r="F60" s="1">
        <v>1117</v>
      </c>
      <c r="J60" s="1">
        <v>6122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318874</v>
      </c>
      <c r="C62" s="1">
        <v>63029</v>
      </c>
      <c r="D62" s="1">
        <v>107254</v>
      </c>
      <c r="E62" s="1">
        <v>50064</v>
      </c>
      <c r="F62" s="1">
        <v>58062</v>
      </c>
      <c r="G62" s="1">
        <f>SUM(C62:F62)</f>
        <v>278409</v>
      </c>
      <c r="H62" s="1">
        <f>SUM(E62:F62)</f>
        <v>108126</v>
      </c>
      <c r="I62" s="9">
        <f>H62/G62</f>
        <v>0.38837106559055201</v>
      </c>
      <c r="J62" s="1">
        <v>40465</v>
      </c>
    </row>
    <row r="63" spans="1:10" x14ac:dyDescent="0.35">
      <c r="A63" s="7" t="s">
        <v>74</v>
      </c>
      <c r="B63" s="1">
        <v>545764</v>
      </c>
      <c r="C63" s="1">
        <v>177618</v>
      </c>
      <c r="D63" s="1">
        <v>187605</v>
      </c>
      <c r="E63" s="1">
        <v>91961</v>
      </c>
      <c r="F63" s="1">
        <v>79414</v>
      </c>
      <c r="G63" s="1">
        <f>SUM(C63:F63)</f>
        <v>536598</v>
      </c>
      <c r="H63" s="1">
        <f>SUM(E63:F63)</f>
        <v>171375</v>
      </c>
      <c r="I63" s="9">
        <f>H63/G63</f>
        <v>0.31937316203191218</v>
      </c>
      <c r="J63" s="1">
        <v>9166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103962</v>
      </c>
      <c r="C65" s="1">
        <v>7105</v>
      </c>
      <c r="D65" s="1">
        <v>26925</v>
      </c>
      <c r="E65" s="1">
        <v>15781</v>
      </c>
      <c r="F65" s="1">
        <v>52567</v>
      </c>
      <c r="J65" s="1">
        <v>1584</v>
      </c>
    </row>
    <row r="66" spans="1:10" x14ac:dyDescent="0.35">
      <c r="A66" s="7" t="s">
        <v>51</v>
      </c>
      <c r="B66" s="1">
        <v>746921</v>
      </c>
      <c r="C66" s="1">
        <v>232393</v>
      </c>
      <c r="D66" s="1">
        <v>266912</v>
      </c>
      <c r="E66" s="1">
        <v>125902</v>
      </c>
      <c r="F66" s="1">
        <v>84909</v>
      </c>
      <c r="J66" s="1">
        <v>36805</v>
      </c>
    </row>
    <row r="67" spans="1:10" x14ac:dyDescent="0.35">
      <c r="A67" s="7" t="s">
        <v>44</v>
      </c>
      <c r="B67" s="1">
        <v>13755</v>
      </c>
      <c r="C67" s="1">
        <v>1149</v>
      </c>
      <c r="D67" s="1">
        <v>1023</v>
      </c>
      <c r="E67" s="1">
        <v>341</v>
      </c>
      <c r="F67" s="1" t="s">
        <v>31</v>
      </c>
      <c r="J67" s="1">
        <v>11243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514315</v>
      </c>
      <c r="C69" s="1">
        <v>166502</v>
      </c>
      <c r="D69" s="1">
        <v>183102</v>
      </c>
      <c r="E69" s="1">
        <v>80564</v>
      </c>
      <c r="F69" s="1">
        <v>59436</v>
      </c>
      <c r="J69" s="1">
        <v>24710</v>
      </c>
    </row>
    <row r="70" spans="1:10" x14ac:dyDescent="0.35">
      <c r="A70" s="7" t="s">
        <v>51</v>
      </c>
      <c r="B70" s="1">
        <v>336259</v>
      </c>
      <c r="C70" s="1">
        <v>72996</v>
      </c>
      <c r="D70" s="1">
        <v>110529</v>
      </c>
      <c r="E70" s="1">
        <v>61461</v>
      </c>
      <c r="F70" s="1">
        <v>78040</v>
      </c>
      <c r="J70" s="1">
        <v>13234</v>
      </c>
    </row>
    <row r="71" spans="1:10" x14ac:dyDescent="0.35">
      <c r="A71" s="7" t="s">
        <v>44</v>
      </c>
      <c r="B71" s="1">
        <v>14064</v>
      </c>
      <c r="C71" s="1">
        <v>1149</v>
      </c>
      <c r="D71" s="1">
        <v>1228</v>
      </c>
      <c r="E71" s="1" t="s">
        <v>31</v>
      </c>
      <c r="F71" s="1" t="s">
        <v>31</v>
      </c>
      <c r="J71" s="1">
        <v>11687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103362</v>
      </c>
      <c r="C73" s="1">
        <v>8937</v>
      </c>
      <c r="D73" s="1">
        <v>36979</v>
      </c>
      <c r="E73" s="1">
        <v>23867</v>
      </c>
      <c r="F73" s="1">
        <v>33579</v>
      </c>
      <c r="G73" s="1">
        <f>SUM(C73:F73)</f>
        <v>103362</v>
      </c>
      <c r="H73" s="1">
        <f>SUM(E73:F73)</f>
        <v>57446</v>
      </c>
      <c r="I73" s="9">
        <f>H73/G73</f>
        <v>0.5557748495578646</v>
      </c>
      <c r="J73" s="1" t="s">
        <v>31</v>
      </c>
    </row>
    <row r="74" spans="1:10" x14ac:dyDescent="0.35">
      <c r="A74" s="7" t="s">
        <v>76</v>
      </c>
      <c r="B74" s="1">
        <v>74606</v>
      </c>
      <c r="C74" s="1">
        <v>4252</v>
      </c>
      <c r="D74" s="1">
        <v>24974</v>
      </c>
      <c r="E74" s="1">
        <v>26665</v>
      </c>
      <c r="F74" s="1">
        <v>18714</v>
      </c>
      <c r="G74" s="1">
        <f>SUM(C74:F74)</f>
        <v>74605</v>
      </c>
      <c r="H74" s="1">
        <f>SUM(E74:F74)</f>
        <v>45379</v>
      </c>
      <c r="I74" s="9">
        <f>H74/G74</f>
        <v>0.60825681924803965</v>
      </c>
      <c r="J74" s="1" t="s">
        <v>31</v>
      </c>
    </row>
    <row r="75" spans="1:10" x14ac:dyDescent="0.35">
      <c r="A75" s="7" t="s">
        <v>77</v>
      </c>
      <c r="B75" s="1">
        <v>87446</v>
      </c>
      <c r="C75" s="1">
        <v>12445</v>
      </c>
      <c r="D75" s="1">
        <v>27630</v>
      </c>
      <c r="E75" s="1">
        <v>12803</v>
      </c>
      <c r="F75" s="1">
        <v>34568</v>
      </c>
      <c r="J75" s="1" t="s">
        <v>31</v>
      </c>
    </row>
    <row r="76" spans="1:10" x14ac:dyDescent="0.35">
      <c r="A76" s="7" t="s">
        <v>78</v>
      </c>
      <c r="B76" s="1">
        <v>129310</v>
      </c>
      <c r="C76" s="1">
        <v>36071</v>
      </c>
      <c r="D76" s="1">
        <v>45565</v>
      </c>
      <c r="E76" s="1">
        <v>29935</v>
      </c>
      <c r="F76" s="1">
        <v>17738</v>
      </c>
      <c r="J76" s="1" t="s">
        <v>31</v>
      </c>
    </row>
    <row r="77" spans="1:10" x14ac:dyDescent="0.35">
      <c r="A77" s="7" t="s">
        <v>175</v>
      </c>
      <c r="C77" s="1">
        <f>SUM(C73:C76)</f>
        <v>61705</v>
      </c>
      <c r="D77" s="1">
        <f>SUM(D73:D76)</f>
        <v>135148</v>
      </c>
      <c r="E77" s="1">
        <f>SUM(E73:E76)</f>
        <v>93270</v>
      </c>
      <c r="F77" s="1">
        <f>SUM(F73:F76)</f>
        <v>104599</v>
      </c>
      <c r="G77" s="1">
        <f>SUM(C77:F77)</f>
        <v>394722</v>
      </c>
      <c r="H77" s="1">
        <f>SUM(E77:F77)</f>
        <v>197869</v>
      </c>
      <c r="I77" s="9">
        <f>H77/G77</f>
        <v>0.50128698172384611</v>
      </c>
    </row>
    <row r="78" spans="1:10" x14ac:dyDescent="0.35">
      <c r="A78" s="7"/>
    </row>
    <row r="79" spans="1:10" x14ac:dyDescent="0.35">
      <c r="A79" s="7" t="s">
        <v>79</v>
      </c>
      <c r="B79" s="1">
        <v>129319</v>
      </c>
      <c r="C79" s="1">
        <v>44470</v>
      </c>
      <c r="D79" s="1">
        <v>60831</v>
      </c>
      <c r="E79" s="1">
        <v>17380</v>
      </c>
      <c r="F79" s="1">
        <v>6637</v>
      </c>
      <c r="J79" s="1" t="s">
        <v>31</v>
      </c>
    </row>
    <row r="80" spans="1:10" x14ac:dyDescent="0.35">
      <c r="A80" s="7" t="s">
        <v>80</v>
      </c>
      <c r="B80" s="1">
        <v>123378</v>
      </c>
      <c r="C80" s="1">
        <v>55927</v>
      </c>
      <c r="D80" s="1">
        <v>46888</v>
      </c>
      <c r="E80" s="1">
        <v>12342</v>
      </c>
      <c r="F80" s="1">
        <v>8222</v>
      </c>
      <c r="J80" s="1" t="s">
        <v>31</v>
      </c>
    </row>
    <row r="81" spans="1:10" x14ac:dyDescent="0.35">
      <c r="A81" s="7" t="s">
        <v>81</v>
      </c>
      <c r="B81" s="1">
        <v>46124</v>
      </c>
      <c r="C81" s="1">
        <v>29075</v>
      </c>
      <c r="D81" s="1">
        <v>12845</v>
      </c>
      <c r="E81" s="1">
        <v>1521</v>
      </c>
      <c r="F81" s="1">
        <v>2684</v>
      </c>
      <c r="J81" s="1" t="s">
        <v>31</v>
      </c>
    </row>
    <row r="82" spans="1:10" x14ac:dyDescent="0.35">
      <c r="A82" s="7" t="s">
        <v>82</v>
      </c>
      <c r="B82" s="1">
        <v>35022</v>
      </c>
      <c r="C82" s="1">
        <v>24935</v>
      </c>
      <c r="D82" s="1">
        <v>9687</v>
      </c>
      <c r="E82" s="1">
        <v>401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154407</v>
      </c>
      <c r="D83" s="1">
        <f>SUM(D79:D82)</f>
        <v>130251</v>
      </c>
      <c r="E83" s="1">
        <f>SUM(E79:E82)</f>
        <v>31644</v>
      </c>
      <c r="F83" s="1">
        <f>SUM(F79:F82)</f>
        <v>17543</v>
      </c>
      <c r="G83" s="1">
        <f>SUM(C83:F83)</f>
        <v>333845</v>
      </c>
    </row>
    <row r="84" spans="1:10" x14ac:dyDescent="0.35">
      <c r="A84" s="7" t="s">
        <v>176</v>
      </c>
      <c r="G84" s="1">
        <f>G83+G77</f>
        <v>728567</v>
      </c>
    </row>
    <row r="85" spans="1:10" x14ac:dyDescent="0.35">
      <c r="A85" s="7" t="s">
        <v>44</v>
      </c>
      <c r="B85" s="1">
        <v>136071</v>
      </c>
      <c r="C85" s="1">
        <v>24534</v>
      </c>
      <c r="D85" s="1">
        <v>29460</v>
      </c>
      <c r="E85" s="1">
        <v>17111</v>
      </c>
      <c r="F85" s="1">
        <v>15334</v>
      </c>
      <c r="J85" s="1">
        <v>49631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718968</v>
      </c>
      <c r="C87" s="1">
        <v>228035</v>
      </c>
      <c r="D87" s="1">
        <v>270040</v>
      </c>
      <c r="E87" s="1">
        <v>120227</v>
      </c>
      <c r="F87" s="1">
        <v>100317</v>
      </c>
      <c r="J87" s="1">
        <v>349</v>
      </c>
    </row>
    <row r="88" spans="1:10" x14ac:dyDescent="0.35">
      <c r="A88" s="7" t="s">
        <v>84</v>
      </c>
      <c r="B88" s="1">
        <v>285353</v>
      </c>
      <c r="C88" s="1">
        <v>53836</v>
      </c>
      <c r="D88" s="1">
        <v>85469</v>
      </c>
      <c r="E88" s="1">
        <v>63840</v>
      </c>
      <c r="F88" s="1">
        <v>82208</v>
      </c>
      <c r="J88" s="1" t="s">
        <v>31</v>
      </c>
    </row>
    <row r="89" spans="1:10" ht="43.5" x14ac:dyDescent="0.35">
      <c r="A89" s="7" t="s">
        <v>85</v>
      </c>
      <c r="B89" s="1">
        <v>229005</v>
      </c>
      <c r="C89" s="1">
        <v>26672</v>
      </c>
      <c r="D89" s="1">
        <v>88085</v>
      </c>
      <c r="E89" s="1">
        <v>60414</v>
      </c>
      <c r="F89" s="1">
        <v>53834</v>
      </c>
      <c r="J89" s="1" t="s">
        <v>31</v>
      </c>
    </row>
    <row r="90" spans="1:10" x14ac:dyDescent="0.35">
      <c r="A90" s="7" t="s">
        <v>86</v>
      </c>
      <c r="B90" s="1">
        <v>107659</v>
      </c>
      <c r="C90" s="1">
        <v>1675</v>
      </c>
      <c r="D90" s="1">
        <v>24896</v>
      </c>
      <c r="E90" s="1">
        <v>13364</v>
      </c>
      <c r="F90" s="1">
        <v>67725</v>
      </c>
      <c r="J90" s="1" t="s">
        <v>31</v>
      </c>
    </row>
    <row r="91" spans="1:10" x14ac:dyDescent="0.35">
      <c r="A91" s="7" t="s">
        <v>87</v>
      </c>
      <c r="B91" s="1">
        <v>18974</v>
      </c>
      <c r="C91" s="1">
        <v>3596</v>
      </c>
      <c r="D91" s="1">
        <v>10858</v>
      </c>
      <c r="E91" s="1">
        <v>1396</v>
      </c>
      <c r="F91" s="1">
        <v>2680</v>
      </c>
      <c r="J91" s="1">
        <v>445</v>
      </c>
    </row>
    <row r="92" spans="1:10" ht="29" x14ac:dyDescent="0.35">
      <c r="A92" s="7" t="s">
        <v>88</v>
      </c>
      <c r="B92" s="1">
        <v>16968</v>
      </c>
      <c r="C92" s="1">
        <v>2552</v>
      </c>
      <c r="D92" s="1">
        <v>5989</v>
      </c>
      <c r="E92" s="1">
        <v>5226</v>
      </c>
      <c r="F92" s="1">
        <v>3200</v>
      </c>
      <c r="J92" s="1" t="s">
        <v>31</v>
      </c>
    </row>
    <row r="93" spans="1:10" x14ac:dyDescent="0.35">
      <c r="A93" s="7" t="s">
        <v>89</v>
      </c>
      <c r="B93" s="1">
        <v>47788</v>
      </c>
      <c r="C93" s="1">
        <v>2396</v>
      </c>
      <c r="D93" s="1">
        <v>11862</v>
      </c>
      <c r="E93" s="1">
        <v>5630</v>
      </c>
      <c r="F93" s="1">
        <v>27901</v>
      </c>
      <c r="G93" s="1">
        <f>SUM(C93:F93)</f>
        <v>47789</v>
      </c>
      <c r="H93" s="1">
        <f>E93+F93</f>
        <v>33531</v>
      </c>
      <c r="I93" s="9">
        <f>H93/G93</f>
        <v>0.70164682249053134</v>
      </c>
      <c r="J93" s="1" t="s">
        <v>31</v>
      </c>
    </row>
    <row r="94" spans="1:10" ht="29" x14ac:dyDescent="0.35">
      <c r="A94" s="7" t="s">
        <v>90</v>
      </c>
      <c r="B94" s="1">
        <v>17719</v>
      </c>
      <c r="C94" s="1">
        <v>614</v>
      </c>
      <c r="D94" s="1">
        <v>2044</v>
      </c>
      <c r="E94" s="1">
        <v>5759</v>
      </c>
      <c r="F94" s="1">
        <v>9302</v>
      </c>
      <c r="J94" s="1" t="s">
        <v>31</v>
      </c>
    </row>
    <row r="95" spans="1:10" x14ac:dyDescent="0.35">
      <c r="A95" s="7" t="s">
        <v>91</v>
      </c>
      <c r="B95" s="1">
        <v>24838</v>
      </c>
      <c r="C95" s="1">
        <v>1705</v>
      </c>
      <c r="D95" s="1">
        <v>7488</v>
      </c>
      <c r="E95" s="1">
        <v>1355</v>
      </c>
      <c r="F95" s="1">
        <v>14290</v>
      </c>
      <c r="J95" s="1" t="s">
        <v>31</v>
      </c>
    </row>
    <row r="96" spans="1:10" x14ac:dyDescent="0.35">
      <c r="A96" s="7" t="s">
        <v>92</v>
      </c>
      <c r="B96" s="1">
        <v>12297</v>
      </c>
      <c r="C96" s="1">
        <v>220</v>
      </c>
      <c r="D96" s="1">
        <v>2264</v>
      </c>
      <c r="E96" s="1">
        <v>4682</v>
      </c>
      <c r="F96" s="1">
        <v>5131</v>
      </c>
      <c r="J96" s="1" t="s">
        <v>31</v>
      </c>
    </row>
    <row r="97" spans="1:10" x14ac:dyDescent="0.35">
      <c r="A97" s="7" t="s">
        <v>93</v>
      </c>
      <c r="B97" s="1">
        <v>17559</v>
      </c>
      <c r="C97" s="1">
        <v>5039</v>
      </c>
      <c r="D97" s="1">
        <v>3329</v>
      </c>
      <c r="E97" s="1">
        <v>3859</v>
      </c>
      <c r="F97" s="1">
        <v>5332</v>
      </c>
      <c r="J97" s="1" t="s">
        <v>31</v>
      </c>
    </row>
    <row r="98" spans="1:10" x14ac:dyDescent="0.35">
      <c r="A98" s="7" t="s">
        <v>44</v>
      </c>
      <c r="B98" s="1">
        <v>58691</v>
      </c>
      <c r="C98" s="1">
        <v>5171</v>
      </c>
      <c r="D98" s="1">
        <v>1394</v>
      </c>
      <c r="E98" s="1">
        <v>602</v>
      </c>
      <c r="F98" s="1">
        <v>2687</v>
      </c>
      <c r="J98" s="1">
        <v>48838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511</v>
      </c>
      <c r="C100" s="1" t="s">
        <v>31</v>
      </c>
      <c r="D100" s="1" t="s">
        <v>31</v>
      </c>
      <c r="E100" s="1" t="s">
        <v>31</v>
      </c>
      <c r="F100" s="1">
        <v>511</v>
      </c>
      <c r="J100" s="1" t="s">
        <v>31</v>
      </c>
    </row>
    <row r="101" spans="1:10" x14ac:dyDescent="0.35">
      <c r="A101" s="7" t="s">
        <v>95</v>
      </c>
      <c r="B101" s="1">
        <v>10955</v>
      </c>
      <c r="C101" s="1">
        <v>4739</v>
      </c>
      <c r="D101" s="1">
        <v>5193</v>
      </c>
      <c r="E101" s="1">
        <v>1023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1670</v>
      </c>
      <c r="C102" s="1">
        <v>779</v>
      </c>
      <c r="D102" s="1">
        <v>891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1236</v>
      </c>
      <c r="C103" s="1">
        <v>1236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846321</v>
      </c>
      <c r="C104" s="1">
        <v>233063</v>
      </c>
      <c r="D104" s="1">
        <v>288335</v>
      </c>
      <c r="E104" s="1">
        <v>141002</v>
      </c>
      <c r="F104" s="1">
        <v>135122</v>
      </c>
      <c r="J104" s="1">
        <v>48799</v>
      </c>
    </row>
    <row r="105" spans="1:10" x14ac:dyDescent="0.35">
      <c r="A105" s="7" t="s">
        <v>44</v>
      </c>
      <c r="B105" s="1">
        <v>4264</v>
      </c>
      <c r="C105" s="1">
        <v>1149</v>
      </c>
      <c r="D105" s="1">
        <v>440</v>
      </c>
      <c r="E105" s="1" t="s">
        <v>31</v>
      </c>
      <c r="F105" s="1">
        <v>1842</v>
      </c>
      <c r="J105" s="1">
        <v>833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514233</v>
      </c>
      <c r="C107" s="1">
        <v>176576</v>
      </c>
      <c r="D107" s="1">
        <v>204137</v>
      </c>
      <c r="E107" s="1">
        <v>80284</v>
      </c>
      <c r="F107" s="1">
        <v>52887</v>
      </c>
      <c r="J107" s="1">
        <v>349</v>
      </c>
    </row>
    <row r="108" spans="1:10" x14ac:dyDescent="0.35">
      <c r="A108" s="7" t="s">
        <v>100</v>
      </c>
      <c r="B108" s="1">
        <v>212626</v>
      </c>
      <c r="C108" s="1">
        <v>45324</v>
      </c>
      <c r="D108" s="1">
        <v>74604</v>
      </c>
      <c r="E108" s="1">
        <v>44363</v>
      </c>
      <c r="F108" s="1">
        <v>48334</v>
      </c>
      <c r="J108" s="1" t="s">
        <v>31</v>
      </c>
    </row>
    <row r="109" spans="1:10" x14ac:dyDescent="0.35">
      <c r="A109" s="7" t="s">
        <v>101</v>
      </c>
      <c r="B109" s="1">
        <v>34325</v>
      </c>
      <c r="C109" s="1">
        <v>720</v>
      </c>
      <c r="D109" s="1">
        <v>4956</v>
      </c>
      <c r="E109" s="1">
        <v>6990</v>
      </c>
      <c r="F109" s="1">
        <v>21659</v>
      </c>
      <c r="J109" s="1" t="s">
        <v>31</v>
      </c>
    </row>
    <row r="110" spans="1:10" x14ac:dyDescent="0.35">
      <c r="A110" s="7" t="s">
        <v>102</v>
      </c>
      <c r="B110" s="1">
        <v>2960</v>
      </c>
      <c r="C110" s="1" t="s">
        <v>31</v>
      </c>
      <c r="D110" s="1">
        <v>2080</v>
      </c>
      <c r="E110" s="1">
        <v>880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100494</v>
      </c>
      <c r="C111" s="1">
        <v>18027</v>
      </c>
      <c r="D111" s="1">
        <v>9083</v>
      </c>
      <c r="E111" s="1">
        <v>9507</v>
      </c>
      <c r="F111" s="1">
        <v>14595</v>
      </c>
      <c r="J111" s="1">
        <v>49282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572295</v>
      </c>
      <c r="C113" s="1">
        <v>178451</v>
      </c>
      <c r="D113" s="1">
        <v>226287</v>
      </c>
      <c r="E113" s="1">
        <v>87591</v>
      </c>
      <c r="F113" s="1">
        <v>79617</v>
      </c>
      <c r="J113" s="1">
        <v>349</v>
      </c>
    </row>
    <row r="114" spans="1:10" x14ac:dyDescent="0.35">
      <c r="A114" s="7" t="s">
        <v>100</v>
      </c>
      <c r="B114" s="1">
        <v>147833</v>
      </c>
      <c r="C114" s="1">
        <v>42324</v>
      </c>
      <c r="D114" s="1">
        <v>39431</v>
      </c>
      <c r="E114" s="1">
        <v>36141</v>
      </c>
      <c r="F114" s="1">
        <v>29938</v>
      </c>
      <c r="J114" s="1" t="s">
        <v>31</v>
      </c>
    </row>
    <row r="115" spans="1:10" x14ac:dyDescent="0.35">
      <c r="A115" s="7" t="s">
        <v>101</v>
      </c>
      <c r="B115" s="1">
        <v>42911</v>
      </c>
      <c r="C115" s="1">
        <v>1230</v>
      </c>
      <c r="D115" s="1">
        <v>19839</v>
      </c>
      <c r="E115" s="1">
        <v>8786</v>
      </c>
      <c r="F115" s="1">
        <v>13056</v>
      </c>
      <c r="J115" s="1" t="s">
        <v>31</v>
      </c>
    </row>
    <row r="116" spans="1:10" x14ac:dyDescent="0.35">
      <c r="A116" s="7" t="s">
        <v>102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101598</v>
      </c>
      <c r="C117" s="1">
        <v>18641</v>
      </c>
      <c r="D117" s="1">
        <v>9303</v>
      </c>
      <c r="E117" s="1">
        <v>9507</v>
      </c>
      <c r="F117" s="1">
        <v>14865</v>
      </c>
      <c r="J117" s="1">
        <v>49282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427731</v>
      </c>
      <c r="C119" s="1">
        <v>158560</v>
      </c>
      <c r="D119" s="1">
        <v>171389</v>
      </c>
      <c r="E119" s="1">
        <v>71378</v>
      </c>
      <c r="F119" s="1">
        <v>26055</v>
      </c>
      <c r="J119" s="1">
        <v>349</v>
      </c>
    </row>
    <row r="120" spans="1:10" x14ac:dyDescent="0.35">
      <c r="A120" s="7" t="s">
        <v>100</v>
      </c>
      <c r="B120" s="1">
        <v>276700</v>
      </c>
      <c r="C120" s="1">
        <v>60081</v>
      </c>
      <c r="D120" s="1">
        <v>98397</v>
      </c>
      <c r="E120" s="1">
        <v>49624</v>
      </c>
      <c r="F120" s="1">
        <v>68599</v>
      </c>
      <c r="J120" s="1" t="s">
        <v>31</v>
      </c>
    </row>
    <row r="121" spans="1:10" x14ac:dyDescent="0.35">
      <c r="A121" s="7" t="s">
        <v>101</v>
      </c>
      <c r="B121" s="1">
        <v>58924</v>
      </c>
      <c r="C121" s="1">
        <v>3568</v>
      </c>
      <c r="D121" s="1">
        <v>15991</v>
      </c>
      <c r="E121" s="1">
        <v>11138</v>
      </c>
      <c r="F121" s="1">
        <v>28227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101283</v>
      </c>
      <c r="C123" s="1">
        <v>18437</v>
      </c>
      <c r="D123" s="1">
        <v>9083</v>
      </c>
      <c r="E123" s="1">
        <v>9885</v>
      </c>
      <c r="F123" s="1">
        <v>14595</v>
      </c>
      <c r="J123" s="1">
        <v>49282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565729</v>
      </c>
      <c r="C125" s="1">
        <v>191471</v>
      </c>
      <c r="D125" s="1">
        <v>219673</v>
      </c>
      <c r="E125" s="1">
        <v>86255</v>
      </c>
      <c r="F125" s="1">
        <v>67981</v>
      </c>
      <c r="J125" s="1">
        <v>349</v>
      </c>
    </row>
    <row r="126" spans="1:10" x14ac:dyDescent="0.35">
      <c r="A126" s="7" t="s">
        <v>100</v>
      </c>
      <c r="B126" s="1">
        <v>158187</v>
      </c>
      <c r="C126" s="1">
        <v>24888</v>
      </c>
      <c r="D126" s="1">
        <v>51888</v>
      </c>
      <c r="E126" s="1">
        <v>37213</v>
      </c>
      <c r="F126" s="1">
        <v>44198</v>
      </c>
      <c r="J126" s="1" t="s">
        <v>31</v>
      </c>
    </row>
    <row r="127" spans="1:10" x14ac:dyDescent="0.35">
      <c r="A127" s="7" t="s">
        <v>101</v>
      </c>
      <c r="B127" s="1">
        <v>38622</v>
      </c>
      <c r="C127" s="1">
        <v>5327</v>
      </c>
      <c r="D127" s="1">
        <v>13543</v>
      </c>
      <c r="E127" s="1">
        <v>9049</v>
      </c>
      <c r="F127" s="1">
        <v>10702</v>
      </c>
      <c r="J127" s="1" t="s">
        <v>31</v>
      </c>
    </row>
    <row r="128" spans="1:10" x14ac:dyDescent="0.35">
      <c r="A128" s="7" t="s">
        <v>102</v>
      </c>
      <c r="B128" s="1">
        <v>934</v>
      </c>
      <c r="C128" s="1">
        <v>934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101166</v>
      </c>
      <c r="C129" s="1">
        <v>18027</v>
      </c>
      <c r="D129" s="1">
        <v>9755</v>
      </c>
      <c r="E129" s="1">
        <v>9507</v>
      </c>
      <c r="F129" s="1">
        <v>14595</v>
      </c>
      <c r="J129" s="1">
        <v>49282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709814</v>
      </c>
      <c r="C131" s="1">
        <v>218830</v>
      </c>
      <c r="D131" s="1">
        <v>276361</v>
      </c>
      <c r="E131" s="1">
        <v>115393</v>
      </c>
      <c r="F131" s="1">
        <v>98881</v>
      </c>
      <c r="J131" s="1">
        <v>349</v>
      </c>
    </row>
    <row r="132" spans="1:10" x14ac:dyDescent="0.35">
      <c r="A132" s="7" t="s">
        <v>100</v>
      </c>
      <c r="B132" s="1">
        <v>41561</v>
      </c>
      <c r="C132" s="1">
        <v>1417</v>
      </c>
      <c r="D132" s="1">
        <v>9416</v>
      </c>
      <c r="E132" s="1">
        <v>15388</v>
      </c>
      <c r="F132" s="1">
        <v>15340</v>
      </c>
      <c r="J132" s="1" t="s">
        <v>31</v>
      </c>
    </row>
    <row r="133" spans="1:10" x14ac:dyDescent="0.35">
      <c r="A133" s="7" t="s">
        <v>101</v>
      </c>
      <c r="B133" s="1">
        <v>11541</v>
      </c>
      <c r="C133" s="1">
        <v>1144</v>
      </c>
      <c r="D133" s="1" t="s">
        <v>31</v>
      </c>
      <c r="E133" s="1">
        <v>1737</v>
      </c>
      <c r="F133" s="1">
        <v>8660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101722</v>
      </c>
      <c r="C135" s="1">
        <v>19255</v>
      </c>
      <c r="D135" s="1">
        <v>9083</v>
      </c>
      <c r="E135" s="1">
        <v>9507</v>
      </c>
      <c r="F135" s="1">
        <v>14595</v>
      </c>
      <c r="J135" s="1">
        <v>49282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708965</v>
      </c>
      <c r="C137" s="1">
        <v>219659</v>
      </c>
      <c r="D137" s="1">
        <v>268823</v>
      </c>
      <c r="E137" s="1">
        <v>122160</v>
      </c>
      <c r="F137" s="1">
        <v>97974</v>
      </c>
      <c r="J137" s="1">
        <v>349</v>
      </c>
    </row>
    <row r="138" spans="1:10" x14ac:dyDescent="0.35">
      <c r="A138" s="7" t="s">
        <v>100</v>
      </c>
      <c r="B138" s="1">
        <v>52900</v>
      </c>
      <c r="C138" s="1">
        <v>2961</v>
      </c>
      <c r="D138" s="1">
        <v>16954</v>
      </c>
      <c r="E138" s="1">
        <v>10358</v>
      </c>
      <c r="F138" s="1">
        <v>22628</v>
      </c>
      <c r="J138" s="1" t="s">
        <v>31</v>
      </c>
    </row>
    <row r="139" spans="1:10" x14ac:dyDescent="0.35">
      <c r="A139" s="7" t="s">
        <v>101</v>
      </c>
      <c r="B139" s="1">
        <v>2279</v>
      </c>
      <c r="C139" s="1" t="s">
        <v>31</v>
      </c>
      <c r="D139" s="1" t="s">
        <v>31</v>
      </c>
      <c r="E139" s="1" t="s">
        <v>31</v>
      </c>
      <c r="F139" s="1">
        <v>2279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100494</v>
      </c>
      <c r="C141" s="1">
        <v>18027</v>
      </c>
      <c r="D141" s="1">
        <v>9083</v>
      </c>
      <c r="E141" s="1">
        <v>9507</v>
      </c>
      <c r="F141" s="1">
        <v>14595</v>
      </c>
      <c r="J141" s="1">
        <v>49282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1444043</v>
      </c>
      <c r="C8" s="1">
        <v>437173</v>
      </c>
      <c r="D8" s="1">
        <v>435729</v>
      </c>
      <c r="E8" s="1">
        <v>304447</v>
      </c>
      <c r="F8" s="1">
        <v>180701</v>
      </c>
      <c r="G8" s="1">
        <f>SUM(C8:F8)</f>
        <v>1358050</v>
      </c>
      <c r="H8" s="1">
        <f>SUM(E8:F8)</f>
        <v>485148</v>
      </c>
      <c r="I8" s="9">
        <f>H8/G8</f>
        <v>0.35723868782445417</v>
      </c>
      <c r="J8" s="1">
        <v>85993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84467</v>
      </c>
      <c r="C10" s="1">
        <v>7128</v>
      </c>
      <c r="D10" s="1">
        <v>56687</v>
      </c>
      <c r="E10" s="1">
        <v>17242</v>
      </c>
      <c r="F10" s="1">
        <v>2935</v>
      </c>
      <c r="J10" s="1">
        <v>476</v>
      </c>
    </row>
    <row r="11" spans="1:10" x14ac:dyDescent="0.35">
      <c r="A11" s="7" t="s">
        <v>34</v>
      </c>
      <c r="B11" s="1">
        <v>437742</v>
      </c>
      <c r="C11" s="1">
        <v>129555</v>
      </c>
      <c r="D11" s="1">
        <v>118009</v>
      </c>
      <c r="E11" s="1">
        <v>105267</v>
      </c>
      <c r="F11" s="1">
        <v>57916</v>
      </c>
      <c r="J11" s="1">
        <v>26995</v>
      </c>
    </row>
    <row r="12" spans="1:10" x14ac:dyDescent="0.35">
      <c r="A12" s="7" t="s">
        <v>35</v>
      </c>
      <c r="B12" s="1">
        <v>362139</v>
      </c>
      <c r="C12" s="1">
        <v>76869</v>
      </c>
      <c r="D12" s="1">
        <v>118027</v>
      </c>
      <c r="E12" s="1">
        <v>77669</v>
      </c>
      <c r="F12" s="1">
        <v>59448</v>
      </c>
      <c r="J12" s="1">
        <v>30126</v>
      </c>
    </row>
    <row r="13" spans="1:10" x14ac:dyDescent="0.35">
      <c r="A13" s="7" t="s">
        <v>36</v>
      </c>
      <c r="B13" s="1">
        <v>243076</v>
      </c>
      <c r="C13" s="1">
        <v>78137</v>
      </c>
      <c r="D13" s="1">
        <v>70309</v>
      </c>
      <c r="E13" s="1">
        <v>40966</v>
      </c>
      <c r="F13" s="1">
        <v>31814</v>
      </c>
      <c r="J13" s="1">
        <v>21851</v>
      </c>
    </row>
    <row r="14" spans="1:10" x14ac:dyDescent="0.35">
      <c r="A14" s="7" t="s">
        <v>37</v>
      </c>
      <c r="B14" s="1">
        <v>316618</v>
      </c>
      <c r="C14" s="1">
        <v>145484</v>
      </c>
      <c r="D14" s="1">
        <v>72698</v>
      </c>
      <c r="E14" s="1">
        <v>63303</v>
      </c>
      <c r="F14" s="1">
        <v>28588</v>
      </c>
      <c r="J14" s="1">
        <v>6545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718474</v>
      </c>
      <c r="C16" s="1">
        <v>208855</v>
      </c>
      <c r="D16" s="1">
        <v>245453</v>
      </c>
      <c r="E16" s="1">
        <v>153312</v>
      </c>
      <c r="F16" s="1">
        <v>70787</v>
      </c>
      <c r="J16" s="1">
        <v>40068</v>
      </c>
    </row>
    <row r="17" spans="1:10" x14ac:dyDescent="0.35">
      <c r="A17" s="7" t="s">
        <v>39</v>
      </c>
      <c r="B17" s="1">
        <v>725569</v>
      </c>
      <c r="C17" s="1">
        <v>228317</v>
      </c>
      <c r="D17" s="1">
        <v>190277</v>
      </c>
      <c r="E17" s="1">
        <v>151135</v>
      </c>
      <c r="F17" s="1">
        <v>109914</v>
      </c>
      <c r="J17" s="1">
        <v>45925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700479</v>
      </c>
      <c r="C19" s="1">
        <v>207931</v>
      </c>
      <c r="D19" s="1">
        <v>239992</v>
      </c>
      <c r="E19" s="1">
        <v>145603</v>
      </c>
      <c r="F19" s="1">
        <v>68978</v>
      </c>
      <c r="J19" s="1">
        <v>37974</v>
      </c>
    </row>
    <row r="20" spans="1:10" x14ac:dyDescent="0.35">
      <c r="A20" s="7" t="s">
        <v>41</v>
      </c>
      <c r="B20" s="1">
        <v>711158</v>
      </c>
      <c r="C20" s="1">
        <v>223612</v>
      </c>
      <c r="D20" s="1">
        <v>189528</v>
      </c>
      <c r="E20" s="1">
        <v>149636</v>
      </c>
      <c r="F20" s="1">
        <v>107705</v>
      </c>
      <c r="J20" s="1">
        <v>40676</v>
      </c>
    </row>
    <row r="21" spans="1:10" x14ac:dyDescent="0.35">
      <c r="A21" s="7" t="s">
        <v>42</v>
      </c>
      <c r="B21" s="1">
        <v>4218</v>
      </c>
      <c r="C21" s="1">
        <v>1704</v>
      </c>
      <c r="D21" s="1" t="s">
        <v>31</v>
      </c>
      <c r="E21" s="1">
        <v>1768</v>
      </c>
      <c r="F21" s="1">
        <v>746</v>
      </c>
      <c r="J21" s="1" t="s">
        <v>31</v>
      </c>
    </row>
    <row r="22" spans="1:10" x14ac:dyDescent="0.35">
      <c r="A22" s="7" t="s">
        <v>43</v>
      </c>
      <c r="B22" s="1">
        <v>10397</v>
      </c>
      <c r="C22" s="1">
        <v>749</v>
      </c>
      <c r="D22" s="1">
        <v>878</v>
      </c>
      <c r="E22" s="1">
        <v>4718</v>
      </c>
      <c r="F22" s="1">
        <v>2347</v>
      </c>
      <c r="J22" s="1">
        <v>1704</v>
      </c>
    </row>
    <row r="23" spans="1:10" x14ac:dyDescent="0.35">
      <c r="A23" s="7" t="s">
        <v>44</v>
      </c>
      <c r="B23" s="1">
        <v>17791</v>
      </c>
      <c r="C23" s="1">
        <v>3176</v>
      </c>
      <c r="D23" s="1">
        <v>5332</v>
      </c>
      <c r="E23" s="1">
        <v>2721</v>
      </c>
      <c r="F23" s="1">
        <v>924</v>
      </c>
      <c r="J23" s="1">
        <v>5638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26132</v>
      </c>
      <c r="C25" s="1">
        <v>10079</v>
      </c>
      <c r="D25" s="1">
        <v>8679</v>
      </c>
      <c r="E25" s="1">
        <v>3962</v>
      </c>
      <c r="F25" s="1">
        <v>2115</v>
      </c>
      <c r="J25" s="1">
        <v>1296</v>
      </c>
    </row>
    <row r="26" spans="1:10" x14ac:dyDescent="0.35">
      <c r="A26" s="7" t="s">
        <v>46</v>
      </c>
      <c r="B26" s="1">
        <v>1252771</v>
      </c>
      <c r="C26" s="1">
        <v>391191</v>
      </c>
      <c r="D26" s="1">
        <v>374348</v>
      </c>
      <c r="E26" s="1">
        <v>269263</v>
      </c>
      <c r="F26" s="1">
        <v>154663</v>
      </c>
      <c r="J26" s="1">
        <v>63307</v>
      </c>
    </row>
    <row r="27" spans="1:10" x14ac:dyDescent="0.35">
      <c r="A27" s="7" t="s">
        <v>47</v>
      </c>
      <c r="B27" s="1">
        <v>90263</v>
      </c>
      <c r="C27" s="1">
        <v>19564</v>
      </c>
      <c r="D27" s="1">
        <v>39183</v>
      </c>
      <c r="E27" s="1">
        <v>17782</v>
      </c>
      <c r="F27" s="1">
        <v>5397</v>
      </c>
      <c r="J27" s="1">
        <v>8337</v>
      </c>
    </row>
    <row r="28" spans="1:10" x14ac:dyDescent="0.35">
      <c r="A28" s="7" t="s">
        <v>48</v>
      </c>
      <c r="B28" s="1">
        <v>21924</v>
      </c>
      <c r="C28" s="1">
        <v>5924</v>
      </c>
      <c r="D28" s="1">
        <v>4561</v>
      </c>
      <c r="E28" s="1">
        <v>3453</v>
      </c>
      <c r="F28" s="1">
        <v>7986</v>
      </c>
      <c r="J28" s="1" t="s">
        <v>31</v>
      </c>
    </row>
    <row r="29" spans="1:10" x14ac:dyDescent="0.35">
      <c r="A29" s="7" t="s">
        <v>49</v>
      </c>
      <c r="B29" s="1">
        <v>26354</v>
      </c>
      <c r="C29" s="1">
        <v>4140</v>
      </c>
      <c r="D29" s="1">
        <v>5252</v>
      </c>
      <c r="E29" s="1">
        <v>4990</v>
      </c>
      <c r="F29" s="1">
        <v>9791</v>
      </c>
      <c r="J29" s="1">
        <v>2180</v>
      </c>
    </row>
    <row r="30" spans="1:10" x14ac:dyDescent="0.35">
      <c r="A30" s="7" t="s">
        <v>44</v>
      </c>
      <c r="B30" s="1">
        <v>26599</v>
      </c>
      <c r="C30" s="1">
        <v>6274</v>
      </c>
      <c r="D30" s="1">
        <v>3705</v>
      </c>
      <c r="E30" s="1">
        <v>4998</v>
      </c>
      <c r="F30" s="1">
        <v>749</v>
      </c>
      <c r="J30" s="1">
        <v>10873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118908</v>
      </c>
      <c r="C32" s="1">
        <v>29643</v>
      </c>
      <c r="D32" s="1">
        <v>47863</v>
      </c>
      <c r="E32" s="1">
        <v>23512</v>
      </c>
      <c r="F32" s="1">
        <v>8258</v>
      </c>
      <c r="J32" s="1">
        <v>9633</v>
      </c>
    </row>
    <row r="33" spans="1:10" x14ac:dyDescent="0.35">
      <c r="A33" s="7" t="s">
        <v>51</v>
      </c>
      <c r="B33" s="1">
        <v>1243830</v>
      </c>
      <c r="C33" s="1">
        <v>387267</v>
      </c>
      <c r="D33" s="1">
        <v>371477</v>
      </c>
      <c r="E33" s="1">
        <v>268041</v>
      </c>
      <c r="F33" s="1">
        <v>153739</v>
      </c>
      <c r="J33" s="1">
        <v>63307</v>
      </c>
    </row>
    <row r="34" spans="1:10" x14ac:dyDescent="0.35">
      <c r="A34" s="7" t="s">
        <v>52</v>
      </c>
      <c r="B34" s="1">
        <v>46916</v>
      </c>
      <c r="C34" s="1">
        <v>10813</v>
      </c>
      <c r="D34" s="1">
        <v>10692</v>
      </c>
      <c r="E34" s="1">
        <v>6675</v>
      </c>
      <c r="F34" s="1">
        <v>17032</v>
      </c>
      <c r="J34" s="1">
        <v>1704</v>
      </c>
    </row>
    <row r="35" spans="1:10" x14ac:dyDescent="0.35">
      <c r="A35" s="7" t="s">
        <v>44</v>
      </c>
      <c r="B35" s="1">
        <v>34389</v>
      </c>
      <c r="C35" s="1">
        <v>9450</v>
      </c>
      <c r="D35" s="1">
        <v>5698</v>
      </c>
      <c r="E35" s="1">
        <v>6220</v>
      </c>
      <c r="F35" s="1">
        <v>1673</v>
      </c>
      <c r="J35" s="1">
        <v>11349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127166</v>
      </c>
      <c r="C37" s="1">
        <v>22505</v>
      </c>
      <c r="D37" s="1">
        <v>41860</v>
      </c>
      <c r="E37" s="1">
        <v>37290</v>
      </c>
      <c r="F37" s="1">
        <v>17016</v>
      </c>
      <c r="G37" s="1">
        <f>SUM(C37:F37)</f>
        <v>118671</v>
      </c>
      <c r="H37" s="1">
        <f>SUM(E37:F37)</f>
        <v>54306</v>
      </c>
      <c r="I37" s="9">
        <f>H37/G37</f>
        <v>0.45761812068660412</v>
      </c>
      <c r="J37" s="1">
        <v>8496</v>
      </c>
    </row>
    <row r="38" spans="1:10" x14ac:dyDescent="0.35">
      <c r="A38" s="7" t="s">
        <v>54</v>
      </c>
      <c r="B38" s="1">
        <v>1175050</v>
      </c>
      <c r="C38" s="1">
        <v>384880</v>
      </c>
      <c r="D38" s="1">
        <v>361742</v>
      </c>
      <c r="E38" s="1">
        <v>215475</v>
      </c>
      <c r="F38" s="1">
        <v>148200</v>
      </c>
      <c r="G38" s="1">
        <f t="shared" ref="G38:G41" si="0">SUM(C38:F38)</f>
        <v>1110297</v>
      </c>
      <c r="H38" s="1">
        <f t="shared" ref="H38:H41" si="1">SUM(E38:F38)</f>
        <v>363675</v>
      </c>
      <c r="I38" s="9">
        <f t="shared" ref="I38:I41" si="2">H38/G38</f>
        <v>0.32754749404888961</v>
      </c>
      <c r="J38" s="1">
        <v>64752</v>
      </c>
    </row>
    <row r="39" spans="1:10" x14ac:dyDescent="0.35">
      <c r="A39" s="7" t="s">
        <v>55</v>
      </c>
      <c r="B39" s="1">
        <v>58566</v>
      </c>
      <c r="C39" s="1">
        <v>14003</v>
      </c>
      <c r="D39" s="1">
        <v>9635</v>
      </c>
      <c r="E39" s="1">
        <v>24705</v>
      </c>
      <c r="F39" s="1">
        <v>4580</v>
      </c>
      <c r="G39" s="1">
        <f t="shared" si="0"/>
        <v>52923</v>
      </c>
      <c r="H39" s="1">
        <f t="shared" si="1"/>
        <v>29285</v>
      </c>
      <c r="I39" s="9">
        <f t="shared" si="2"/>
        <v>0.5533510949870567</v>
      </c>
      <c r="J39" s="1">
        <v>5642</v>
      </c>
    </row>
    <row r="40" spans="1:10" x14ac:dyDescent="0.35">
      <c r="A40" s="7" t="s">
        <v>56</v>
      </c>
      <c r="B40" s="1">
        <v>35375</v>
      </c>
      <c r="C40" s="1">
        <v>5321</v>
      </c>
      <c r="D40" s="1">
        <v>14425</v>
      </c>
      <c r="E40" s="1">
        <v>10371</v>
      </c>
      <c r="F40" s="1">
        <v>1353</v>
      </c>
      <c r="G40" s="1">
        <f t="shared" si="0"/>
        <v>31470</v>
      </c>
      <c r="H40" s="1">
        <f t="shared" si="1"/>
        <v>11724</v>
      </c>
      <c r="I40" s="9">
        <f t="shared" si="2"/>
        <v>0.37254528122020975</v>
      </c>
      <c r="J40" s="1">
        <v>3906</v>
      </c>
    </row>
    <row r="41" spans="1:10" x14ac:dyDescent="0.35">
      <c r="A41" s="7" t="s">
        <v>57</v>
      </c>
      <c r="B41" s="1">
        <v>47886</v>
      </c>
      <c r="C41" s="1">
        <v>10464</v>
      </c>
      <c r="D41" s="1">
        <v>8066</v>
      </c>
      <c r="E41" s="1">
        <v>16606</v>
      </c>
      <c r="F41" s="1">
        <v>9552</v>
      </c>
      <c r="G41" s="1">
        <f t="shared" si="0"/>
        <v>44688</v>
      </c>
      <c r="H41" s="1">
        <f t="shared" si="1"/>
        <v>26158</v>
      </c>
      <c r="I41" s="9">
        <f t="shared" si="2"/>
        <v>0.5853472968134622</v>
      </c>
      <c r="J41" s="1">
        <v>3197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90624</v>
      </c>
      <c r="C43" s="1">
        <v>3302</v>
      </c>
      <c r="D43" s="1">
        <v>22958</v>
      </c>
      <c r="E43" s="1">
        <v>29465</v>
      </c>
      <c r="F43" s="1">
        <v>22824</v>
      </c>
      <c r="J43" s="1">
        <v>12075</v>
      </c>
    </row>
    <row r="44" spans="1:10" x14ac:dyDescent="0.35">
      <c r="A44" s="7" t="s">
        <v>59</v>
      </c>
      <c r="B44" s="1">
        <v>399742</v>
      </c>
      <c r="C44" s="1">
        <v>82931</v>
      </c>
      <c r="D44" s="1">
        <v>144583</v>
      </c>
      <c r="E44" s="1">
        <v>82298</v>
      </c>
      <c r="F44" s="1">
        <v>65037</v>
      </c>
      <c r="J44" s="1">
        <v>24893</v>
      </c>
    </row>
    <row r="45" spans="1:10" x14ac:dyDescent="0.35">
      <c r="A45" s="7" t="s">
        <v>60</v>
      </c>
      <c r="B45" s="1">
        <v>488808</v>
      </c>
      <c r="C45" s="1">
        <v>130836</v>
      </c>
      <c r="D45" s="1">
        <v>152805</v>
      </c>
      <c r="E45" s="1">
        <v>131080</v>
      </c>
      <c r="F45" s="1">
        <v>47559</v>
      </c>
      <c r="J45" s="1">
        <v>26528</v>
      </c>
    </row>
    <row r="46" spans="1:10" x14ac:dyDescent="0.35">
      <c r="A46" s="7" t="s">
        <v>61</v>
      </c>
      <c r="B46" s="1">
        <v>464869</v>
      </c>
      <c r="C46" s="1">
        <v>220104</v>
      </c>
      <c r="D46" s="1">
        <v>115383</v>
      </c>
      <c r="E46" s="1">
        <v>61604</v>
      </c>
      <c r="F46" s="1">
        <v>45281</v>
      </c>
      <c r="J46" s="1">
        <v>22497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910725</v>
      </c>
      <c r="C48" s="1">
        <v>321728</v>
      </c>
      <c r="D48" s="1">
        <v>275548</v>
      </c>
      <c r="E48" s="1">
        <v>175002</v>
      </c>
      <c r="F48" s="1">
        <v>83290</v>
      </c>
      <c r="J48" s="1">
        <v>55158</v>
      </c>
    </row>
    <row r="49" spans="1:10" x14ac:dyDescent="0.35">
      <c r="A49" s="7" t="s">
        <v>63</v>
      </c>
      <c r="B49" s="1">
        <v>59750</v>
      </c>
      <c r="C49" s="1">
        <v>12794</v>
      </c>
      <c r="D49" s="1">
        <v>11849</v>
      </c>
      <c r="E49" s="1">
        <v>18569</v>
      </c>
      <c r="F49" s="1">
        <v>15532</v>
      </c>
      <c r="J49" s="1">
        <v>1005</v>
      </c>
    </row>
    <row r="50" spans="1:10" x14ac:dyDescent="0.35">
      <c r="A50" s="7" t="s">
        <v>64</v>
      </c>
      <c r="B50" s="1">
        <v>160110</v>
      </c>
      <c r="C50" s="1">
        <v>34879</v>
      </c>
      <c r="D50" s="1">
        <v>46510</v>
      </c>
      <c r="E50" s="1">
        <v>34192</v>
      </c>
      <c r="F50" s="1">
        <v>36870</v>
      </c>
      <c r="J50" s="1">
        <v>7658</v>
      </c>
    </row>
    <row r="51" spans="1:10" x14ac:dyDescent="0.35">
      <c r="A51" s="7" t="s">
        <v>65</v>
      </c>
      <c r="B51" s="1">
        <v>303732</v>
      </c>
      <c r="C51" s="1">
        <v>67022</v>
      </c>
      <c r="D51" s="1">
        <v>101823</v>
      </c>
      <c r="E51" s="1">
        <v>76684</v>
      </c>
      <c r="F51" s="1">
        <v>45008</v>
      </c>
      <c r="J51" s="1">
        <v>13194</v>
      </c>
    </row>
    <row r="52" spans="1:10" x14ac:dyDescent="0.35">
      <c r="A52" s="7" t="s">
        <v>44</v>
      </c>
      <c r="B52" s="1">
        <v>9727</v>
      </c>
      <c r="C52" s="1">
        <v>749</v>
      </c>
      <c r="D52" s="1" t="s">
        <v>31</v>
      </c>
      <c r="E52" s="1" t="s">
        <v>31</v>
      </c>
      <c r="F52" s="1" t="s">
        <v>31</v>
      </c>
      <c r="J52" s="1">
        <v>8978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136383</v>
      </c>
      <c r="C54" s="1">
        <v>44894</v>
      </c>
      <c r="D54" s="1">
        <v>35143</v>
      </c>
      <c r="E54" s="1">
        <v>23278</v>
      </c>
      <c r="F54" s="1">
        <v>24103</v>
      </c>
      <c r="J54" s="1">
        <v>8965</v>
      </c>
    </row>
    <row r="55" spans="1:10" x14ac:dyDescent="0.35">
      <c r="A55" s="7" t="s">
        <v>67</v>
      </c>
      <c r="B55" s="1">
        <v>521248</v>
      </c>
      <c r="C55" s="1">
        <v>210802</v>
      </c>
      <c r="D55" s="1">
        <v>151694</v>
      </c>
      <c r="E55" s="1">
        <v>86502</v>
      </c>
      <c r="F55" s="1">
        <v>53975</v>
      </c>
      <c r="J55" s="1">
        <v>18275</v>
      </c>
    </row>
    <row r="56" spans="1:10" x14ac:dyDescent="0.35">
      <c r="A56" s="7" t="s">
        <v>68</v>
      </c>
      <c r="B56" s="1">
        <v>272455</v>
      </c>
      <c r="C56" s="1">
        <v>82199</v>
      </c>
      <c r="D56" s="1">
        <v>78853</v>
      </c>
      <c r="E56" s="1">
        <v>65777</v>
      </c>
      <c r="F56" s="1">
        <v>24662</v>
      </c>
      <c r="J56" s="1">
        <v>20963</v>
      </c>
    </row>
    <row r="57" spans="1:10" x14ac:dyDescent="0.35">
      <c r="A57" s="7" t="s">
        <v>69</v>
      </c>
      <c r="B57" s="1">
        <v>250209</v>
      </c>
      <c r="C57" s="1">
        <v>49134</v>
      </c>
      <c r="D57" s="1">
        <v>99203</v>
      </c>
      <c r="E57" s="1">
        <v>44815</v>
      </c>
      <c r="F57" s="1">
        <v>34373</v>
      </c>
      <c r="J57" s="1">
        <v>22684</v>
      </c>
    </row>
    <row r="58" spans="1:10" x14ac:dyDescent="0.35">
      <c r="A58" s="7" t="s">
        <v>70</v>
      </c>
      <c r="B58" s="1">
        <v>158555</v>
      </c>
      <c r="C58" s="1">
        <v>34078</v>
      </c>
      <c r="D58" s="1">
        <v>41762</v>
      </c>
      <c r="E58" s="1">
        <v>51258</v>
      </c>
      <c r="F58" s="1">
        <v>18199</v>
      </c>
      <c r="J58" s="1">
        <v>13258</v>
      </c>
    </row>
    <row r="59" spans="1:10" x14ac:dyDescent="0.35">
      <c r="A59" s="7" t="s">
        <v>71</v>
      </c>
      <c r="B59" s="1">
        <v>43032</v>
      </c>
      <c r="C59" s="1">
        <v>15231</v>
      </c>
      <c r="D59" s="1">
        <v>12030</v>
      </c>
      <c r="E59" s="1">
        <v>7183</v>
      </c>
      <c r="F59" s="1">
        <v>8589</v>
      </c>
      <c r="J59" s="1" t="s">
        <v>31</v>
      </c>
    </row>
    <row r="60" spans="1:10" x14ac:dyDescent="0.35">
      <c r="A60" s="7" t="s">
        <v>72</v>
      </c>
      <c r="B60" s="1">
        <v>62162</v>
      </c>
      <c r="C60" s="1">
        <v>835</v>
      </c>
      <c r="D60" s="1">
        <v>17045</v>
      </c>
      <c r="E60" s="1">
        <v>25635</v>
      </c>
      <c r="F60" s="1">
        <v>16799</v>
      </c>
      <c r="J60" s="1">
        <v>1848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547710</v>
      </c>
      <c r="C62" s="1">
        <v>114419</v>
      </c>
      <c r="D62" s="1">
        <v>172278</v>
      </c>
      <c r="E62" s="1">
        <v>129062</v>
      </c>
      <c r="F62" s="1">
        <v>85607</v>
      </c>
      <c r="G62" s="1">
        <f>SUM(C62:F62)</f>
        <v>501366</v>
      </c>
      <c r="H62" s="1">
        <f>SUM(E62:F62)</f>
        <v>214669</v>
      </c>
      <c r="I62" s="9">
        <f>H62/G62</f>
        <v>0.42816824435641826</v>
      </c>
      <c r="J62" s="1">
        <v>46345</v>
      </c>
    </row>
    <row r="63" spans="1:10" x14ac:dyDescent="0.35">
      <c r="A63" s="7" t="s">
        <v>74</v>
      </c>
      <c r="B63" s="1">
        <v>896333</v>
      </c>
      <c r="C63" s="1">
        <v>322753</v>
      </c>
      <c r="D63" s="1">
        <v>263452</v>
      </c>
      <c r="E63" s="1">
        <v>175386</v>
      </c>
      <c r="F63" s="1">
        <v>95094</v>
      </c>
      <c r="G63" s="1">
        <f>SUM(C63:F63)</f>
        <v>856685</v>
      </c>
      <c r="H63" s="1">
        <f>SUM(E63:F63)</f>
        <v>270480</v>
      </c>
      <c r="I63" s="9">
        <f>H63/G63</f>
        <v>0.3157286517214612</v>
      </c>
      <c r="J63" s="1">
        <v>39648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129219</v>
      </c>
      <c r="C65" s="1">
        <v>21376</v>
      </c>
      <c r="D65" s="1">
        <v>31459</v>
      </c>
      <c r="E65" s="1">
        <v>34855</v>
      </c>
      <c r="F65" s="1">
        <v>38765</v>
      </c>
      <c r="J65" s="1">
        <v>2765</v>
      </c>
    </row>
    <row r="66" spans="1:10" x14ac:dyDescent="0.35">
      <c r="A66" s="7" t="s">
        <v>51</v>
      </c>
      <c r="B66" s="1">
        <v>1281394</v>
      </c>
      <c r="C66" s="1">
        <v>413480</v>
      </c>
      <c r="D66" s="1">
        <v>404271</v>
      </c>
      <c r="E66" s="1">
        <v>269592</v>
      </c>
      <c r="F66" s="1">
        <v>141936</v>
      </c>
      <c r="J66" s="1">
        <v>52115</v>
      </c>
    </row>
    <row r="67" spans="1:10" x14ac:dyDescent="0.35">
      <c r="A67" s="7" t="s">
        <v>44</v>
      </c>
      <c r="B67" s="1">
        <v>33430</v>
      </c>
      <c r="C67" s="1">
        <v>2316</v>
      </c>
      <c r="D67" s="1" t="s">
        <v>31</v>
      </c>
      <c r="E67" s="1" t="s">
        <v>31</v>
      </c>
      <c r="F67" s="1" t="s">
        <v>31</v>
      </c>
      <c r="J67" s="1">
        <v>31113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902091</v>
      </c>
      <c r="C69" s="1">
        <v>267009</v>
      </c>
      <c r="D69" s="1">
        <v>286207</v>
      </c>
      <c r="E69" s="1">
        <v>201430</v>
      </c>
      <c r="F69" s="1">
        <v>116291</v>
      </c>
      <c r="J69" s="1">
        <v>31154</v>
      </c>
    </row>
    <row r="70" spans="1:10" x14ac:dyDescent="0.35">
      <c r="A70" s="7" t="s">
        <v>51</v>
      </c>
      <c r="B70" s="1">
        <v>507375</v>
      </c>
      <c r="C70" s="1">
        <v>170164</v>
      </c>
      <c r="D70" s="1">
        <v>149157</v>
      </c>
      <c r="E70" s="1">
        <v>101518</v>
      </c>
      <c r="F70" s="1">
        <v>64410</v>
      </c>
      <c r="J70" s="1">
        <v>22126</v>
      </c>
    </row>
    <row r="71" spans="1:10" x14ac:dyDescent="0.35">
      <c r="A71" s="7" t="s">
        <v>44</v>
      </c>
      <c r="B71" s="1">
        <v>34577</v>
      </c>
      <c r="C71" s="1" t="s">
        <v>31</v>
      </c>
      <c r="D71" s="1">
        <v>366</v>
      </c>
      <c r="E71" s="1">
        <v>1499</v>
      </c>
      <c r="F71" s="1" t="s">
        <v>31</v>
      </c>
      <c r="J71" s="1">
        <v>32712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131833</v>
      </c>
      <c r="C73" s="1">
        <v>10523</v>
      </c>
      <c r="D73" s="1">
        <v>46299</v>
      </c>
      <c r="E73" s="1">
        <v>36109</v>
      </c>
      <c r="F73" s="1">
        <v>38901</v>
      </c>
      <c r="G73" s="1">
        <f>SUM(C73:F73)</f>
        <v>131832</v>
      </c>
      <c r="H73" s="1">
        <f>SUM(E73:F73)</f>
        <v>75010</v>
      </c>
      <c r="I73" s="9">
        <f>H73/G73</f>
        <v>0.56898173432853938</v>
      </c>
      <c r="J73" s="1" t="s">
        <v>31</v>
      </c>
    </row>
    <row r="74" spans="1:10" x14ac:dyDescent="0.35">
      <c r="A74" s="7" t="s">
        <v>76</v>
      </c>
      <c r="B74" s="1">
        <v>162052</v>
      </c>
      <c r="C74" s="1">
        <v>16358</v>
      </c>
      <c r="D74" s="1">
        <v>48070</v>
      </c>
      <c r="E74" s="1">
        <v>62811</v>
      </c>
      <c r="F74" s="1">
        <v>34813</v>
      </c>
      <c r="G74" s="1">
        <f>SUM(C74:F74)</f>
        <v>162052</v>
      </c>
      <c r="H74" s="1">
        <f>SUM(E74:F74)</f>
        <v>97624</v>
      </c>
      <c r="I74" s="9">
        <f>H74/G74</f>
        <v>0.60242391331177647</v>
      </c>
      <c r="J74" s="1" t="s">
        <v>31</v>
      </c>
    </row>
    <row r="75" spans="1:10" x14ac:dyDescent="0.35">
      <c r="A75" s="7" t="s">
        <v>77</v>
      </c>
      <c r="B75" s="1">
        <v>119938</v>
      </c>
      <c r="C75" s="1">
        <v>29886</v>
      </c>
      <c r="D75" s="1">
        <v>41249</v>
      </c>
      <c r="E75" s="1">
        <v>27717</v>
      </c>
      <c r="F75" s="1">
        <v>21087</v>
      </c>
      <c r="J75" s="1" t="s">
        <v>31</v>
      </c>
    </row>
    <row r="76" spans="1:10" x14ac:dyDescent="0.35">
      <c r="A76" s="7" t="s">
        <v>78</v>
      </c>
      <c r="B76" s="1">
        <v>222055</v>
      </c>
      <c r="C76" s="1">
        <v>59388</v>
      </c>
      <c r="D76" s="1">
        <v>68616</v>
      </c>
      <c r="E76" s="1">
        <v>63622</v>
      </c>
      <c r="F76" s="1">
        <v>30429</v>
      </c>
      <c r="J76" s="1" t="s">
        <v>31</v>
      </c>
    </row>
    <row r="77" spans="1:10" x14ac:dyDescent="0.35">
      <c r="A77" s="7" t="s">
        <v>175</v>
      </c>
      <c r="C77" s="1">
        <f>SUM(C73:C76)</f>
        <v>116155</v>
      </c>
      <c r="D77" s="1">
        <f>SUM(D73:D76)</f>
        <v>204234</v>
      </c>
      <c r="E77" s="1">
        <f>SUM(E73:E76)</f>
        <v>190259</v>
      </c>
      <c r="F77" s="1">
        <f>SUM(F73:F76)</f>
        <v>125230</v>
      </c>
      <c r="G77" s="1">
        <f>SUM(C77:F77)</f>
        <v>635878</v>
      </c>
      <c r="H77" s="1">
        <f>SUM(E77:F77)</f>
        <v>315489</v>
      </c>
      <c r="I77" s="9">
        <f>H77/G77</f>
        <v>0.49614705965609757</v>
      </c>
    </row>
    <row r="78" spans="1:10" x14ac:dyDescent="0.35">
      <c r="A78" s="7"/>
    </row>
    <row r="79" spans="1:10" x14ac:dyDescent="0.35">
      <c r="A79" s="7" t="s">
        <v>79</v>
      </c>
      <c r="B79" s="1">
        <v>171193</v>
      </c>
      <c r="C79" s="1">
        <v>62523</v>
      </c>
      <c r="D79" s="1">
        <v>75688</v>
      </c>
      <c r="E79" s="1">
        <v>25315</v>
      </c>
      <c r="F79" s="1">
        <v>7666</v>
      </c>
      <c r="J79" s="1" t="s">
        <v>31</v>
      </c>
    </row>
    <row r="80" spans="1:10" x14ac:dyDescent="0.35">
      <c r="A80" s="7" t="s">
        <v>80</v>
      </c>
      <c r="B80" s="1">
        <v>183479</v>
      </c>
      <c r="C80" s="1">
        <v>95343</v>
      </c>
      <c r="D80" s="1">
        <v>52934</v>
      </c>
      <c r="E80" s="1">
        <v>24794</v>
      </c>
      <c r="F80" s="1">
        <v>10408</v>
      </c>
      <c r="J80" s="1" t="s">
        <v>31</v>
      </c>
    </row>
    <row r="81" spans="1:10" x14ac:dyDescent="0.35">
      <c r="A81" s="7" t="s">
        <v>81</v>
      </c>
      <c r="B81" s="1">
        <v>85021</v>
      </c>
      <c r="C81" s="1">
        <v>43083</v>
      </c>
      <c r="D81" s="1">
        <v>31744</v>
      </c>
      <c r="E81" s="1">
        <v>8897</v>
      </c>
      <c r="F81" s="1">
        <v>1298</v>
      </c>
      <c r="J81" s="1" t="s">
        <v>31</v>
      </c>
    </row>
    <row r="82" spans="1:10" x14ac:dyDescent="0.35">
      <c r="A82" s="7" t="s">
        <v>82</v>
      </c>
      <c r="B82" s="1">
        <v>80150</v>
      </c>
      <c r="C82" s="1">
        <v>62007</v>
      </c>
      <c r="D82" s="1">
        <v>9380</v>
      </c>
      <c r="E82" s="1">
        <v>7313</v>
      </c>
      <c r="F82" s="1">
        <v>1450</v>
      </c>
      <c r="J82" s="1" t="s">
        <v>31</v>
      </c>
    </row>
    <row r="83" spans="1:10" x14ac:dyDescent="0.35">
      <c r="A83" s="7"/>
      <c r="C83" s="1">
        <f>SUM(C79:C82)</f>
        <v>262956</v>
      </c>
      <c r="D83" s="1">
        <f>SUM(D79:D82)</f>
        <v>169746</v>
      </c>
      <c r="E83" s="1">
        <f>SUM(E79:E82)</f>
        <v>66319</v>
      </c>
      <c r="F83" s="1">
        <f>SUM(F79:F82)</f>
        <v>20822</v>
      </c>
      <c r="G83" s="1">
        <f>SUM(C83:F83)</f>
        <v>519843</v>
      </c>
    </row>
    <row r="84" spans="1:10" x14ac:dyDescent="0.35">
      <c r="A84" s="7" t="s">
        <v>176</v>
      </c>
      <c r="G84" s="1">
        <f>G83+G77</f>
        <v>1155721</v>
      </c>
    </row>
    <row r="85" spans="1:10" x14ac:dyDescent="0.35">
      <c r="A85" s="7" t="s">
        <v>44</v>
      </c>
      <c r="B85" s="1">
        <v>288322</v>
      </c>
      <c r="C85" s="1">
        <v>58062</v>
      </c>
      <c r="D85" s="1">
        <v>61748</v>
      </c>
      <c r="E85" s="1">
        <v>47871</v>
      </c>
      <c r="F85" s="1">
        <v>34647</v>
      </c>
      <c r="J85" s="1">
        <v>85993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1138405</v>
      </c>
      <c r="C87" s="1">
        <v>399737</v>
      </c>
      <c r="D87" s="1">
        <v>380381</v>
      </c>
      <c r="E87" s="1">
        <v>228786</v>
      </c>
      <c r="F87" s="1">
        <v>129501</v>
      </c>
      <c r="J87" s="1" t="s">
        <v>31</v>
      </c>
    </row>
    <row r="88" spans="1:10" x14ac:dyDescent="0.35">
      <c r="A88" s="7" t="s">
        <v>84</v>
      </c>
      <c r="B88" s="1">
        <v>447424</v>
      </c>
      <c r="C88" s="1">
        <v>92089</v>
      </c>
      <c r="D88" s="1">
        <v>141509</v>
      </c>
      <c r="E88" s="1">
        <v>133621</v>
      </c>
      <c r="F88" s="1">
        <v>80205</v>
      </c>
      <c r="J88" s="1" t="s">
        <v>31</v>
      </c>
    </row>
    <row r="89" spans="1:10" ht="43.5" x14ac:dyDescent="0.35">
      <c r="A89" s="7" t="s">
        <v>85</v>
      </c>
      <c r="B89" s="1">
        <v>316525</v>
      </c>
      <c r="C89" s="1">
        <v>57501</v>
      </c>
      <c r="D89" s="1">
        <v>100391</v>
      </c>
      <c r="E89" s="1">
        <v>102702</v>
      </c>
      <c r="F89" s="1">
        <v>55932</v>
      </c>
      <c r="J89" s="1" t="s">
        <v>31</v>
      </c>
    </row>
    <row r="90" spans="1:10" x14ac:dyDescent="0.35">
      <c r="A90" s="7" t="s">
        <v>86</v>
      </c>
      <c r="B90" s="1">
        <v>142325</v>
      </c>
      <c r="C90" s="1">
        <v>4976</v>
      </c>
      <c r="D90" s="1">
        <v>37426</v>
      </c>
      <c r="E90" s="1">
        <v>45120</v>
      </c>
      <c r="F90" s="1">
        <v>54804</v>
      </c>
      <c r="J90" s="1" t="s">
        <v>31</v>
      </c>
    </row>
    <row r="91" spans="1:10" x14ac:dyDescent="0.35">
      <c r="A91" s="7" t="s">
        <v>87</v>
      </c>
      <c r="B91" s="1">
        <v>12106</v>
      </c>
      <c r="C91" s="1">
        <v>4532</v>
      </c>
      <c r="D91" s="1">
        <v>1665</v>
      </c>
      <c r="E91" s="1">
        <v>3822</v>
      </c>
      <c r="F91" s="1">
        <v>2087</v>
      </c>
      <c r="J91" s="1" t="s">
        <v>31</v>
      </c>
    </row>
    <row r="92" spans="1:10" ht="29" x14ac:dyDescent="0.35">
      <c r="A92" s="7" t="s">
        <v>88</v>
      </c>
      <c r="B92" s="1">
        <v>42578</v>
      </c>
      <c r="C92" s="1">
        <v>937</v>
      </c>
      <c r="D92" s="1">
        <v>23274</v>
      </c>
      <c r="E92" s="1">
        <v>3169</v>
      </c>
      <c r="F92" s="1">
        <v>15198</v>
      </c>
      <c r="J92" s="1" t="s">
        <v>31</v>
      </c>
    </row>
    <row r="93" spans="1:10" x14ac:dyDescent="0.35">
      <c r="A93" s="7" t="s">
        <v>89</v>
      </c>
      <c r="B93" s="1">
        <v>95407</v>
      </c>
      <c r="C93" s="1">
        <v>7179</v>
      </c>
      <c r="D93" s="1">
        <v>31589</v>
      </c>
      <c r="E93" s="1">
        <v>29719</v>
      </c>
      <c r="F93" s="1">
        <v>26920</v>
      </c>
      <c r="G93" s="1">
        <f>SUM(C93:F93)</f>
        <v>95407</v>
      </c>
      <c r="H93" s="1">
        <f>E93+F93</f>
        <v>56639</v>
      </c>
      <c r="I93" s="9">
        <f>H93/G93</f>
        <v>0.5936566499313467</v>
      </c>
      <c r="J93" s="1" t="s">
        <v>31</v>
      </c>
    </row>
    <row r="94" spans="1:10" ht="29" x14ac:dyDescent="0.35">
      <c r="A94" s="7" t="s">
        <v>90</v>
      </c>
      <c r="B94" s="1">
        <v>9436</v>
      </c>
      <c r="C94" s="1">
        <v>557</v>
      </c>
      <c r="D94" s="1">
        <v>1014</v>
      </c>
      <c r="E94" s="1">
        <v>4872</v>
      </c>
      <c r="F94" s="1">
        <v>2994</v>
      </c>
      <c r="J94" s="1" t="s">
        <v>31</v>
      </c>
    </row>
    <row r="95" spans="1:10" x14ac:dyDescent="0.35">
      <c r="A95" s="7" t="s">
        <v>91</v>
      </c>
      <c r="B95" s="1">
        <v>40287</v>
      </c>
      <c r="C95" s="1">
        <v>5093</v>
      </c>
      <c r="D95" s="1">
        <v>12099</v>
      </c>
      <c r="E95" s="1">
        <v>10430</v>
      </c>
      <c r="F95" s="1">
        <v>12665</v>
      </c>
      <c r="J95" s="1" t="s">
        <v>31</v>
      </c>
    </row>
    <row r="96" spans="1:10" x14ac:dyDescent="0.35">
      <c r="A96" s="7" t="s">
        <v>92</v>
      </c>
      <c r="B96" s="1">
        <v>7484</v>
      </c>
      <c r="C96" s="1">
        <v>1499</v>
      </c>
      <c r="D96" s="1" t="s">
        <v>31</v>
      </c>
      <c r="E96" s="1">
        <v>3099</v>
      </c>
      <c r="F96" s="1">
        <v>2886</v>
      </c>
      <c r="J96" s="1" t="s">
        <v>31</v>
      </c>
    </row>
    <row r="97" spans="1:10" x14ac:dyDescent="0.35">
      <c r="A97" s="7" t="s">
        <v>93</v>
      </c>
      <c r="B97" s="1">
        <v>53113</v>
      </c>
      <c r="C97" s="1">
        <v>20344</v>
      </c>
      <c r="D97" s="1">
        <v>13664</v>
      </c>
      <c r="E97" s="1">
        <v>5184</v>
      </c>
      <c r="F97" s="1">
        <v>13922</v>
      </c>
      <c r="J97" s="1" t="s">
        <v>31</v>
      </c>
    </row>
    <row r="98" spans="1:10" x14ac:dyDescent="0.35">
      <c r="A98" s="7" t="s">
        <v>44</v>
      </c>
      <c r="B98" s="1">
        <v>109423</v>
      </c>
      <c r="C98" s="1">
        <v>5988</v>
      </c>
      <c r="D98" s="1">
        <v>10178</v>
      </c>
      <c r="E98" s="1">
        <v>4028</v>
      </c>
      <c r="F98" s="1">
        <v>3236</v>
      </c>
      <c r="J98" s="1">
        <v>85993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16618</v>
      </c>
      <c r="C100" s="1">
        <v>11907</v>
      </c>
      <c r="D100" s="1">
        <v>2799</v>
      </c>
      <c r="E100" s="1">
        <v>1912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985</v>
      </c>
      <c r="C101" s="1" t="s">
        <v>31</v>
      </c>
      <c r="D101" s="1">
        <v>731</v>
      </c>
      <c r="E101" s="1" t="s">
        <v>31</v>
      </c>
      <c r="F101" s="1" t="s">
        <v>31</v>
      </c>
      <c r="J101" s="1">
        <v>254</v>
      </c>
    </row>
    <row r="102" spans="1:10" x14ac:dyDescent="0.35">
      <c r="A102" s="7" t="s">
        <v>96</v>
      </c>
      <c r="B102" s="1">
        <v>1704</v>
      </c>
      <c r="C102" s="1">
        <v>1704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8176</v>
      </c>
      <c r="C103" s="1">
        <v>4621</v>
      </c>
      <c r="D103" s="1">
        <v>3555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1408688</v>
      </c>
      <c r="C104" s="1">
        <v>418940</v>
      </c>
      <c r="D104" s="1">
        <v>428282</v>
      </c>
      <c r="E104" s="1">
        <v>301409</v>
      </c>
      <c r="F104" s="1">
        <v>180701</v>
      </c>
      <c r="J104" s="1">
        <v>79355</v>
      </c>
    </row>
    <row r="105" spans="1:10" x14ac:dyDescent="0.35">
      <c r="A105" s="7" t="s">
        <v>44</v>
      </c>
      <c r="B105" s="1">
        <v>7872</v>
      </c>
      <c r="C105" s="1" t="s">
        <v>31</v>
      </c>
      <c r="D105" s="1">
        <v>362</v>
      </c>
      <c r="E105" s="1">
        <v>1126</v>
      </c>
      <c r="F105" s="1" t="s">
        <v>31</v>
      </c>
      <c r="J105" s="1">
        <v>6384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807662</v>
      </c>
      <c r="C107" s="1">
        <v>317244</v>
      </c>
      <c r="D107" s="1">
        <v>263082</v>
      </c>
      <c r="E107" s="1">
        <v>160334</v>
      </c>
      <c r="F107" s="1">
        <v>67002</v>
      </c>
      <c r="J107" s="1" t="s">
        <v>31</v>
      </c>
    </row>
    <row r="108" spans="1:10" x14ac:dyDescent="0.35">
      <c r="A108" s="7" t="s">
        <v>100</v>
      </c>
      <c r="B108" s="1">
        <v>350099</v>
      </c>
      <c r="C108" s="1">
        <v>69899</v>
      </c>
      <c r="D108" s="1">
        <v>125203</v>
      </c>
      <c r="E108" s="1">
        <v>93968</v>
      </c>
      <c r="F108" s="1">
        <v>60429</v>
      </c>
      <c r="J108" s="1">
        <v>601</v>
      </c>
    </row>
    <row r="109" spans="1:10" x14ac:dyDescent="0.35">
      <c r="A109" s="7" t="s">
        <v>101</v>
      </c>
      <c r="B109" s="1">
        <v>44776</v>
      </c>
      <c r="C109" s="1">
        <v>8902</v>
      </c>
      <c r="D109" s="1">
        <v>2197</v>
      </c>
      <c r="E109" s="1">
        <v>10706</v>
      </c>
      <c r="F109" s="1">
        <v>22972</v>
      </c>
      <c r="J109" s="1" t="s">
        <v>31</v>
      </c>
    </row>
    <row r="110" spans="1:10" x14ac:dyDescent="0.35">
      <c r="A110" s="7" t="s">
        <v>102</v>
      </c>
      <c r="B110" s="1">
        <v>4760</v>
      </c>
      <c r="C110" s="1">
        <v>2972</v>
      </c>
      <c r="D110" s="1" t="s">
        <v>31</v>
      </c>
      <c r="E110" s="1" t="s">
        <v>31</v>
      </c>
      <c r="F110" s="1">
        <v>1789</v>
      </c>
      <c r="J110" s="1" t="s">
        <v>31</v>
      </c>
    </row>
    <row r="111" spans="1:10" x14ac:dyDescent="0.35">
      <c r="A111" s="7" t="s">
        <v>44</v>
      </c>
      <c r="B111" s="1">
        <v>236745</v>
      </c>
      <c r="C111" s="1">
        <v>38156</v>
      </c>
      <c r="D111" s="1">
        <v>45248</v>
      </c>
      <c r="E111" s="1">
        <v>39440</v>
      </c>
      <c r="F111" s="1">
        <v>28510</v>
      </c>
      <c r="J111" s="1">
        <v>85392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919059</v>
      </c>
      <c r="C113" s="1">
        <v>329696</v>
      </c>
      <c r="D113" s="1">
        <v>295928</v>
      </c>
      <c r="E113" s="1">
        <v>192845</v>
      </c>
      <c r="F113" s="1">
        <v>99988</v>
      </c>
      <c r="J113" s="1">
        <v>601</v>
      </c>
    </row>
    <row r="114" spans="1:10" x14ac:dyDescent="0.35">
      <c r="A114" s="7" t="s">
        <v>100</v>
      </c>
      <c r="B114" s="1">
        <v>232530</v>
      </c>
      <c r="C114" s="1">
        <v>56891</v>
      </c>
      <c r="D114" s="1">
        <v>83603</v>
      </c>
      <c r="E114" s="1">
        <v>57510</v>
      </c>
      <c r="F114" s="1">
        <v>34527</v>
      </c>
      <c r="J114" s="1" t="s">
        <v>31</v>
      </c>
    </row>
    <row r="115" spans="1:10" x14ac:dyDescent="0.35">
      <c r="A115" s="7" t="s">
        <v>101</v>
      </c>
      <c r="B115" s="1">
        <v>43781</v>
      </c>
      <c r="C115" s="1">
        <v>9458</v>
      </c>
      <c r="D115" s="1">
        <v>9150</v>
      </c>
      <c r="E115" s="1">
        <v>9618</v>
      </c>
      <c r="F115" s="1">
        <v>15555</v>
      </c>
      <c r="J115" s="1" t="s">
        <v>31</v>
      </c>
    </row>
    <row r="116" spans="1:10" x14ac:dyDescent="0.35">
      <c r="A116" s="7" t="s">
        <v>102</v>
      </c>
      <c r="B116" s="1">
        <v>6322</v>
      </c>
      <c r="C116" s="1">
        <v>2972</v>
      </c>
      <c r="D116" s="1">
        <v>813</v>
      </c>
      <c r="E116" s="1">
        <v>749</v>
      </c>
      <c r="F116" s="1">
        <v>1789</v>
      </c>
      <c r="J116" s="1" t="s">
        <v>31</v>
      </c>
    </row>
    <row r="117" spans="1:10" x14ac:dyDescent="0.35">
      <c r="A117" s="7" t="s">
        <v>44</v>
      </c>
      <c r="B117" s="1">
        <v>242352</v>
      </c>
      <c r="C117" s="1">
        <v>38156</v>
      </c>
      <c r="D117" s="1">
        <v>46236</v>
      </c>
      <c r="E117" s="1">
        <v>43725</v>
      </c>
      <c r="F117" s="1">
        <v>28842</v>
      </c>
      <c r="J117" s="1">
        <v>85392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717242</v>
      </c>
      <c r="C119" s="1">
        <v>300020</v>
      </c>
      <c r="D119" s="1">
        <v>223886</v>
      </c>
      <c r="E119" s="1">
        <v>142366</v>
      </c>
      <c r="F119" s="1">
        <v>50368</v>
      </c>
      <c r="J119" s="1">
        <v>601</v>
      </c>
    </row>
    <row r="120" spans="1:10" x14ac:dyDescent="0.35">
      <c r="A120" s="7" t="s">
        <v>100</v>
      </c>
      <c r="B120" s="1">
        <v>417526</v>
      </c>
      <c r="C120" s="1">
        <v>86859</v>
      </c>
      <c r="D120" s="1">
        <v>144170</v>
      </c>
      <c r="E120" s="1">
        <v>111783</v>
      </c>
      <c r="F120" s="1">
        <v>74714</v>
      </c>
      <c r="J120" s="1" t="s">
        <v>31</v>
      </c>
    </row>
    <row r="121" spans="1:10" x14ac:dyDescent="0.35">
      <c r="A121" s="7" t="s">
        <v>101</v>
      </c>
      <c r="B121" s="1">
        <v>68520</v>
      </c>
      <c r="C121" s="1">
        <v>10290</v>
      </c>
      <c r="D121" s="1">
        <v>22063</v>
      </c>
      <c r="E121" s="1">
        <v>9059</v>
      </c>
      <c r="F121" s="1">
        <v>27108</v>
      </c>
      <c r="J121" s="1" t="s">
        <v>31</v>
      </c>
    </row>
    <row r="122" spans="1:10" x14ac:dyDescent="0.35">
      <c r="A122" s="7" t="s">
        <v>102</v>
      </c>
      <c r="B122" s="1">
        <v>2210</v>
      </c>
      <c r="C122" s="1">
        <v>1848</v>
      </c>
      <c r="D122" s="1">
        <v>362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238545</v>
      </c>
      <c r="C123" s="1">
        <v>38156</v>
      </c>
      <c r="D123" s="1">
        <v>45248</v>
      </c>
      <c r="E123" s="1">
        <v>41239</v>
      </c>
      <c r="F123" s="1">
        <v>28510</v>
      </c>
      <c r="J123" s="1">
        <v>85392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919493</v>
      </c>
      <c r="C125" s="1">
        <v>322093</v>
      </c>
      <c r="D125" s="1">
        <v>292385</v>
      </c>
      <c r="E125" s="1">
        <v>203343</v>
      </c>
      <c r="F125" s="1">
        <v>101673</v>
      </c>
      <c r="J125" s="1" t="s">
        <v>31</v>
      </c>
    </row>
    <row r="126" spans="1:10" x14ac:dyDescent="0.35">
      <c r="A126" s="7" t="s">
        <v>100</v>
      </c>
      <c r="B126" s="1">
        <v>228050</v>
      </c>
      <c r="C126" s="1">
        <v>60677</v>
      </c>
      <c r="D126" s="1">
        <v>82542</v>
      </c>
      <c r="E126" s="1">
        <v>47771</v>
      </c>
      <c r="F126" s="1">
        <v>36459</v>
      </c>
      <c r="J126" s="1">
        <v>601</v>
      </c>
    </row>
    <row r="127" spans="1:10" x14ac:dyDescent="0.35">
      <c r="A127" s="7" t="s">
        <v>101</v>
      </c>
      <c r="B127" s="1">
        <v>51519</v>
      </c>
      <c r="C127" s="1">
        <v>10216</v>
      </c>
      <c r="D127" s="1">
        <v>15555</v>
      </c>
      <c r="E127" s="1">
        <v>12094</v>
      </c>
      <c r="F127" s="1">
        <v>13653</v>
      </c>
      <c r="J127" s="1" t="s">
        <v>31</v>
      </c>
    </row>
    <row r="128" spans="1:10" x14ac:dyDescent="0.35">
      <c r="A128" s="7" t="s">
        <v>102</v>
      </c>
      <c r="B128" s="1">
        <v>3376</v>
      </c>
      <c r="C128" s="1">
        <v>2971</v>
      </c>
      <c r="D128" s="1" t="s">
        <v>31</v>
      </c>
      <c r="E128" s="1" t="s">
        <v>31</v>
      </c>
      <c r="F128" s="1">
        <v>405</v>
      </c>
      <c r="J128" s="1" t="s">
        <v>31</v>
      </c>
    </row>
    <row r="129" spans="1:10" x14ac:dyDescent="0.35">
      <c r="A129" s="7" t="s">
        <v>44</v>
      </c>
      <c r="B129" s="1">
        <v>241605</v>
      </c>
      <c r="C129" s="1">
        <v>41216</v>
      </c>
      <c r="D129" s="1">
        <v>45248</v>
      </c>
      <c r="E129" s="1">
        <v>41239</v>
      </c>
      <c r="F129" s="1">
        <v>28510</v>
      </c>
      <c r="J129" s="1">
        <v>85392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1127744</v>
      </c>
      <c r="C131" s="1">
        <v>388825</v>
      </c>
      <c r="D131" s="1">
        <v>369869</v>
      </c>
      <c r="E131" s="1">
        <v>238463</v>
      </c>
      <c r="F131" s="1">
        <v>129986</v>
      </c>
      <c r="J131" s="1">
        <v>601</v>
      </c>
    </row>
    <row r="132" spans="1:10" x14ac:dyDescent="0.35">
      <c r="A132" s="7" t="s">
        <v>100</v>
      </c>
      <c r="B132" s="1">
        <v>65741</v>
      </c>
      <c r="C132" s="1">
        <v>3870</v>
      </c>
      <c r="D132" s="1">
        <v>20613</v>
      </c>
      <c r="E132" s="1">
        <v>23145</v>
      </c>
      <c r="F132" s="1">
        <v>18113</v>
      </c>
      <c r="J132" s="1" t="s">
        <v>31</v>
      </c>
    </row>
    <row r="133" spans="1:10" x14ac:dyDescent="0.35">
      <c r="A133" s="7" t="s">
        <v>101</v>
      </c>
      <c r="B133" s="1">
        <v>5940</v>
      </c>
      <c r="C133" s="1">
        <v>1848</v>
      </c>
      <c r="D133" s="1" t="s">
        <v>31</v>
      </c>
      <c r="E133" s="1" t="s">
        <v>31</v>
      </c>
      <c r="F133" s="1">
        <v>4092</v>
      </c>
      <c r="J133" s="1" t="s">
        <v>31</v>
      </c>
    </row>
    <row r="134" spans="1:10" x14ac:dyDescent="0.35">
      <c r="A134" s="7" t="s">
        <v>102</v>
      </c>
      <c r="B134" s="1">
        <v>3447</v>
      </c>
      <c r="C134" s="1">
        <v>1848</v>
      </c>
      <c r="D134" s="1" t="s">
        <v>31</v>
      </c>
      <c r="E134" s="1">
        <v>1599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241171</v>
      </c>
      <c r="C135" s="1">
        <v>40782</v>
      </c>
      <c r="D135" s="1">
        <v>45248</v>
      </c>
      <c r="E135" s="1">
        <v>41239</v>
      </c>
      <c r="F135" s="1">
        <v>28510</v>
      </c>
      <c r="J135" s="1">
        <v>85392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1122419</v>
      </c>
      <c r="C137" s="1">
        <v>390540</v>
      </c>
      <c r="D137" s="1">
        <v>364327</v>
      </c>
      <c r="E137" s="1">
        <v>236981</v>
      </c>
      <c r="F137" s="1">
        <v>129969</v>
      </c>
      <c r="J137" s="1">
        <v>601</v>
      </c>
    </row>
    <row r="138" spans="1:10" x14ac:dyDescent="0.35">
      <c r="A138" s="7" t="s">
        <v>100</v>
      </c>
      <c r="B138" s="1">
        <v>60413</v>
      </c>
      <c r="C138" s="1">
        <v>2812</v>
      </c>
      <c r="D138" s="1">
        <v>15976</v>
      </c>
      <c r="E138" s="1">
        <v>24933</v>
      </c>
      <c r="F138" s="1">
        <v>16692</v>
      </c>
      <c r="J138" s="1" t="s">
        <v>31</v>
      </c>
    </row>
    <row r="139" spans="1:10" x14ac:dyDescent="0.35">
      <c r="A139" s="7" t="s">
        <v>101</v>
      </c>
      <c r="B139" s="1">
        <v>14428</v>
      </c>
      <c r="C139" s="1">
        <v>1565</v>
      </c>
      <c r="D139" s="1">
        <v>6679</v>
      </c>
      <c r="E139" s="1">
        <v>1294</v>
      </c>
      <c r="F139" s="1">
        <v>4890</v>
      </c>
      <c r="J139" s="1" t="s">
        <v>31</v>
      </c>
    </row>
    <row r="140" spans="1:10" x14ac:dyDescent="0.35">
      <c r="A140" s="7" t="s">
        <v>102</v>
      </c>
      <c r="B140" s="1">
        <v>2487</v>
      </c>
      <c r="C140" s="1">
        <v>1848</v>
      </c>
      <c r="D140" s="1" t="s">
        <v>31</v>
      </c>
      <c r="E140" s="1" t="s">
        <v>31</v>
      </c>
      <c r="F140" s="1">
        <v>639</v>
      </c>
      <c r="J140" s="1" t="s">
        <v>31</v>
      </c>
    </row>
    <row r="141" spans="1:10" x14ac:dyDescent="0.35">
      <c r="A141" s="7" t="s">
        <v>44</v>
      </c>
      <c r="B141" s="1">
        <v>244296</v>
      </c>
      <c r="C141" s="1">
        <v>40408</v>
      </c>
      <c r="D141" s="1">
        <v>48747</v>
      </c>
      <c r="E141" s="1">
        <v>41239</v>
      </c>
      <c r="F141" s="1">
        <v>28510</v>
      </c>
      <c r="J141" s="1">
        <v>85392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2449239</v>
      </c>
      <c r="C8" s="1">
        <v>627717</v>
      </c>
      <c r="D8" s="1">
        <v>682952</v>
      </c>
      <c r="E8" s="1">
        <v>585294</v>
      </c>
      <c r="F8" s="1">
        <v>408043</v>
      </c>
      <c r="G8" s="1">
        <f>SUM(C8:F8)</f>
        <v>2304006</v>
      </c>
      <c r="H8" s="1">
        <f>SUM(E8:F8)</f>
        <v>993337</v>
      </c>
      <c r="I8" s="9">
        <f>H8/G8</f>
        <v>0.43113472794775709</v>
      </c>
      <c r="J8" s="1">
        <v>145233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134248</v>
      </c>
      <c r="C10" s="1">
        <v>40813</v>
      </c>
      <c r="D10" s="1">
        <v>31383</v>
      </c>
      <c r="E10" s="1">
        <v>39968</v>
      </c>
      <c r="F10" s="1">
        <v>10133</v>
      </c>
      <c r="J10" s="1">
        <v>11950</v>
      </c>
    </row>
    <row r="11" spans="1:10" x14ac:dyDescent="0.35">
      <c r="A11" s="7" t="s">
        <v>34</v>
      </c>
      <c r="B11" s="1">
        <v>641537</v>
      </c>
      <c r="C11" s="1">
        <v>116657</v>
      </c>
      <c r="D11" s="1">
        <v>207946</v>
      </c>
      <c r="E11" s="1">
        <v>146560</v>
      </c>
      <c r="F11" s="1">
        <v>143508</v>
      </c>
      <c r="J11" s="1">
        <v>26867</v>
      </c>
    </row>
    <row r="12" spans="1:10" x14ac:dyDescent="0.35">
      <c r="A12" s="7" t="s">
        <v>35</v>
      </c>
      <c r="B12" s="1">
        <v>714195</v>
      </c>
      <c r="C12" s="1">
        <v>145512</v>
      </c>
      <c r="D12" s="1">
        <v>196099</v>
      </c>
      <c r="E12" s="1">
        <v>176898</v>
      </c>
      <c r="F12" s="1">
        <v>139966</v>
      </c>
      <c r="J12" s="1">
        <v>55720</v>
      </c>
    </row>
    <row r="13" spans="1:10" x14ac:dyDescent="0.35">
      <c r="A13" s="7" t="s">
        <v>36</v>
      </c>
      <c r="B13" s="1">
        <v>399468</v>
      </c>
      <c r="C13" s="1">
        <v>134316</v>
      </c>
      <c r="D13" s="1">
        <v>117577</v>
      </c>
      <c r="E13" s="1">
        <v>71491</v>
      </c>
      <c r="F13" s="1">
        <v>64442</v>
      </c>
      <c r="J13" s="1">
        <v>11643</v>
      </c>
    </row>
    <row r="14" spans="1:10" x14ac:dyDescent="0.35">
      <c r="A14" s="7" t="s">
        <v>37</v>
      </c>
      <c r="B14" s="1">
        <v>559792</v>
      </c>
      <c r="C14" s="1">
        <v>190420</v>
      </c>
      <c r="D14" s="1">
        <v>129948</v>
      </c>
      <c r="E14" s="1">
        <v>150376</v>
      </c>
      <c r="F14" s="1">
        <v>49994</v>
      </c>
      <c r="J14" s="1">
        <v>39053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1219888</v>
      </c>
      <c r="C16" s="1">
        <v>329185</v>
      </c>
      <c r="D16" s="1">
        <v>342589</v>
      </c>
      <c r="E16" s="1">
        <v>300074</v>
      </c>
      <c r="F16" s="1">
        <v>179021</v>
      </c>
      <c r="J16" s="1">
        <v>69019</v>
      </c>
    </row>
    <row r="17" spans="1:10" x14ac:dyDescent="0.35">
      <c r="A17" s="7" t="s">
        <v>39</v>
      </c>
      <c r="B17" s="1">
        <v>1229351</v>
      </c>
      <c r="C17" s="1">
        <v>298532</v>
      </c>
      <c r="D17" s="1">
        <v>340363</v>
      </c>
      <c r="E17" s="1">
        <v>285219</v>
      </c>
      <c r="F17" s="1">
        <v>229023</v>
      </c>
      <c r="J17" s="1">
        <v>76214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1181089</v>
      </c>
      <c r="C19" s="1">
        <v>299064</v>
      </c>
      <c r="D19" s="1">
        <v>340978</v>
      </c>
      <c r="E19" s="1">
        <v>296595</v>
      </c>
      <c r="F19" s="1">
        <v>178286</v>
      </c>
      <c r="J19" s="1">
        <v>66166</v>
      </c>
    </row>
    <row r="20" spans="1:10" x14ac:dyDescent="0.35">
      <c r="A20" s="7" t="s">
        <v>41</v>
      </c>
      <c r="B20" s="1">
        <v>1189317</v>
      </c>
      <c r="C20" s="1">
        <v>289521</v>
      </c>
      <c r="D20" s="1">
        <v>330250</v>
      </c>
      <c r="E20" s="1">
        <v>274135</v>
      </c>
      <c r="F20" s="1">
        <v>223698</v>
      </c>
      <c r="J20" s="1">
        <v>71713</v>
      </c>
    </row>
    <row r="21" spans="1:10" x14ac:dyDescent="0.35">
      <c r="A21" s="7" t="s">
        <v>42</v>
      </c>
      <c r="B21" s="1">
        <v>27715</v>
      </c>
      <c r="C21" s="1">
        <v>16760</v>
      </c>
      <c r="D21" s="1">
        <v>7990</v>
      </c>
      <c r="E21" s="1" t="s">
        <v>31</v>
      </c>
      <c r="F21" s="1">
        <v>1416</v>
      </c>
      <c r="J21" s="1">
        <v>1549</v>
      </c>
    </row>
    <row r="22" spans="1:10" x14ac:dyDescent="0.35">
      <c r="A22" s="7" t="s">
        <v>43</v>
      </c>
      <c r="B22" s="1">
        <v>37915</v>
      </c>
      <c r="C22" s="1">
        <v>19618</v>
      </c>
      <c r="D22" s="1">
        <v>2123</v>
      </c>
      <c r="E22" s="1">
        <v>13031</v>
      </c>
      <c r="F22" s="1">
        <v>3143</v>
      </c>
      <c r="J22" s="1" t="s">
        <v>31</v>
      </c>
    </row>
    <row r="23" spans="1:10" x14ac:dyDescent="0.35">
      <c r="A23" s="7" t="s">
        <v>44</v>
      </c>
      <c r="B23" s="1">
        <v>13202</v>
      </c>
      <c r="C23" s="1">
        <v>2754</v>
      </c>
      <c r="D23" s="1">
        <v>1611</v>
      </c>
      <c r="E23" s="1">
        <v>1532</v>
      </c>
      <c r="F23" s="1">
        <v>1501</v>
      </c>
      <c r="J23" s="1">
        <v>5804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118072</v>
      </c>
      <c r="C25" s="1">
        <v>55139</v>
      </c>
      <c r="D25" s="1">
        <v>24512</v>
      </c>
      <c r="E25" s="1">
        <v>26680</v>
      </c>
      <c r="F25" s="1">
        <v>11741</v>
      </c>
      <c r="J25" s="1" t="s">
        <v>31</v>
      </c>
    </row>
    <row r="26" spans="1:10" x14ac:dyDescent="0.35">
      <c r="A26" s="7" t="s">
        <v>46</v>
      </c>
      <c r="B26" s="1">
        <v>2019097</v>
      </c>
      <c r="C26" s="1">
        <v>513799</v>
      </c>
      <c r="D26" s="1">
        <v>579398</v>
      </c>
      <c r="E26" s="1">
        <v>439282</v>
      </c>
      <c r="F26" s="1">
        <v>355775</v>
      </c>
      <c r="J26" s="1">
        <v>130843</v>
      </c>
    </row>
    <row r="27" spans="1:10" x14ac:dyDescent="0.35">
      <c r="A27" s="7" t="s">
        <v>47</v>
      </c>
      <c r="B27" s="1">
        <v>129206</v>
      </c>
      <c r="C27" s="1">
        <v>21366</v>
      </c>
      <c r="D27" s="1">
        <v>39765</v>
      </c>
      <c r="E27" s="1">
        <v>45738</v>
      </c>
      <c r="F27" s="1">
        <v>19210</v>
      </c>
      <c r="J27" s="1">
        <v>3127</v>
      </c>
    </row>
    <row r="28" spans="1:10" x14ac:dyDescent="0.35">
      <c r="A28" s="7" t="s">
        <v>48</v>
      </c>
      <c r="B28" s="1">
        <v>63405</v>
      </c>
      <c r="C28" s="1">
        <v>8673</v>
      </c>
      <c r="D28" s="1">
        <v>19839</v>
      </c>
      <c r="E28" s="1">
        <v>28439</v>
      </c>
      <c r="F28" s="1">
        <v>6454</v>
      </c>
      <c r="J28" s="1" t="s">
        <v>31</v>
      </c>
    </row>
    <row r="29" spans="1:10" x14ac:dyDescent="0.35">
      <c r="A29" s="7" t="s">
        <v>49</v>
      </c>
      <c r="B29" s="1">
        <v>61203</v>
      </c>
      <c r="C29" s="1">
        <v>21583</v>
      </c>
      <c r="D29" s="1">
        <v>11343</v>
      </c>
      <c r="E29" s="1">
        <v>17868</v>
      </c>
      <c r="F29" s="1">
        <v>7743</v>
      </c>
      <c r="J29" s="1">
        <v>2666</v>
      </c>
    </row>
    <row r="30" spans="1:10" x14ac:dyDescent="0.35">
      <c r="A30" s="7" t="s">
        <v>44</v>
      </c>
      <c r="B30" s="1">
        <v>58256</v>
      </c>
      <c r="C30" s="1">
        <v>7157</v>
      </c>
      <c r="D30" s="1">
        <v>8095</v>
      </c>
      <c r="E30" s="1">
        <v>27287</v>
      </c>
      <c r="F30" s="1">
        <v>7120</v>
      </c>
      <c r="J30" s="1">
        <v>8597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257253</v>
      </c>
      <c r="C32" s="1">
        <v>78357</v>
      </c>
      <c r="D32" s="1">
        <v>69434</v>
      </c>
      <c r="E32" s="1">
        <v>72418</v>
      </c>
      <c r="F32" s="1">
        <v>32367</v>
      </c>
      <c r="J32" s="1">
        <v>4676</v>
      </c>
    </row>
    <row r="33" spans="1:10" x14ac:dyDescent="0.35">
      <c r="A33" s="7" t="s">
        <v>51</v>
      </c>
      <c r="B33" s="1">
        <v>2002840</v>
      </c>
      <c r="C33" s="1">
        <v>509223</v>
      </c>
      <c r="D33" s="1">
        <v>575663</v>
      </c>
      <c r="E33" s="1">
        <v>435803</v>
      </c>
      <c r="F33" s="1">
        <v>352858</v>
      </c>
      <c r="J33" s="1">
        <v>129294</v>
      </c>
    </row>
    <row r="34" spans="1:10" x14ac:dyDescent="0.35">
      <c r="A34" s="7" t="s">
        <v>52</v>
      </c>
      <c r="B34" s="1">
        <v>125742</v>
      </c>
      <c r="C34" s="1">
        <v>32477</v>
      </c>
      <c r="D34" s="1">
        <v>28148</v>
      </c>
      <c r="E34" s="1">
        <v>48254</v>
      </c>
      <c r="F34" s="1">
        <v>14198</v>
      </c>
      <c r="J34" s="1">
        <v>2666</v>
      </c>
    </row>
    <row r="35" spans="1:10" x14ac:dyDescent="0.35">
      <c r="A35" s="7" t="s">
        <v>44</v>
      </c>
      <c r="B35" s="1">
        <v>63404</v>
      </c>
      <c r="C35" s="1">
        <v>7661</v>
      </c>
      <c r="D35" s="1">
        <v>9707</v>
      </c>
      <c r="E35" s="1">
        <v>28819</v>
      </c>
      <c r="F35" s="1">
        <v>8621</v>
      </c>
      <c r="J35" s="1">
        <v>8597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665564</v>
      </c>
      <c r="C37" s="1">
        <v>100484</v>
      </c>
      <c r="D37" s="1">
        <v>245847</v>
      </c>
      <c r="E37" s="1">
        <v>158602</v>
      </c>
      <c r="F37" s="1">
        <v>113474</v>
      </c>
      <c r="G37" s="1">
        <f>SUM(C37:F37)</f>
        <v>618407</v>
      </c>
      <c r="H37" s="1">
        <f>SUM(E37:F37)</f>
        <v>272076</v>
      </c>
      <c r="I37" s="9">
        <f>H37/G37</f>
        <v>0.43996267830086011</v>
      </c>
      <c r="J37" s="1">
        <v>47157</v>
      </c>
    </row>
    <row r="38" spans="1:10" x14ac:dyDescent="0.35">
      <c r="A38" s="7" t="s">
        <v>54</v>
      </c>
      <c r="B38" s="1">
        <v>1216678</v>
      </c>
      <c r="C38" s="1">
        <v>385773</v>
      </c>
      <c r="D38" s="1">
        <v>309499</v>
      </c>
      <c r="E38" s="1">
        <v>290971</v>
      </c>
      <c r="F38" s="1">
        <v>173022</v>
      </c>
      <c r="G38" s="1">
        <f t="shared" ref="G38:G41" si="0">SUM(C38:F38)</f>
        <v>1159265</v>
      </c>
      <c r="H38" s="1">
        <f t="shared" ref="H38:H41" si="1">SUM(E38:F38)</f>
        <v>463993</v>
      </c>
      <c r="I38" s="9">
        <f t="shared" ref="I38:I41" si="2">H38/G38</f>
        <v>0.40024757065899513</v>
      </c>
      <c r="J38" s="1">
        <v>57413</v>
      </c>
    </row>
    <row r="39" spans="1:10" x14ac:dyDescent="0.35">
      <c r="A39" s="7" t="s">
        <v>55</v>
      </c>
      <c r="B39" s="1">
        <v>159891</v>
      </c>
      <c r="C39" s="1">
        <v>25968</v>
      </c>
      <c r="D39" s="1">
        <v>32865</v>
      </c>
      <c r="E39" s="1">
        <v>36574</v>
      </c>
      <c r="F39" s="1">
        <v>55833</v>
      </c>
      <c r="G39" s="1">
        <f t="shared" si="0"/>
        <v>151240</v>
      </c>
      <c r="H39" s="1">
        <f t="shared" si="1"/>
        <v>92407</v>
      </c>
      <c r="I39" s="9">
        <f t="shared" si="2"/>
        <v>0.61099576831526048</v>
      </c>
      <c r="J39" s="1">
        <v>8651</v>
      </c>
    </row>
    <row r="40" spans="1:10" x14ac:dyDescent="0.35">
      <c r="A40" s="7" t="s">
        <v>56</v>
      </c>
      <c r="B40" s="1">
        <v>230665</v>
      </c>
      <c r="C40" s="1">
        <v>50436</v>
      </c>
      <c r="D40" s="1">
        <v>66415</v>
      </c>
      <c r="E40" s="1">
        <v>59185</v>
      </c>
      <c r="F40" s="1">
        <v>43572</v>
      </c>
      <c r="G40" s="1">
        <f t="shared" si="0"/>
        <v>219608</v>
      </c>
      <c r="H40" s="1">
        <f t="shared" si="1"/>
        <v>102757</v>
      </c>
      <c r="I40" s="9">
        <f t="shared" si="2"/>
        <v>0.46791100506356781</v>
      </c>
      <c r="J40" s="1">
        <v>11057</v>
      </c>
    </row>
    <row r="41" spans="1:10" x14ac:dyDescent="0.35">
      <c r="A41" s="7" t="s">
        <v>57</v>
      </c>
      <c r="B41" s="1">
        <v>176441</v>
      </c>
      <c r="C41" s="1">
        <v>65057</v>
      </c>
      <c r="D41" s="1">
        <v>28325</v>
      </c>
      <c r="E41" s="1">
        <v>39962</v>
      </c>
      <c r="F41" s="1">
        <v>22142</v>
      </c>
      <c r="G41" s="1">
        <f t="shared" si="0"/>
        <v>155486</v>
      </c>
      <c r="H41" s="1">
        <f t="shared" si="1"/>
        <v>62104</v>
      </c>
      <c r="I41" s="9">
        <f t="shared" si="2"/>
        <v>0.39941859717273581</v>
      </c>
      <c r="J41" s="1">
        <v>20954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208357</v>
      </c>
      <c r="C43" s="1">
        <v>35039</v>
      </c>
      <c r="D43" s="1">
        <v>42001</v>
      </c>
      <c r="E43" s="1">
        <v>78497</v>
      </c>
      <c r="F43" s="1">
        <v>22793</v>
      </c>
      <c r="J43" s="1">
        <v>30028</v>
      </c>
    </row>
    <row r="44" spans="1:10" x14ac:dyDescent="0.35">
      <c r="A44" s="7" t="s">
        <v>59</v>
      </c>
      <c r="B44" s="1">
        <v>813057</v>
      </c>
      <c r="C44" s="1">
        <v>146178</v>
      </c>
      <c r="D44" s="1">
        <v>230116</v>
      </c>
      <c r="E44" s="1">
        <v>198285</v>
      </c>
      <c r="F44" s="1">
        <v>180884</v>
      </c>
      <c r="J44" s="1">
        <v>57595</v>
      </c>
    </row>
    <row r="45" spans="1:10" x14ac:dyDescent="0.35">
      <c r="A45" s="7" t="s">
        <v>60</v>
      </c>
      <c r="B45" s="1">
        <v>799701</v>
      </c>
      <c r="C45" s="1">
        <v>180737</v>
      </c>
      <c r="D45" s="1">
        <v>242224</v>
      </c>
      <c r="E45" s="1">
        <v>198853</v>
      </c>
      <c r="F45" s="1">
        <v>140453</v>
      </c>
      <c r="J45" s="1">
        <v>37434</v>
      </c>
    </row>
    <row r="46" spans="1:10" x14ac:dyDescent="0.35">
      <c r="A46" s="7" t="s">
        <v>61</v>
      </c>
      <c r="B46" s="1">
        <v>628123</v>
      </c>
      <c r="C46" s="1">
        <v>265764</v>
      </c>
      <c r="D46" s="1">
        <v>168611</v>
      </c>
      <c r="E46" s="1">
        <v>109659</v>
      </c>
      <c r="F46" s="1">
        <v>63913</v>
      </c>
      <c r="J46" s="1">
        <v>20176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1280316</v>
      </c>
      <c r="C48" s="1">
        <v>350095</v>
      </c>
      <c r="D48" s="1">
        <v>362681</v>
      </c>
      <c r="E48" s="1">
        <v>320252</v>
      </c>
      <c r="F48" s="1">
        <v>190553</v>
      </c>
      <c r="J48" s="1">
        <v>56735</v>
      </c>
    </row>
    <row r="49" spans="1:10" x14ac:dyDescent="0.35">
      <c r="A49" s="7" t="s">
        <v>63</v>
      </c>
      <c r="B49" s="1">
        <v>101184</v>
      </c>
      <c r="C49" s="1">
        <v>22722</v>
      </c>
      <c r="D49" s="1">
        <v>21690</v>
      </c>
      <c r="E49" s="1">
        <v>37573</v>
      </c>
      <c r="F49" s="1">
        <v>10209</v>
      </c>
      <c r="J49" s="1">
        <v>8990</v>
      </c>
    </row>
    <row r="50" spans="1:10" x14ac:dyDescent="0.35">
      <c r="A50" s="7" t="s">
        <v>64</v>
      </c>
      <c r="B50" s="1">
        <v>414376</v>
      </c>
      <c r="C50" s="1">
        <v>99181</v>
      </c>
      <c r="D50" s="1">
        <v>119076</v>
      </c>
      <c r="E50" s="1">
        <v>86894</v>
      </c>
      <c r="F50" s="1">
        <v>81375</v>
      </c>
      <c r="J50" s="1">
        <v>27850</v>
      </c>
    </row>
    <row r="51" spans="1:10" x14ac:dyDescent="0.35">
      <c r="A51" s="7" t="s">
        <v>65</v>
      </c>
      <c r="B51" s="1">
        <v>623284</v>
      </c>
      <c r="C51" s="1">
        <v>153469</v>
      </c>
      <c r="D51" s="1">
        <v>171538</v>
      </c>
      <c r="E51" s="1">
        <v>126516</v>
      </c>
      <c r="F51" s="1">
        <v>125906</v>
      </c>
      <c r="J51" s="1">
        <v>45854</v>
      </c>
    </row>
    <row r="52" spans="1:10" x14ac:dyDescent="0.35">
      <c r="A52" s="7" t="s">
        <v>44</v>
      </c>
      <c r="B52" s="1">
        <v>30079</v>
      </c>
      <c r="C52" s="1">
        <v>2250</v>
      </c>
      <c r="D52" s="1">
        <v>7967</v>
      </c>
      <c r="E52" s="1">
        <v>14058</v>
      </c>
      <c r="F52" s="1" t="s">
        <v>31</v>
      </c>
      <c r="J52" s="1">
        <v>5804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235347</v>
      </c>
      <c r="C54" s="1">
        <v>75660</v>
      </c>
      <c r="D54" s="1">
        <v>55819</v>
      </c>
      <c r="E54" s="1">
        <v>53467</v>
      </c>
      <c r="F54" s="1">
        <v>34229</v>
      </c>
      <c r="J54" s="1">
        <v>16171</v>
      </c>
    </row>
    <row r="55" spans="1:10" x14ac:dyDescent="0.35">
      <c r="A55" s="7" t="s">
        <v>67</v>
      </c>
      <c r="B55" s="1">
        <v>795532</v>
      </c>
      <c r="C55" s="1">
        <v>266057</v>
      </c>
      <c r="D55" s="1">
        <v>226874</v>
      </c>
      <c r="E55" s="1">
        <v>154646</v>
      </c>
      <c r="F55" s="1">
        <v>87589</v>
      </c>
      <c r="J55" s="1">
        <v>60366</v>
      </c>
    </row>
    <row r="56" spans="1:10" x14ac:dyDescent="0.35">
      <c r="A56" s="7" t="s">
        <v>68</v>
      </c>
      <c r="B56" s="1">
        <v>506113</v>
      </c>
      <c r="C56" s="1">
        <v>91710</v>
      </c>
      <c r="D56" s="1">
        <v>190180</v>
      </c>
      <c r="E56" s="1">
        <v>123091</v>
      </c>
      <c r="F56" s="1">
        <v>75227</v>
      </c>
      <c r="J56" s="1">
        <v>25905</v>
      </c>
    </row>
    <row r="57" spans="1:10" x14ac:dyDescent="0.35">
      <c r="A57" s="7" t="s">
        <v>69</v>
      </c>
      <c r="B57" s="1">
        <v>394976</v>
      </c>
      <c r="C57" s="1">
        <v>95391</v>
      </c>
      <c r="D57" s="1">
        <v>87347</v>
      </c>
      <c r="E57" s="1">
        <v>133413</v>
      </c>
      <c r="F57" s="1">
        <v>65823</v>
      </c>
      <c r="J57" s="1">
        <v>13002</v>
      </c>
    </row>
    <row r="58" spans="1:10" x14ac:dyDescent="0.35">
      <c r="A58" s="7" t="s">
        <v>70</v>
      </c>
      <c r="B58" s="1">
        <v>218021</v>
      </c>
      <c r="C58" s="1">
        <v>48006</v>
      </c>
      <c r="D58" s="1">
        <v>58940</v>
      </c>
      <c r="E58" s="1">
        <v>47206</v>
      </c>
      <c r="F58" s="1">
        <v>57119</v>
      </c>
      <c r="J58" s="1">
        <v>6751</v>
      </c>
    </row>
    <row r="59" spans="1:10" x14ac:dyDescent="0.35">
      <c r="A59" s="7" t="s">
        <v>71</v>
      </c>
      <c r="B59" s="1">
        <v>120061</v>
      </c>
      <c r="C59" s="1">
        <v>29716</v>
      </c>
      <c r="D59" s="1">
        <v>22850</v>
      </c>
      <c r="E59" s="1">
        <v>23090</v>
      </c>
      <c r="F59" s="1">
        <v>29029</v>
      </c>
      <c r="J59" s="1">
        <v>15375</v>
      </c>
    </row>
    <row r="60" spans="1:10" x14ac:dyDescent="0.35">
      <c r="A60" s="7" t="s">
        <v>72</v>
      </c>
      <c r="B60" s="1">
        <v>179189</v>
      </c>
      <c r="C60" s="1">
        <v>21178</v>
      </c>
      <c r="D60" s="1">
        <v>40942</v>
      </c>
      <c r="E60" s="1">
        <v>50380</v>
      </c>
      <c r="F60" s="1">
        <v>59026</v>
      </c>
      <c r="J60" s="1">
        <v>7662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825794</v>
      </c>
      <c r="C62" s="1">
        <v>139845</v>
      </c>
      <c r="D62" s="1">
        <v>192637</v>
      </c>
      <c r="E62" s="1">
        <v>249883</v>
      </c>
      <c r="F62" s="1">
        <v>191970</v>
      </c>
      <c r="G62" s="1">
        <f>SUM(C62:F62)</f>
        <v>774335</v>
      </c>
      <c r="H62" s="1">
        <f>SUM(E62:F62)</f>
        <v>441853</v>
      </c>
      <c r="I62" s="9">
        <f>H62/G62</f>
        <v>0.57062253417448516</v>
      </c>
      <c r="J62" s="1">
        <v>51460</v>
      </c>
    </row>
    <row r="63" spans="1:10" x14ac:dyDescent="0.35">
      <c r="A63" s="7" t="s">
        <v>74</v>
      </c>
      <c r="B63" s="1">
        <v>1623445</v>
      </c>
      <c r="C63" s="1">
        <v>487873</v>
      </c>
      <c r="D63" s="1">
        <v>490315</v>
      </c>
      <c r="E63" s="1">
        <v>335411</v>
      </c>
      <c r="F63" s="1">
        <v>216073</v>
      </c>
      <c r="G63" s="1">
        <f>SUM(C63:F63)</f>
        <v>1529672</v>
      </c>
      <c r="H63" s="1">
        <f>SUM(E63:F63)</f>
        <v>551484</v>
      </c>
      <c r="I63" s="9">
        <f>H63/G63</f>
        <v>0.3605243477032985</v>
      </c>
      <c r="J63" s="1">
        <v>93772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350738</v>
      </c>
      <c r="C65" s="1">
        <v>48338</v>
      </c>
      <c r="D65" s="1">
        <v>84389</v>
      </c>
      <c r="E65" s="1">
        <v>96902</v>
      </c>
      <c r="F65" s="1">
        <v>115078</v>
      </c>
      <c r="J65" s="1">
        <v>6030</v>
      </c>
    </row>
    <row r="66" spans="1:10" x14ac:dyDescent="0.35">
      <c r="A66" s="7" t="s">
        <v>51</v>
      </c>
      <c r="B66" s="1">
        <v>2030112</v>
      </c>
      <c r="C66" s="1">
        <v>579379</v>
      </c>
      <c r="D66" s="1">
        <v>598563</v>
      </c>
      <c r="E66" s="1">
        <v>488392</v>
      </c>
      <c r="F66" s="1">
        <v>292965</v>
      </c>
      <c r="J66" s="1">
        <v>70813</v>
      </c>
    </row>
    <row r="67" spans="1:10" x14ac:dyDescent="0.35">
      <c r="A67" s="7" t="s">
        <v>44</v>
      </c>
      <c r="B67" s="1">
        <v>68390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68390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1348931</v>
      </c>
      <c r="C69" s="1">
        <v>391973</v>
      </c>
      <c r="D69" s="1">
        <v>409299</v>
      </c>
      <c r="E69" s="1">
        <v>314212</v>
      </c>
      <c r="F69" s="1">
        <v>215203</v>
      </c>
      <c r="J69" s="1">
        <v>18244</v>
      </c>
    </row>
    <row r="70" spans="1:10" x14ac:dyDescent="0.35">
      <c r="A70" s="7" t="s">
        <v>51</v>
      </c>
      <c r="B70" s="1">
        <v>1008135</v>
      </c>
      <c r="C70" s="1">
        <v>235744</v>
      </c>
      <c r="D70" s="1">
        <v>272350</v>
      </c>
      <c r="E70" s="1">
        <v>250206</v>
      </c>
      <c r="F70" s="1">
        <v>192840</v>
      </c>
      <c r="J70" s="1">
        <v>56995</v>
      </c>
    </row>
    <row r="71" spans="1:10" x14ac:dyDescent="0.35">
      <c r="A71" s="7" t="s">
        <v>44</v>
      </c>
      <c r="B71" s="1">
        <v>92173</v>
      </c>
      <c r="C71" s="1" t="s">
        <v>31</v>
      </c>
      <c r="D71" s="1">
        <v>1303</v>
      </c>
      <c r="E71" s="1">
        <v>20876</v>
      </c>
      <c r="F71" s="1" t="s">
        <v>31</v>
      </c>
      <c r="J71" s="1">
        <v>69994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181772</v>
      </c>
      <c r="C73" s="1">
        <v>22908</v>
      </c>
      <c r="D73" s="1">
        <v>44467</v>
      </c>
      <c r="E73" s="1">
        <v>65044</v>
      </c>
      <c r="F73" s="1">
        <v>49353</v>
      </c>
      <c r="G73" s="1">
        <f>SUM(C73:F73)</f>
        <v>181772</v>
      </c>
      <c r="H73" s="1">
        <f>SUM(E73:F73)</f>
        <v>114397</v>
      </c>
      <c r="I73" s="9">
        <f>H73/G73</f>
        <v>0.62934335321171575</v>
      </c>
      <c r="J73" s="1" t="s">
        <v>31</v>
      </c>
    </row>
    <row r="74" spans="1:10" x14ac:dyDescent="0.35">
      <c r="A74" s="7" t="s">
        <v>76</v>
      </c>
      <c r="B74" s="1">
        <v>199566</v>
      </c>
      <c r="C74" s="1">
        <v>8855</v>
      </c>
      <c r="D74" s="1">
        <v>49130</v>
      </c>
      <c r="E74" s="1">
        <v>67412</v>
      </c>
      <c r="F74" s="1">
        <v>74169</v>
      </c>
      <c r="G74" s="1">
        <f>SUM(C74:F74)</f>
        <v>199566</v>
      </c>
      <c r="H74" s="1">
        <f>SUM(E74:F74)</f>
        <v>141581</v>
      </c>
      <c r="I74" s="9">
        <f>H74/G74</f>
        <v>0.70944449455318037</v>
      </c>
      <c r="J74" s="1" t="s">
        <v>31</v>
      </c>
    </row>
    <row r="75" spans="1:10" x14ac:dyDescent="0.35">
      <c r="A75" s="7" t="s">
        <v>77</v>
      </c>
      <c r="B75" s="1">
        <v>279048</v>
      </c>
      <c r="C75" s="1">
        <v>53069</v>
      </c>
      <c r="D75" s="1">
        <v>64761</v>
      </c>
      <c r="E75" s="1">
        <v>111545</v>
      </c>
      <c r="F75" s="1">
        <v>49674</v>
      </c>
      <c r="J75" s="1" t="s">
        <v>31</v>
      </c>
    </row>
    <row r="76" spans="1:10" x14ac:dyDescent="0.35">
      <c r="A76" s="7" t="s">
        <v>78</v>
      </c>
      <c r="B76" s="1">
        <v>293977</v>
      </c>
      <c r="C76" s="1">
        <v>72760</v>
      </c>
      <c r="D76" s="1">
        <v>98347</v>
      </c>
      <c r="E76" s="1">
        <v>42072</v>
      </c>
      <c r="F76" s="1">
        <v>80797</v>
      </c>
      <c r="J76" s="1" t="s">
        <v>31</v>
      </c>
    </row>
    <row r="77" spans="1:10" x14ac:dyDescent="0.35">
      <c r="A77" s="7" t="s">
        <v>175</v>
      </c>
      <c r="C77" s="1">
        <f>SUM(C73:C76)</f>
        <v>157592</v>
      </c>
      <c r="D77" s="1">
        <f>SUM(D73:D76)</f>
        <v>256705</v>
      </c>
      <c r="E77" s="1">
        <f>SUM(E73:E76)</f>
        <v>286073</v>
      </c>
      <c r="F77" s="1">
        <f>SUM(F73:F76)</f>
        <v>253993</v>
      </c>
      <c r="G77" s="1">
        <f>SUM(C77:F77)</f>
        <v>954363</v>
      </c>
      <c r="H77" s="1">
        <f>SUM(E77:F77)</f>
        <v>540066</v>
      </c>
      <c r="I77" s="9">
        <f>H77/G77</f>
        <v>0.56589159470767414</v>
      </c>
    </row>
    <row r="78" spans="1:10" x14ac:dyDescent="0.35">
      <c r="A78" s="7"/>
    </row>
    <row r="79" spans="1:10" x14ac:dyDescent="0.35">
      <c r="A79" s="7" t="s">
        <v>79</v>
      </c>
      <c r="B79" s="1">
        <v>279829</v>
      </c>
      <c r="C79" s="1">
        <v>95071</v>
      </c>
      <c r="D79" s="1">
        <v>102248</v>
      </c>
      <c r="E79" s="1">
        <v>57784</v>
      </c>
      <c r="F79" s="1">
        <v>24726</v>
      </c>
      <c r="J79" s="1" t="s">
        <v>31</v>
      </c>
    </row>
    <row r="80" spans="1:10" x14ac:dyDescent="0.35">
      <c r="A80" s="7" t="s">
        <v>80</v>
      </c>
      <c r="B80" s="1">
        <v>371489</v>
      </c>
      <c r="C80" s="1">
        <v>118952</v>
      </c>
      <c r="D80" s="1">
        <v>139199</v>
      </c>
      <c r="E80" s="1">
        <v>83062</v>
      </c>
      <c r="F80" s="1">
        <v>30276</v>
      </c>
      <c r="J80" s="1" t="s">
        <v>31</v>
      </c>
    </row>
    <row r="81" spans="1:10" x14ac:dyDescent="0.35">
      <c r="A81" s="7" t="s">
        <v>81</v>
      </c>
      <c r="B81" s="1">
        <v>114689</v>
      </c>
      <c r="C81" s="1">
        <v>76163</v>
      </c>
      <c r="D81" s="1">
        <v>20227</v>
      </c>
      <c r="E81" s="1">
        <v>12909</v>
      </c>
      <c r="F81" s="1">
        <v>5390</v>
      </c>
      <c r="J81" s="1" t="s">
        <v>31</v>
      </c>
    </row>
    <row r="82" spans="1:10" x14ac:dyDescent="0.35">
      <c r="A82" s="7" t="s">
        <v>82</v>
      </c>
      <c r="B82" s="1">
        <v>141154</v>
      </c>
      <c r="C82" s="1">
        <v>98027</v>
      </c>
      <c r="D82" s="1">
        <v>28395</v>
      </c>
      <c r="E82" s="1">
        <v>7623</v>
      </c>
      <c r="F82" s="1">
        <v>7108</v>
      </c>
      <c r="J82" s="1" t="s">
        <v>31</v>
      </c>
    </row>
    <row r="83" spans="1:10" x14ac:dyDescent="0.35">
      <c r="A83" s="7"/>
      <c r="C83" s="1">
        <f>SUM(C79:C82)</f>
        <v>388213</v>
      </c>
      <c r="D83" s="1">
        <f>SUM(D79:D82)</f>
        <v>290069</v>
      </c>
      <c r="E83" s="1">
        <f>SUM(E79:E82)</f>
        <v>161378</v>
      </c>
      <c r="F83" s="1">
        <f>SUM(F79:F82)</f>
        <v>67500</v>
      </c>
      <c r="G83" s="1">
        <f>SUM(C83:F83)</f>
        <v>907160</v>
      </c>
    </row>
    <row r="84" spans="1:10" x14ac:dyDescent="0.35">
      <c r="A84" s="7" t="s">
        <v>176</v>
      </c>
      <c r="G84" s="1">
        <f>G83+G77</f>
        <v>1861523</v>
      </c>
    </row>
    <row r="85" spans="1:10" x14ac:dyDescent="0.35">
      <c r="A85" s="7" t="s">
        <v>44</v>
      </c>
      <c r="B85" s="1">
        <v>587716</v>
      </c>
      <c r="C85" s="1">
        <v>81912</v>
      </c>
      <c r="D85" s="1">
        <v>136178</v>
      </c>
      <c r="E85" s="1">
        <v>137843</v>
      </c>
      <c r="F85" s="1">
        <v>86550</v>
      </c>
      <c r="J85" s="1">
        <v>145233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1903825</v>
      </c>
      <c r="C87" s="1">
        <v>574646</v>
      </c>
      <c r="D87" s="1">
        <v>584603</v>
      </c>
      <c r="E87" s="1">
        <v>470279</v>
      </c>
      <c r="F87" s="1">
        <v>272693</v>
      </c>
      <c r="J87" s="1">
        <v>1605</v>
      </c>
    </row>
    <row r="88" spans="1:10" x14ac:dyDescent="0.35">
      <c r="A88" s="7" t="s">
        <v>84</v>
      </c>
      <c r="B88" s="1">
        <v>857052</v>
      </c>
      <c r="C88" s="1">
        <v>142755</v>
      </c>
      <c r="D88" s="1">
        <v>249351</v>
      </c>
      <c r="E88" s="1">
        <v>273769</v>
      </c>
      <c r="F88" s="1">
        <v>191176</v>
      </c>
      <c r="J88" s="1" t="s">
        <v>31</v>
      </c>
    </row>
    <row r="89" spans="1:10" ht="43.5" x14ac:dyDescent="0.35">
      <c r="A89" s="7" t="s">
        <v>85</v>
      </c>
      <c r="B89" s="1">
        <v>632573</v>
      </c>
      <c r="C89" s="1">
        <v>118552</v>
      </c>
      <c r="D89" s="1">
        <v>134327</v>
      </c>
      <c r="E89" s="1">
        <v>190201</v>
      </c>
      <c r="F89" s="1">
        <v>189493</v>
      </c>
      <c r="J89" s="1" t="s">
        <v>31</v>
      </c>
    </row>
    <row r="90" spans="1:10" x14ac:dyDescent="0.35">
      <c r="A90" s="7" t="s">
        <v>86</v>
      </c>
      <c r="B90" s="1">
        <v>264980</v>
      </c>
      <c r="C90" s="1">
        <v>23879</v>
      </c>
      <c r="D90" s="1">
        <v>56188</v>
      </c>
      <c r="E90" s="1">
        <v>64132</v>
      </c>
      <c r="F90" s="1">
        <v>120780</v>
      </c>
      <c r="J90" s="1" t="s">
        <v>31</v>
      </c>
    </row>
    <row r="91" spans="1:10" x14ac:dyDescent="0.35">
      <c r="A91" s="7" t="s">
        <v>87</v>
      </c>
      <c r="B91" s="1">
        <v>56821</v>
      </c>
      <c r="C91" s="1">
        <v>24698</v>
      </c>
      <c r="D91" s="1">
        <v>18273</v>
      </c>
      <c r="E91" s="1">
        <v>4675</v>
      </c>
      <c r="F91" s="1">
        <v>9176</v>
      </c>
      <c r="J91" s="1" t="s">
        <v>31</v>
      </c>
    </row>
    <row r="92" spans="1:10" ht="29" x14ac:dyDescent="0.35">
      <c r="A92" s="7" t="s">
        <v>88</v>
      </c>
      <c r="B92" s="1">
        <v>79360</v>
      </c>
      <c r="C92" s="1">
        <v>19195</v>
      </c>
      <c r="D92" s="1">
        <v>8819</v>
      </c>
      <c r="E92" s="1">
        <v>15073</v>
      </c>
      <c r="F92" s="1">
        <v>36273</v>
      </c>
      <c r="J92" s="1" t="s">
        <v>31</v>
      </c>
    </row>
    <row r="93" spans="1:10" x14ac:dyDescent="0.35">
      <c r="A93" s="7" t="s">
        <v>89</v>
      </c>
      <c r="B93" s="1">
        <v>251447</v>
      </c>
      <c r="C93" s="1">
        <v>26156</v>
      </c>
      <c r="D93" s="1">
        <v>64237</v>
      </c>
      <c r="E93" s="1">
        <v>45546</v>
      </c>
      <c r="F93" s="1">
        <v>115509</v>
      </c>
      <c r="G93" s="1">
        <f>SUM(C93:F93)</f>
        <v>251448</v>
      </c>
      <c r="H93" s="1">
        <f>E93+F93</f>
        <v>161055</v>
      </c>
      <c r="I93" s="9">
        <f>H93/G93</f>
        <v>0.64051016512360404</v>
      </c>
      <c r="J93" s="1" t="s">
        <v>31</v>
      </c>
    </row>
    <row r="94" spans="1:10" ht="29" x14ac:dyDescent="0.35">
      <c r="A94" s="7" t="s">
        <v>90</v>
      </c>
      <c r="B94" s="1">
        <v>57378</v>
      </c>
      <c r="C94" s="1">
        <v>21178</v>
      </c>
      <c r="D94" s="1">
        <v>887</v>
      </c>
      <c r="E94" s="1">
        <v>1281</v>
      </c>
      <c r="F94" s="1">
        <v>34032</v>
      </c>
      <c r="J94" s="1" t="s">
        <v>31</v>
      </c>
    </row>
    <row r="95" spans="1:10" x14ac:dyDescent="0.35">
      <c r="A95" s="7" t="s">
        <v>91</v>
      </c>
      <c r="B95" s="1">
        <v>193971</v>
      </c>
      <c r="C95" s="1">
        <v>37206</v>
      </c>
      <c r="D95" s="1">
        <v>52692</v>
      </c>
      <c r="E95" s="1">
        <v>69514</v>
      </c>
      <c r="F95" s="1">
        <v>34560</v>
      </c>
      <c r="J95" s="1" t="s">
        <v>31</v>
      </c>
    </row>
    <row r="96" spans="1:10" x14ac:dyDescent="0.35">
      <c r="A96" s="7" t="s">
        <v>92</v>
      </c>
      <c r="B96" s="1">
        <v>41124</v>
      </c>
      <c r="C96" s="1">
        <v>31198</v>
      </c>
      <c r="D96" s="1">
        <v>3361</v>
      </c>
      <c r="E96" s="1">
        <v>1416</v>
      </c>
      <c r="F96" s="1">
        <v>5149</v>
      </c>
      <c r="J96" s="1" t="s">
        <v>31</v>
      </c>
    </row>
    <row r="97" spans="1:10" x14ac:dyDescent="0.35">
      <c r="A97" s="7" t="s">
        <v>93</v>
      </c>
      <c r="B97" s="1">
        <v>66844</v>
      </c>
      <c r="C97" s="1">
        <v>22836</v>
      </c>
      <c r="D97" s="1">
        <v>12261</v>
      </c>
      <c r="E97" s="1">
        <v>13402</v>
      </c>
      <c r="F97" s="1">
        <v>18346</v>
      </c>
      <c r="J97" s="1" t="s">
        <v>31</v>
      </c>
    </row>
    <row r="98" spans="1:10" x14ac:dyDescent="0.35">
      <c r="A98" s="7" t="s">
        <v>44</v>
      </c>
      <c r="B98" s="1">
        <v>202767</v>
      </c>
      <c r="C98" s="1">
        <v>21377</v>
      </c>
      <c r="D98" s="1">
        <v>28606</v>
      </c>
      <c r="E98" s="1" t="s">
        <v>31</v>
      </c>
      <c r="F98" s="1">
        <v>9156</v>
      </c>
      <c r="J98" s="1">
        <v>143628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11545</v>
      </c>
      <c r="C100" s="1">
        <v>10037</v>
      </c>
      <c r="D100" s="1" t="s">
        <v>31</v>
      </c>
      <c r="E100" s="1" t="s">
        <v>31</v>
      </c>
      <c r="F100" s="1">
        <v>1508</v>
      </c>
      <c r="J100" s="1" t="s">
        <v>31</v>
      </c>
    </row>
    <row r="101" spans="1:10" x14ac:dyDescent="0.35">
      <c r="A101" s="7" t="s">
        <v>95</v>
      </c>
      <c r="B101" s="1">
        <v>18742</v>
      </c>
      <c r="C101" s="1">
        <v>3782</v>
      </c>
      <c r="D101" s="1">
        <v>1933</v>
      </c>
      <c r="E101" s="1">
        <v>3079</v>
      </c>
      <c r="F101" s="1">
        <v>9949</v>
      </c>
      <c r="J101" s="1" t="s">
        <v>31</v>
      </c>
    </row>
    <row r="102" spans="1:10" x14ac:dyDescent="0.35">
      <c r="A102" s="7" t="s">
        <v>96</v>
      </c>
      <c r="B102" s="1">
        <v>8100</v>
      </c>
      <c r="C102" s="1">
        <v>5268</v>
      </c>
      <c r="D102" s="1" t="s">
        <v>31</v>
      </c>
      <c r="E102" s="1">
        <v>2832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4071</v>
      </c>
      <c r="C103" s="1">
        <v>4071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2405183</v>
      </c>
      <c r="C104" s="1">
        <v>615905</v>
      </c>
      <c r="D104" s="1">
        <v>681019</v>
      </c>
      <c r="E104" s="1">
        <v>576961</v>
      </c>
      <c r="F104" s="1">
        <v>394548</v>
      </c>
      <c r="J104" s="1">
        <v>136750</v>
      </c>
    </row>
    <row r="105" spans="1:10" x14ac:dyDescent="0.35">
      <c r="A105" s="7" t="s">
        <v>44</v>
      </c>
      <c r="B105" s="1">
        <v>12943</v>
      </c>
      <c r="C105" s="1" t="s">
        <v>31</v>
      </c>
      <c r="D105" s="1" t="s">
        <v>31</v>
      </c>
      <c r="E105" s="1">
        <v>2421</v>
      </c>
      <c r="F105" s="1">
        <v>2039</v>
      </c>
      <c r="J105" s="1">
        <v>8482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1303117</v>
      </c>
      <c r="C107" s="1">
        <v>433995</v>
      </c>
      <c r="D107" s="1">
        <v>380754</v>
      </c>
      <c r="E107" s="1">
        <v>277687</v>
      </c>
      <c r="F107" s="1">
        <v>209076</v>
      </c>
      <c r="J107" s="1">
        <v>1605</v>
      </c>
    </row>
    <row r="108" spans="1:10" x14ac:dyDescent="0.35">
      <c r="A108" s="7" t="s">
        <v>100</v>
      </c>
      <c r="B108" s="1">
        <v>626765</v>
      </c>
      <c r="C108" s="1">
        <v>125262</v>
      </c>
      <c r="D108" s="1">
        <v>178057</v>
      </c>
      <c r="E108" s="1">
        <v>188285</v>
      </c>
      <c r="F108" s="1">
        <v>135161</v>
      </c>
      <c r="J108" s="1" t="s">
        <v>31</v>
      </c>
    </row>
    <row r="109" spans="1:10" x14ac:dyDescent="0.35">
      <c r="A109" s="7" t="s">
        <v>101</v>
      </c>
      <c r="B109" s="1">
        <v>58886</v>
      </c>
      <c r="C109" s="1">
        <v>9640</v>
      </c>
      <c r="D109" s="1">
        <v>13943</v>
      </c>
      <c r="E109" s="1">
        <v>13211</v>
      </c>
      <c r="F109" s="1">
        <v>22092</v>
      </c>
      <c r="J109" s="1" t="s">
        <v>31</v>
      </c>
    </row>
    <row r="110" spans="1:10" x14ac:dyDescent="0.35">
      <c r="A110" s="7" t="s">
        <v>102</v>
      </c>
      <c r="B110" s="1">
        <v>23287</v>
      </c>
      <c r="C110" s="1">
        <v>21178</v>
      </c>
      <c r="D110" s="1" t="s">
        <v>31</v>
      </c>
      <c r="E110" s="1" t="s">
        <v>31</v>
      </c>
      <c r="F110" s="1">
        <v>2108</v>
      </c>
      <c r="J110" s="1" t="s">
        <v>31</v>
      </c>
    </row>
    <row r="111" spans="1:10" x14ac:dyDescent="0.35">
      <c r="A111" s="7" t="s">
        <v>44</v>
      </c>
      <c r="B111" s="1">
        <v>437185</v>
      </c>
      <c r="C111" s="1">
        <v>37641</v>
      </c>
      <c r="D111" s="1">
        <v>110198</v>
      </c>
      <c r="E111" s="1">
        <v>106111</v>
      </c>
      <c r="F111" s="1">
        <v>39606</v>
      </c>
      <c r="J111" s="1">
        <v>143628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1590182</v>
      </c>
      <c r="C113" s="1">
        <v>478214</v>
      </c>
      <c r="D113" s="1">
        <v>453754</v>
      </c>
      <c r="E113" s="1">
        <v>398593</v>
      </c>
      <c r="F113" s="1">
        <v>258016</v>
      </c>
      <c r="J113" s="1">
        <v>1605</v>
      </c>
    </row>
    <row r="114" spans="1:10" x14ac:dyDescent="0.35">
      <c r="A114" s="7" t="s">
        <v>100</v>
      </c>
      <c r="B114" s="1">
        <v>349481</v>
      </c>
      <c r="C114" s="1">
        <v>80716</v>
      </c>
      <c r="D114" s="1">
        <v>111637</v>
      </c>
      <c r="E114" s="1">
        <v>78592</v>
      </c>
      <c r="F114" s="1">
        <v>78536</v>
      </c>
      <c r="J114" s="1" t="s">
        <v>31</v>
      </c>
    </row>
    <row r="115" spans="1:10" x14ac:dyDescent="0.35">
      <c r="A115" s="7" t="s">
        <v>101</v>
      </c>
      <c r="B115" s="1">
        <v>30245</v>
      </c>
      <c r="C115" s="1">
        <v>6070</v>
      </c>
      <c r="D115" s="1">
        <v>8293</v>
      </c>
      <c r="E115" s="1">
        <v>4419</v>
      </c>
      <c r="F115" s="1">
        <v>11464</v>
      </c>
      <c r="J115" s="1" t="s">
        <v>31</v>
      </c>
    </row>
    <row r="116" spans="1:10" x14ac:dyDescent="0.35">
      <c r="A116" s="7" t="s">
        <v>102</v>
      </c>
      <c r="B116" s="1">
        <v>43886</v>
      </c>
      <c r="C116" s="1">
        <v>23465</v>
      </c>
      <c r="D116" s="1" t="s">
        <v>31</v>
      </c>
      <c r="E116" s="1" t="s">
        <v>31</v>
      </c>
      <c r="F116" s="1">
        <v>20421</v>
      </c>
      <c r="J116" s="1" t="s">
        <v>31</v>
      </c>
    </row>
    <row r="117" spans="1:10" x14ac:dyDescent="0.35">
      <c r="A117" s="7" t="s">
        <v>44</v>
      </c>
      <c r="B117" s="1">
        <v>435444</v>
      </c>
      <c r="C117" s="1">
        <v>39253</v>
      </c>
      <c r="D117" s="1">
        <v>109268</v>
      </c>
      <c r="E117" s="1">
        <v>103689</v>
      </c>
      <c r="F117" s="1">
        <v>39606</v>
      </c>
      <c r="J117" s="1">
        <v>143628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1089941</v>
      </c>
      <c r="C119" s="1">
        <v>396308</v>
      </c>
      <c r="D119" s="1">
        <v>337981</v>
      </c>
      <c r="E119" s="1">
        <v>217521</v>
      </c>
      <c r="F119" s="1">
        <v>136526</v>
      </c>
      <c r="J119" s="1">
        <v>1605</v>
      </c>
    </row>
    <row r="120" spans="1:10" x14ac:dyDescent="0.35">
      <c r="A120" s="7" t="s">
        <v>100</v>
      </c>
      <c r="B120" s="1">
        <v>750129</v>
      </c>
      <c r="C120" s="1">
        <v>142471</v>
      </c>
      <c r="D120" s="1">
        <v>205942</v>
      </c>
      <c r="E120" s="1">
        <v>248874</v>
      </c>
      <c r="F120" s="1">
        <v>152842</v>
      </c>
      <c r="J120" s="1" t="s">
        <v>31</v>
      </c>
    </row>
    <row r="121" spans="1:10" x14ac:dyDescent="0.35">
      <c r="A121" s="7" t="s">
        <v>101</v>
      </c>
      <c r="B121" s="1">
        <v>148068</v>
      </c>
      <c r="C121" s="1">
        <v>28507</v>
      </c>
      <c r="D121" s="1">
        <v>29761</v>
      </c>
      <c r="E121" s="1">
        <v>12840</v>
      </c>
      <c r="F121" s="1">
        <v>76960</v>
      </c>
      <c r="J121" s="1" t="s">
        <v>31</v>
      </c>
    </row>
    <row r="122" spans="1:10" x14ac:dyDescent="0.35">
      <c r="A122" s="7" t="s">
        <v>102</v>
      </c>
      <c r="B122" s="1">
        <v>25656</v>
      </c>
      <c r="C122" s="1">
        <v>21178</v>
      </c>
      <c r="D122" s="1" t="s">
        <v>31</v>
      </c>
      <c r="E122" s="1">
        <v>2369</v>
      </c>
      <c r="F122" s="1">
        <v>2108</v>
      </c>
      <c r="J122" s="1" t="s">
        <v>31</v>
      </c>
    </row>
    <row r="123" spans="1:10" x14ac:dyDescent="0.35">
      <c r="A123" s="7" t="s">
        <v>44</v>
      </c>
      <c r="B123" s="1">
        <v>435444</v>
      </c>
      <c r="C123" s="1">
        <v>39253</v>
      </c>
      <c r="D123" s="1">
        <v>109268</v>
      </c>
      <c r="E123" s="1">
        <v>103689</v>
      </c>
      <c r="F123" s="1">
        <v>39606</v>
      </c>
      <c r="J123" s="1">
        <v>143628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1442573</v>
      </c>
      <c r="C125" s="1">
        <v>442702</v>
      </c>
      <c r="D125" s="1">
        <v>449660</v>
      </c>
      <c r="E125" s="1">
        <v>340895</v>
      </c>
      <c r="F125" s="1">
        <v>207711</v>
      </c>
      <c r="J125" s="1">
        <v>1605</v>
      </c>
    </row>
    <row r="126" spans="1:10" x14ac:dyDescent="0.35">
      <c r="A126" s="7" t="s">
        <v>100</v>
      </c>
      <c r="B126" s="1">
        <v>401440</v>
      </c>
      <c r="C126" s="1">
        <v>104318</v>
      </c>
      <c r="D126" s="1">
        <v>104113</v>
      </c>
      <c r="E126" s="1">
        <v>115545</v>
      </c>
      <c r="F126" s="1">
        <v>77464</v>
      </c>
      <c r="J126" s="1" t="s">
        <v>31</v>
      </c>
    </row>
    <row r="127" spans="1:10" x14ac:dyDescent="0.35">
      <c r="A127" s="7" t="s">
        <v>101</v>
      </c>
      <c r="B127" s="1">
        <v>104898</v>
      </c>
      <c r="C127" s="1">
        <v>8787</v>
      </c>
      <c r="D127" s="1">
        <v>16580</v>
      </c>
      <c r="E127" s="1">
        <v>22054</v>
      </c>
      <c r="F127" s="1">
        <v>57477</v>
      </c>
      <c r="J127" s="1" t="s">
        <v>31</v>
      </c>
    </row>
    <row r="128" spans="1:10" x14ac:dyDescent="0.35">
      <c r="A128" s="7" t="s">
        <v>102</v>
      </c>
      <c r="B128" s="1">
        <v>60010</v>
      </c>
      <c r="C128" s="1">
        <v>32658</v>
      </c>
      <c r="D128" s="1">
        <v>879</v>
      </c>
      <c r="E128" s="1">
        <v>689</v>
      </c>
      <c r="F128" s="1">
        <v>25784</v>
      </c>
      <c r="J128" s="1" t="s">
        <v>31</v>
      </c>
    </row>
    <row r="129" spans="1:10" x14ac:dyDescent="0.35">
      <c r="A129" s="7" t="s">
        <v>44</v>
      </c>
      <c r="B129" s="1">
        <v>440318</v>
      </c>
      <c r="C129" s="1">
        <v>39253</v>
      </c>
      <c r="D129" s="1">
        <v>111721</v>
      </c>
      <c r="E129" s="1">
        <v>106111</v>
      </c>
      <c r="F129" s="1">
        <v>39606</v>
      </c>
      <c r="J129" s="1">
        <v>143628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1771374</v>
      </c>
      <c r="C131" s="1">
        <v>545166</v>
      </c>
      <c r="D131" s="1">
        <v>521086</v>
      </c>
      <c r="E131" s="1">
        <v>426394</v>
      </c>
      <c r="F131" s="1">
        <v>277124</v>
      </c>
      <c r="J131" s="1">
        <v>1605</v>
      </c>
    </row>
    <row r="132" spans="1:10" x14ac:dyDescent="0.35">
      <c r="A132" s="7" t="s">
        <v>100</v>
      </c>
      <c r="B132" s="1">
        <v>181384</v>
      </c>
      <c r="C132" s="1">
        <v>22120</v>
      </c>
      <c r="D132" s="1">
        <v>47854</v>
      </c>
      <c r="E132" s="1">
        <v>43297</v>
      </c>
      <c r="F132" s="1">
        <v>68113</v>
      </c>
      <c r="J132" s="1" t="s">
        <v>31</v>
      </c>
    </row>
    <row r="133" spans="1:10" x14ac:dyDescent="0.35">
      <c r="A133" s="7" t="s">
        <v>101</v>
      </c>
      <c r="B133" s="1">
        <v>11900</v>
      </c>
      <c r="C133" s="1" t="s">
        <v>31</v>
      </c>
      <c r="D133" s="1">
        <v>665</v>
      </c>
      <c r="E133" s="1">
        <v>7175</v>
      </c>
      <c r="F133" s="1">
        <v>4060</v>
      </c>
      <c r="J133" s="1" t="s">
        <v>31</v>
      </c>
    </row>
    <row r="134" spans="1:10" x14ac:dyDescent="0.35">
      <c r="A134" s="7" t="s">
        <v>102</v>
      </c>
      <c r="B134" s="1">
        <v>41599</v>
      </c>
      <c r="C134" s="1">
        <v>21178</v>
      </c>
      <c r="D134" s="1" t="s">
        <v>31</v>
      </c>
      <c r="E134" s="1" t="s">
        <v>31</v>
      </c>
      <c r="F134" s="1">
        <v>20421</v>
      </c>
      <c r="J134" s="1" t="s">
        <v>31</v>
      </c>
    </row>
    <row r="135" spans="1:10" x14ac:dyDescent="0.35">
      <c r="A135" s="7" t="s">
        <v>44</v>
      </c>
      <c r="B135" s="1">
        <v>442982</v>
      </c>
      <c r="C135" s="1">
        <v>39253</v>
      </c>
      <c r="D135" s="1">
        <v>113347</v>
      </c>
      <c r="E135" s="1">
        <v>108428</v>
      </c>
      <c r="F135" s="1">
        <v>38325</v>
      </c>
      <c r="J135" s="1">
        <v>143628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1793850</v>
      </c>
      <c r="C137" s="1">
        <v>536048</v>
      </c>
      <c r="D137" s="1">
        <v>539276</v>
      </c>
      <c r="E137" s="1">
        <v>412888</v>
      </c>
      <c r="F137" s="1">
        <v>305638</v>
      </c>
      <c r="J137" s="1" t="s">
        <v>31</v>
      </c>
    </row>
    <row r="138" spans="1:10" x14ac:dyDescent="0.35">
      <c r="A138" s="7" t="s">
        <v>100</v>
      </c>
      <c r="B138" s="1">
        <v>152722</v>
      </c>
      <c r="C138" s="1">
        <v>28594</v>
      </c>
      <c r="D138" s="1">
        <v>31707</v>
      </c>
      <c r="E138" s="1">
        <v>62415</v>
      </c>
      <c r="F138" s="1">
        <v>30006</v>
      </c>
      <c r="J138" s="1" t="s">
        <v>31</v>
      </c>
    </row>
    <row r="139" spans="1:10" x14ac:dyDescent="0.35">
      <c r="A139" s="7" t="s">
        <v>101</v>
      </c>
      <c r="B139" s="1">
        <v>16468</v>
      </c>
      <c r="C139" s="1">
        <v>216</v>
      </c>
      <c r="D139" s="1" t="s">
        <v>31</v>
      </c>
      <c r="E139" s="1">
        <v>3880</v>
      </c>
      <c r="F139" s="1">
        <v>12373</v>
      </c>
      <c r="J139" s="1" t="s">
        <v>31</v>
      </c>
    </row>
    <row r="140" spans="1:10" x14ac:dyDescent="0.35">
      <c r="A140" s="7" t="s">
        <v>102</v>
      </c>
      <c r="B140" s="1">
        <v>41599</v>
      </c>
      <c r="C140" s="1">
        <v>21178</v>
      </c>
      <c r="D140" s="1" t="s">
        <v>31</v>
      </c>
      <c r="E140" s="1" t="s">
        <v>31</v>
      </c>
      <c r="F140" s="1">
        <v>20421</v>
      </c>
      <c r="J140" s="1" t="s">
        <v>31</v>
      </c>
    </row>
    <row r="141" spans="1:10" x14ac:dyDescent="0.35">
      <c r="A141" s="7" t="s">
        <v>44</v>
      </c>
      <c r="B141" s="1">
        <v>444600</v>
      </c>
      <c r="C141" s="1">
        <v>41682</v>
      </c>
      <c r="D141" s="1">
        <v>111969</v>
      </c>
      <c r="E141" s="1">
        <v>106111</v>
      </c>
      <c r="F141" s="1">
        <v>39606</v>
      </c>
      <c r="J141" s="1">
        <v>145233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1110006</v>
      </c>
      <c r="C8" s="1">
        <v>342087</v>
      </c>
      <c r="D8" s="1">
        <v>362687</v>
      </c>
      <c r="E8" s="1">
        <v>200853</v>
      </c>
      <c r="F8" s="1">
        <v>112211</v>
      </c>
      <c r="G8" s="1">
        <f>SUM(C8:F8)</f>
        <v>1017838</v>
      </c>
      <c r="H8" s="1">
        <f>SUM(E8:F8)</f>
        <v>313064</v>
      </c>
      <c r="I8" s="9">
        <f>H8/G8</f>
        <v>0.30757743373699942</v>
      </c>
      <c r="J8" s="1">
        <v>92168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48803</v>
      </c>
      <c r="C10" s="1">
        <v>6190</v>
      </c>
      <c r="D10" s="1">
        <v>18879</v>
      </c>
      <c r="E10" s="1">
        <v>14105</v>
      </c>
      <c r="F10" s="1">
        <v>3094</v>
      </c>
      <c r="J10" s="1">
        <v>6534</v>
      </c>
    </row>
    <row r="11" spans="1:10" x14ac:dyDescent="0.35">
      <c r="A11" s="7" t="s">
        <v>34</v>
      </c>
      <c r="B11" s="1">
        <v>292558</v>
      </c>
      <c r="C11" s="1">
        <v>77443</v>
      </c>
      <c r="D11" s="1">
        <v>100753</v>
      </c>
      <c r="E11" s="1">
        <v>46659</v>
      </c>
      <c r="F11" s="1">
        <v>29972</v>
      </c>
      <c r="J11" s="1">
        <v>37731</v>
      </c>
    </row>
    <row r="12" spans="1:10" x14ac:dyDescent="0.35">
      <c r="A12" s="7" t="s">
        <v>35</v>
      </c>
      <c r="B12" s="1">
        <v>259067</v>
      </c>
      <c r="C12" s="1">
        <v>66754</v>
      </c>
      <c r="D12" s="1">
        <v>86395</v>
      </c>
      <c r="E12" s="1">
        <v>53633</v>
      </c>
      <c r="F12" s="1">
        <v>38215</v>
      </c>
      <c r="J12" s="1">
        <v>14071</v>
      </c>
    </row>
    <row r="13" spans="1:10" x14ac:dyDescent="0.35">
      <c r="A13" s="7" t="s">
        <v>36</v>
      </c>
      <c r="B13" s="1">
        <v>231062</v>
      </c>
      <c r="C13" s="1">
        <v>82574</v>
      </c>
      <c r="D13" s="1">
        <v>70415</v>
      </c>
      <c r="E13" s="1">
        <v>28334</v>
      </c>
      <c r="F13" s="1">
        <v>31970</v>
      </c>
      <c r="J13" s="1">
        <v>17769</v>
      </c>
    </row>
    <row r="14" spans="1:10" x14ac:dyDescent="0.35">
      <c r="A14" s="7" t="s">
        <v>37</v>
      </c>
      <c r="B14" s="1">
        <v>278517</v>
      </c>
      <c r="C14" s="1">
        <v>109126</v>
      </c>
      <c r="D14" s="1">
        <v>86246</v>
      </c>
      <c r="E14" s="1">
        <v>58121</v>
      </c>
      <c r="F14" s="1">
        <v>8960</v>
      </c>
      <c r="J14" s="1">
        <v>16063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550692</v>
      </c>
      <c r="C16" s="1">
        <v>186159</v>
      </c>
      <c r="D16" s="1">
        <v>204695</v>
      </c>
      <c r="E16" s="1">
        <v>63996</v>
      </c>
      <c r="F16" s="1">
        <v>56744</v>
      </c>
      <c r="J16" s="1">
        <v>39098</v>
      </c>
    </row>
    <row r="17" spans="1:10" x14ac:dyDescent="0.35">
      <c r="A17" s="7" t="s">
        <v>39</v>
      </c>
      <c r="B17" s="1">
        <v>559314</v>
      </c>
      <c r="C17" s="1">
        <v>155928</v>
      </c>
      <c r="D17" s="1">
        <v>157993</v>
      </c>
      <c r="E17" s="1">
        <v>136856</v>
      </c>
      <c r="F17" s="1">
        <v>55468</v>
      </c>
      <c r="J17" s="1">
        <v>53069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538764</v>
      </c>
      <c r="C19" s="1">
        <v>184341</v>
      </c>
      <c r="D19" s="1">
        <v>198460</v>
      </c>
      <c r="E19" s="1">
        <v>62697</v>
      </c>
      <c r="F19" s="1">
        <v>56744</v>
      </c>
      <c r="J19" s="1">
        <v>36523</v>
      </c>
    </row>
    <row r="20" spans="1:10" x14ac:dyDescent="0.35">
      <c r="A20" s="7" t="s">
        <v>41</v>
      </c>
      <c r="B20" s="1">
        <v>540357</v>
      </c>
      <c r="C20" s="1">
        <v>155388</v>
      </c>
      <c r="D20" s="1">
        <v>155075</v>
      </c>
      <c r="E20" s="1">
        <v>130416</v>
      </c>
      <c r="F20" s="1">
        <v>48103</v>
      </c>
      <c r="J20" s="1">
        <v>51375</v>
      </c>
    </row>
    <row r="21" spans="1:10" x14ac:dyDescent="0.35">
      <c r="A21" s="7" t="s">
        <v>42</v>
      </c>
      <c r="B21" s="1">
        <v>4120</v>
      </c>
      <c r="C21" s="1" t="s">
        <v>31</v>
      </c>
      <c r="D21" s="1">
        <v>2730</v>
      </c>
      <c r="E21" s="1" t="s">
        <v>31</v>
      </c>
      <c r="F21" s="1">
        <v>1390</v>
      </c>
      <c r="J21" s="1" t="s">
        <v>31</v>
      </c>
    </row>
    <row r="22" spans="1:10" x14ac:dyDescent="0.35">
      <c r="A22" s="7" t="s">
        <v>43</v>
      </c>
      <c r="B22" s="1">
        <v>17339</v>
      </c>
      <c r="C22" s="1">
        <v>858</v>
      </c>
      <c r="D22" s="1">
        <v>4674</v>
      </c>
      <c r="E22" s="1">
        <v>6441</v>
      </c>
      <c r="F22" s="1">
        <v>5367</v>
      </c>
      <c r="J22" s="1" t="s">
        <v>31</v>
      </c>
    </row>
    <row r="23" spans="1:10" x14ac:dyDescent="0.35">
      <c r="A23" s="7" t="s">
        <v>44</v>
      </c>
      <c r="B23" s="1">
        <v>9425</v>
      </c>
      <c r="C23" s="1">
        <v>1500</v>
      </c>
      <c r="D23" s="1">
        <v>1748</v>
      </c>
      <c r="E23" s="1">
        <v>1299</v>
      </c>
      <c r="F23" s="1">
        <v>608</v>
      </c>
      <c r="J23" s="1">
        <v>4270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27865</v>
      </c>
      <c r="C25" s="1">
        <v>14398</v>
      </c>
      <c r="D25" s="1">
        <v>5221</v>
      </c>
      <c r="E25" s="1">
        <v>5222</v>
      </c>
      <c r="F25" s="1">
        <v>3025</v>
      </c>
      <c r="J25" s="1" t="s">
        <v>31</v>
      </c>
    </row>
    <row r="26" spans="1:10" x14ac:dyDescent="0.35">
      <c r="A26" s="7" t="s">
        <v>46</v>
      </c>
      <c r="B26" s="1">
        <v>967631</v>
      </c>
      <c r="C26" s="1">
        <v>305718</v>
      </c>
      <c r="D26" s="1">
        <v>330037</v>
      </c>
      <c r="E26" s="1">
        <v>169703</v>
      </c>
      <c r="F26" s="1">
        <v>85171</v>
      </c>
      <c r="J26" s="1">
        <v>77002</v>
      </c>
    </row>
    <row r="27" spans="1:10" x14ac:dyDescent="0.35">
      <c r="A27" s="7" t="s">
        <v>47</v>
      </c>
      <c r="B27" s="1">
        <v>53902</v>
      </c>
      <c r="C27" s="1">
        <v>13341</v>
      </c>
      <c r="D27" s="1">
        <v>13236</v>
      </c>
      <c r="E27" s="1">
        <v>16478</v>
      </c>
      <c r="F27" s="1">
        <v>3905</v>
      </c>
      <c r="J27" s="1">
        <v>6942</v>
      </c>
    </row>
    <row r="28" spans="1:10" x14ac:dyDescent="0.35">
      <c r="A28" s="7" t="s">
        <v>48</v>
      </c>
      <c r="B28" s="1">
        <v>31875</v>
      </c>
      <c r="C28" s="1">
        <v>5218</v>
      </c>
      <c r="D28" s="1">
        <v>8624</v>
      </c>
      <c r="E28" s="1">
        <v>8224</v>
      </c>
      <c r="F28" s="1">
        <v>5367</v>
      </c>
      <c r="J28" s="1">
        <v>4441</v>
      </c>
    </row>
    <row r="29" spans="1:10" x14ac:dyDescent="0.35">
      <c r="A29" s="7" t="s">
        <v>49</v>
      </c>
      <c r="B29" s="1">
        <v>21203</v>
      </c>
      <c r="C29" s="1">
        <v>1340</v>
      </c>
      <c r="D29" s="1">
        <v>5382</v>
      </c>
      <c r="E29" s="1">
        <v>784</v>
      </c>
      <c r="F29" s="1">
        <v>13696</v>
      </c>
      <c r="J29" s="1" t="s">
        <v>31</v>
      </c>
    </row>
    <row r="30" spans="1:10" x14ac:dyDescent="0.35">
      <c r="A30" s="7" t="s">
        <v>44</v>
      </c>
      <c r="B30" s="1">
        <v>7530</v>
      </c>
      <c r="C30" s="1">
        <v>2072</v>
      </c>
      <c r="D30" s="1">
        <v>187</v>
      </c>
      <c r="E30" s="1">
        <v>443</v>
      </c>
      <c r="F30" s="1">
        <v>1046</v>
      </c>
      <c r="J30" s="1">
        <v>3782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82351</v>
      </c>
      <c r="C32" s="1">
        <v>27738</v>
      </c>
      <c r="D32" s="1">
        <v>19040</v>
      </c>
      <c r="E32" s="1">
        <v>21699</v>
      </c>
      <c r="F32" s="1">
        <v>6931</v>
      </c>
      <c r="J32" s="1">
        <v>6942</v>
      </c>
    </row>
    <row r="33" spans="1:10" x14ac:dyDescent="0.35">
      <c r="A33" s="7" t="s">
        <v>51</v>
      </c>
      <c r="B33" s="1">
        <v>962381</v>
      </c>
      <c r="C33" s="1">
        <v>304218</v>
      </c>
      <c r="D33" s="1">
        <v>328477</v>
      </c>
      <c r="E33" s="1">
        <v>168404</v>
      </c>
      <c r="F33" s="1">
        <v>85171</v>
      </c>
      <c r="J33" s="1">
        <v>76112</v>
      </c>
    </row>
    <row r="34" spans="1:10" x14ac:dyDescent="0.35">
      <c r="A34" s="7" t="s">
        <v>52</v>
      </c>
      <c r="B34" s="1">
        <v>52494</v>
      </c>
      <c r="C34" s="1">
        <v>6559</v>
      </c>
      <c r="D34" s="1">
        <v>13422</v>
      </c>
      <c r="E34" s="1">
        <v>9008</v>
      </c>
      <c r="F34" s="1">
        <v>19064</v>
      </c>
      <c r="J34" s="1">
        <v>4441</v>
      </c>
    </row>
    <row r="35" spans="1:10" x14ac:dyDescent="0.35">
      <c r="A35" s="7" t="s">
        <v>44</v>
      </c>
      <c r="B35" s="1">
        <v>12781</v>
      </c>
      <c r="C35" s="1">
        <v>3573</v>
      </c>
      <c r="D35" s="1">
        <v>1748</v>
      </c>
      <c r="E35" s="1">
        <v>1742</v>
      </c>
      <c r="F35" s="1">
        <v>1046</v>
      </c>
      <c r="J35" s="1">
        <v>4672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40366</v>
      </c>
      <c r="C37" s="1">
        <v>6666</v>
      </c>
      <c r="D37" s="1">
        <v>16310</v>
      </c>
      <c r="E37" s="1">
        <v>3401</v>
      </c>
      <c r="F37" s="1">
        <v>5254</v>
      </c>
      <c r="G37" s="1">
        <f>SUM(C37:F37)</f>
        <v>31631</v>
      </c>
      <c r="H37" s="1">
        <f>SUM(E37:F37)</f>
        <v>8655</v>
      </c>
      <c r="I37" s="9">
        <f>H37/G37</f>
        <v>0.27362397647877085</v>
      </c>
      <c r="J37" s="1">
        <v>8737</v>
      </c>
    </row>
    <row r="38" spans="1:10" x14ac:dyDescent="0.35">
      <c r="A38" s="7" t="s">
        <v>54</v>
      </c>
      <c r="B38" s="1">
        <v>1001124</v>
      </c>
      <c r="C38" s="1">
        <v>322411</v>
      </c>
      <c r="D38" s="1">
        <v>322834</v>
      </c>
      <c r="E38" s="1">
        <v>193210</v>
      </c>
      <c r="F38" s="1">
        <v>90451</v>
      </c>
      <c r="G38" s="1">
        <f t="shared" ref="G38:G41" si="0">SUM(C38:F38)</f>
        <v>928906</v>
      </c>
      <c r="H38" s="1">
        <f t="shared" ref="H38:H41" si="1">SUM(E38:F38)</f>
        <v>283661</v>
      </c>
      <c r="I38" s="9">
        <f t="shared" ref="I38:I41" si="2">H38/G38</f>
        <v>0.30537104938497545</v>
      </c>
      <c r="J38" s="1">
        <v>72218</v>
      </c>
    </row>
    <row r="39" spans="1:10" x14ac:dyDescent="0.35">
      <c r="A39" s="7" t="s">
        <v>55</v>
      </c>
      <c r="B39" s="1">
        <v>6384</v>
      </c>
      <c r="C39" s="1">
        <v>1312</v>
      </c>
      <c r="D39" s="1">
        <v>3993</v>
      </c>
      <c r="E39" s="1" t="s">
        <v>31</v>
      </c>
      <c r="F39" s="1">
        <v>1080</v>
      </c>
      <c r="G39" s="1">
        <f t="shared" si="0"/>
        <v>6385</v>
      </c>
      <c r="H39" s="1">
        <f t="shared" si="1"/>
        <v>1080</v>
      </c>
      <c r="I39" s="9">
        <f t="shared" si="2"/>
        <v>0.16914643696162882</v>
      </c>
      <c r="J39" s="1" t="s">
        <v>31</v>
      </c>
    </row>
    <row r="40" spans="1:10" x14ac:dyDescent="0.35">
      <c r="A40" s="7" t="s">
        <v>56</v>
      </c>
      <c r="B40" s="1">
        <v>36247</v>
      </c>
      <c r="C40" s="1">
        <v>10709</v>
      </c>
      <c r="D40" s="1">
        <v>13212</v>
      </c>
      <c r="E40" s="1">
        <v>2404</v>
      </c>
      <c r="F40" s="1">
        <v>3552</v>
      </c>
      <c r="G40" s="1">
        <f t="shared" si="0"/>
        <v>29877</v>
      </c>
      <c r="H40" s="1">
        <f t="shared" si="1"/>
        <v>5956</v>
      </c>
      <c r="I40" s="9">
        <f t="shared" si="2"/>
        <v>0.19935067108478094</v>
      </c>
      <c r="J40" s="1">
        <v>6369</v>
      </c>
    </row>
    <row r="41" spans="1:10" x14ac:dyDescent="0.35">
      <c r="A41" s="7" t="s">
        <v>57</v>
      </c>
      <c r="B41" s="1">
        <v>25885</v>
      </c>
      <c r="C41" s="1">
        <v>990</v>
      </c>
      <c r="D41" s="1">
        <v>6339</v>
      </c>
      <c r="E41" s="1">
        <v>1838</v>
      </c>
      <c r="F41" s="1">
        <v>11875</v>
      </c>
      <c r="G41" s="1">
        <f t="shared" si="0"/>
        <v>21042</v>
      </c>
      <c r="H41" s="1">
        <f t="shared" si="1"/>
        <v>13713</v>
      </c>
      <c r="I41" s="9">
        <f t="shared" si="2"/>
        <v>0.65169660678642716</v>
      </c>
      <c r="J41" s="1">
        <v>4844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34661</v>
      </c>
      <c r="C43" s="1">
        <v>1999</v>
      </c>
      <c r="D43" s="1">
        <v>10196</v>
      </c>
      <c r="E43" s="1">
        <v>11354</v>
      </c>
      <c r="F43" s="1">
        <v>3876</v>
      </c>
      <c r="J43" s="1">
        <v>7237</v>
      </c>
    </row>
    <row r="44" spans="1:10" x14ac:dyDescent="0.35">
      <c r="A44" s="7" t="s">
        <v>59</v>
      </c>
      <c r="B44" s="1">
        <v>332199</v>
      </c>
      <c r="C44" s="1">
        <v>53712</v>
      </c>
      <c r="D44" s="1">
        <v>133793</v>
      </c>
      <c r="E44" s="1">
        <v>76076</v>
      </c>
      <c r="F44" s="1">
        <v>42185</v>
      </c>
      <c r="J44" s="1">
        <v>26433</v>
      </c>
    </row>
    <row r="45" spans="1:10" x14ac:dyDescent="0.35">
      <c r="A45" s="7" t="s">
        <v>60</v>
      </c>
      <c r="B45" s="1">
        <v>321454</v>
      </c>
      <c r="C45" s="1">
        <v>71797</v>
      </c>
      <c r="D45" s="1">
        <v>110518</v>
      </c>
      <c r="E45" s="1">
        <v>64525</v>
      </c>
      <c r="F45" s="1">
        <v>42705</v>
      </c>
      <c r="J45" s="1">
        <v>31909</v>
      </c>
    </row>
    <row r="46" spans="1:10" x14ac:dyDescent="0.35">
      <c r="A46" s="7" t="s">
        <v>61</v>
      </c>
      <c r="B46" s="1">
        <v>421692</v>
      </c>
      <c r="C46" s="1">
        <v>214580</v>
      </c>
      <c r="D46" s="1">
        <v>108180</v>
      </c>
      <c r="E46" s="1">
        <v>48899</v>
      </c>
      <c r="F46" s="1">
        <v>23445</v>
      </c>
      <c r="J46" s="1">
        <v>26588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683798</v>
      </c>
      <c r="C48" s="1">
        <v>245538</v>
      </c>
      <c r="D48" s="1">
        <v>234766</v>
      </c>
      <c r="E48" s="1">
        <v>95757</v>
      </c>
      <c r="F48" s="1">
        <v>61065</v>
      </c>
      <c r="J48" s="1">
        <v>46671</v>
      </c>
    </row>
    <row r="49" spans="1:10" x14ac:dyDescent="0.35">
      <c r="A49" s="7" t="s">
        <v>63</v>
      </c>
      <c r="B49" s="1">
        <v>62488</v>
      </c>
      <c r="C49" s="1">
        <v>12815</v>
      </c>
      <c r="D49" s="1">
        <v>17029</v>
      </c>
      <c r="E49" s="1">
        <v>22923</v>
      </c>
      <c r="F49" s="1">
        <v>6916</v>
      </c>
      <c r="J49" s="1">
        <v>2805</v>
      </c>
    </row>
    <row r="50" spans="1:10" x14ac:dyDescent="0.35">
      <c r="A50" s="7" t="s">
        <v>64</v>
      </c>
      <c r="B50" s="1">
        <v>118220</v>
      </c>
      <c r="C50" s="1">
        <v>36071</v>
      </c>
      <c r="D50" s="1">
        <v>33318</v>
      </c>
      <c r="E50" s="1">
        <v>22878</v>
      </c>
      <c r="F50" s="1">
        <v>14308</v>
      </c>
      <c r="J50" s="1">
        <v>11646</v>
      </c>
    </row>
    <row r="51" spans="1:10" x14ac:dyDescent="0.35">
      <c r="A51" s="7" t="s">
        <v>65</v>
      </c>
      <c r="B51" s="1">
        <v>240064</v>
      </c>
      <c r="C51" s="1">
        <v>47664</v>
      </c>
      <c r="D51" s="1">
        <v>75766</v>
      </c>
      <c r="E51" s="1">
        <v>58457</v>
      </c>
      <c r="F51" s="1">
        <v>29922</v>
      </c>
      <c r="J51" s="1">
        <v>28255</v>
      </c>
    </row>
    <row r="52" spans="1:10" x14ac:dyDescent="0.35">
      <c r="A52" s="7" t="s">
        <v>44</v>
      </c>
      <c r="B52" s="1">
        <v>5436</v>
      </c>
      <c r="C52" s="1" t="s">
        <v>31</v>
      </c>
      <c r="D52" s="1">
        <v>1808</v>
      </c>
      <c r="E52" s="1">
        <v>838</v>
      </c>
      <c r="F52" s="1" t="s">
        <v>31</v>
      </c>
      <c r="J52" s="1">
        <v>2790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93949</v>
      </c>
      <c r="C54" s="1">
        <v>31891</v>
      </c>
      <c r="D54" s="1">
        <v>28687</v>
      </c>
      <c r="E54" s="1">
        <v>18440</v>
      </c>
      <c r="F54" s="1">
        <v>10244</v>
      </c>
      <c r="J54" s="1">
        <v>4686</v>
      </c>
    </row>
    <row r="55" spans="1:10" x14ac:dyDescent="0.35">
      <c r="A55" s="7" t="s">
        <v>67</v>
      </c>
      <c r="B55" s="1">
        <v>415808</v>
      </c>
      <c r="C55" s="1">
        <v>147295</v>
      </c>
      <c r="D55" s="1">
        <v>151747</v>
      </c>
      <c r="E55" s="1">
        <v>73964</v>
      </c>
      <c r="F55" s="1">
        <v>27094</v>
      </c>
      <c r="J55" s="1">
        <v>15707</v>
      </c>
    </row>
    <row r="56" spans="1:10" x14ac:dyDescent="0.35">
      <c r="A56" s="7" t="s">
        <v>68</v>
      </c>
      <c r="B56" s="1">
        <v>223363</v>
      </c>
      <c r="C56" s="1">
        <v>78239</v>
      </c>
      <c r="D56" s="1">
        <v>87168</v>
      </c>
      <c r="E56" s="1">
        <v>26352</v>
      </c>
      <c r="F56" s="1">
        <v>19140</v>
      </c>
      <c r="J56" s="1">
        <v>12465</v>
      </c>
    </row>
    <row r="57" spans="1:10" x14ac:dyDescent="0.35">
      <c r="A57" s="7" t="s">
        <v>69</v>
      </c>
      <c r="B57" s="1">
        <v>183934</v>
      </c>
      <c r="C57" s="1">
        <v>52985</v>
      </c>
      <c r="D57" s="1">
        <v>45813</v>
      </c>
      <c r="E57" s="1">
        <v>37639</v>
      </c>
      <c r="F57" s="1">
        <v>18880</v>
      </c>
      <c r="J57" s="1">
        <v>28615</v>
      </c>
    </row>
    <row r="58" spans="1:10" x14ac:dyDescent="0.35">
      <c r="A58" s="7" t="s">
        <v>70</v>
      </c>
      <c r="B58" s="1">
        <v>84939</v>
      </c>
      <c r="C58" s="1">
        <v>15492</v>
      </c>
      <c r="D58" s="1">
        <v>30632</v>
      </c>
      <c r="E58" s="1">
        <v>21727</v>
      </c>
      <c r="F58" s="1">
        <v>6489</v>
      </c>
      <c r="J58" s="1">
        <v>10600</v>
      </c>
    </row>
    <row r="59" spans="1:10" x14ac:dyDescent="0.35">
      <c r="A59" s="7" t="s">
        <v>71</v>
      </c>
      <c r="B59" s="1">
        <v>46739</v>
      </c>
      <c r="C59" s="1">
        <v>4158</v>
      </c>
      <c r="D59" s="1">
        <v>17133</v>
      </c>
      <c r="E59" s="1">
        <v>11931</v>
      </c>
      <c r="F59" s="1">
        <v>12656</v>
      </c>
      <c r="J59" s="1">
        <v>862</v>
      </c>
    </row>
    <row r="60" spans="1:10" x14ac:dyDescent="0.35">
      <c r="A60" s="7" t="s">
        <v>72</v>
      </c>
      <c r="B60" s="1">
        <v>61274</v>
      </c>
      <c r="C60" s="1">
        <v>12026</v>
      </c>
      <c r="D60" s="1">
        <v>1507</v>
      </c>
      <c r="E60" s="1">
        <v>10801</v>
      </c>
      <c r="F60" s="1">
        <v>17708</v>
      </c>
      <c r="J60" s="1">
        <v>19232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356568</v>
      </c>
      <c r="C62" s="1">
        <v>93056</v>
      </c>
      <c r="D62" s="1">
        <v>96378</v>
      </c>
      <c r="E62" s="1">
        <v>72010</v>
      </c>
      <c r="F62" s="1">
        <v>52759</v>
      </c>
      <c r="G62" s="1">
        <f>SUM(C62:F62)</f>
        <v>314203</v>
      </c>
      <c r="H62" s="1">
        <f>SUM(E62:F62)</f>
        <v>124769</v>
      </c>
      <c r="I62" s="9">
        <f>H62/G62</f>
        <v>0.3970967813801905</v>
      </c>
      <c r="J62" s="1">
        <v>42365</v>
      </c>
    </row>
    <row r="63" spans="1:10" x14ac:dyDescent="0.35">
      <c r="A63" s="7" t="s">
        <v>74</v>
      </c>
      <c r="B63" s="1">
        <v>753438</v>
      </c>
      <c r="C63" s="1">
        <v>249031</v>
      </c>
      <c r="D63" s="1">
        <v>266309</v>
      </c>
      <c r="E63" s="1">
        <v>128843</v>
      </c>
      <c r="F63" s="1">
        <v>59452</v>
      </c>
      <c r="G63" s="1">
        <f>SUM(C63:F63)</f>
        <v>703635</v>
      </c>
      <c r="H63" s="1">
        <f>SUM(E63:F63)</f>
        <v>188295</v>
      </c>
      <c r="I63" s="9">
        <f>H63/G63</f>
        <v>0.26760323178920892</v>
      </c>
      <c r="J63" s="1">
        <v>49802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96078</v>
      </c>
      <c r="C65" s="1">
        <v>4719</v>
      </c>
      <c r="D65" s="1">
        <v>28426</v>
      </c>
      <c r="E65" s="1">
        <v>27554</v>
      </c>
      <c r="F65" s="1">
        <v>25341</v>
      </c>
      <c r="J65" s="1">
        <v>10039</v>
      </c>
    </row>
    <row r="66" spans="1:10" x14ac:dyDescent="0.35">
      <c r="A66" s="7" t="s">
        <v>51</v>
      </c>
      <c r="B66" s="1">
        <v>973388</v>
      </c>
      <c r="C66" s="1">
        <v>337368</v>
      </c>
      <c r="D66" s="1">
        <v>334262</v>
      </c>
      <c r="E66" s="1">
        <v>173299</v>
      </c>
      <c r="F66" s="1">
        <v>84776</v>
      </c>
      <c r="J66" s="1">
        <v>43684</v>
      </c>
    </row>
    <row r="67" spans="1:10" x14ac:dyDescent="0.35">
      <c r="A67" s="7" t="s">
        <v>44</v>
      </c>
      <c r="B67" s="1">
        <v>40539</v>
      </c>
      <c r="C67" s="1" t="s">
        <v>31</v>
      </c>
      <c r="D67" s="1" t="s">
        <v>31</v>
      </c>
      <c r="E67" s="1" t="s">
        <v>31</v>
      </c>
      <c r="F67" s="1">
        <v>2094</v>
      </c>
      <c r="J67" s="1">
        <v>38445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716829</v>
      </c>
      <c r="C69" s="1">
        <v>229613</v>
      </c>
      <c r="D69" s="1">
        <v>263586</v>
      </c>
      <c r="E69" s="1">
        <v>128383</v>
      </c>
      <c r="F69" s="1">
        <v>71357</v>
      </c>
      <c r="J69" s="1">
        <v>23889</v>
      </c>
    </row>
    <row r="70" spans="1:10" x14ac:dyDescent="0.35">
      <c r="A70" s="7" t="s">
        <v>51</v>
      </c>
      <c r="B70" s="1">
        <v>352991</v>
      </c>
      <c r="C70" s="1">
        <v>112474</v>
      </c>
      <c r="D70" s="1">
        <v>99101</v>
      </c>
      <c r="E70" s="1">
        <v>70712</v>
      </c>
      <c r="F70" s="1">
        <v>40130</v>
      </c>
      <c r="J70" s="1">
        <v>30575</v>
      </c>
    </row>
    <row r="71" spans="1:10" x14ac:dyDescent="0.35">
      <c r="A71" s="7" t="s">
        <v>44</v>
      </c>
      <c r="B71" s="1">
        <v>40186</v>
      </c>
      <c r="C71" s="1" t="s">
        <v>31</v>
      </c>
      <c r="D71" s="1" t="s">
        <v>31</v>
      </c>
      <c r="E71" s="1">
        <v>1758</v>
      </c>
      <c r="F71" s="1">
        <v>725</v>
      </c>
      <c r="J71" s="1">
        <v>37703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51469</v>
      </c>
      <c r="C73" s="1">
        <v>4561</v>
      </c>
      <c r="D73" s="1">
        <v>7707</v>
      </c>
      <c r="E73" s="1">
        <v>16155</v>
      </c>
      <c r="F73" s="1">
        <v>23046</v>
      </c>
      <c r="G73" s="1">
        <f>SUM(C73:F73)</f>
        <v>51469</v>
      </c>
      <c r="H73" s="1">
        <f>SUM(E73:F73)</f>
        <v>39201</v>
      </c>
      <c r="I73" s="9">
        <f>H73/G73</f>
        <v>0.76164293069614719</v>
      </c>
      <c r="J73" s="1" t="s">
        <v>31</v>
      </c>
    </row>
    <row r="74" spans="1:10" x14ac:dyDescent="0.35">
      <c r="A74" s="7" t="s">
        <v>76</v>
      </c>
      <c r="B74" s="1">
        <v>46833</v>
      </c>
      <c r="C74" s="1">
        <v>5174</v>
      </c>
      <c r="D74" s="1">
        <v>16223</v>
      </c>
      <c r="E74" s="1">
        <v>15362</v>
      </c>
      <c r="F74" s="1">
        <v>10074</v>
      </c>
      <c r="G74" s="1">
        <f>SUM(C74:F74)</f>
        <v>46833</v>
      </c>
      <c r="H74" s="1">
        <f>SUM(E74:F74)</f>
        <v>25436</v>
      </c>
      <c r="I74" s="9">
        <f>H74/G74</f>
        <v>0.54312130335447228</v>
      </c>
      <c r="J74" s="1" t="s">
        <v>31</v>
      </c>
    </row>
    <row r="75" spans="1:10" x14ac:dyDescent="0.35">
      <c r="A75" s="7" t="s">
        <v>77</v>
      </c>
      <c r="B75" s="1">
        <v>86536</v>
      </c>
      <c r="C75" s="1">
        <v>28530</v>
      </c>
      <c r="D75" s="1">
        <v>19623</v>
      </c>
      <c r="E75" s="1">
        <v>25140</v>
      </c>
      <c r="F75" s="1">
        <v>13244</v>
      </c>
      <c r="J75" s="1" t="s">
        <v>31</v>
      </c>
    </row>
    <row r="76" spans="1:10" x14ac:dyDescent="0.35">
      <c r="A76" s="7" t="s">
        <v>78</v>
      </c>
      <c r="B76" s="1">
        <v>156865</v>
      </c>
      <c r="C76" s="1">
        <v>33454</v>
      </c>
      <c r="D76" s="1">
        <v>79287</v>
      </c>
      <c r="E76" s="1">
        <v>35736</v>
      </c>
      <c r="F76" s="1">
        <v>8387</v>
      </c>
      <c r="J76" s="1" t="s">
        <v>31</v>
      </c>
    </row>
    <row r="77" spans="1:10" x14ac:dyDescent="0.35">
      <c r="A77" s="7" t="s">
        <v>175</v>
      </c>
      <c r="C77" s="1">
        <f>SUM(C73:C76)</f>
        <v>71719</v>
      </c>
      <c r="D77" s="1">
        <f>SUM(D73:D76)</f>
        <v>122840</v>
      </c>
      <c r="E77" s="1">
        <f>SUM(E73:E76)</f>
        <v>92393</v>
      </c>
      <c r="F77" s="1">
        <f>SUM(F73:F76)</f>
        <v>54751</v>
      </c>
      <c r="G77" s="1">
        <f>SUM(C77:F77)</f>
        <v>341703</v>
      </c>
      <c r="H77" s="1">
        <f>SUM(E77:F77)</f>
        <v>147144</v>
      </c>
      <c r="I77" s="9">
        <f>H77/G77</f>
        <v>0.43061957313807603</v>
      </c>
    </row>
    <row r="78" spans="1:10" x14ac:dyDescent="0.35">
      <c r="A78" s="7"/>
    </row>
    <row r="79" spans="1:10" x14ac:dyDescent="0.35">
      <c r="A79" s="7" t="s">
        <v>79</v>
      </c>
      <c r="B79" s="1">
        <v>142313</v>
      </c>
      <c r="C79" s="1">
        <v>50347</v>
      </c>
      <c r="D79" s="1">
        <v>55727</v>
      </c>
      <c r="E79" s="1">
        <v>20756</v>
      </c>
      <c r="F79" s="1">
        <v>15482</v>
      </c>
      <c r="J79" s="1" t="s">
        <v>31</v>
      </c>
    </row>
    <row r="80" spans="1:10" x14ac:dyDescent="0.35">
      <c r="A80" s="7" t="s">
        <v>80</v>
      </c>
      <c r="B80" s="1">
        <v>178134</v>
      </c>
      <c r="C80" s="1">
        <v>71159</v>
      </c>
      <c r="D80" s="1">
        <v>52613</v>
      </c>
      <c r="E80" s="1">
        <v>31680</v>
      </c>
      <c r="F80" s="1">
        <v>22683</v>
      </c>
      <c r="J80" s="1" t="s">
        <v>31</v>
      </c>
    </row>
    <row r="81" spans="1:10" x14ac:dyDescent="0.35">
      <c r="A81" s="7" t="s">
        <v>81</v>
      </c>
      <c r="B81" s="1">
        <v>102954</v>
      </c>
      <c r="C81" s="1">
        <v>54987</v>
      </c>
      <c r="D81" s="1">
        <v>33961</v>
      </c>
      <c r="E81" s="1">
        <v>11124</v>
      </c>
      <c r="F81" s="1">
        <v>2882</v>
      </c>
      <c r="J81" s="1" t="s">
        <v>31</v>
      </c>
    </row>
    <row r="82" spans="1:10" x14ac:dyDescent="0.35">
      <c r="A82" s="7" t="s">
        <v>82</v>
      </c>
      <c r="B82" s="1">
        <v>101596</v>
      </c>
      <c r="C82" s="1">
        <v>64676</v>
      </c>
      <c r="D82" s="1">
        <v>31236</v>
      </c>
      <c r="E82" s="1">
        <v>4295</v>
      </c>
      <c r="F82" s="1">
        <v>1390</v>
      </c>
      <c r="J82" s="1" t="s">
        <v>31</v>
      </c>
    </row>
    <row r="83" spans="1:10" x14ac:dyDescent="0.35">
      <c r="A83" s="7"/>
      <c r="C83" s="1">
        <f>SUM(C79:C82)</f>
        <v>241169</v>
      </c>
      <c r="D83" s="1">
        <f>SUM(D79:D82)</f>
        <v>173537</v>
      </c>
      <c r="E83" s="1">
        <f>SUM(E79:E82)</f>
        <v>67855</v>
      </c>
      <c r="F83" s="1">
        <f>SUM(F79:F82)</f>
        <v>42437</v>
      </c>
      <c r="G83" s="1">
        <f>SUM(C83:F83)</f>
        <v>524998</v>
      </c>
    </row>
    <row r="84" spans="1:10" x14ac:dyDescent="0.35">
      <c r="A84" s="7" t="s">
        <v>176</v>
      </c>
      <c r="G84" s="1">
        <f>G83+G77</f>
        <v>866701</v>
      </c>
    </row>
    <row r="85" spans="1:10" x14ac:dyDescent="0.35">
      <c r="A85" s="7" t="s">
        <v>44</v>
      </c>
      <c r="B85" s="1">
        <v>243306</v>
      </c>
      <c r="C85" s="1">
        <v>29198</v>
      </c>
      <c r="D85" s="1">
        <v>66310</v>
      </c>
      <c r="E85" s="1">
        <v>40606</v>
      </c>
      <c r="F85" s="1">
        <v>15024</v>
      </c>
      <c r="J85" s="1">
        <v>92168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882933</v>
      </c>
      <c r="C87" s="1">
        <v>311016</v>
      </c>
      <c r="D87" s="1">
        <v>312004</v>
      </c>
      <c r="E87" s="1">
        <v>176913</v>
      </c>
      <c r="F87" s="1">
        <v>77225</v>
      </c>
      <c r="J87" s="1">
        <v>5776</v>
      </c>
    </row>
    <row r="88" spans="1:10" x14ac:dyDescent="0.35">
      <c r="A88" s="7" t="s">
        <v>84</v>
      </c>
      <c r="B88" s="1">
        <v>386417</v>
      </c>
      <c r="C88" s="1">
        <v>66204</v>
      </c>
      <c r="D88" s="1">
        <v>169369</v>
      </c>
      <c r="E88" s="1">
        <v>82574</v>
      </c>
      <c r="F88" s="1">
        <v>68270</v>
      </c>
      <c r="J88" s="1" t="s">
        <v>31</v>
      </c>
    </row>
    <row r="89" spans="1:10" ht="43.5" x14ac:dyDescent="0.35">
      <c r="A89" s="7" t="s">
        <v>85</v>
      </c>
      <c r="B89" s="1">
        <v>302358</v>
      </c>
      <c r="C89" s="1">
        <v>53769</v>
      </c>
      <c r="D89" s="1">
        <v>107120</v>
      </c>
      <c r="E89" s="1">
        <v>82814</v>
      </c>
      <c r="F89" s="1">
        <v>58655</v>
      </c>
      <c r="J89" s="1" t="s">
        <v>31</v>
      </c>
    </row>
    <row r="90" spans="1:10" x14ac:dyDescent="0.35">
      <c r="A90" s="7" t="s">
        <v>86</v>
      </c>
      <c r="B90" s="1">
        <v>43247</v>
      </c>
      <c r="C90" s="1" t="s">
        <v>31</v>
      </c>
      <c r="D90" s="1">
        <v>2109</v>
      </c>
      <c r="E90" s="1">
        <v>19051</v>
      </c>
      <c r="F90" s="1">
        <v>22086</v>
      </c>
      <c r="J90" s="1" t="s">
        <v>31</v>
      </c>
    </row>
    <row r="91" spans="1:10" x14ac:dyDescent="0.35">
      <c r="A91" s="7" t="s">
        <v>87</v>
      </c>
      <c r="B91" s="1">
        <v>6698</v>
      </c>
      <c r="C91" s="1">
        <v>621</v>
      </c>
      <c r="D91" s="1">
        <v>2416</v>
      </c>
      <c r="E91" s="1">
        <v>559</v>
      </c>
      <c r="F91" s="1">
        <v>3102</v>
      </c>
      <c r="J91" s="1" t="s">
        <v>31</v>
      </c>
    </row>
    <row r="92" spans="1:10" ht="29" x14ac:dyDescent="0.35">
      <c r="A92" s="7" t="s">
        <v>88</v>
      </c>
      <c r="B92" s="1">
        <v>35412</v>
      </c>
      <c r="C92" s="1">
        <v>4966</v>
      </c>
      <c r="D92" s="1">
        <v>12205</v>
      </c>
      <c r="E92" s="1">
        <v>13823</v>
      </c>
      <c r="F92" s="1">
        <v>4419</v>
      </c>
      <c r="J92" s="1" t="s">
        <v>31</v>
      </c>
    </row>
    <row r="93" spans="1:10" x14ac:dyDescent="0.35">
      <c r="A93" s="7" t="s">
        <v>89</v>
      </c>
      <c r="B93" s="1">
        <v>31458</v>
      </c>
      <c r="C93" s="1">
        <v>2398</v>
      </c>
      <c r="D93" s="1">
        <v>4405</v>
      </c>
      <c r="E93" s="1">
        <v>11457</v>
      </c>
      <c r="F93" s="1">
        <v>13198</v>
      </c>
      <c r="G93" s="1">
        <f>SUM(C93:F93)</f>
        <v>31458</v>
      </c>
      <c r="H93" s="1">
        <f>E93+F93</f>
        <v>24655</v>
      </c>
      <c r="I93" s="9">
        <f>H93/G93</f>
        <v>0.78374340390361752</v>
      </c>
      <c r="J93" s="1" t="s">
        <v>31</v>
      </c>
    </row>
    <row r="94" spans="1:10" ht="29" x14ac:dyDescent="0.35">
      <c r="A94" s="7" t="s">
        <v>90</v>
      </c>
      <c r="B94" s="1">
        <v>13572</v>
      </c>
      <c r="C94" s="1">
        <v>988</v>
      </c>
      <c r="D94" s="1">
        <v>1555</v>
      </c>
      <c r="E94" s="1">
        <v>2645</v>
      </c>
      <c r="F94" s="1">
        <v>8385</v>
      </c>
      <c r="J94" s="1" t="s">
        <v>31</v>
      </c>
    </row>
    <row r="95" spans="1:10" x14ac:dyDescent="0.35">
      <c r="A95" s="7" t="s">
        <v>91</v>
      </c>
      <c r="B95" s="1">
        <v>16702</v>
      </c>
      <c r="C95" s="1" t="s">
        <v>31</v>
      </c>
      <c r="D95" s="1">
        <v>1555</v>
      </c>
      <c r="E95" s="1">
        <v>8474</v>
      </c>
      <c r="F95" s="1">
        <v>6673</v>
      </c>
      <c r="J95" s="1" t="s">
        <v>31</v>
      </c>
    </row>
    <row r="96" spans="1:10" x14ac:dyDescent="0.35">
      <c r="A96" s="7" t="s">
        <v>92</v>
      </c>
      <c r="B96" s="1">
        <v>8994</v>
      </c>
      <c r="C96" s="1">
        <v>1299</v>
      </c>
      <c r="D96" s="1">
        <v>263</v>
      </c>
      <c r="E96" s="1">
        <v>3807</v>
      </c>
      <c r="F96" s="1">
        <v>3626</v>
      </c>
      <c r="J96" s="1" t="s">
        <v>31</v>
      </c>
    </row>
    <row r="97" spans="1:10" x14ac:dyDescent="0.35">
      <c r="A97" s="7" t="s">
        <v>93</v>
      </c>
      <c r="B97" s="1">
        <v>48217</v>
      </c>
      <c r="C97" s="1">
        <v>12964</v>
      </c>
      <c r="D97" s="1">
        <v>8166</v>
      </c>
      <c r="E97" s="1">
        <v>10200</v>
      </c>
      <c r="F97" s="1">
        <v>16887</v>
      </c>
      <c r="J97" s="1" t="s">
        <v>31</v>
      </c>
    </row>
    <row r="98" spans="1:10" x14ac:dyDescent="0.35">
      <c r="A98" s="7" t="s">
        <v>44</v>
      </c>
      <c r="B98" s="1">
        <v>114891</v>
      </c>
      <c r="C98" s="1">
        <v>6140</v>
      </c>
      <c r="D98" s="1">
        <v>17263</v>
      </c>
      <c r="E98" s="1">
        <v>4423</v>
      </c>
      <c r="F98" s="1">
        <v>673</v>
      </c>
      <c r="J98" s="1">
        <v>86392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11098</v>
      </c>
      <c r="C100" s="1" t="s">
        <v>31</v>
      </c>
      <c r="D100" s="1">
        <v>9125</v>
      </c>
      <c r="E100" s="1" t="s">
        <v>31</v>
      </c>
      <c r="F100" s="1">
        <v>1390</v>
      </c>
      <c r="J100" s="1">
        <v>583</v>
      </c>
    </row>
    <row r="101" spans="1:10" x14ac:dyDescent="0.35">
      <c r="A101" s="7" t="s">
        <v>95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1987</v>
      </c>
      <c r="C102" s="1" t="s">
        <v>31</v>
      </c>
      <c r="D102" s="1">
        <v>642</v>
      </c>
      <c r="E102" s="1">
        <v>1345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3314</v>
      </c>
      <c r="C103" s="1">
        <v>1167</v>
      </c>
      <c r="D103" s="1">
        <v>2147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1088832</v>
      </c>
      <c r="C104" s="1">
        <v>340482</v>
      </c>
      <c r="D104" s="1">
        <v>350259</v>
      </c>
      <c r="E104" s="1">
        <v>199508</v>
      </c>
      <c r="F104" s="1">
        <v>109452</v>
      </c>
      <c r="J104" s="1">
        <v>89131</v>
      </c>
    </row>
    <row r="105" spans="1:10" x14ac:dyDescent="0.35">
      <c r="A105" s="7" t="s">
        <v>44</v>
      </c>
      <c r="B105" s="1">
        <v>4776</v>
      </c>
      <c r="C105" s="1">
        <v>438</v>
      </c>
      <c r="D105" s="1">
        <v>515</v>
      </c>
      <c r="E105" s="1" t="s">
        <v>31</v>
      </c>
      <c r="F105" s="1">
        <v>1370</v>
      </c>
      <c r="J105" s="1">
        <v>2453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596595</v>
      </c>
      <c r="C107" s="1">
        <v>252453</v>
      </c>
      <c r="D107" s="1">
        <v>196356</v>
      </c>
      <c r="E107" s="1">
        <v>100624</v>
      </c>
      <c r="F107" s="1">
        <v>43951</v>
      </c>
      <c r="J107" s="1">
        <v>3212</v>
      </c>
    </row>
    <row r="108" spans="1:10" x14ac:dyDescent="0.35">
      <c r="A108" s="7" t="s">
        <v>100</v>
      </c>
      <c r="B108" s="1">
        <v>284240</v>
      </c>
      <c r="C108" s="1">
        <v>67369</v>
      </c>
      <c r="D108" s="1">
        <v>108391</v>
      </c>
      <c r="E108" s="1">
        <v>68931</v>
      </c>
      <c r="F108" s="1">
        <v>33773</v>
      </c>
      <c r="J108" s="1">
        <v>5776</v>
      </c>
    </row>
    <row r="109" spans="1:10" x14ac:dyDescent="0.35">
      <c r="A109" s="7" t="s">
        <v>101</v>
      </c>
      <c r="B109" s="1">
        <v>45520</v>
      </c>
      <c r="C109" s="1">
        <v>3455</v>
      </c>
      <c r="D109" s="1">
        <v>5667</v>
      </c>
      <c r="E109" s="1">
        <v>11242</v>
      </c>
      <c r="F109" s="1">
        <v>25157</v>
      </c>
      <c r="J109" s="1" t="s">
        <v>31</v>
      </c>
    </row>
    <row r="110" spans="1:10" x14ac:dyDescent="0.35">
      <c r="A110" s="7" t="s">
        <v>102</v>
      </c>
      <c r="B110" s="1">
        <v>1992</v>
      </c>
      <c r="C110" s="1" t="s">
        <v>31</v>
      </c>
      <c r="D110" s="1" t="s">
        <v>31</v>
      </c>
      <c r="E110" s="1">
        <v>1992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181658</v>
      </c>
      <c r="C111" s="1">
        <v>18810</v>
      </c>
      <c r="D111" s="1">
        <v>52273</v>
      </c>
      <c r="E111" s="1">
        <v>18065</v>
      </c>
      <c r="F111" s="1">
        <v>9331</v>
      </c>
      <c r="J111" s="1">
        <v>83180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705557</v>
      </c>
      <c r="C113" s="1">
        <v>256107</v>
      </c>
      <c r="D113" s="1">
        <v>252900</v>
      </c>
      <c r="E113" s="1">
        <v>133346</v>
      </c>
      <c r="F113" s="1">
        <v>57428</v>
      </c>
      <c r="J113" s="1">
        <v>5776</v>
      </c>
    </row>
    <row r="114" spans="1:10" x14ac:dyDescent="0.35">
      <c r="A114" s="7" t="s">
        <v>100</v>
      </c>
      <c r="B114" s="1">
        <v>163709</v>
      </c>
      <c r="C114" s="1">
        <v>56163</v>
      </c>
      <c r="D114" s="1">
        <v>52687</v>
      </c>
      <c r="E114" s="1">
        <v>35262</v>
      </c>
      <c r="F114" s="1">
        <v>19598</v>
      </c>
      <c r="J114" s="1" t="s">
        <v>31</v>
      </c>
    </row>
    <row r="115" spans="1:10" x14ac:dyDescent="0.35">
      <c r="A115" s="7" t="s">
        <v>101</v>
      </c>
      <c r="B115" s="1">
        <v>51548</v>
      </c>
      <c r="C115" s="1">
        <v>9150</v>
      </c>
      <c r="D115" s="1">
        <v>4355</v>
      </c>
      <c r="E115" s="1">
        <v>12906</v>
      </c>
      <c r="F115" s="1">
        <v>25136</v>
      </c>
      <c r="J115" s="1" t="s">
        <v>31</v>
      </c>
    </row>
    <row r="116" spans="1:10" x14ac:dyDescent="0.35">
      <c r="A116" s="7" t="s">
        <v>102</v>
      </c>
      <c r="B116" s="1">
        <v>3183</v>
      </c>
      <c r="C116" s="1" t="s">
        <v>31</v>
      </c>
      <c r="D116" s="1">
        <v>473</v>
      </c>
      <c r="E116" s="1">
        <v>1992</v>
      </c>
      <c r="F116" s="1">
        <v>718</v>
      </c>
      <c r="J116" s="1" t="s">
        <v>31</v>
      </c>
    </row>
    <row r="117" spans="1:10" x14ac:dyDescent="0.35">
      <c r="A117" s="7" t="s">
        <v>44</v>
      </c>
      <c r="B117" s="1">
        <v>186009</v>
      </c>
      <c r="C117" s="1">
        <v>20667</v>
      </c>
      <c r="D117" s="1">
        <v>52273</v>
      </c>
      <c r="E117" s="1">
        <v>17347</v>
      </c>
      <c r="F117" s="1">
        <v>9331</v>
      </c>
      <c r="J117" s="1">
        <v>86392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530156</v>
      </c>
      <c r="C119" s="1">
        <v>228963</v>
      </c>
      <c r="D119" s="1">
        <v>182852</v>
      </c>
      <c r="E119" s="1">
        <v>70931</v>
      </c>
      <c r="F119" s="1">
        <v>41635</v>
      </c>
      <c r="J119" s="1">
        <v>5776</v>
      </c>
    </row>
    <row r="120" spans="1:10" x14ac:dyDescent="0.35">
      <c r="A120" s="7" t="s">
        <v>100</v>
      </c>
      <c r="B120" s="1">
        <v>335681</v>
      </c>
      <c r="C120" s="1">
        <v>88083</v>
      </c>
      <c r="D120" s="1">
        <v>117510</v>
      </c>
      <c r="E120" s="1">
        <v>90772</v>
      </c>
      <c r="F120" s="1">
        <v>39316</v>
      </c>
      <c r="J120" s="1" t="s">
        <v>31</v>
      </c>
    </row>
    <row r="121" spans="1:10" x14ac:dyDescent="0.35">
      <c r="A121" s="7" t="s">
        <v>101</v>
      </c>
      <c r="B121" s="1">
        <v>57057</v>
      </c>
      <c r="C121" s="1">
        <v>3996</v>
      </c>
      <c r="D121" s="1">
        <v>10053</v>
      </c>
      <c r="E121" s="1">
        <v>21803</v>
      </c>
      <c r="F121" s="1">
        <v>21205</v>
      </c>
      <c r="J121" s="1" t="s">
        <v>31</v>
      </c>
    </row>
    <row r="122" spans="1:10" x14ac:dyDescent="0.35">
      <c r="A122" s="7" t="s">
        <v>102</v>
      </c>
      <c r="B122" s="1">
        <v>2345</v>
      </c>
      <c r="C122" s="1">
        <v>2345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184767</v>
      </c>
      <c r="C123" s="1">
        <v>18699</v>
      </c>
      <c r="D123" s="1">
        <v>52273</v>
      </c>
      <c r="E123" s="1">
        <v>17347</v>
      </c>
      <c r="F123" s="1">
        <v>10056</v>
      </c>
      <c r="J123" s="1">
        <v>86392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741518</v>
      </c>
      <c r="C125" s="1">
        <v>291598</v>
      </c>
      <c r="D125" s="1">
        <v>258006</v>
      </c>
      <c r="E125" s="1">
        <v>143279</v>
      </c>
      <c r="F125" s="1">
        <v>48635</v>
      </c>
      <c r="J125" s="1" t="s">
        <v>31</v>
      </c>
    </row>
    <row r="126" spans="1:10" x14ac:dyDescent="0.35">
      <c r="A126" s="7" t="s">
        <v>100</v>
      </c>
      <c r="B126" s="1">
        <v>156068</v>
      </c>
      <c r="C126" s="1">
        <v>28744</v>
      </c>
      <c r="D126" s="1">
        <v>44409</v>
      </c>
      <c r="E126" s="1">
        <v>33348</v>
      </c>
      <c r="F126" s="1">
        <v>43791</v>
      </c>
      <c r="J126" s="1">
        <v>5776</v>
      </c>
    </row>
    <row r="127" spans="1:10" x14ac:dyDescent="0.35">
      <c r="A127" s="7" t="s">
        <v>101</v>
      </c>
      <c r="B127" s="1">
        <v>27916</v>
      </c>
      <c r="C127" s="1">
        <v>3308</v>
      </c>
      <c r="D127" s="1">
        <v>7999</v>
      </c>
      <c r="E127" s="1">
        <v>6879</v>
      </c>
      <c r="F127" s="1">
        <v>9729</v>
      </c>
      <c r="J127" s="1" t="s">
        <v>31</v>
      </c>
    </row>
    <row r="128" spans="1:10" x14ac:dyDescent="0.35">
      <c r="A128" s="7" t="s">
        <v>102</v>
      </c>
      <c r="B128" s="1" t="s">
        <v>31</v>
      </c>
      <c r="C128" s="1" t="s">
        <v>31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184504</v>
      </c>
      <c r="C129" s="1">
        <v>18437</v>
      </c>
      <c r="D129" s="1">
        <v>52273</v>
      </c>
      <c r="E129" s="1">
        <v>17347</v>
      </c>
      <c r="F129" s="1">
        <v>10056</v>
      </c>
      <c r="J129" s="1">
        <v>86392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857367</v>
      </c>
      <c r="C131" s="1">
        <v>316422</v>
      </c>
      <c r="D131" s="1">
        <v>295268</v>
      </c>
      <c r="E131" s="1">
        <v>160232</v>
      </c>
      <c r="F131" s="1">
        <v>79669</v>
      </c>
      <c r="J131" s="1">
        <v>5776</v>
      </c>
    </row>
    <row r="132" spans="1:10" x14ac:dyDescent="0.35">
      <c r="A132" s="7" t="s">
        <v>100</v>
      </c>
      <c r="B132" s="1">
        <v>57353</v>
      </c>
      <c r="C132" s="1">
        <v>7228</v>
      </c>
      <c r="D132" s="1">
        <v>15147</v>
      </c>
      <c r="E132" s="1">
        <v>22490</v>
      </c>
      <c r="F132" s="1">
        <v>12489</v>
      </c>
      <c r="J132" s="1" t="s">
        <v>31</v>
      </c>
    </row>
    <row r="133" spans="1:10" x14ac:dyDescent="0.35">
      <c r="A133" s="7" t="s">
        <v>101</v>
      </c>
      <c r="B133" s="1">
        <v>10782</v>
      </c>
      <c r="C133" s="1" t="s">
        <v>31</v>
      </c>
      <c r="D133" s="1" t="s">
        <v>31</v>
      </c>
      <c r="E133" s="1">
        <v>784</v>
      </c>
      <c r="F133" s="1">
        <v>9998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184504</v>
      </c>
      <c r="C135" s="1">
        <v>18437</v>
      </c>
      <c r="D135" s="1">
        <v>52273</v>
      </c>
      <c r="E135" s="1">
        <v>17347</v>
      </c>
      <c r="F135" s="1">
        <v>10056</v>
      </c>
      <c r="J135" s="1">
        <v>86392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876990</v>
      </c>
      <c r="C137" s="1">
        <v>320019</v>
      </c>
      <c r="D137" s="1">
        <v>296115</v>
      </c>
      <c r="E137" s="1">
        <v>168813</v>
      </c>
      <c r="F137" s="1">
        <v>86267</v>
      </c>
      <c r="J137" s="1">
        <v>5776</v>
      </c>
    </row>
    <row r="138" spans="1:10" x14ac:dyDescent="0.35">
      <c r="A138" s="7" t="s">
        <v>100</v>
      </c>
      <c r="B138" s="1">
        <v>36733</v>
      </c>
      <c r="C138" s="1">
        <v>2751</v>
      </c>
      <c r="D138" s="1">
        <v>14299</v>
      </c>
      <c r="E138" s="1">
        <v>12882</v>
      </c>
      <c r="F138" s="1">
        <v>6802</v>
      </c>
      <c r="J138" s="1" t="s">
        <v>31</v>
      </c>
    </row>
    <row r="139" spans="1:10" x14ac:dyDescent="0.35">
      <c r="A139" s="7" t="s">
        <v>101</v>
      </c>
      <c r="B139" s="1">
        <v>10898</v>
      </c>
      <c r="C139" s="1" t="s">
        <v>31</v>
      </c>
      <c r="D139" s="1" t="s">
        <v>31</v>
      </c>
      <c r="E139" s="1">
        <v>1811</v>
      </c>
      <c r="F139" s="1">
        <v>9087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185385</v>
      </c>
      <c r="C141" s="1">
        <v>19318</v>
      </c>
      <c r="D141" s="1">
        <v>52273</v>
      </c>
      <c r="E141" s="1">
        <v>17347</v>
      </c>
      <c r="F141" s="1">
        <v>10056</v>
      </c>
      <c r="J141" s="1">
        <v>86392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7091865</v>
      </c>
      <c r="C8" s="1">
        <v>1920745</v>
      </c>
      <c r="D8" s="1">
        <v>2108778</v>
      </c>
      <c r="E8" s="1">
        <v>1361060</v>
      </c>
      <c r="F8" s="1">
        <v>1091773</v>
      </c>
      <c r="G8" s="1">
        <f>SUM(C8:F8)</f>
        <v>6482356</v>
      </c>
      <c r="H8" s="1">
        <f>SUM(E8:F8)</f>
        <v>2452833</v>
      </c>
      <c r="I8" s="9">
        <f>H8/G8</f>
        <v>0.37838603742219651</v>
      </c>
      <c r="J8" s="1">
        <v>609510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320162</v>
      </c>
      <c r="C10" s="1">
        <v>57544</v>
      </c>
      <c r="D10" s="1">
        <v>148280</v>
      </c>
      <c r="E10" s="1">
        <v>69869</v>
      </c>
      <c r="F10" s="1">
        <v>44469</v>
      </c>
      <c r="J10" s="1" t="s">
        <v>31</v>
      </c>
    </row>
    <row r="11" spans="1:10" x14ac:dyDescent="0.35">
      <c r="A11" s="7" t="s">
        <v>34</v>
      </c>
      <c r="B11" s="1">
        <v>1827810</v>
      </c>
      <c r="C11" s="1">
        <v>448346</v>
      </c>
      <c r="D11" s="1">
        <v>638675</v>
      </c>
      <c r="E11" s="1">
        <v>365406</v>
      </c>
      <c r="F11" s="1">
        <v>230566</v>
      </c>
      <c r="J11" s="1">
        <v>144816</v>
      </c>
    </row>
    <row r="12" spans="1:10" x14ac:dyDescent="0.35">
      <c r="A12" s="7" t="s">
        <v>35</v>
      </c>
      <c r="B12" s="1">
        <v>2086158</v>
      </c>
      <c r="C12" s="1">
        <v>552015</v>
      </c>
      <c r="D12" s="1">
        <v>592269</v>
      </c>
      <c r="E12" s="1">
        <v>399412</v>
      </c>
      <c r="F12" s="1">
        <v>313945</v>
      </c>
      <c r="J12" s="1">
        <v>228517</v>
      </c>
    </row>
    <row r="13" spans="1:10" x14ac:dyDescent="0.35">
      <c r="A13" s="7" t="s">
        <v>36</v>
      </c>
      <c r="B13" s="1">
        <v>1443147</v>
      </c>
      <c r="C13" s="1">
        <v>308351</v>
      </c>
      <c r="D13" s="1">
        <v>359090</v>
      </c>
      <c r="E13" s="1">
        <v>273371</v>
      </c>
      <c r="F13" s="1">
        <v>344507</v>
      </c>
      <c r="J13" s="1">
        <v>157828</v>
      </c>
    </row>
    <row r="14" spans="1:10" x14ac:dyDescent="0.35">
      <c r="A14" s="7" t="s">
        <v>37</v>
      </c>
      <c r="B14" s="1">
        <v>1414588</v>
      </c>
      <c r="C14" s="1">
        <v>554488</v>
      </c>
      <c r="D14" s="1">
        <v>370465</v>
      </c>
      <c r="E14" s="1">
        <v>253001</v>
      </c>
      <c r="F14" s="1">
        <v>158285</v>
      </c>
      <c r="J14" s="1">
        <v>78349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3436419</v>
      </c>
      <c r="C16" s="1">
        <v>1094932</v>
      </c>
      <c r="D16" s="1">
        <v>978436</v>
      </c>
      <c r="E16" s="1">
        <v>514975</v>
      </c>
      <c r="F16" s="1">
        <v>515389</v>
      </c>
      <c r="J16" s="1">
        <v>332686</v>
      </c>
    </row>
    <row r="17" spans="1:10" x14ac:dyDescent="0.35">
      <c r="A17" s="7" t="s">
        <v>39</v>
      </c>
      <c r="B17" s="1">
        <v>3655446</v>
      </c>
      <c r="C17" s="1">
        <v>825813</v>
      </c>
      <c r="D17" s="1">
        <v>1130341</v>
      </c>
      <c r="E17" s="1">
        <v>846085</v>
      </c>
      <c r="F17" s="1">
        <v>576383</v>
      </c>
      <c r="J17" s="1">
        <v>276824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3350086</v>
      </c>
      <c r="C19" s="1">
        <v>1092191</v>
      </c>
      <c r="D19" s="1">
        <v>972498</v>
      </c>
      <c r="E19" s="1">
        <v>468222</v>
      </c>
      <c r="F19" s="1">
        <v>508536</v>
      </c>
      <c r="J19" s="1">
        <v>308638</v>
      </c>
    </row>
    <row r="20" spans="1:10" x14ac:dyDescent="0.35">
      <c r="A20" s="7" t="s">
        <v>41</v>
      </c>
      <c r="B20" s="1">
        <v>3596772</v>
      </c>
      <c r="C20" s="1">
        <v>798923</v>
      </c>
      <c r="D20" s="1">
        <v>1124695</v>
      </c>
      <c r="E20" s="1">
        <v>836517</v>
      </c>
      <c r="F20" s="1">
        <v>561553</v>
      </c>
      <c r="J20" s="1">
        <v>275084</v>
      </c>
    </row>
    <row r="21" spans="1:10" x14ac:dyDescent="0.35">
      <c r="A21" s="7" t="s">
        <v>42</v>
      </c>
      <c r="B21" s="1">
        <v>38975</v>
      </c>
      <c r="C21" s="1" t="s">
        <v>31</v>
      </c>
      <c r="D21" s="1" t="s">
        <v>31</v>
      </c>
      <c r="E21" s="1">
        <v>38975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22993</v>
      </c>
      <c r="C22" s="1">
        <v>1021</v>
      </c>
      <c r="D22" s="1" t="s">
        <v>31</v>
      </c>
      <c r="E22" s="1">
        <v>7142</v>
      </c>
      <c r="F22" s="1">
        <v>14830</v>
      </c>
      <c r="J22" s="1" t="s">
        <v>31</v>
      </c>
    </row>
    <row r="23" spans="1:10" x14ac:dyDescent="0.35">
      <c r="A23" s="7" t="s">
        <v>44</v>
      </c>
      <c r="B23" s="1">
        <v>83038</v>
      </c>
      <c r="C23" s="1">
        <v>28610</v>
      </c>
      <c r="D23" s="1">
        <v>11584</v>
      </c>
      <c r="E23" s="1">
        <v>10204</v>
      </c>
      <c r="F23" s="1">
        <v>6853</v>
      </c>
      <c r="J23" s="1">
        <v>25788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191111</v>
      </c>
      <c r="C25" s="1">
        <v>72783</v>
      </c>
      <c r="D25" s="1">
        <v>37780</v>
      </c>
      <c r="E25" s="1">
        <v>43622</v>
      </c>
      <c r="F25" s="1">
        <v>18238</v>
      </c>
      <c r="J25" s="1">
        <v>18688</v>
      </c>
    </row>
    <row r="26" spans="1:10" x14ac:dyDescent="0.35">
      <c r="A26" s="7" t="s">
        <v>46</v>
      </c>
      <c r="B26" s="1">
        <v>6219343</v>
      </c>
      <c r="C26" s="1">
        <v>1756873</v>
      </c>
      <c r="D26" s="1">
        <v>1869268</v>
      </c>
      <c r="E26" s="1">
        <v>1191263</v>
      </c>
      <c r="F26" s="1">
        <v>891841</v>
      </c>
      <c r="J26" s="1">
        <v>510097</v>
      </c>
    </row>
    <row r="27" spans="1:10" x14ac:dyDescent="0.35">
      <c r="A27" s="7" t="s">
        <v>47</v>
      </c>
      <c r="B27" s="1">
        <v>268325</v>
      </c>
      <c r="C27" s="1">
        <v>45835</v>
      </c>
      <c r="D27" s="1">
        <v>102487</v>
      </c>
      <c r="E27" s="1">
        <v>95648</v>
      </c>
      <c r="F27" s="1">
        <v>24354</v>
      </c>
      <c r="J27" s="1" t="s">
        <v>31</v>
      </c>
    </row>
    <row r="28" spans="1:10" x14ac:dyDescent="0.35">
      <c r="A28" s="7" t="s">
        <v>48</v>
      </c>
      <c r="B28" s="1">
        <v>94527</v>
      </c>
      <c r="C28" s="1">
        <v>16876</v>
      </c>
      <c r="D28" s="1">
        <v>8663</v>
      </c>
      <c r="E28" s="1">
        <v>13305</v>
      </c>
      <c r="F28" s="1">
        <v>32556</v>
      </c>
      <c r="J28" s="1">
        <v>23126</v>
      </c>
    </row>
    <row r="29" spans="1:10" x14ac:dyDescent="0.35">
      <c r="A29" s="7" t="s">
        <v>49</v>
      </c>
      <c r="B29" s="1">
        <v>187428</v>
      </c>
      <c r="C29" s="1">
        <v>14337</v>
      </c>
      <c r="D29" s="1">
        <v>82912</v>
      </c>
      <c r="E29" s="1">
        <v>17221</v>
      </c>
      <c r="F29" s="1">
        <v>42435</v>
      </c>
      <c r="J29" s="1">
        <v>30523</v>
      </c>
    </row>
    <row r="30" spans="1:10" x14ac:dyDescent="0.35">
      <c r="A30" s="7" t="s">
        <v>44</v>
      </c>
      <c r="B30" s="1">
        <v>131132</v>
      </c>
      <c r="C30" s="1">
        <v>14041</v>
      </c>
      <c r="D30" s="1">
        <v>7667</v>
      </c>
      <c r="E30" s="1" t="s">
        <v>31</v>
      </c>
      <c r="F30" s="1">
        <v>82348</v>
      </c>
      <c r="J30" s="1">
        <v>27076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461861</v>
      </c>
      <c r="C32" s="1">
        <v>118618</v>
      </c>
      <c r="D32" s="1">
        <v>140267</v>
      </c>
      <c r="E32" s="1">
        <v>141696</v>
      </c>
      <c r="F32" s="1">
        <v>42592</v>
      </c>
      <c r="J32" s="1">
        <v>18688</v>
      </c>
    </row>
    <row r="33" spans="1:10" x14ac:dyDescent="0.35">
      <c r="A33" s="7" t="s">
        <v>51</v>
      </c>
      <c r="B33" s="1">
        <v>6152779</v>
      </c>
      <c r="C33" s="1">
        <v>1739479</v>
      </c>
      <c r="D33" s="1">
        <v>1861064</v>
      </c>
      <c r="E33" s="1">
        <v>1181059</v>
      </c>
      <c r="F33" s="1">
        <v>877011</v>
      </c>
      <c r="J33" s="1">
        <v>494166</v>
      </c>
    </row>
    <row r="34" spans="1:10" x14ac:dyDescent="0.35">
      <c r="A34" s="7" t="s">
        <v>52</v>
      </c>
      <c r="B34" s="1">
        <v>295381</v>
      </c>
      <c r="C34" s="1">
        <v>32235</v>
      </c>
      <c r="D34" s="1">
        <v>91575</v>
      </c>
      <c r="E34" s="1">
        <v>28101</v>
      </c>
      <c r="F34" s="1">
        <v>89821</v>
      </c>
      <c r="J34" s="1">
        <v>53648</v>
      </c>
    </row>
    <row r="35" spans="1:10" x14ac:dyDescent="0.35">
      <c r="A35" s="7" t="s">
        <v>44</v>
      </c>
      <c r="B35" s="1">
        <v>181845</v>
      </c>
      <c r="C35" s="1">
        <v>30414</v>
      </c>
      <c r="D35" s="1">
        <v>15872</v>
      </c>
      <c r="E35" s="1">
        <v>10204</v>
      </c>
      <c r="F35" s="1">
        <v>82348</v>
      </c>
      <c r="J35" s="1">
        <v>43007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1426079</v>
      </c>
      <c r="C37" s="1">
        <v>176372</v>
      </c>
      <c r="D37" s="1">
        <v>388978</v>
      </c>
      <c r="E37" s="1">
        <v>462542</v>
      </c>
      <c r="F37" s="1">
        <v>287131</v>
      </c>
      <c r="G37" s="1">
        <f>SUM(C37:F37)</f>
        <v>1315023</v>
      </c>
      <c r="H37" s="1">
        <f>SUM(E37:F37)</f>
        <v>749673</v>
      </c>
      <c r="I37" s="9">
        <f>H37/G37</f>
        <v>0.57008356507832947</v>
      </c>
      <c r="J37" s="1">
        <v>111056</v>
      </c>
    </row>
    <row r="38" spans="1:10" x14ac:dyDescent="0.35">
      <c r="A38" s="7" t="s">
        <v>54</v>
      </c>
      <c r="B38" s="1">
        <v>3939905</v>
      </c>
      <c r="C38" s="1">
        <v>1329310</v>
      </c>
      <c r="D38" s="1">
        <v>1297934</v>
      </c>
      <c r="E38" s="1">
        <v>564879</v>
      </c>
      <c r="F38" s="1">
        <v>475969</v>
      </c>
      <c r="G38" s="1">
        <f t="shared" ref="G38:G41" si="0">SUM(C38:F38)</f>
        <v>3668092</v>
      </c>
      <c r="H38" s="1">
        <f t="shared" ref="H38:H41" si="1">SUM(E38:F38)</f>
        <v>1040848</v>
      </c>
      <c r="I38" s="9">
        <f t="shared" ref="I38:I41" si="2">H38/G38</f>
        <v>0.28375733214979343</v>
      </c>
      <c r="J38" s="1">
        <v>271812</v>
      </c>
    </row>
    <row r="39" spans="1:10" x14ac:dyDescent="0.35">
      <c r="A39" s="7" t="s">
        <v>55</v>
      </c>
      <c r="B39" s="1">
        <v>894221</v>
      </c>
      <c r="C39" s="1">
        <v>88720</v>
      </c>
      <c r="D39" s="1">
        <v>159598</v>
      </c>
      <c r="E39" s="1">
        <v>224693</v>
      </c>
      <c r="F39" s="1">
        <v>261223</v>
      </c>
      <c r="G39" s="1">
        <f t="shared" si="0"/>
        <v>734234</v>
      </c>
      <c r="H39" s="1">
        <f t="shared" si="1"/>
        <v>485916</v>
      </c>
      <c r="I39" s="9">
        <f t="shared" si="2"/>
        <v>0.66179991664782623</v>
      </c>
      <c r="J39" s="1">
        <v>159987</v>
      </c>
    </row>
    <row r="40" spans="1:10" x14ac:dyDescent="0.35">
      <c r="A40" s="7" t="s">
        <v>56</v>
      </c>
      <c r="B40" s="1">
        <v>638450</v>
      </c>
      <c r="C40" s="1">
        <v>247333</v>
      </c>
      <c r="D40" s="1">
        <v>215750</v>
      </c>
      <c r="E40" s="1">
        <v>81570</v>
      </c>
      <c r="F40" s="1">
        <v>50777</v>
      </c>
      <c r="G40" s="1">
        <f t="shared" si="0"/>
        <v>595430</v>
      </c>
      <c r="H40" s="1">
        <f t="shared" si="1"/>
        <v>132347</v>
      </c>
      <c r="I40" s="9">
        <f t="shared" si="2"/>
        <v>0.22227129973296608</v>
      </c>
      <c r="J40" s="1">
        <v>43021</v>
      </c>
    </row>
    <row r="41" spans="1:10" x14ac:dyDescent="0.35">
      <c r="A41" s="7" t="s">
        <v>57</v>
      </c>
      <c r="B41" s="1">
        <v>193210</v>
      </c>
      <c r="C41" s="1">
        <v>79011</v>
      </c>
      <c r="D41" s="1">
        <v>46517</v>
      </c>
      <c r="E41" s="1">
        <v>27375</v>
      </c>
      <c r="F41" s="1">
        <v>16673</v>
      </c>
      <c r="G41" s="1">
        <f t="shared" si="0"/>
        <v>169576</v>
      </c>
      <c r="H41" s="1">
        <f t="shared" si="1"/>
        <v>44048</v>
      </c>
      <c r="I41" s="9">
        <f t="shared" si="2"/>
        <v>0.25975373873661367</v>
      </c>
      <c r="J41" s="1">
        <v>23634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489104</v>
      </c>
      <c r="C43" s="1" t="s">
        <v>31</v>
      </c>
      <c r="D43" s="1">
        <v>80244</v>
      </c>
      <c r="E43" s="1">
        <v>143134</v>
      </c>
      <c r="F43" s="1">
        <v>100761</v>
      </c>
      <c r="J43" s="1">
        <v>164966</v>
      </c>
    </row>
    <row r="44" spans="1:10" x14ac:dyDescent="0.35">
      <c r="A44" s="7" t="s">
        <v>59</v>
      </c>
      <c r="B44" s="1">
        <v>1999400</v>
      </c>
      <c r="C44" s="1">
        <v>384166</v>
      </c>
      <c r="D44" s="1">
        <v>560461</v>
      </c>
      <c r="E44" s="1">
        <v>416313</v>
      </c>
      <c r="F44" s="1">
        <v>474117</v>
      </c>
      <c r="J44" s="1">
        <v>164342</v>
      </c>
    </row>
    <row r="45" spans="1:10" x14ac:dyDescent="0.35">
      <c r="A45" s="7" t="s">
        <v>60</v>
      </c>
      <c r="B45" s="1">
        <v>1714053</v>
      </c>
      <c r="C45" s="1">
        <v>354175</v>
      </c>
      <c r="D45" s="1">
        <v>493064</v>
      </c>
      <c r="E45" s="1">
        <v>405206</v>
      </c>
      <c r="F45" s="1">
        <v>331040</v>
      </c>
      <c r="J45" s="1">
        <v>130568</v>
      </c>
    </row>
    <row r="46" spans="1:10" x14ac:dyDescent="0.35">
      <c r="A46" s="7" t="s">
        <v>61</v>
      </c>
      <c r="B46" s="1">
        <v>2889307</v>
      </c>
      <c r="C46" s="1">
        <v>1182404</v>
      </c>
      <c r="D46" s="1">
        <v>975009</v>
      </c>
      <c r="E46" s="1">
        <v>396406</v>
      </c>
      <c r="F46" s="1">
        <v>185855</v>
      </c>
      <c r="J46" s="1">
        <v>149633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4037747</v>
      </c>
      <c r="C48" s="1">
        <v>1265753</v>
      </c>
      <c r="D48" s="1">
        <v>1169463</v>
      </c>
      <c r="E48" s="1">
        <v>702993</v>
      </c>
      <c r="F48" s="1">
        <v>557644</v>
      </c>
      <c r="J48" s="1">
        <v>341893</v>
      </c>
    </row>
    <row r="49" spans="1:10" x14ac:dyDescent="0.35">
      <c r="A49" s="7" t="s">
        <v>63</v>
      </c>
      <c r="B49" s="1">
        <v>266320</v>
      </c>
      <c r="C49" s="1">
        <v>83939</v>
      </c>
      <c r="D49" s="1">
        <v>80861</v>
      </c>
      <c r="E49" s="1">
        <v>61655</v>
      </c>
      <c r="F49" s="1">
        <v>23051</v>
      </c>
      <c r="J49" s="1">
        <v>16813</v>
      </c>
    </row>
    <row r="50" spans="1:10" x14ac:dyDescent="0.35">
      <c r="A50" s="7" t="s">
        <v>64</v>
      </c>
      <c r="B50" s="1">
        <v>976420</v>
      </c>
      <c r="C50" s="1">
        <v>214796</v>
      </c>
      <c r="D50" s="1">
        <v>174799</v>
      </c>
      <c r="E50" s="1">
        <v>261425</v>
      </c>
      <c r="F50" s="1">
        <v>242532</v>
      </c>
      <c r="J50" s="1">
        <v>82868</v>
      </c>
    </row>
    <row r="51" spans="1:10" x14ac:dyDescent="0.35">
      <c r="A51" s="7" t="s">
        <v>65</v>
      </c>
      <c r="B51" s="1">
        <v>1744674</v>
      </c>
      <c r="C51" s="1">
        <v>355320</v>
      </c>
      <c r="D51" s="1">
        <v>674331</v>
      </c>
      <c r="E51" s="1">
        <v>309212</v>
      </c>
      <c r="F51" s="1">
        <v>268546</v>
      </c>
      <c r="J51" s="1">
        <v>137264</v>
      </c>
    </row>
    <row r="52" spans="1:10" x14ac:dyDescent="0.35">
      <c r="A52" s="7" t="s">
        <v>44</v>
      </c>
      <c r="B52" s="1">
        <v>66704</v>
      </c>
      <c r="C52" s="1">
        <v>937</v>
      </c>
      <c r="D52" s="1">
        <v>9322</v>
      </c>
      <c r="E52" s="1">
        <v>25774</v>
      </c>
      <c r="F52" s="1" t="s">
        <v>31</v>
      </c>
      <c r="J52" s="1">
        <v>30671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607459</v>
      </c>
      <c r="C54" s="1">
        <v>192628</v>
      </c>
      <c r="D54" s="1">
        <v>179810</v>
      </c>
      <c r="E54" s="1">
        <v>91434</v>
      </c>
      <c r="F54" s="1">
        <v>111685</v>
      </c>
      <c r="J54" s="1">
        <v>31903</v>
      </c>
    </row>
    <row r="55" spans="1:10" x14ac:dyDescent="0.35">
      <c r="A55" s="7" t="s">
        <v>67</v>
      </c>
      <c r="B55" s="1">
        <v>1877141</v>
      </c>
      <c r="C55" s="1">
        <v>690394</v>
      </c>
      <c r="D55" s="1">
        <v>521455</v>
      </c>
      <c r="E55" s="1">
        <v>320891</v>
      </c>
      <c r="F55" s="1">
        <v>206989</v>
      </c>
      <c r="J55" s="1">
        <v>137412</v>
      </c>
    </row>
    <row r="56" spans="1:10" x14ac:dyDescent="0.35">
      <c r="A56" s="7" t="s">
        <v>68</v>
      </c>
      <c r="B56" s="1">
        <v>1557643</v>
      </c>
      <c r="C56" s="1">
        <v>409812</v>
      </c>
      <c r="D56" s="1">
        <v>398237</v>
      </c>
      <c r="E56" s="1">
        <v>319071</v>
      </c>
      <c r="F56" s="1">
        <v>268167</v>
      </c>
      <c r="J56" s="1">
        <v>162356</v>
      </c>
    </row>
    <row r="57" spans="1:10" x14ac:dyDescent="0.35">
      <c r="A57" s="7" t="s">
        <v>69</v>
      </c>
      <c r="B57" s="1">
        <v>1708208</v>
      </c>
      <c r="C57" s="1">
        <v>430294</v>
      </c>
      <c r="D57" s="1">
        <v>575233</v>
      </c>
      <c r="E57" s="1">
        <v>292943</v>
      </c>
      <c r="F57" s="1">
        <v>280375</v>
      </c>
      <c r="J57" s="1">
        <v>129364</v>
      </c>
    </row>
    <row r="58" spans="1:10" x14ac:dyDescent="0.35">
      <c r="A58" s="7" t="s">
        <v>70</v>
      </c>
      <c r="B58" s="1">
        <v>747075</v>
      </c>
      <c r="C58" s="1">
        <v>148250</v>
      </c>
      <c r="D58" s="1">
        <v>240304</v>
      </c>
      <c r="E58" s="1">
        <v>138941</v>
      </c>
      <c r="F58" s="1">
        <v>131352</v>
      </c>
      <c r="J58" s="1">
        <v>88227</v>
      </c>
    </row>
    <row r="59" spans="1:10" x14ac:dyDescent="0.35">
      <c r="A59" s="7" t="s">
        <v>71</v>
      </c>
      <c r="B59" s="1">
        <v>266282</v>
      </c>
      <c r="C59" s="1">
        <v>33726</v>
      </c>
      <c r="D59" s="1">
        <v>67381</v>
      </c>
      <c r="E59" s="1">
        <v>71190</v>
      </c>
      <c r="F59" s="1">
        <v>70486</v>
      </c>
      <c r="J59" s="1">
        <v>23499</v>
      </c>
    </row>
    <row r="60" spans="1:10" x14ac:dyDescent="0.35">
      <c r="A60" s="7" t="s">
        <v>72</v>
      </c>
      <c r="B60" s="1">
        <v>328057</v>
      </c>
      <c r="C60" s="1">
        <v>15642</v>
      </c>
      <c r="D60" s="1">
        <v>126357</v>
      </c>
      <c r="E60" s="1">
        <v>126590</v>
      </c>
      <c r="F60" s="1">
        <v>22720</v>
      </c>
      <c r="J60" s="1">
        <v>36749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2657937</v>
      </c>
      <c r="C62" s="1">
        <v>624094</v>
      </c>
      <c r="D62" s="1">
        <v>771811</v>
      </c>
      <c r="E62" s="1">
        <v>493135</v>
      </c>
      <c r="F62" s="1">
        <v>482430</v>
      </c>
      <c r="G62" s="1">
        <f>SUM(C62:F62)</f>
        <v>2371470</v>
      </c>
      <c r="H62" s="1">
        <f>SUM(E62:F62)</f>
        <v>975565</v>
      </c>
      <c r="I62" s="9">
        <f>H62/G62</f>
        <v>0.41137564464235266</v>
      </c>
      <c r="J62" s="1">
        <v>286468</v>
      </c>
    </row>
    <row r="63" spans="1:10" x14ac:dyDescent="0.35">
      <c r="A63" s="7" t="s">
        <v>74</v>
      </c>
      <c r="B63" s="1">
        <v>4433928</v>
      </c>
      <c r="C63" s="1">
        <v>1296652</v>
      </c>
      <c r="D63" s="1">
        <v>1336967</v>
      </c>
      <c r="E63" s="1">
        <v>867925</v>
      </c>
      <c r="F63" s="1">
        <v>609343</v>
      </c>
      <c r="G63" s="1">
        <f>SUM(C63:F63)</f>
        <v>4110887</v>
      </c>
      <c r="H63" s="1">
        <f>SUM(E63:F63)</f>
        <v>1477268</v>
      </c>
      <c r="I63" s="9">
        <f>H63/G63</f>
        <v>0.35935504916578831</v>
      </c>
      <c r="J63" s="1">
        <v>323042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996642</v>
      </c>
      <c r="C65" s="1">
        <v>81452</v>
      </c>
      <c r="D65" s="1">
        <v>355220</v>
      </c>
      <c r="E65" s="1">
        <v>313204</v>
      </c>
      <c r="F65" s="1">
        <v>228487</v>
      </c>
      <c r="J65" s="1">
        <v>18278</v>
      </c>
    </row>
    <row r="66" spans="1:10" x14ac:dyDescent="0.35">
      <c r="A66" s="7" t="s">
        <v>51</v>
      </c>
      <c r="B66" s="1">
        <v>5874002</v>
      </c>
      <c r="C66" s="1">
        <v>1839294</v>
      </c>
      <c r="D66" s="1">
        <v>1753558</v>
      </c>
      <c r="E66" s="1">
        <v>1047855</v>
      </c>
      <c r="F66" s="1">
        <v>863286</v>
      </c>
      <c r="J66" s="1">
        <v>370010</v>
      </c>
    </row>
    <row r="67" spans="1:10" x14ac:dyDescent="0.35">
      <c r="A67" s="7" t="s">
        <v>44</v>
      </c>
      <c r="B67" s="1">
        <v>221222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221222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4249615</v>
      </c>
      <c r="C69" s="1">
        <v>1378680</v>
      </c>
      <c r="D69" s="1">
        <v>1389866</v>
      </c>
      <c r="E69" s="1">
        <v>783568</v>
      </c>
      <c r="F69" s="1">
        <v>554726</v>
      </c>
      <c r="J69" s="1">
        <v>142775</v>
      </c>
    </row>
    <row r="70" spans="1:10" x14ac:dyDescent="0.35">
      <c r="A70" s="7" t="s">
        <v>51</v>
      </c>
      <c r="B70" s="1">
        <v>2585048</v>
      </c>
      <c r="C70" s="1">
        <v>506085</v>
      </c>
      <c r="D70" s="1">
        <v>718911</v>
      </c>
      <c r="E70" s="1">
        <v>577492</v>
      </c>
      <c r="F70" s="1">
        <v>537046</v>
      </c>
      <c r="J70" s="1">
        <v>245513</v>
      </c>
    </row>
    <row r="71" spans="1:10" x14ac:dyDescent="0.35">
      <c r="A71" s="7" t="s">
        <v>44</v>
      </c>
      <c r="B71" s="1">
        <v>257202</v>
      </c>
      <c r="C71" s="1">
        <v>35980</v>
      </c>
      <c r="D71" s="1" t="s">
        <v>31</v>
      </c>
      <c r="E71" s="1" t="s">
        <v>31</v>
      </c>
      <c r="F71" s="1" t="s">
        <v>31</v>
      </c>
      <c r="J71" s="1">
        <v>221222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442817</v>
      </c>
      <c r="C73" s="1">
        <v>31321</v>
      </c>
      <c r="D73" s="1">
        <v>82125</v>
      </c>
      <c r="E73" s="1">
        <v>171331</v>
      </c>
      <c r="F73" s="1">
        <v>137856</v>
      </c>
      <c r="G73" s="1">
        <f>SUM(C73:F73)</f>
        <v>422633</v>
      </c>
      <c r="H73" s="1">
        <f>SUM(E73:F73)</f>
        <v>309187</v>
      </c>
      <c r="I73" s="9">
        <f>H73/G73</f>
        <v>0.73157325622939995</v>
      </c>
      <c r="J73" s="1">
        <v>20184</v>
      </c>
    </row>
    <row r="74" spans="1:10" x14ac:dyDescent="0.35">
      <c r="A74" s="7" t="s">
        <v>76</v>
      </c>
      <c r="B74" s="1">
        <v>367315</v>
      </c>
      <c r="C74" s="1">
        <v>36632</v>
      </c>
      <c r="D74" s="1">
        <v>128755</v>
      </c>
      <c r="E74" s="1">
        <v>62713</v>
      </c>
      <c r="F74" s="1">
        <v>139214</v>
      </c>
      <c r="G74" s="1">
        <f>SUM(C74:F74)</f>
        <v>367314</v>
      </c>
      <c r="H74" s="1">
        <f>SUM(E74:F74)</f>
        <v>201927</v>
      </c>
      <c r="I74" s="9">
        <f>H74/G74</f>
        <v>0.54973945997157747</v>
      </c>
      <c r="J74" s="1" t="s">
        <v>31</v>
      </c>
    </row>
    <row r="75" spans="1:10" x14ac:dyDescent="0.35">
      <c r="A75" s="7" t="s">
        <v>77</v>
      </c>
      <c r="B75" s="1">
        <v>434612</v>
      </c>
      <c r="C75" s="1">
        <v>31456</v>
      </c>
      <c r="D75" s="1">
        <v>111191</v>
      </c>
      <c r="E75" s="1">
        <v>117072</v>
      </c>
      <c r="F75" s="1">
        <v>174893</v>
      </c>
      <c r="J75" s="1" t="s">
        <v>31</v>
      </c>
    </row>
    <row r="76" spans="1:10" x14ac:dyDescent="0.35">
      <c r="A76" s="7" t="s">
        <v>78</v>
      </c>
      <c r="B76" s="1">
        <v>807091</v>
      </c>
      <c r="C76" s="1">
        <v>126731</v>
      </c>
      <c r="D76" s="1">
        <v>309263</v>
      </c>
      <c r="E76" s="1">
        <v>253482</v>
      </c>
      <c r="F76" s="1">
        <v>117614</v>
      </c>
      <c r="J76" s="1" t="s">
        <v>31</v>
      </c>
    </row>
    <row r="77" spans="1:10" x14ac:dyDescent="0.35">
      <c r="A77" s="7" t="s">
        <v>175</v>
      </c>
      <c r="C77" s="1">
        <f>SUM(C73:C76)</f>
        <v>226140</v>
      </c>
      <c r="D77" s="1">
        <f>SUM(D73:D76)</f>
        <v>631334</v>
      </c>
      <c r="E77" s="1">
        <f>SUM(E73:E76)</f>
        <v>604598</v>
      </c>
      <c r="F77" s="1">
        <f>SUM(F73:F76)</f>
        <v>569577</v>
      </c>
      <c r="G77" s="1">
        <f>SUM(C77:F77)</f>
        <v>2031649</v>
      </c>
      <c r="H77" s="1">
        <f>SUM(E77:F77)</f>
        <v>1174175</v>
      </c>
      <c r="I77" s="9">
        <f>H77/G77</f>
        <v>0.57794185905144047</v>
      </c>
    </row>
    <row r="78" spans="1:10" x14ac:dyDescent="0.35">
      <c r="A78" s="7"/>
    </row>
    <row r="79" spans="1:10" x14ac:dyDescent="0.35">
      <c r="A79" s="7" t="s">
        <v>79</v>
      </c>
      <c r="B79" s="1">
        <v>832854</v>
      </c>
      <c r="C79" s="1">
        <v>252460</v>
      </c>
      <c r="D79" s="1">
        <v>279947</v>
      </c>
      <c r="E79" s="1">
        <v>213639</v>
      </c>
      <c r="F79" s="1">
        <v>86808</v>
      </c>
      <c r="J79" s="1" t="s">
        <v>31</v>
      </c>
    </row>
    <row r="80" spans="1:10" x14ac:dyDescent="0.35">
      <c r="A80" s="7" t="s">
        <v>80</v>
      </c>
      <c r="B80" s="1">
        <v>919937</v>
      </c>
      <c r="C80" s="1">
        <v>356612</v>
      </c>
      <c r="D80" s="1">
        <v>308591</v>
      </c>
      <c r="E80" s="1">
        <v>187281</v>
      </c>
      <c r="F80" s="1">
        <v>67453</v>
      </c>
      <c r="J80" s="1" t="s">
        <v>31</v>
      </c>
    </row>
    <row r="81" spans="1:10" x14ac:dyDescent="0.35">
      <c r="A81" s="7" t="s">
        <v>81</v>
      </c>
      <c r="B81" s="1">
        <v>558735</v>
      </c>
      <c r="C81" s="1">
        <v>227320</v>
      </c>
      <c r="D81" s="1">
        <v>205027</v>
      </c>
      <c r="E81" s="1">
        <v>96846</v>
      </c>
      <c r="F81" s="1">
        <v>29543</v>
      </c>
      <c r="J81" s="1" t="s">
        <v>31</v>
      </c>
    </row>
    <row r="82" spans="1:10" x14ac:dyDescent="0.35">
      <c r="A82" s="7" t="s">
        <v>82</v>
      </c>
      <c r="B82" s="1">
        <v>833908</v>
      </c>
      <c r="C82" s="1">
        <v>607437</v>
      </c>
      <c r="D82" s="1">
        <v>142454</v>
      </c>
      <c r="E82" s="1">
        <v>25956</v>
      </c>
      <c r="F82" s="1">
        <v>58060</v>
      </c>
      <c r="J82" s="1" t="s">
        <v>31</v>
      </c>
    </row>
    <row r="83" spans="1:10" x14ac:dyDescent="0.35">
      <c r="A83" s="7"/>
      <c r="C83" s="1">
        <f>SUM(C79:C82)</f>
        <v>1443829</v>
      </c>
      <c r="D83" s="1">
        <f>SUM(D79:D82)</f>
        <v>936019</v>
      </c>
      <c r="E83" s="1">
        <f>SUM(E79:E82)</f>
        <v>523722</v>
      </c>
      <c r="F83" s="1">
        <f>SUM(F79:F82)</f>
        <v>241864</v>
      </c>
      <c r="G83" s="1">
        <f>SUM(C83:F83)</f>
        <v>3145434</v>
      </c>
    </row>
    <row r="84" spans="1:10" x14ac:dyDescent="0.35">
      <c r="A84" s="7" t="s">
        <v>176</v>
      </c>
      <c r="G84" s="1">
        <f>G83+G77</f>
        <v>5177083</v>
      </c>
    </row>
    <row r="85" spans="1:10" x14ac:dyDescent="0.35">
      <c r="A85" s="7" t="s">
        <v>44</v>
      </c>
      <c r="B85" s="1">
        <v>1894596</v>
      </c>
      <c r="C85" s="1">
        <v>250776</v>
      </c>
      <c r="D85" s="1">
        <v>541424</v>
      </c>
      <c r="E85" s="1">
        <v>232740</v>
      </c>
      <c r="F85" s="1">
        <v>280329</v>
      </c>
      <c r="J85" s="1">
        <v>589326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5245150</v>
      </c>
      <c r="C87" s="1">
        <v>1757960</v>
      </c>
      <c r="D87" s="1">
        <v>1780696</v>
      </c>
      <c r="E87" s="1">
        <v>1022884</v>
      </c>
      <c r="F87" s="1">
        <v>678634</v>
      </c>
      <c r="J87" s="1">
        <v>4976</v>
      </c>
    </row>
    <row r="88" spans="1:10" x14ac:dyDescent="0.35">
      <c r="A88" s="7" t="s">
        <v>84</v>
      </c>
      <c r="B88" s="1">
        <v>2731276</v>
      </c>
      <c r="C88" s="1">
        <v>544259</v>
      </c>
      <c r="D88" s="1">
        <v>868632</v>
      </c>
      <c r="E88" s="1">
        <v>813133</v>
      </c>
      <c r="F88" s="1">
        <v>505252</v>
      </c>
      <c r="J88" s="1" t="s">
        <v>31</v>
      </c>
    </row>
    <row r="89" spans="1:10" ht="43.5" x14ac:dyDescent="0.35">
      <c r="A89" s="7" t="s">
        <v>85</v>
      </c>
      <c r="B89" s="1">
        <v>1809729</v>
      </c>
      <c r="C89" s="1">
        <v>253974</v>
      </c>
      <c r="D89" s="1">
        <v>579431</v>
      </c>
      <c r="E89" s="1">
        <v>538546</v>
      </c>
      <c r="F89" s="1">
        <v>437779</v>
      </c>
      <c r="J89" s="1" t="s">
        <v>31</v>
      </c>
    </row>
    <row r="90" spans="1:10" x14ac:dyDescent="0.35">
      <c r="A90" s="7" t="s">
        <v>86</v>
      </c>
      <c r="B90" s="1">
        <v>658507</v>
      </c>
      <c r="C90" s="1">
        <v>6403</v>
      </c>
      <c r="D90" s="1">
        <v>130300</v>
      </c>
      <c r="E90" s="1">
        <v>146600</v>
      </c>
      <c r="F90" s="1">
        <v>375203</v>
      </c>
      <c r="J90" s="1" t="s">
        <v>31</v>
      </c>
    </row>
    <row r="91" spans="1:10" x14ac:dyDescent="0.35">
      <c r="A91" s="7" t="s">
        <v>87</v>
      </c>
      <c r="B91" s="1">
        <v>88118</v>
      </c>
      <c r="C91" s="1">
        <v>11753</v>
      </c>
      <c r="D91" s="1">
        <v>17245</v>
      </c>
      <c r="E91" s="1">
        <v>34523</v>
      </c>
      <c r="F91" s="1">
        <v>24598</v>
      </c>
      <c r="J91" s="1" t="s">
        <v>31</v>
      </c>
    </row>
    <row r="92" spans="1:10" ht="29" x14ac:dyDescent="0.35">
      <c r="A92" s="7" t="s">
        <v>88</v>
      </c>
      <c r="B92" s="1">
        <v>257553</v>
      </c>
      <c r="C92" s="1">
        <v>18641</v>
      </c>
      <c r="D92" s="1">
        <v>82183</v>
      </c>
      <c r="E92" s="1">
        <v>87725</v>
      </c>
      <c r="F92" s="1">
        <v>69003</v>
      </c>
      <c r="J92" s="1" t="s">
        <v>31</v>
      </c>
    </row>
    <row r="93" spans="1:10" x14ac:dyDescent="0.35">
      <c r="A93" s="7" t="s">
        <v>89</v>
      </c>
      <c r="B93" s="1">
        <v>368350</v>
      </c>
      <c r="C93" s="1">
        <v>23456</v>
      </c>
      <c r="D93" s="1">
        <v>108203</v>
      </c>
      <c r="E93" s="1">
        <v>114602</v>
      </c>
      <c r="F93" s="1">
        <v>122089</v>
      </c>
      <c r="G93" s="1">
        <f>SUM(C93:F93)</f>
        <v>368350</v>
      </c>
      <c r="H93" s="1">
        <f>E93+F93</f>
        <v>236691</v>
      </c>
      <c r="I93" s="9">
        <f>H93/G93</f>
        <v>0.64257092439256147</v>
      </c>
      <c r="J93" s="1" t="s">
        <v>31</v>
      </c>
    </row>
    <row r="94" spans="1:10" ht="29" x14ac:dyDescent="0.35">
      <c r="A94" s="7" t="s">
        <v>90</v>
      </c>
      <c r="B94" s="1">
        <v>117403</v>
      </c>
      <c r="C94" s="1" t="s">
        <v>31</v>
      </c>
      <c r="D94" s="1">
        <v>53016</v>
      </c>
      <c r="E94" s="1">
        <v>33656</v>
      </c>
      <c r="F94" s="1">
        <v>30732</v>
      </c>
      <c r="J94" s="1" t="s">
        <v>31</v>
      </c>
    </row>
    <row r="95" spans="1:10" x14ac:dyDescent="0.35">
      <c r="A95" s="7" t="s">
        <v>91</v>
      </c>
      <c r="B95" s="1">
        <v>115915</v>
      </c>
      <c r="C95" s="1">
        <v>8366</v>
      </c>
      <c r="D95" s="1">
        <v>37090</v>
      </c>
      <c r="E95" s="1">
        <v>24619</v>
      </c>
      <c r="F95" s="1">
        <v>45840</v>
      </c>
      <c r="J95" s="1" t="s">
        <v>31</v>
      </c>
    </row>
    <row r="96" spans="1:10" x14ac:dyDescent="0.35">
      <c r="A96" s="7" t="s">
        <v>92</v>
      </c>
      <c r="B96" s="1">
        <v>74472</v>
      </c>
      <c r="C96" s="1" t="s">
        <v>31</v>
      </c>
      <c r="D96" s="1">
        <v>40328</v>
      </c>
      <c r="E96" s="1">
        <v>26587</v>
      </c>
      <c r="F96" s="1">
        <v>7557</v>
      </c>
      <c r="J96" s="1" t="s">
        <v>31</v>
      </c>
    </row>
    <row r="97" spans="1:10" x14ac:dyDescent="0.35">
      <c r="A97" s="7" t="s">
        <v>93</v>
      </c>
      <c r="B97" s="1">
        <v>193545</v>
      </c>
      <c r="C97" s="1">
        <v>24553</v>
      </c>
      <c r="D97" s="1">
        <v>63504</v>
      </c>
      <c r="E97" s="1">
        <v>45617</v>
      </c>
      <c r="F97" s="1">
        <v>59871</v>
      </c>
      <c r="J97" s="1" t="s">
        <v>31</v>
      </c>
    </row>
    <row r="98" spans="1:10" x14ac:dyDescent="0.35">
      <c r="A98" s="7" t="s">
        <v>44</v>
      </c>
      <c r="B98" s="1">
        <v>800418</v>
      </c>
      <c r="C98" s="1">
        <v>33174</v>
      </c>
      <c r="D98" s="1">
        <v>67041</v>
      </c>
      <c r="E98" s="1">
        <v>13007</v>
      </c>
      <c r="F98" s="1">
        <v>82662</v>
      </c>
      <c r="J98" s="1">
        <v>604534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7170</v>
      </c>
      <c r="C100" s="1" t="s">
        <v>31</v>
      </c>
      <c r="D100" s="1">
        <v>2687</v>
      </c>
      <c r="E100" s="1">
        <v>4483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10126</v>
      </c>
      <c r="C101" s="1">
        <v>1786</v>
      </c>
      <c r="D101" s="1">
        <v>2774</v>
      </c>
      <c r="E101" s="1">
        <v>5566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7039582</v>
      </c>
      <c r="C104" s="1">
        <v>1918023</v>
      </c>
      <c r="D104" s="1">
        <v>2099937</v>
      </c>
      <c r="E104" s="1">
        <v>1351011</v>
      </c>
      <c r="F104" s="1">
        <v>1091773</v>
      </c>
      <c r="J104" s="1">
        <v>578839</v>
      </c>
    </row>
    <row r="105" spans="1:10" x14ac:dyDescent="0.35">
      <c r="A105" s="7" t="s">
        <v>44</v>
      </c>
      <c r="B105" s="1">
        <v>34987</v>
      </c>
      <c r="C105" s="1">
        <v>937</v>
      </c>
      <c r="D105" s="1">
        <v>3379</v>
      </c>
      <c r="E105" s="1" t="s">
        <v>31</v>
      </c>
      <c r="F105" s="1" t="s">
        <v>31</v>
      </c>
      <c r="J105" s="1">
        <v>30671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3679450</v>
      </c>
      <c r="C107" s="1">
        <v>1375310</v>
      </c>
      <c r="D107" s="1">
        <v>1347925</v>
      </c>
      <c r="E107" s="1">
        <v>520171</v>
      </c>
      <c r="F107" s="1">
        <v>436043</v>
      </c>
      <c r="J107" s="1" t="s">
        <v>31</v>
      </c>
    </row>
    <row r="108" spans="1:10" x14ac:dyDescent="0.35">
      <c r="A108" s="7" t="s">
        <v>100</v>
      </c>
      <c r="B108" s="1">
        <v>1626118</v>
      </c>
      <c r="C108" s="1">
        <v>378436</v>
      </c>
      <c r="D108" s="1">
        <v>387142</v>
      </c>
      <c r="E108" s="1">
        <v>537628</v>
      </c>
      <c r="F108" s="1">
        <v>322912</v>
      </c>
      <c r="J108" s="1" t="s">
        <v>31</v>
      </c>
    </row>
    <row r="109" spans="1:10" x14ac:dyDescent="0.35">
      <c r="A109" s="7" t="s">
        <v>101</v>
      </c>
      <c r="B109" s="1">
        <v>224516</v>
      </c>
      <c r="C109" s="1">
        <v>20527</v>
      </c>
      <c r="D109" s="1">
        <v>24975</v>
      </c>
      <c r="E109" s="1">
        <v>106783</v>
      </c>
      <c r="F109" s="1">
        <v>72231</v>
      </c>
      <c r="J109" s="1" t="s">
        <v>31</v>
      </c>
    </row>
    <row r="110" spans="1:10" x14ac:dyDescent="0.35">
      <c r="A110" s="7" t="s">
        <v>102</v>
      </c>
      <c r="B110" s="1">
        <v>33037</v>
      </c>
      <c r="C110" s="1" t="s">
        <v>31</v>
      </c>
      <c r="D110" s="1">
        <v>3238</v>
      </c>
      <c r="E110" s="1" t="s">
        <v>31</v>
      </c>
      <c r="F110" s="1">
        <v>29799</v>
      </c>
      <c r="J110" s="1" t="s">
        <v>31</v>
      </c>
    </row>
    <row r="111" spans="1:10" x14ac:dyDescent="0.35">
      <c r="A111" s="7" t="s">
        <v>44</v>
      </c>
      <c r="B111" s="1">
        <v>1528744</v>
      </c>
      <c r="C111" s="1">
        <v>146471</v>
      </c>
      <c r="D111" s="1">
        <v>345497</v>
      </c>
      <c r="E111" s="1">
        <v>196478</v>
      </c>
      <c r="F111" s="1">
        <v>230788</v>
      </c>
      <c r="J111" s="1">
        <v>609510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4670027</v>
      </c>
      <c r="C113" s="1">
        <v>1547799</v>
      </c>
      <c r="D113" s="1">
        <v>1563387</v>
      </c>
      <c r="E113" s="1">
        <v>892905</v>
      </c>
      <c r="F113" s="1">
        <v>665936</v>
      </c>
      <c r="J113" s="1" t="s">
        <v>31</v>
      </c>
    </row>
    <row r="114" spans="1:10" x14ac:dyDescent="0.35">
      <c r="A114" s="7" t="s">
        <v>100</v>
      </c>
      <c r="B114" s="1">
        <v>732977</v>
      </c>
      <c r="C114" s="1">
        <v>202358</v>
      </c>
      <c r="D114" s="1">
        <v>144822</v>
      </c>
      <c r="E114" s="1">
        <v>236483</v>
      </c>
      <c r="F114" s="1">
        <v>149314</v>
      </c>
      <c r="J114" s="1" t="s">
        <v>31</v>
      </c>
    </row>
    <row r="115" spans="1:10" x14ac:dyDescent="0.35">
      <c r="A115" s="7" t="s">
        <v>101</v>
      </c>
      <c r="B115" s="1">
        <v>99191</v>
      </c>
      <c r="C115" s="1">
        <v>8925</v>
      </c>
      <c r="D115" s="1">
        <v>33009</v>
      </c>
      <c r="E115" s="1">
        <v>24301</v>
      </c>
      <c r="F115" s="1">
        <v>32956</v>
      </c>
      <c r="J115" s="1" t="s">
        <v>31</v>
      </c>
    </row>
    <row r="116" spans="1:10" x14ac:dyDescent="0.35">
      <c r="A116" s="7" t="s">
        <v>102</v>
      </c>
      <c r="B116" s="1">
        <v>29323</v>
      </c>
      <c r="C116" s="1">
        <v>13388</v>
      </c>
      <c r="D116" s="1">
        <v>5042</v>
      </c>
      <c r="E116" s="1">
        <v>10893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1560346</v>
      </c>
      <c r="C117" s="1">
        <v>148275</v>
      </c>
      <c r="D117" s="1">
        <v>362518</v>
      </c>
      <c r="E117" s="1">
        <v>196478</v>
      </c>
      <c r="F117" s="1">
        <v>243566</v>
      </c>
      <c r="J117" s="1">
        <v>609510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3292369</v>
      </c>
      <c r="C119" s="1">
        <v>1269252</v>
      </c>
      <c r="D119" s="1">
        <v>1097719</v>
      </c>
      <c r="E119" s="1">
        <v>496559</v>
      </c>
      <c r="F119" s="1">
        <v>428840</v>
      </c>
      <c r="J119" s="1" t="s">
        <v>31</v>
      </c>
    </row>
    <row r="120" spans="1:10" x14ac:dyDescent="0.35">
      <c r="A120" s="7" t="s">
        <v>100</v>
      </c>
      <c r="B120" s="1">
        <v>1970079</v>
      </c>
      <c r="C120" s="1">
        <v>480481</v>
      </c>
      <c r="D120" s="1">
        <v>595906</v>
      </c>
      <c r="E120" s="1">
        <v>522602</v>
      </c>
      <c r="F120" s="1">
        <v>371091</v>
      </c>
      <c r="J120" s="1" t="s">
        <v>31</v>
      </c>
    </row>
    <row r="121" spans="1:10" x14ac:dyDescent="0.35">
      <c r="A121" s="7" t="s">
        <v>101</v>
      </c>
      <c r="B121" s="1">
        <v>276244</v>
      </c>
      <c r="C121" s="1">
        <v>22737</v>
      </c>
      <c r="D121" s="1">
        <v>47031</v>
      </c>
      <c r="E121" s="1">
        <v>145422</v>
      </c>
      <c r="F121" s="1">
        <v>61054</v>
      </c>
      <c r="J121" s="1" t="s">
        <v>31</v>
      </c>
    </row>
    <row r="122" spans="1:10" x14ac:dyDescent="0.35">
      <c r="A122" s="7" t="s">
        <v>102</v>
      </c>
      <c r="B122" s="1">
        <v>6696</v>
      </c>
      <c r="C122" s="1" t="s">
        <v>31</v>
      </c>
      <c r="D122" s="1">
        <v>6696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1546478</v>
      </c>
      <c r="C123" s="1">
        <v>148275</v>
      </c>
      <c r="D123" s="1">
        <v>361427</v>
      </c>
      <c r="E123" s="1">
        <v>196478</v>
      </c>
      <c r="F123" s="1">
        <v>230788</v>
      </c>
      <c r="J123" s="1">
        <v>609510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4228999</v>
      </c>
      <c r="C125" s="1">
        <v>1467271</v>
      </c>
      <c r="D125" s="1">
        <v>1378004</v>
      </c>
      <c r="E125" s="1">
        <v>828009</v>
      </c>
      <c r="F125" s="1">
        <v>555716</v>
      </c>
      <c r="J125" s="1" t="s">
        <v>31</v>
      </c>
    </row>
    <row r="126" spans="1:10" x14ac:dyDescent="0.35">
      <c r="A126" s="7" t="s">
        <v>100</v>
      </c>
      <c r="B126" s="1">
        <v>1056038</v>
      </c>
      <c r="C126" s="1">
        <v>275455</v>
      </c>
      <c r="D126" s="1">
        <v>305917</v>
      </c>
      <c r="E126" s="1">
        <v>293671</v>
      </c>
      <c r="F126" s="1">
        <v>180995</v>
      </c>
      <c r="J126" s="1" t="s">
        <v>31</v>
      </c>
    </row>
    <row r="127" spans="1:10" x14ac:dyDescent="0.35">
      <c r="A127" s="7" t="s">
        <v>101</v>
      </c>
      <c r="B127" s="1">
        <v>227893</v>
      </c>
      <c r="C127" s="1">
        <v>14780</v>
      </c>
      <c r="D127" s="1">
        <v>49318</v>
      </c>
      <c r="E127" s="1">
        <v>42902</v>
      </c>
      <c r="F127" s="1">
        <v>120893</v>
      </c>
      <c r="J127" s="1" t="s">
        <v>31</v>
      </c>
    </row>
    <row r="128" spans="1:10" x14ac:dyDescent="0.35">
      <c r="A128" s="7" t="s">
        <v>102</v>
      </c>
      <c r="B128" s="1">
        <v>25021</v>
      </c>
      <c r="C128" s="1">
        <v>14965</v>
      </c>
      <c r="D128" s="1">
        <v>6675</v>
      </c>
      <c r="E128" s="1" t="s">
        <v>31</v>
      </c>
      <c r="F128" s="1">
        <v>3380</v>
      </c>
      <c r="J128" s="1" t="s">
        <v>31</v>
      </c>
    </row>
    <row r="129" spans="1:10" x14ac:dyDescent="0.35">
      <c r="A129" s="7" t="s">
        <v>44</v>
      </c>
      <c r="B129" s="1">
        <v>1553914</v>
      </c>
      <c r="C129" s="1">
        <v>148275</v>
      </c>
      <c r="D129" s="1">
        <v>368863</v>
      </c>
      <c r="E129" s="1">
        <v>196478</v>
      </c>
      <c r="F129" s="1">
        <v>230788</v>
      </c>
      <c r="J129" s="1">
        <v>609510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5086722</v>
      </c>
      <c r="C131" s="1">
        <v>1675706</v>
      </c>
      <c r="D131" s="1">
        <v>1659629</v>
      </c>
      <c r="E131" s="1">
        <v>1001180</v>
      </c>
      <c r="F131" s="1">
        <v>750207</v>
      </c>
      <c r="J131" s="1" t="s">
        <v>31</v>
      </c>
    </row>
    <row r="132" spans="1:10" x14ac:dyDescent="0.35">
      <c r="A132" s="7" t="s">
        <v>100</v>
      </c>
      <c r="B132" s="1">
        <v>390669</v>
      </c>
      <c r="C132" s="1">
        <v>83653</v>
      </c>
      <c r="D132" s="1">
        <v>69804</v>
      </c>
      <c r="E132" s="1">
        <v>127752</v>
      </c>
      <c r="F132" s="1">
        <v>109460</v>
      </c>
      <c r="J132" s="1" t="s">
        <v>31</v>
      </c>
    </row>
    <row r="133" spans="1:10" x14ac:dyDescent="0.35">
      <c r="A133" s="7" t="s">
        <v>101</v>
      </c>
      <c r="B133" s="1">
        <v>52484</v>
      </c>
      <c r="C133" s="1">
        <v>13112</v>
      </c>
      <c r="D133" s="1">
        <v>15733</v>
      </c>
      <c r="E133" s="1">
        <v>22323</v>
      </c>
      <c r="F133" s="1">
        <v>1317</v>
      </c>
      <c r="J133" s="1" t="s">
        <v>31</v>
      </c>
    </row>
    <row r="134" spans="1:10" x14ac:dyDescent="0.35">
      <c r="A134" s="7" t="s">
        <v>102</v>
      </c>
      <c r="B134" s="1">
        <v>2185</v>
      </c>
      <c r="C134" s="1" t="s">
        <v>31</v>
      </c>
      <c r="D134" s="1">
        <v>2185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1559805</v>
      </c>
      <c r="C135" s="1">
        <v>148275</v>
      </c>
      <c r="D135" s="1">
        <v>361427</v>
      </c>
      <c r="E135" s="1">
        <v>209805</v>
      </c>
      <c r="F135" s="1">
        <v>230788</v>
      </c>
      <c r="J135" s="1">
        <v>609510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5247730</v>
      </c>
      <c r="C137" s="1">
        <v>1713377</v>
      </c>
      <c r="D137" s="1">
        <v>1684306</v>
      </c>
      <c r="E137" s="1">
        <v>1068359</v>
      </c>
      <c r="F137" s="1">
        <v>781688</v>
      </c>
      <c r="J137" s="1" t="s">
        <v>31</v>
      </c>
    </row>
    <row r="138" spans="1:10" x14ac:dyDescent="0.35">
      <c r="A138" s="7" t="s">
        <v>100</v>
      </c>
      <c r="B138" s="1">
        <v>261190</v>
      </c>
      <c r="C138" s="1">
        <v>60897</v>
      </c>
      <c r="D138" s="1">
        <v>51613</v>
      </c>
      <c r="E138" s="1">
        <v>76030</v>
      </c>
      <c r="F138" s="1">
        <v>72650</v>
      </c>
      <c r="J138" s="1" t="s">
        <v>31</v>
      </c>
    </row>
    <row r="139" spans="1:10" x14ac:dyDescent="0.35">
      <c r="A139" s="7" t="s">
        <v>101</v>
      </c>
      <c r="B139" s="1">
        <v>28621</v>
      </c>
      <c r="C139" s="1" t="s">
        <v>31</v>
      </c>
      <c r="D139" s="1">
        <v>7482</v>
      </c>
      <c r="E139" s="1">
        <v>14493</v>
      </c>
      <c r="F139" s="1">
        <v>6646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1554324</v>
      </c>
      <c r="C141" s="1">
        <v>146471</v>
      </c>
      <c r="D141" s="1">
        <v>365377</v>
      </c>
      <c r="E141" s="1">
        <v>202177</v>
      </c>
      <c r="F141" s="1">
        <v>230788</v>
      </c>
      <c r="J141" s="1">
        <v>609510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1614032</v>
      </c>
      <c r="C8" s="1">
        <v>378931</v>
      </c>
      <c r="D8" s="1">
        <v>505963</v>
      </c>
      <c r="E8" s="1">
        <v>319834</v>
      </c>
      <c r="F8" s="1">
        <v>291449</v>
      </c>
      <c r="G8" s="1">
        <f>SUM(C8:F8)</f>
        <v>1496177</v>
      </c>
      <c r="H8" s="1">
        <f>SUM(E8:F8)</f>
        <v>611283</v>
      </c>
      <c r="I8" s="9">
        <f>H8/G8</f>
        <v>0.40856329164263316</v>
      </c>
      <c r="J8" s="1">
        <v>117855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88175</v>
      </c>
      <c r="C10" s="1">
        <v>4132</v>
      </c>
      <c r="D10" s="1">
        <v>20394</v>
      </c>
      <c r="E10" s="1">
        <v>9748</v>
      </c>
      <c r="F10" s="1">
        <v>30460</v>
      </c>
      <c r="J10" s="1">
        <v>23441</v>
      </c>
    </row>
    <row r="11" spans="1:10" x14ac:dyDescent="0.35">
      <c r="A11" s="7" t="s">
        <v>34</v>
      </c>
      <c r="B11" s="1">
        <v>419219</v>
      </c>
      <c r="C11" s="1">
        <v>68393</v>
      </c>
      <c r="D11" s="1">
        <v>150998</v>
      </c>
      <c r="E11" s="1">
        <v>96744</v>
      </c>
      <c r="F11" s="1">
        <v>68742</v>
      </c>
      <c r="J11" s="1">
        <v>34343</v>
      </c>
    </row>
    <row r="12" spans="1:10" x14ac:dyDescent="0.35">
      <c r="A12" s="7" t="s">
        <v>35</v>
      </c>
      <c r="B12" s="1">
        <v>388252</v>
      </c>
      <c r="C12" s="1">
        <v>71956</v>
      </c>
      <c r="D12" s="1">
        <v>108914</v>
      </c>
      <c r="E12" s="1">
        <v>88446</v>
      </c>
      <c r="F12" s="1">
        <v>92294</v>
      </c>
      <c r="J12" s="1">
        <v>26642</v>
      </c>
    </row>
    <row r="13" spans="1:10" x14ac:dyDescent="0.35">
      <c r="A13" s="7" t="s">
        <v>36</v>
      </c>
      <c r="B13" s="1">
        <v>275210</v>
      </c>
      <c r="C13" s="1">
        <v>81338</v>
      </c>
      <c r="D13" s="1">
        <v>66986</v>
      </c>
      <c r="E13" s="1">
        <v>48615</v>
      </c>
      <c r="F13" s="1">
        <v>53725</v>
      </c>
      <c r="J13" s="1">
        <v>24547</v>
      </c>
    </row>
    <row r="14" spans="1:10" x14ac:dyDescent="0.35">
      <c r="A14" s="7" t="s">
        <v>37</v>
      </c>
      <c r="B14" s="1">
        <v>443175</v>
      </c>
      <c r="C14" s="1">
        <v>153111</v>
      </c>
      <c r="D14" s="1">
        <v>158671</v>
      </c>
      <c r="E14" s="1">
        <v>76281</v>
      </c>
      <c r="F14" s="1">
        <v>46229</v>
      </c>
      <c r="J14" s="1">
        <v>8883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788749</v>
      </c>
      <c r="C16" s="1">
        <v>201578</v>
      </c>
      <c r="D16" s="1">
        <v>266616</v>
      </c>
      <c r="E16" s="1">
        <v>159833</v>
      </c>
      <c r="F16" s="1">
        <v>113406</v>
      </c>
      <c r="J16" s="1">
        <v>47316</v>
      </c>
    </row>
    <row r="17" spans="1:10" x14ac:dyDescent="0.35">
      <c r="A17" s="7" t="s">
        <v>39</v>
      </c>
      <c r="B17" s="1">
        <v>825283</v>
      </c>
      <c r="C17" s="1">
        <v>177353</v>
      </c>
      <c r="D17" s="1">
        <v>239347</v>
      </c>
      <c r="E17" s="1">
        <v>160001</v>
      </c>
      <c r="F17" s="1">
        <v>178043</v>
      </c>
      <c r="J17" s="1">
        <v>70539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765443</v>
      </c>
      <c r="C19" s="1">
        <v>189891</v>
      </c>
      <c r="D19" s="1">
        <v>262775</v>
      </c>
      <c r="E19" s="1">
        <v>155368</v>
      </c>
      <c r="F19" s="1">
        <v>113406</v>
      </c>
      <c r="J19" s="1">
        <v>44003</v>
      </c>
    </row>
    <row r="20" spans="1:10" x14ac:dyDescent="0.35">
      <c r="A20" s="7" t="s">
        <v>41</v>
      </c>
      <c r="B20" s="1">
        <v>798910</v>
      </c>
      <c r="C20" s="1">
        <v>175941</v>
      </c>
      <c r="D20" s="1">
        <v>227806</v>
      </c>
      <c r="E20" s="1">
        <v>156986</v>
      </c>
      <c r="F20" s="1">
        <v>173551</v>
      </c>
      <c r="J20" s="1">
        <v>64626</v>
      </c>
    </row>
    <row r="21" spans="1:10" x14ac:dyDescent="0.35">
      <c r="A21" s="7" t="s">
        <v>42</v>
      </c>
      <c r="B21" s="1">
        <v>2983</v>
      </c>
      <c r="C21" s="1">
        <v>399</v>
      </c>
      <c r="D21" s="1" t="s">
        <v>31</v>
      </c>
      <c r="E21" s="1">
        <v>435</v>
      </c>
      <c r="F21" s="1">
        <v>1054</v>
      </c>
      <c r="J21" s="1">
        <v>1095</v>
      </c>
    </row>
    <row r="22" spans="1:10" x14ac:dyDescent="0.35">
      <c r="A22" s="7" t="s">
        <v>43</v>
      </c>
      <c r="B22" s="1">
        <v>25783</v>
      </c>
      <c r="C22" s="1">
        <v>3788</v>
      </c>
      <c r="D22" s="1">
        <v>11072</v>
      </c>
      <c r="E22" s="1">
        <v>5195</v>
      </c>
      <c r="F22" s="1">
        <v>1753</v>
      </c>
      <c r="J22" s="1">
        <v>3974</v>
      </c>
    </row>
    <row r="23" spans="1:10" x14ac:dyDescent="0.35">
      <c r="A23" s="7" t="s">
        <v>44</v>
      </c>
      <c r="B23" s="1">
        <v>20913</v>
      </c>
      <c r="C23" s="1">
        <v>8912</v>
      </c>
      <c r="D23" s="1">
        <v>4310</v>
      </c>
      <c r="E23" s="1">
        <v>1850</v>
      </c>
      <c r="F23" s="1">
        <v>1685</v>
      </c>
      <c r="J23" s="1">
        <v>4157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46395</v>
      </c>
      <c r="C25" s="1">
        <v>27741</v>
      </c>
      <c r="D25" s="1">
        <v>9279</v>
      </c>
      <c r="E25" s="1">
        <v>3502</v>
      </c>
      <c r="F25" s="1">
        <v>5872</v>
      </c>
      <c r="J25" s="1" t="s">
        <v>31</v>
      </c>
    </row>
    <row r="26" spans="1:10" x14ac:dyDescent="0.35">
      <c r="A26" s="7" t="s">
        <v>46</v>
      </c>
      <c r="B26" s="1">
        <v>1382156</v>
      </c>
      <c r="C26" s="1">
        <v>312407</v>
      </c>
      <c r="D26" s="1">
        <v>437747</v>
      </c>
      <c r="E26" s="1">
        <v>273498</v>
      </c>
      <c r="F26" s="1">
        <v>253810</v>
      </c>
      <c r="J26" s="1">
        <v>104694</v>
      </c>
    </row>
    <row r="27" spans="1:10" x14ac:dyDescent="0.35">
      <c r="A27" s="7" t="s">
        <v>47</v>
      </c>
      <c r="B27" s="1">
        <v>91099</v>
      </c>
      <c r="C27" s="1">
        <v>15878</v>
      </c>
      <c r="D27" s="1">
        <v>38121</v>
      </c>
      <c r="E27" s="1">
        <v>17826</v>
      </c>
      <c r="F27" s="1">
        <v>15213</v>
      </c>
      <c r="J27" s="1">
        <v>4061</v>
      </c>
    </row>
    <row r="28" spans="1:10" x14ac:dyDescent="0.35">
      <c r="A28" s="7" t="s">
        <v>48</v>
      </c>
      <c r="B28" s="1">
        <v>45882</v>
      </c>
      <c r="C28" s="1">
        <v>16822</v>
      </c>
      <c r="D28" s="1">
        <v>9789</v>
      </c>
      <c r="E28" s="1">
        <v>12964</v>
      </c>
      <c r="F28" s="1">
        <v>6093</v>
      </c>
      <c r="J28" s="1">
        <v>215</v>
      </c>
    </row>
    <row r="29" spans="1:10" x14ac:dyDescent="0.35">
      <c r="A29" s="7" t="s">
        <v>49</v>
      </c>
      <c r="B29" s="1">
        <v>20349</v>
      </c>
      <c r="C29" s="1">
        <v>1690</v>
      </c>
      <c r="D29" s="1">
        <v>7899</v>
      </c>
      <c r="E29" s="1">
        <v>6329</v>
      </c>
      <c r="F29" s="1">
        <v>1412</v>
      </c>
      <c r="J29" s="1">
        <v>3019</v>
      </c>
    </row>
    <row r="30" spans="1:10" x14ac:dyDescent="0.35">
      <c r="A30" s="7" t="s">
        <v>44</v>
      </c>
      <c r="B30" s="1">
        <v>28150</v>
      </c>
      <c r="C30" s="1">
        <v>4393</v>
      </c>
      <c r="D30" s="1">
        <v>3128</v>
      </c>
      <c r="E30" s="1">
        <v>5714</v>
      </c>
      <c r="F30" s="1">
        <v>9049</v>
      </c>
      <c r="J30" s="1">
        <v>5866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138810</v>
      </c>
      <c r="C32" s="1">
        <v>43619</v>
      </c>
      <c r="D32" s="1">
        <v>47400</v>
      </c>
      <c r="E32" s="1">
        <v>21549</v>
      </c>
      <c r="F32" s="1">
        <v>21086</v>
      </c>
      <c r="J32" s="1">
        <v>5156</v>
      </c>
    </row>
    <row r="33" spans="1:10" x14ac:dyDescent="0.35">
      <c r="A33" s="7" t="s">
        <v>51</v>
      </c>
      <c r="B33" s="1">
        <v>1369713</v>
      </c>
      <c r="C33" s="1">
        <v>311324</v>
      </c>
      <c r="D33" s="1">
        <v>431397</v>
      </c>
      <c r="E33" s="1">
        <v>271428</v>
      </c>
      <c r="F33" s="1">
        <v>253407</v>
      </c>
      <c r="J33" s="1">
        <v>102156</v>
      </c>
    </row>
    <row r="34" spans="1:10" x14ac:dyDescent="0.35">
      <c r="A34" s="7" t="s">
        <v>52</v>
      </c>
      <c r="B34" s="1">
        <v>61594</v>
      </c>
      <c r="C34" s="1">
        <v>11413</v>
      </c>
      <c r="D34" s="1">
        <v>19728</v>
      </c>
      <c r="E34" s="1">
        <v>19293</v>
      </c>
      <c r="F34" s="1">
        <v>7505</v>
      </c>
      <c r="J34" s="1">
        <v>3656</v>
      </c>
    </row>
    <row r="35" spans="1:10" x14ac:dyDescent="0.35">
      <c r="A35" s="7" t="s">
        <v>44</v>
      </c>
      <c r="B35" s="1">
        <v>43915</v>
      </c>
      <c r="C35" s="1">
        <v>12574</v>
      </c>
      <c r="D35" s="1">
        <v>7438</v>
      </c>
      <c r="E35" s="1">
        <v>7564</v>
      </c>
      <c r="F35" s="1">
        <v>9451</v>
      </c>
      <c r="J35" s="1">
        <v>6887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761519</v>
      </c>
      <c r="C37" s="1">
        <v>119139</v>
      </c>
      <c r="D37" s="1">
        <v>269486</v>
      </c>
      <c r="E37" s="1">
        <v>158796</v>
      </c>
      <c r="F37" s="1">
        <v>139401</v>
      </c>
      <c r="G37" s="1">
        <f>SUM(C37:F37)</f>
        <v>686822</v>
      </c>
      <c r="H37" s="1">
        <f>SUM(E37:F37)</f>
        <v>298197</v>
      </c>
      <c r="I37" s="9">
        <f>H37/G37</f>
        <v>0.43416926074004619</v>
      </c>
      <c r="J37" s="1">
        <v>74698</v>
      </c>
    </row>
    <row r="38" spans="1:10" x14ac:dyDescent="0.35">
      <c r="A38" s="7" t="s">
        <v>54</v>
      </c>
      <c r="B38" s="1">
        <v>634193</v>
      </c>
      <c r="C38" s="1">
        <v>232344</v>
      </c>
      <c r="D38" s="1">
        <v>156365</v>
      </c>
      <c r="E38" s="1">
        <v>115120</v>
      </c>
      <c r="F38" s="1">
        <v>105483</v>
      </c>
      <c r="G38" s="1">
        <f t="shared" ref="G38:G41" si="0">SUM(C38:F38)</f>
        <v>609312</v>
      </c>
      <c r="H38" s="1">
        <f t="shared" ref="H38:H41" si="1">SUM(E38:F38)</f>
        <v>220603</v>
      </c>
      <c r="I38" s="9">
        <f t="shared" ref="I38:I41" si="2">H38/G38</f>
        <v>0.36205261015702955</v>
      </c>
      <c r="J38" s="1">
        <v>24880</v>
      </c>
    </row>
    <row r="39" spans="1:10" x14ac:dyDescent="0.35">
      <c r="A39" s="7" t="s">
        <v>55</v>
      </c>
      <c r="B39" s="1">
        <v>83981</v>
      </c>
      <c r="C39" s="1">
        <v>6407</v>
      </c>
      <c r="D39" s="1">
        <v>50111</v>
      </c>
      <c r="E39" s="1">
        <v>6479</v>
      </c>
      <c r="F39" s="1">
        <v>19497</v>
      </c>
      <c r="G39" s="1">
        <f t="shared" si="0"/>
        <v>82494</v>
      </c>
      <c r="H39" s="1">
        <f t="shared" si="1"/>
        <v>25976</v>
      </c>
      <c r="I39" s="9">
        <f t="shared" si="2"/>
        <v>0.31488350667927362</v>
      </c>
      <c r="J39" s="1">
        <v>1486</v>
      </c>
    </row>
    <row r="40" spans="1:10" x14ac:dyDescent="0.35">
      <c r="A40" s="7" t="s">
        <v>56</v>
      </c>
      <c r="B40" s="1">
        <v>24407</v>
      </c>
      <c r="C40" s="1">
        <v>6433</v>
      </c>
      <c r="D40" s="1">
        <v>3741</v>
      </c>
      <c r="E40" s="1">
        <v>6353</v>
      </c>
      <c r="F40" s="1">
        <v>4729</v>
      </c>
      <c r="G40" s="1">
        <f t="shared" si="0"/>
        <v>21256</v>
      </c>
      <c r="H40" s="1">
        <f t="shared" si="1"/>
        <v>11082</v>
      </c>
      <c r="I40" s="9">
        <f t="shared" si="2"/>
        <v>0.52135867519759127</v>
      </c>
      <c r="J40" s="1">
        <v>3151</v>
      </c>
    </row>
    <row r="41" spans="1:10" x14ac:dyDescent="0.35">
      <c r="A41" s="7" t="s">
        <v>57</v>
      </c>
      <c r="B41" s="1">
        <v>109933</v>
      </c>
      <c r="C41" s="1">
        <v>14608</v>
      </c>
      <c r="D41" s="1">
        <v>26260</v>
      </c>
      <c r="E41" s="1">
        <v>33086</v>
      </c>
      <c r="F41" s="1">
        <v>22339</v>
      </c>
      <c r="G41" s="1">
        <f t="shared" si="0"/>
        <v>96293</v>
      </c>
      <c r="H41" s="1">
        <f t="shared" si="1"/>
        <v>55425</v>
      </c>
      <c r="I41" s="9">
        <f t="shared" si="2"/>
        <v>0.57558701047843563</v>
      </c>
      <c r="J41" s="1">
        <v>13640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140455</v>
      </c>
      <c r="C43" s="1">
        <v>2696</v>
      </c>
      <c r="D43" s="1">
        <v>26621</v>
      </c>
      <c r="E43" s="1">
        <v>55561</v>
      </c>
      <c r="F43" s="1">
        <v>34879</v>
      </c>
      <c r="J43" s="1">
        <v>20698</v>
      </c>
    </row>
    <row r="44" spans="1:10" x14ac:dyDescent="0.35">
      <c r="A44" s="7" t="s">
        <v>59</v>
      </c>
      <c r="B44" s="1">
        <v>508176</v>
      </c>
      <c r="C44" s="1">
        <v>70619</v>
      </c>
      <c r="D44" s="1">
        <v>198325</v>
      </c>
      <c r="E44" s="1">
        <v>98331</v>
      </c>
      <c r="F44" s="1">
        <v>99759</v>
      </c>
      <c r="J44" s="1">
        <v>41142</v>
      </c>
    </row>
    <row r="45" spans="1:10" x14ac:dyDescent="0.35">
      <c r="A45" s="7" t="s">
        <v>60</v>
      </c>
      <c r="B45" s="1">
        <v>519463</v>
      </c>
      <c r="C45" s="1">
        <v>109725</v>
      </c>
      <c r="D45" s="1">
        <v>153851</v>
      </c>
      <c r="E45" s="1">
        <v>102323</v>
      </c>
      <c r="F45" s="1">
        <v>116984</v>
      </c>
      <c r="J45" s="1">
        <v>36581</v>
      </c>
    </row>
    <row r="46" spans="1:10" x14ac:dyDescent="0.35">
      <c r="A46" s="7" t="s">
        <v>61</v>
      </c>
      <c r="B46" s="1">
        <v>445938</v>
      </c>
      <c r="C46" s="1">
        <v>195891</v>
      </c>
      <c r="D46" s="1">
        <v>127166</v>
      </c>
      <c r="E46" s="1">
        <v>63619</v>
      </c>
      <c r="F46" s="1">
        <v>39827</v>
      </c>
      <c r="J46" s="1">
        <v>19435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842512</v>
      </c>
      <c r="C48" s="1">
        <v>237576</v>
      </c>
      <c r="D48" s="1">
        <v>298429</v>
      </c>
      <c r="E48" s="1">
        <v>129173</v>
      </c>
      <c r="F48" s="1">
        <v>132138</v>
      </c>
      <c r="J48" s="1">
        <v>45195</v>
      </c>
    </row>
    <row r="49" spans="1:10" x14ac:dyDescent="0.35">
      <c r="A49" s="7" t="s">
        <v>63</v>
      </c>
      <c r="B49" s="1">
        <v>99440</v>
      </c>
      <c r="C49" s="1">
        <v>22638</v>
      </c>
      <c r="D49" s="1">
        <v>23009</v>
      </c>
      <c r="E49" s="1">
        <v>22935</v>
      </c>
      <c r="F49" s="1">
        <v>14976</v>
      </c>
      <c r="J49" s="1">
        <v>15882</v>
      </c>
    </row>
    <row r="50" spans="1:10" x14ac:dyDescent="0.35">
      <c r="A50" s="7" t="s">
        <v>64</v>
      </c>
      <c r="B50" s="1">
        <v>253645</v>
      </c>
      <c r="C50" s="1">
        <v>49187</v>
      </c>
      <c r="D50" s="1">
        <v>70824</v>
      </c>
      <c r="E50" s="1">
        <v>76241</v>
      </c>
      <c r="F50" s="1">
        <v>52771</v>
      </c>
      <c r="J50" s="1">
        <v>4622</v>
      </c>
    </row>
    <row r="51" spans="1:10" x14ac:dyDescent="0.35">
      <c r="A51" s="7" t="s">
        <v>65</v>
      </c>
      <c r="B51" s="1">
        <v>408166</v>
      </c>
      <c r="C51" s="1">
        <v>65026</v>
      </c>
      <c r="D51" s="1">
        <v>113701</v>
      </c>
      <c r="E51" s="1">
        <v>90881</v>
      </c>
      <c r="F51" s="1">
        <v>89363</v>
      </c>
      <c r="J51" s="1">
        <v>49196</v>
      </c>
    </row>
    <row r="52" spans="1:10" x14ac:dyDescent="0.35">
      <c r="A52" s="7" t="s">
        <v>44</v>
      </c>
      <c r="B52" s="1">
        <v>10268</v>
      </c>
      <c r="C52" s="1">
        <v>4503</v>
      </c>
      <c r="D52" s="1" t="s">
        <v>31</v>
      </c>
      <c r="E52" s="1">
        <v>604</v>
      </c>
      <c r="F52" s="1">
        <v>2201</v>
      </c>
      <c r="J52" s="1">
        <v>2960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167719</v>
      </c>
      <c r="C54" s="1">
        <v>58190</v>
      </c>
      <c r="D54" s="1">
        <v>34413</v>
      </c>
      <c r="E54" s="1">
        <v>43498</v>
      </c>
      <c r="F54" s="1">
        <v>27084</v>
      </c>
      <c r="J54" s="1">
        <v>4534</v>
      </c>
    </row>
    <row r="55" spans="1:10" x14ac:dyDescent="0.35">
      <c r="A55" s="7" t="s">
        <v>67</v>
      </c>
      <c r="B55" s="1">
        <v>599749</v>
      </c>
      <c r="C55" s="1">
        <v>187063</v>
      </c>
      <c r="D55" s="1">
        <v>198929</v>
      </c>
      <c r="E55" s="1">
        <v>99901</v>
      </c>
      <c r="F55" s="1">
        <v>84030</v>
      </c>
      <c r="J55" s="1">
        <v>29827</v>
      </c>
    </row>
    <row r="56" spans="1:10" x14ac:dyDescent="0.35">
      <c r="A56" s="7" t="s">
        <v>68</v>
      </c>
      <c r="B56" s="1">
        <v>270395</v>
      </c>
      <c r="C56" s="1">
        <v>51971</v>
      </c>
      <c r="D56" s="1">
        <v>73514</v>
      </c>
      <c r="E56" s="1">
        <v>70025</v>
      </c>
      <c r="F56" s="1">
        <v>50745</v>
      </c>
      <c r="J56" s="1">
        <v>24140</v>
      </c>
    </row>
    <row r="57" spans="1:10" x14ac:dyDescent="0.35">
      <c r="A57" s="7" t="s">
        <v>69</v>
      </c>
      <c r="B57" s="1">
        <v>275363</v>
      </c>
      <c r="C57" s="1">
        <v>48639</v>
      </c>
      <c r="D57" s="1">
        <v>86575</v>
      </c>
      <c r="E57" s="1">
        <v>48117</v>
      </c>
      <c r="F57" s="1">
        <v>53076</v>
      </c>
      <c r="J57" s="1">
        <v>38956</v>
      </c>
    </row>
    <row r="58" spans="1:10" x14ac:dyDescent="0.35">
      <c r="A58" s="7" t="s">
        <v>70</v>
      </c>
      <c r="B58" s="1">
        <v>144599</v>
      </c>
      <c r="C58" s="1">
        <v>11696</v>
      </c>
      <c r="D58" s="1">
        <v>53401</v>
      </c>
      <c r="E58" s="1">
        <v>32642</v>
      </c>
      <c r="F58" s="1">
        <v>33315</v>
      </c>
      <c r="J58" s="1">
        <v>13543</v>
      </c>
    </row>
    <row r="59" spans="1:10" x14ac:dyDescent="0.35">
      <c r="A59" s="7" t="s">
        <v>71</v>
      </c>
      <c r="B59" s="1">
        <v>96625</v>
      </c>
      <c r="C59" s="1">
        <v>9086</v>
      </c>
      <c r="D59" s="1">
        <v>29221</v>
      </c>
      <c r="E59" s="1">
        <v>22545</v>
      </c>
      <c r="F59" s="1">
        <v>31550</v>
      </c>
      <c r="J59" s="1">
        <v>4223</v>
      </c>
    </row>
    <row r="60" spans="1:10" x14ac:dyDescent="0.35">
      <c r="A60" s="7" t="s">
        <v>72</v>
      </c>
      <c r="B60" s="1">
        <v>59582</v>
      </c>
      <c r="C60" s="1">
        <v>12286</v>
      </c>
      <c r="D60" s="1">
        <v>29910</v>
      </c>
      <c r="E60" s="1">
        <v>3106</v>
      </c>
      <c r="F60" s="1">
        <v>11649</v>
      </c>
      <c r="J60" s="1">
        <v>2632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606449</v>
      </c>
      <c r="C62" s="1">
        <v>90748</v>
      </c>
      <c r="D62" s="1">
        <v>205644</v>
      </c>
      <c r="E62" s="1">
        <v>121263</v>
      </c>
      <c r="F62" s="1">
        <v>125603</v>
      </c>
      <c r="G62" s="1">
        <f>SUM(C62:F62)</f>
        <v>543258</v>
      </c>
      <c r="H62" s="1">
        <f>SUM(E62:F62)</f>
        <v>246866</v>
      </c>
      <c r="I62" s="9">
        <f>H62/G62</f>
        <v>0.45441760636750861</v>
      </c>
      <c r="J62" s="1">
        <v>63191</v>
      </c>
    </row>
    <row r="63" spans="1:10" x14ac:dyDescent="0.35">
      <c r="A63" s="7" t="s">
        <v>74</v>
      </c>
      <c r="B63" s="1">
        <v>1007583</v>
      </c>
      <c r="C63" s="1">
        <v>288183</v>
      </c>
      <c r="D63" s="1">
        <v>300319</v>
      </c>
      <c r="E63" s="1">
        <v>198571</v>
      </c>
      <c r="F63" s="1">
        <v>165846</v>
      </c>
      <c r="G63" s="1">
        <f>SUM(C63:F63)</f>
        <v>952919</v>
      </c>
      <c r="H63" s="1">
        <f>SUM(E63:F63)</f>
        <v>364417</v>
      </c>
      <c r="I63" s="9">
        <f>H63/G63</f>
        <v>0.38242180080363597</v>
      </c>
      <c r="J63" s="1">
        <v>54664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211581</v>
      </c>
      <c r="C65" s="1">
        <v>15742</v>
      </c>
      <c r="D65" s="1">
        <v>54544</v>
      </c>
      <c r="E65" s="1">
        <v>36172</v>
      </c>
      <c r="F65" s="1">
        <v>98359</v>
      </c>
      <c r="J65" s="1">
        <v>6765</v>
      </c>
    </row>
    <row r="66" spans="1:10" x14ac:dyDescent="0.35">
      <c r="A66" s="7" t="s">
        <v>51</v>
      </c>
      <c r="B66" s="1">
        <v>1356932</v>
      </c>
      <c r="C66" s="1">
        <v>362370</v>
      </c>
      <c r="D66" s="1">
        <v>448950</v>
      </c>
      <c r="E66" s="1">
        <v>283260</v>
      </c>
      <c r="F66" s="1">
        <v>193091</v>
      </c>
      <c r="J66" s="1">
        <v>69261</v>
      </c>
    </row>
    <row r="67" spans="1:10" x14ac:dyDescent="0.35">
      <c r="A67" s="7" t="s">
        <v>44</v>
      </c>
      <c r="B67" s="1">
        <v>45519</v>
      </c>
      <c r="C67" s="1">
        <v>819</v>
      </c>
      <c r="D67" s="1">
        <v>2469</v>
      </c>
      <c r="E67" s="1">
        <v>402</v>
      </c>
      <c r="F67" s="1" t="s">
        <v>31</v>
      </c>
      <c r="J67" s="1">
        <v>41829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743471</v>
      </c>
      <c r="C69" s="1">
        <v>214592</v>
      </c>
      <c r="D69" s="1">
        <v>217838</v>
      </c>
      <c r="E69" s="1">
        <v>167718</v>
      </c>
      <c r="F69" s="1">
        <v>111049</v>
      </c>
      <c r="J69" s="1">
        <v>32274</v>
      </c>
    </row>
    <row r="70" spans="1:10" x14ac:dyDescent="0.35">
      <c r="A70" s="7" t="s">
        <v>51</v>
      </c>
      <c r="B70" s="1">
        <v>824708</v>
      </c>
      <c r="C70" s="1">
        <v>163720</v>
      </c>
      <c r="D70" s="1">
        <v>287071</v>
      </c>
      <c r="E70" s="1">
        <v>152116</v>
      </c>
      <c r="F70" s="1">
        <v>179978</v>
      </c>
      <c r="J70" s="1">
        <v>41823</v>
      </c>
    </row>
    <row r="71" spans="1:10" x14ac:dyDescent="0.35">
      <c r="A71" s="7" t="s">
        <v>44</v>
      </c>
      <c r="B71" s="1">
        <v>45853</v>
      </c>
      <c r="C71" s="1">
        <v>619</v>
      </c>
      <c r="D71" s="1">
        <v>1054</v>
      </c>
      <c r="E71" s="1" t="s">
        <v>31</v>
      </c>
      <c r="F71" s="1">
        <v>422</v>
      </c>
      <c r="J71" s="1">
        <v>43758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305546</v>
      </c>
      <c r="C73" s="1">
        <v>17229</v>
      </c>
      <c r="D73" s="1">
        <v>118791</v>
      </c>
      <c r="E73" s="1">
        <v>65903</v>
      </c>
      <c r="F73" s="1">
        <v>103622</v>
      </c>
      <c r="G73" s="1">
        <f>SUM(C73:F73)</f>
        <v>305545</v>
      </c>
      <c r="H73" s="1">
        <f>SUM(E73:F73)</f>
        <v>169525</v>
      </c>
      <c r="I73" s="9">
        <f>H73/G73</f>
        <v>0.5548282577034479</v>
      </c>
      <c r="J73" s="1" t="s">
        <v>31</v>
      </c>
    </row>
    <row r="74" spans="1:10" x14ac:dyDescent="0.35">
      <c r="A74" s="7" t="s">
        <v>76</v>
      </c>
      <c r="B74" s="1">
        <v>140111</v>
      </c>
      <c r="C74" s="1">
        <v>23610</v>
      </c>
      <c r="D74" s="1">
        <v>47305</v>
      </c>
      <c r="E74" s="1">
        <v>31628</v>
      </c>
      <c r="F74" s="1">
        <v>37569</v>
      </c>
      <c r="G74" s="1">
        <f>SUM(C74:F74)</f>
        <v>140112</v>
      </c>
      <c r="H74" s="1">
        <f>SUM(E74:F74)</f>
        <v>69197</v>
      </c>
      <c r="I74" s="9">
        <f>H74/G74</f>
        <v>0.49386919036199611</v>
      </c>
      <c r="J74" s="1" t="s">
        <v>31</v>
      </c>
    </row>
    <row r="75" spans="1:10" x14ac:dyDescent="0.35">
      <c r="A75" s="7" t="s">
        <v>77</v>
      </c>
      <c r="B75" s="1">
        <v>187516</v>
      </c>
      <c r="C75" s="1">
        <v>33316</v>
      </c>
      <c r="D75" s="1">
        <v>68270</v>
      </c>
      <c r="E75" s="1">
        <v>47587</v>
      </c>
      <c r="F75" s="1">
        <v>38342</v>
      </c>
      <c r="J75" s="1" t="s">
        <v>31</v>
      </c>
    </row>
    <row r="76" spans="1:10" x14ac:dyDescent="0.35">
      <c r="A76" s="7" t="s">
        <v>78</v>
      </c>
      <c r="B76" s="1">
        <v>246716</v>
      </c>
      <c r="C76" s="1">
        <v>62088</v>
      </c>
      <c r="D76" s="1">
        <v>83177</v>
      </c>
      <c r="E76" s="1">
        <v>57029</v>
      </c>
      <c r="F76" s="1">
        <v>44421</v>
      </c>
      <c r="J76" s="1" t="s">
        <v>31</v>
      </c>
    </row>
    <row r="77" spans="1:10" x14ac:dyDescent="0.35">
      <c r="A77" s="7" t="s">
        <v>175</v>
      </c>
      <c r="C77" s="1">
        <f>SUM(C73:C76)</f>
        <v>136243</v>
      </c>
      <c r="D77" s="1">
        <f>SUM(D73:D76)</f>
        <v>317543</v>
      </c>
      <c r="E77" s="1">
        <f>SUM(E73:E76)</f>
        <v>202147</v>
      </c>
      <c r="F77" s="1">
        <f>SUM(F73:F76)</f>
        <v>223954</v>
      </c>
      <c r="G77" s="1">
        <f>SUM(C77:F77)</f>
        <v>879887</v>
      </c>
      <c r="H77" s="1">
        <f>SUM(E77:F77)</f>
        <v>426101</v>
      </c>
      <c r="I77" s="9">
        <f>H77/G77</f>
        <v>0.48426786621463891</v>
      </c>
    </row>
    <row r="78" spans="1:10" x14ac:dyDescent="0.35">
      <c r="A78" s="7"/>
    </row>
    <row r="79" spans="1:10" x14ac:dyDescent="0.35">
      <c r="A79" s="7" t="s">
        <v>79</v>
      </c>
      <c r="B79" s="1">
        <v>143951</v>
      </c>
      <c r="C79" s="1">
        <v>45308</v>
      </c>
      <c r="D79" s="1">
        <v>48104</v>
      </c>
      <c r="E79" s="1">
        <v>40922</v>
      </c>
      <c r="F79" s="1">
        <v>9618</v>
      </c>
      <c r="J79" s="1" t="s">
        <v>31</v>
      </c>
    </row>
    <row r="80" spans="1:10" x14ac:dyDescent="0.35">
      <c r="A80" s="7" t="s">
        <v>80</v>
      </c>
      <c r="B80" s="1">
        <v>155968</v>
      </c>
      <c r="C80" s="1">
        <v>82589</v>
      </c>
      <c r="D80" s="1">
        <v>54507</v>
      </c>
      <c r="E80" s="1">
        <v>13576</v>
      </c>
      <c r="F80" s="1">
        <v>5295</v>
      </c>
      <c r="J80" s="1" t="s">
        <v>31</v>
      </c>
    </row>
    <row r="81" spans="1:10" x14ac:dyDescent="0.35">
      <c r="A81" s="7" t="s">
        <v>81</v>
      </c>
      <c r="B81" s="1">
        <v>69707</v>
      </c>
      <c r="C81" s="1">
        <v>44948</v>
      </c>
      <c r="D81" s="1">
        <v>14508</v>
      </c>
      <c r="E81" s="1">
        <v>7997</v>
      </c>
      <c r="F81" s="1">
        <v>2254</v>
      </c>
      <c r="J81" s="1" t="s">
        <v>31</v>
      </c>
    </row>
    <row r="82" spans="1:10" x14ac:dyDescent="0.35">
      <c r="A82" s="7" t="s">
        <v>82</v>
      </c>
      <c r="B82" s="1">
        <v>46468</v>
      </c>
      <c r="C82" s="1">
        <v>29339</v>
      </c>
      <c r="D82" s="1">
        <v>10279</v>
      </c>
      <c r="E82" s="1">
        <v>5993</v>
      </c>
      <c r="F82" s="1">
        <v>857</v>
      </c>
      <c r="J82" s="1" t="s">
        <v>31</v>
      </c>
    </row>
    <row r="83" spans="1:10" x14ac:dyDescent="0.35">
      <c r="A83" s="7"/>
      <c r="C83" s="1">
        <f>SUM(C79:C82)</f>
        <v>202184</v>
      </c>
      <c r="D83" s="1">
        <f>SUM(D79:D82)</f>
        <v>127398</v>
      </c>
      <c r="E83" s="1">
        <f>SUM(E79:E82)</f>
        <v>68488</v>
      </c>
      <c r="F83" s="1">
        <f>SUM(F79:F82)</f>
        <v>18024</v>
      </c>
      <c r="G83" s="1">
        <f>SUM(C83:F83)</f>
        <v>416094</v>
      </c>
    </row>
    <row r="84" spans="1:10" x14ac:dyDescent="0.35">
      <c r="A84" s="7" t="s">
        <v>176</v>
      </c>
      <c r="G84" s="1">
        <f>G83+G77</f>
        <v>1295981</v>
      </c>
    </row>
    <row r="85" spans="1:10" x14ac:dyDescent="0.35">
      <c r="A85" s="7" t="s">
        <v>44</v>
      </c>
      <c r="B85" s="1">
        <v>318050</v>
      </c>
      <c r="C85" s="1">
        <v>40504</v>
      </c>
      <c r="D85" s="1">
        <v>61022</v>
      </c>
      <c r="E85" s="1">
        <v>49199</v>
      </c>
      <c r="F85" s="1">
        <v>49470</v>
      </c>
      <c r="J85" s="1">
        <v>117855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1186914</v>
      </c>
      <c r="C87" s="1">
        <v>343164</v>
      </c>
      <c r="D87" s="1">
        <v>415434</v>
      </c>
      <c r="E87" s="1">
        <v>245579</v>
      </c>
      <c r="F87" s="1">
        <v>182737</v>
      </c>
      <c r="J87" s="1" t="s">
        <v>31</v>
      </c>
    </row>
    <row r="88" spans="1:10" x14ac:dyDescent="0.35">
      <c r="A88" s="7" t="s">
        <v>84</v>
      </c>
      <c r="B88" s="1">
        <v>569342</v>
      </c>
      <c r="C88" s="1">
        <v>84837</v>
      </c>
      <c r="D88" s="1">
        <v>191294</v>
      </c>
      <c r="E88" s="1">
        <v>145955</v>
      </c>
      <c r="F88" s="1">
        <v>147255</v>
      </c>
      <c r="J88" s="1" t="s">
        <v>31</v>
      </c>
    </row>
    <row r="89" spans="1:10" ht="43.5" x14ac:dyDescent="0.35">
      <c r="A89" s="7" t="s">
        <v>85</v>
      </c>
      <c r="B89" s="1">
        <v>402387</v>
      </c>
      <c r="C89" s="1">
        <v>47129</v>
      </c>
      <c r="D89" s="1">
        <v>128699</v>
      </c>
      <c r="E89" s="1">
        <v>123734</v>
      </c>
      <c r="F89" s="1">
        <v>102402</v>
      </c>
      <c r="J89" s="1">
        <v>422</v>
      </c>
    </row>
    <row r="90" spans="1:10" x14ac:dyDescent="0.35">
      <c r="A90" s="7" t="s">
        <v>86</v>
      </c>
      <c r="B90" s="1">
        <v>163795</v>
      </c>
      <c r="C90" s="1">
        <v>1244</v>
      </c>
      <c r="D90" s="1">
        <v>25315</v>
      </c>
      <c r="E90" s="1">
        <v>44699</v>
      </c>
      <c r="F90" s="1">
        <v>92537</v>
      </c>
      <c r="J90" s="1" t="s">
        <v>31</v>
      </c>
    </row>
    <row r="91" spans="1:10" x14ac:dyDescent="0.35">
      <c r="A91" s="7" t="s">
        <v>87</v>
      </c>
      <c r="B91" s="1">
        <v>20591</v>
      </c>
      <c r="C91" s="1">
        <v>919</v>
      </c>
      <c r="D91" s="1">
        <v>7585</v>
      </c>
      <c r="E91" s="1">
        <v>4375</v>
      </c>
      <c r="F91" s="1">
        <v>7713</v>
      </c>
      <c r="J91" s="1" t="s">
        <v>31</v>
      </c>
    </row>
    <row r="92" spans="1:10" ht="29" x14ac:dyDescent="0.35">
      <c r="A92" s="7" t="s">
        <v>88</v>
      </c>
      <c r="B92" s="1">
        <v>48118</v>
      </c>
      <c r="C92" s="1">
        <v>1257</v>
      </c>
      <c r="D92" s="1">
        <v>13749</v>
      </c>
      <c r="E92" s="1">
        <v>24292</v>
      </c>
      <c r="F92" s="1">
        <v>8821</v>
      </c>
      <c r="J92" s="1" t="s">
        <v>31</v>
      </c>
    </row>
    <row r="93" spans="1:10" x14ac:dyDescent="0.35">
      <c r="A93" s="7" t="s">
        <v>89</v>
      </c>
      <c r="B93" s="1">
        <v>254649</v>
      </c>
      <c r="C93" s="1">
        <v>4533</v>
      </c>
      <c r="D93" s="1">
        <v>98848</v>
      </c>
      <c r="E93" s="1">
        <v>49567</v>
      </c>
      <c r="F93" s="1">
        <v>101700</v>
      </c>
      <c r="G93" s="1">
        <f>SUM(C93:F93)</f>
        <v>254648</v>
      </c>
      <c r="H93" s="1">
        <f>E93+F93</f>
        <v>151267</v>
      </c>
      <c r="I93" s="9">
        <f>H93/G93</f>
        <v>0.59402390751154532</v>
      </c>
      <c r="J93" s="1" t="s">
        <v>31</v>
      </c>
    </row>
    <row r="94" spans="1:10" ht="29" x14ac:dyDescent="0.35">
      <c r="A94" s="7" t="s">
        <v>90</v>
      </c>
      <c r="B94" s="1">
        <v>32329</v>
      </c>
      <c r="C94" s="1" t="s">
        <v>31</v>
      </c>
      <c r="D94" s="1">
        <v>12487</v>
      </c>
      <c r="E94" s="1">
        <v>13651</v>
      </c>
      <c r="F94" s="1">
        <v>6190</v>
      </c>
      <c r="J94" s="1" t="s">
        <v>31</v>
      </c>
    </row>
    <row r="95" spans="1:10" x14ac:dyDescent="0.35">
      <c r="A95" s="7" t="s">
        <v>91</v>
      </c>
      <c r="B95" s="1">
        <v>64791</v>
      </c>
      <c r="C95" s="1">
        <v>4277</v>
      </c>
      <c r="D95" s="1">
        <v>9950</v>
      </c>
      <c r="E95" s="1">
        <v>25013</v>
      </c>
      <c r="F95" s="1">
        <v>25551</v>
      </c>
      <c r="J95" s="1" t="s">
        <v>31</v>
      </c>
    </row>
    <row r="96" spans="1:10" x14ac:dyDescent="0.35">
      <c r="A96" s="7" t="s">
        <v>92</v>
      </c>
      <c r="B96" s="1">
        <v>35536</v>
      </c>
      <c r="C96" s="1" t="s">
        <v>31</v>
      </c>
      <c r="D96" s="1">
        <v>1908</v>
      </c>
      <c r="E96" s="1">
        <v>7736</v>
      </c>
      <c r="F96" s="1">
        <v>25892</v>
      </c>
      <c r="J96" s="1" t="s">
        <v>31</v>
      </c>
    </row>
    <row r="97" spans="1:10" x14ac:dyDescent="0.35">
      <c r="A97" s="7" t="s">
        <v>93</v>
      </c>
      <c r="B97" s="1">
        <v>58929</v>
      </c>
      <c r="C97" s="1">
        <v>18677</v>
      </c>
      <c r="D97" s="1">
        <v>10419</v>
      </c>
      <c r="E97" s="1">
        <v>16880</v>
      </c>
      <c r="F97" s="1">
        <v>12616</v>
      </c>
      <c r="J97" s="1">
        <v>337</v>
      </c>
    </row>
    <row r="98" spans="1:10" x14ac:dyDescent="0.35">
      <c r="A98" s="7" t="s">
        <v>44</v>
      </c>
      <c r="B98" s="1">
        <v>153919</v>
      </c>
      <c r="C98" s="1">
        <v>2701</v>
      </c>
      <c r="D98" s="1">
        <v>5285</v>
      </c>
      <c r="E98" s="1">
        <v>7799</v>
      </c>
      <c r="F98" s="1">
        <v>21038</v>
      </c>
      <c r="J98" s="1">
        <v>117095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15952</v>
      </c>
      <c r="C100" s="1">
        <v>2660</v>
      </c>
      <c r="D100" s="1">
        <v>4241</v>
      </c>
      <c r="E100" s="1">
        <v>2832</v>
      </c>
      <c r="F100" s="1">
        <v>6219</v>
      </c>
      <c r="J100" s="1" t="s">
        <v>31</v>
      </c>
    </row>
    <row r="101" spans="1:10" x14ac:dyDescent="0.35">
      <c r="A101" s="7" t="s">
        <v>95</v>
      </c>
      <c r="B101" s="1">
        <v>4885</v>
      </c>
      <c r="C101" s="1">
        <v>2273</v>
      </c>
      <c r="D101" s="1">
        <v>2612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5088</v>
      </c>
      <c r="C102" s="1">
        <v>4608</v>
      </c>
      <c r="D102" s="1" t="s">
        <v>31</v>
      </c>
      <c r="E102" s="1">
        <v>480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2884</v>
      </c>
      <c r="C103" s="1" t="s">
        <v>31</v>
      </c>
      <c r="D103" s="1" t="s">
        <v>31</v>
      </c>
      <c r="E103" s="1">
        <v>753</v>
      </c>
      <c r="F103" s="1">
        <v>2131</v>
      </c>
      <c r="J103" s="1" t="s">
        <v>31</v>
      </c>
    </row>
    <row r="104" spans="1:10" x14ac:dyDescent="0.35">
      <c r="A104" s="7" t="s">
        <v>98</v>
      </c>
      <c r="B104" s="1">
        <v>1579427</v>
      </c>
      <c r="C104" s="1">
        <v>366047</v>
      </c>
      <c r="D104" s="1">
        <v>498899</v>
      </c>
      <c r="E104" s="1">
        <v>315769</v>
      </c>
      <c r="F104" s="1">
        <v>282898</v>
      </c>
      <c r="J104" s="1">
        <v>115814</v>
      </c>
    </row>
    <row r="105" spans="1:10" x14ac:dyDescent="0.35">
      <c r="A105" s="7" t="s">
        <v>44</v>
      </c>
      <c r="B105" s="1">
        <v>5796</v>
      </c>
      <c r="C105" s="1">
        <v>3343</v>
      </c>
      <c r="D105" s="1">
        <v>211</v>
      </c>
      <c r="E105" s="1" t="s">
        <v>31</v>
      </c>
      <c r="F105" s="1">
        <v>201</v>
      </c>
      <c r="J105" s="1">
        <v>2041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773755</v>
      </c>
      <c r="C107" s="1">
        <v>256431</v>
      </c>
      <c r="D107" s="1">
        <v>255428</v>
      </c>
      <c r="E107" s="1">
        <v>147512</v>
      </c>
      <c r="F107" s="1">
        <v>114383</v>
      </c>
      <c r="J107" s="1" t="s">
        <v>31</v>
      </c>
    </row>
    <row r="108" spans="1:10" x14ac:dyDescent="0.35">
      <c r="A108" s="7" t="s">
        <v>100</v>
      </c>
      <c r="B108" s="1">
        <v>515972</v>
      </c>
      <c r="C108" s="1">
        <v>93884</v>
      </c>
      <c r="D108" s="1">
        <v>185405</v>
      </c>
      <c r="E108" s="1">
        <v>128867</v>
      </c>
      <c r="F108" s="1">
        <v>107394</v>
      </c>
      <c r="J108" s="1">
        <v>422</v>
      </c>
    </row>
    <row r="109" spans="1:10" x14ac:dyDescent="0.35">
      <c r="A109" s="7" t="s">
        <v>101</v>
      </c>
      <c r="B109" s="1">
        <v>57837</v>
      </c>
      <c r="C109" s="1">
        <v>4570</v>
      </c>
      <c r="D109" s="1">
        <v>15826</v>
      </c>
      <c r="E109" s="1">
        <v>5111</v>
      </c>
      <c r="F109" s="1">
        <v>32330</v>
      </c>
      <c r="J109" s="1" t="s">
        <v>31</v>
      </c>
    </row>
    <row r="110" spans="1:10" x14ac:dyDescent="0.35">
      <c r="A110" s="7" t="s">
        <v>102</v>
      </c>
      <c r="B110" s="1">
        <v>4693</v>
      </c>
      <c r="C110" s="1">
        <v>459</v>
      </c>
      <c r="D110" s="1">
        <v>585</v>
      </c>
      <c r="E110" s="1">
        <v>3648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261776</v>
      </c>
      <c r="C111" s="1">
        <v>23586</v>
      </c>
      <c r="D111" s="1">
        <v>48718</v>
      </c>
      <c r="E111" s="1">
        <v>34695</v>
      </c>
      <c r="F111" s="1">
        <v>37343</v>
      </c>
      <c r="J111" s="1">
        <v>117433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994783</v>
      </c>
      <c r="C113" s="1">
        <v>267610</v>
      </c>
      <c r="D113" s="1">
        <v>337245</v>
      </c>
      <c r="E113" s="1">
        <v>219820</v>
      </c>
      <c r="F113" s="1">
        <v>170108</v>
      </c>
      <c r="J113" s="1" t="s">
        <v>31</v>
      </c>
    </row>
    <row r="114" spans="1:10" x14ac:dyDescent="0.35">
      <c r="A114" s="7" t="s">
        <v>100</v>
      </c>
      <c r="B114" s="1">
        <v>286135</v>
      </c>
      <c r="C114" s="1">
        <v>76906</v>
      </c>
      <c r="D114" s="1">
        <v>103584</v>
      </c>
      <c r="E114" s="1">
        <v>48532</v>
      </c>
      <c r="F114" s="1">
        <v>56691</v>
      </c>
      <c r="J114" s="1">
        <v>422</v>
      </c>
    </row>
    <row r="115" spans="1:10" x14ac:dyDescent="0.35">
      <c r="A115" s="7" t="s">
        <v>101</v>
      </c>
      <c r="B115" s="1">
        <v>54639</v>
      </c>
      <c r="C115" s="1">
        <v>10490</v>
      </c>
      <c r="D115" s="1">
        <v>11146</v>
      </c>
      <c r="E115" s="1">
        <v>9755</v>
      </c>
      <c r="F115" s="1">
        <v>23248</v>
      </c>
      <c r="J115" s="1" t="s">
        <v>31</v>
      </c>
    </row>
    <row r="116" spans="1:10" x14ac:dyDescent="0.35">
      <c r="A116" s="7" t="s">
        <v>102</v>
      </c>
      <c r="B116" s="1">
        <v>7926</v>
      </c>
      <c r="C116" s="1" t="s">
        <v>31</v>
      </c>
      <c r="D116" s="1">
        <v>217</v>
      </c>
      <c r="E116" s="1">
        <v>3648</v>
      </c>
      <c r="F116" s="1">
        <v>4061</v>
      </c>
      <c r="J116" s="1" t="s">
        <v>31</v>
      </c>
    </row>
    <row r="117" spans="1:10" x14ac:dyDescent="0.35">
      <c r="A117" s="7" t="s">
        <v>44</v>
      </c>
      <c r="B117" s="1">
        <v>270549</v>
      </c>
      <c r="C117" s="1">
        <v>23924</v>
      </c>
      <c r="D117" s="1">
        <v>53772</v>
      </c>
      <c r="E117" s="1">
        <v>38078</v>
      </c>
      <c r="F117" s="1">
        <v>37343</v>
      </c>
      <c r="J117" s="1">
        <v>117433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729029</v>
      </c>
      <c r="C119" s="1">
        <v>229603</v>
      </c>
      <c r="D119" s="1">
        <v>277944</v>
      </c>
      <c r="E119" s="1">
        <v>145865</v>
      </c>
      <c r="F119" s="1">
        <v>75617</v>
      </c>
      <c r="J119" s="1" t="s">
        <v>31</v>
      </c>
    </row>
    <row r="120" spans="1:10" x14ac:dyDescent="0.35">
      <c r="A120" s="7" t="s">
        <v>100</v>
      </c>
      <c r="B120" s="1">
        <v>528706</v>
      </c>
      <c r="C120" s="1">
        <v>117503</v>
      </c>
      <c r="D120" s="1">
        <v>166440</v>
      </c>
      <c r="E120" s="1">
        <v>110579</v>
      </c>
      <c r="F120" s="1">
        <v>134185</v>
      </c>
      <c r="J120" s="1" t="s">
        <v>31</v>
      </c>
    </row>
    <row r="121" spans="1:10" x14ac:dyDescent="0.35">
      <c r="A121" s="7" t="s">
        <v>101</v>
      </c>
      <c r="B121" s="1">
        <v>82182</v>
      </c>
      <c r="C121" s="1">
        <v>6834</v>
      </c>
      <c r="D121" s="1">
        <v>9257</v>
      </c>
      <c r="E121" s="1">
        <v>22413</v>
      </c>
      <c r="F121" s="1">
        <v>43255</v>
      </c>
      <c r="J121" s="1">
        <v>422</v>
      </c>
    </row>
    <row r="122" spans="1:10" x14ac:dyDescent="0.35">
      <c r="A122" s="7" t="s">
        <v>102</v>
      </c>
      <c r="B122" s="1">
        <v>7791</v>
      </c>
      <c r="C122" s="1" t="s">
        <v>31</v>
      </c>
      <c r="D122" s="1">
        <v>459</v>
      </c>
      <c r="E122" s="1">
        <v>6282</v>
      </c>
      <c r="F122" s="1">
        <v>1049</v>
      </c>
      <c r="J122" s="1" t="s">
        <v>31</v>
      </c>
    </row>
    <row r="123" spans="1:10" x14ac:dyDescent="0.35">
      <c r="A123" s="7" t="s">
        <v>44</v>
      </c>
      <c r="B123" s="1">
        <v>266324</v>
      </c>
      <c r="C123" s="1">
        <v>24991</v>
      </c>
      <c r="D123" s="1">
        <v>51862</v>
      </c>
      <c r="E123" s="1">
        <v>34695</v>
      </c>
      <c r="F123" s="1">
        <v>37343</v>
      </c>
      <c r="J123" s="1">
        <v>117433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923165</v>
      </c>
      <c r="C125" s="1">
        <v>287669</v>
      </c>
      <c r="D125" s="1">
        <v>294379</v>
      </c>
      <c r="E125" s="1">
        <v>195999</v>
      </c>
      <c r="F125" s="1">
        <v>145118</v>
      </c>
      <c r="J125" s="1" t="s">
        <v>31</v>
      </c>
    </row>
    <row r="126" spans="1:10" x14ac:dyDescent="0.35">
      <c r="A126" s="7" t="s">
        <v>100</v>
      </c>
      <c r="B126" s="1">
        <v>327897</v>
      </c>
      <c r="C126" s="1">
        <v>58077</v>
      </c>
      <c r="D126" s="1">
        <v>138161</v>
      </c>
      <c r="E126" s="1">
        <v>63928</v>
      </c>
      <c r="F126" s="1">
        <v>67309</v>
      </c>
      <c r="J126" s="1">
        <v>422</v>
      </c>
    </row>
    <row r="127" spans="1:10" x14ac:dyDescent="0.35">
      <c r="A127" s="7" t="s">
        <v>101</v>
      </c>
      <c r="B127" s="1">
        <v>79748</v>
      </c>
      <c r="C127" s="1">
        <v>8749</v>
      </c>
      <c r="D127" s="1">
        <v>19304</v>
      </c>
      <c r="E127" s="1">
        <v>22461</v>
      </c>
      <c r="F127" s="1">
        <v>29234</v>
      </c>
      <c r="J127" s="1" t="s">
        <v>31</v>
      </c>
    </row>
    <row r="128" spans="1:10" x14ac:dyDescent="0.35">
      <c r="A128" s="7" t="s">
        <v>102</v>
      </c>
      <c r="B128" s="1">
        <v>19539</v>
      </c>
      <c r="C128" s="1">
        <v>230</v>
      </c>
      <c r="D128" s="1">
        <v>4113</v>
      </c>
      <c r="E128" s="1">
        <v>2750</v>
      </c>
      <c r="F128" s="1">
        <v>12446</v>
      </c>
      <c r="J128" s="1" t="s">
        <v>31</v>
      </c>
    </row>
    <row r="129" spans="1:10" x14ac:dyDescent="0.35">
      <c r="A129" s="7" t="s">
        <v>44</v>
      </c>
      <c r="B129" s="1">
        <v>263682</v>
      </c>
      <c r="C129" s="1">
        <v>24206</v>
      </c>
      <c r="D129" s="1">
        <v>50006</v>
      </c>
      <c r="E129" s="1">
        <v>34695</v>
      </c>
      <c r="F129" s="1">
        <v>37343</v>
      </c>
      <c r="J129" s="1">
        <v>117433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1241591</v>
      </c>
      <c r="C131" s="1">
        <v>342427</v>
      </c>
      <c r="D131" s="1">
        <v>421335</v>
      </c>
      <c r="E131" s="1">
        <v>261231</v>
      </c>
      <c r="F131" s="1">
        <v>216598</v>
      </c>
      <c r="J131" s="1" t="s">
        <v>31</v>
      </c>
    </row>
    <row r="132" spans="1:10" x14ac:dyDescent="0.35">
      <c r="A132" s="7" t="s">
        <v>100</v>
      </c>
      <c r="B132" s="1">
        <v>84315</v>
      </c>
      <c r="C132" s="1">
        <v>9626</v>
      </c>
      <c r="D132" s="1">
        <v>35229</v>
      </c>
      <c r="E132" s="1">
        <v>14625</v>
      </c>
      <c r="F132" s="1">
        <v>24414</v>
      </c>
      <c r="J132" s="1">
        <v>422</v>
      </c>
    </row>
    <row r="133" spans="1:10" x14ac:dyDescent="0.35">
      <c r="A133" s="7" t="s">
        <v>101</v>
      </c>
      <c r="B133" s="1">
        <v>26013</v>
      </c>
      <c r="C133" s="1">
        <v>2954</v>
      </c>
      <c r="D133" s="1">
        <v>681</v>
      </c>
      <c r="E133" s="1">
        <v>9283</v>
      </c>
      <c r="F133" s="1">
        <v>13095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262113</v>
      </c>
      <c r="C135" s="1">
        <v>23924</v>
      </c>
      <c r="D135" s="1">
        <v>48718</v>
      </c>
      <c r="E135" s="1">
        <v>34695</v>
      </c>
      <c r="F135" s="1">
        <v>37343</v>
      </c>
      <c r="J135" s="1">
        <v>117433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1216815</v>
      </c>
      <c r="C137" s="1">
        <v>335280</v>
      </c>
      <c r="D137" s="1">
        <v>424763</v>
      </c>
      <c r="E137" s="1">
        <v>253833</v>
      </c>
      <c r="F137" s="1">
        <v>202939</v>
      </c>
      <c r="J137" s="1" t="s">
        <v>31</v>
      </c>
    </row>
    <row r="138" spans="1:10" x14ac:dyDescent="0.35">
      <c r="A138" s="7" t="s">
        <v>100</v>
      </c>
      <c r="B138" s="1">
        <v>127698</v>
      </c>
      <c r="C138" s="1">
        <v>15594</v>
      </c>
      <c r="D138" s="1">
        <v>31294</v>
      </c>
      <c r="E138" s="1">
        <v>31306</v>
      </c>
      <c r="F138" s="1">
        <v>49081</v>
      </c>
      <c r="J138" s="1">
        <v>422</v>
      </c>
    </row>
    <row r="139" spans="1:10" x14ac:dyDescent="0.35">
      <c r="A139" s="7" t="s">
        <v>101</v>
      </c>
      <c r="B139" s="1">
        <v>7406</v>
      </c>
      <c r="C139" s="1">
        <v>4132</v>
      </c>
      <c r="D139" s="1">
        <v>1188</v>
      </c>
      <c r="E139" s="1" t="s">
        <v>31</v>
      </c>
      <c r="F139" s="1">
        <v>2086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262113</v>
      </c>
      <c r="C141" s="1">
        <v>23924</v>
      </c>
      <c r="D141" s="1">
        <v>48718</v>
      </c>
      <c r="E141" s="1">
        <v>34695</v>
      </c>
      <c r="F141" s="1">
        <v>37343</v>
      </c>
      <c r="J141" s="1">
        <v>117433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14996492</v>
      </c>
      <c r="C8" s="1">
        <v>4295719</v>
      </c>
      <c r="D8" s="1">
        <v>3888838</v>
      </c>
      <c r="E8" s="1">
        <v>2998830</v>
      </c>
      <c r="F8" s="1">
        <v>2603796</v>
      </c>
      <c r="G8" s="1">
        <f>SUM(C8:F8)</f>
        <v>13787183</v>
      </c>
      <c r="H8" s="1">
        <f>SUM(E8:F8)</f>
        <v>5602626</v>
      </c>
      <c r="I8" s="9">
        <f>H8/G8</f>
        <v>0.40636480998330116</v>
      </c>
      <c r="J8" s="1">
        <v>1209308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1134941</v>
      </c>
      <c r="C10" s="1">
        <v>109542</v>
      </c>
      <c r="D10" s="1">
        <v>527560</v>
      </c>
      <c r="E10" s="1">
        <v>315388</v>
      </c>
      <c r="F10" s="1">
        <v>50066</v>
      </c>
      <c r="J10" s="1">
        <v>132385</v>
      </c>
    </row>
    <row r="11" spans="1:10" x14ac:dyDescent="0.35">
      <c r="A11" s="7" t="s">
        <v>34</v>
      </c>
      <c r="B11" s="1">
        <v>3699144</v>
      </c>
      <c r="C11" s="1">
        <v>1344289</v>
      </c>
      <c r="D11" s="1">
        <v>1013918</v>
      </c>
      <c r="E11" s="1">
        <v>442312</v>
      </c>
      <c r="F11" s="1">
        <v>561783</v>
      </c>
      <c r="J11" s="1">
        <v>336842</v>
      </c>
    </row>
    <row r="12" spans="1:10" x14ac:dyDescent="0.35">
      <c r="A12" s="7" t="s">
        <v>35</v>
      </c>
      <c r="B12" s="1">
        <v>3970964</v>
      </c>
      <c r="C12" s="1">
        <v>816144</v>
      </c>
      <c r="D12" s="1">
        <v>841349</v>
      </c>
      <c r="E12" s="1">
        <v>715284</v>
      </c>
      <c r="F12" s="1">
        <v>1156993</v>
      </c>
      <c r="J12" s="1">
        <v>441194</v>
      </c>
    </row>
    <row r="13" spans="1:10" x14ac:dyDescent="0.35">
      <c r="A13" s="7" t="s">
        <v>36</v>
      </c>
      <c r="B13" s="1">
        <v>2923826</v>
      </c>
      <c r="C13" s="1">
        <v>777234</v>
      </c>
      <c r="D13" s="1">
        <v>722921</v>
      </c>
      <c r="E13" s="1">
        <v>698822</v>
      </c>
      <c r="F13" s="1">
        <v>562648</v>
      </c>
      <c r="J13" s="1">
        <v>162201</v>
      </c>
    </row>
    <row r="14" spans="1:10" x14ac:dyDescent="0.35">
      <c r="A14" s="7" t="s">
        <v>37</v>
      </c>
      <c r="B14" s="1">
        <v>3267618</v>
      </c>
      <c r="C14" s="1">
        <v>1248510</v>
      </c>
      <c r="D14" s="1">
        <v>783090</v>
      </c>
      <c r="E14" s="1">
        <v>827024</v>
      </c>
      <c r="F14" s="1">
        <v>272306</v>
      </c>
      <c r="J14" s="1">
        <v>136688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7205673</v>
      </c>
      <c r="C16" s="1">
        <v>2226078</v>
      </c>
      <c r="D16" s="1">
        <v>2004327</v>
      </c>
      <c r="E16" s="1">
        <v>1331731</v>
      </c>
      <c r="F16" s="1">
        <v>1079379</v>
      </c>
      <c r="J16" s="1">
        <v>564158</v>
      </c>
    </row>
    <row r="17" spans="1:10" x14ac:dyDescent="0.35">
      <c r="A17" s="7" t="s">
        <v>39</v>
      </c>
      <c r="B17" s="1">
        <v>7790819</v>
      </c>
      <c r="C17" s="1">
        <v>2069641</v>
      </c>
      <c r="D17" s="1">
        <v>1884511</v>
      </c>
      <c r="E17" s="1">
        <v>1667100</v>
      </c>
      <c r="F17" s="1">
        <v>1524417</v>
      </c>
      <c r="J17" s="1">
        <v>645150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6911122</v>
      </c>
      <c r="C19" s="1">
        <v>2220443</v>
      </c>
      <c r="D19" s="1">
        <v>1875419</v>
      </c>
      <c r="E19" s="1">
        <v>1295904</v>
      </c>
      <c r="F19" s="1">
        <v>987961</v>
      </c>
      <c r="J19" s="1">
        <v>531394</v>
      </c>
    </row>
    <row r="20" spans="1:10" x14ac:dyDescent="0.35">
      <c r="A20" s="7" t="s">
        <v>41</v>
      </c>
      <c r="B20" s="1">
        <v>7554812</v>
      </c>
      <c r="C20" s="1">
        <v>2025755</v>
      </c>
      <c r="D20" s="1">
        <v>1849359</v>
      </c>
      <c r="E20" s="1">
        <v>1597051</v>
      </c>
      <c r="F20" s="1">
        <v>1502947</v>
      </c>
      <c r="J20" s="1">
        <v>579700</v>
      </c>
    </row>
    <row r="21" spans="1:10" x14ac:dyDescent="0.35">
      <c r="A21" s="7" t="s">
        <v>42</v>
      </c>
      <c r="B21" s="1">
        <v>50615</v>
      </c>
      <c r="C21" s="1">
        <v>9533</v>
      </c>
      <c r="D21" s="1">
        <v>13735</v>
      </c>
      <c r="E21" s="1">
        <v>26428</v>
      </c>
      <c r="F21" s="1">
        <v>919</v>
      </c>
      <c r="J21" s="1" t="s">
        <v>31</v>
      </c>
    </row>
    <row r="22" spans="1:10" x14ac:dyDescent="0.35">
      <c r="A22" s="7" t="s">
        <v>43</v>
      </c>
      <c r="B22" s="1">
        <v>116264</v>
      </c>
      <c r="C22" s="1">
        <v>325</v>
      </c>
      <c r="D22" s="1">
        <v>27645</v>
      </c>
      <c r="E22" s="1">
        <v>71380</v>
      </c>
      <c r="F22" s="1">
        <v>14016</v>
      </c>
      <c r="J22" s="1">
        <v>2899</v>
      </c>
    </row>
    <row r="23" spans="1:10" x14ac:dyDescent="0.35">
      <c r="A23" s="7" t="s">
        <v>44</v>
      </c>
      <c r="B23" s="1">
        <v>363679</v>
      </c>
      <c r="C23" s="1">
        <v>39663</v>
      </c>
      <c r="D23" s="1">
        <v>122680</v>
      </c>
      <c r="E23" s="1">
        <v>8067</v>
      </c>
      <c r="F23" s="1">
        <v>97953</v>
      </c>
      <c r="J23" s="1">
        <v>95316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624052</v>
      </c>
      <c r="C25" s="1">
        <v>144878</v>
      </c>
      <c r="D25" s="1">
        <v>123766</v>
      </c>
      <c r="E25" s="1">
        <v>205153</v>
      </c>
      <c r="F25" s="1">
        <v>11151</v>
      </c>
      <c r="J25" s="1">
        <v>139104</v>
      </c>
    </row>
    <row r="26" spans="1:10" x14ac:dyDescent="0.35">
      <c r="A26" s="7" t="s">
        <v>46</v>
      </c>
      <c r="B26" s="1">
        <v>12485178</v>
      </c>
      <c r="C26" s="1">
        <v>3818730</v>
      </c>
      <c r="D26" s="1">
        <v>3190576</v>
      </c>
      <c r="E26" s="1">
        <v>2380456</v>
      </c>
      <c r="F26" s="1">
        <v>2272069</v>
      </c>
      <c r="J26" s="1">
        <v>823346</v>
      </c>
    </row>
    <row r="27" spans="1:10" x14ac:dyDescent="0.35">
      <c r="A27" s="7" t="s">
        <v>47</v>
      </c>
      <c r="B27" s="1">
        <v>977283</v>
      </c>
      <c r="C27" s="1">
        <v>224270</v>
      </c>
      <c r="D27" s="1">
        <v>314201</v>
      </c>
      <c r="E27" s="1">
        <v>215431</v>
      </c>
      <c r="F27" s="1">
        <v>195274</v>
      </c>
      <c r="J27" s="1">
        <v>28108</v>
      </c>
    </row>
    <row r="28" spans="1:10" x14ac:dyDescent="0.35">
      <c r="A28" s="7" t="s">
        <v>48</v>
      </c>
      <c r="B28" s="1">
        <v>255517</v>
      </c>
      <c r="C28" s="1">
        <v>64202</v>
      </c>
      <c r="D28" s="1">
        <v>39147</v>
      </c>
      <c r="E28" s="1">
        <v>93553</v>
      </c>
      <c r="F28" s="1">
        <v>36897</v>
      </c>
      <c r="J28" s="1">
        <v>21718</v>
      </c>
    </row>
    <row r="29" spans="1:10" x14ac:dyDescent="0.35">
      <c r="A29" s="7" t="s">
        <v>49</v>
      </c>
      <c r="B29" s="1">
        <v>297962</v>
      </c>
      <c r="C29" s="1">
        <v>1287</v>
      </c>
      <c r="D29" s="1">
        <v>200005</v>
      </c>
      <c r="E29" s="1">
        <v>73689</v>
      </c>
      <c r="F29" s="1">
        <v>14602</v>
      </c>
      <c r="J29" s="1">
        <v>8379</v>
      </c>
    </row>
    <row r="30" spans="1:10" x14ac:dyDescent="0.35">
      <c r="A30" s="7" t="s">
        <v>44</v>
      </c>
      <c r="B30" s="1">
        <v>356499</v>
      </c>
      <c r="C30" s="1">
        <v>42352</v>
      </c>
      <c r="D30" s="1">
        <v>21142</v>
      </c>
      <c r="E30" s="1">
        <v>30548</v>
      </c>
      <c r="F30" s="1">
        <v>73803</v>
      </c>
      <c r="J30" s="1">
        <v>188654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1622546</v>
      </c>
      <c r="C32" s="1">
        <v>369728</v>
      </c>
      <c r="D32" s="1">
        <v>437967</v>
      </c>
      <c r="E32" s="1">
        <v>441214</v>
      </c>
      <c r="F32" s="1">
        <v>206425</v>
      </c>
      <c r="J32" s="1">
        <v>167211</v>
      </c>
    </row>
    <row r="33" spans="1:10" x14ac:dyDescent="0.35">
      <c r="A33" s="7" t="s">
        <v>51</v>
      </c>
      <c r="B33" s="1">
        <v>12198966</v>
      </c>
      <c r="C33" s="1">
        <v>3797973</v>
      </c>
      <c r="D33" s="1">
        <v>3097762</v>
      </c>
      <c r="E33" s="1">
        <v>2305905</v>
      </c>
      <c r="F33" s="1">
        <v>2176879</v>
      </c>
      <c r="J33" s="1">
        <v>820447</v>
      </c>
    </row>
    <row r="34" spans="1:10" x14ac:dyDescent="0.35">
      <c r="A34" s="7" t="s">
        <v>52</v>
      </c>
      <c r="B34" s="1">
        <v>593870</v>
      </c>
      <c r="C34" s="1">
        <v>64908</v>
      </c>
      <c r="D34" s="1">
        <v>209288</v>
      </c>
      <c r="E34" s="1">
        <v>221164</v>
      </c>
      <c r="F34" s="1">
        <v>65515</v>
      </c>
      <c r="J34" s="1">
        <v>32995</v>
      </c>
    </row>
    <row r="35" spans="1:10" x14ac:dyDescent="0.35">
      <c r="A35" s="7" t="s">
        <v>44</v>
      </c>
      <c r="B35" s="1">
        <v>581110</v>
      </c>
      <c r="C35" s="1">
        <v>63109</v>
      </c>
      <c r="D35" s="1">
        <v>143822</v>
      </c>
      <c r="E35" s="1">
        <v>30548</v>
      </c>
      <c r="F35" s="1">
        <v>154977</v>
      </c>
      <c r="J35" s="1">
        <v>188654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2760876</v>
      </c>
      <c r="C37" s="1">
        <v>614230</v>
      </c>
      <c r="D37" s="1">
        <v>625627</v>
      </c>
      <c r="E37" s="1">
        <v>444638</v>
      </c>
      <c r="F37" s="1">
        <v>747180</v>
      </c>
      <c r="G37" s="1">
        <f>SUM(C37:F37)</f>
        <v>2431675</v>
      </c>
      <c r="H37" s="1">
        <f>SUM(E37:F37)</f>
        <v>1191818</v>
      </c>
      <c r="I37" s="9">
        <f>H37/G37</f>
        <v>0.49012224084221784</v>
      </c>
      <c r="J37" s="1">
        <v>329201</v>
      </c>
    </row>
    <row r="38" spans="1:10" x14ac:dyDescent="0.35">
      <c r="A38" s="7" t="s">
        <v>54</v>
      </c>
      <c r="B38" s="1">
        <v>8447345</v>
      </c>
      <c r="C38" s="1">
        <v>3038386</v>
      </c>
      <c r="D38" s="1">
        <v>2140373</v>
      </c>
      <c r="E38" s="1">
        <v>1632584</v>
      </c>
      <c r="F38" s="1">
        <v>1053782</v>
      </c>
      <c r="G38" s="1">
        <f t="shared" ref="G38:G41" si="0">SUM(C38:F38)</f>
        <v>7865125</v>
      </c>
      <c r="H38" s="1">
        <f t="shared" ref="H38:H41" si="1">SUM(E38:F38)</f>
        <v>2686366</v>
      </c>
      <c r="I38" s="9">
        <f t="shared" ref="I38:I41" si="2">H38/G38</f>
        <v>0.34155413931755696</v>
      </c>
      <c r="J38" s="1">
        <v>582220</v>
      </c>
    </row>
    <row r="39" spans="1:10" x14ac:dyDescent="0.35">
      <c r="A39" s="7" t="s">
        <v>55</v>
      </c>
      <c r="B39" s="1">
        <v>1892593</v>
      </c>
      <c r="C39" s="1">
        <v>255285</v>
      </c>
      <c r="D39" s="1">
        <v>628703</v>
      </c>
      <c r="E39" s="1">
        <v>570093</v>
      </c>
      <c r="F39" s="1">
        <v>249524</v>
      </c>
      <c r="G39" s="1">
        <f t="shared" si="0"/>
        <v>1703605</v>
      </c>
      <c r="H39" s="1">
        <f t="shared" si="1"/>
        <v>819617</v>
      </c>
      <c r="I39" s="9">
        <f t="shared" si="2"/>
        <v>0.48110741633183751</v>
      </c>
      <c r="J39" s="1">
        <v>188989</v>
      </c>
    </row>
    <row r="40" spans="1:10" x14ac:dyDescent="0.35">
      <c r="A40" s="7" t="s">
        <v>56</v>
      </c>
      <c r="B40" s="1">
        <v>1403426</v>
      </c>
      <c r="C40" s="1">
        <v>277417</v>
      </c>
      <c r="D40" s="1">
        <v>393234</v>
      </c>
      <c r="E40" s="1">
        <v>209453</v>
      </c>
      <c r="F40" s="1">
        <v>459480</v>
      </c>
      <c r="G40" s="1">
        <f t="shared" si="0"/>
        <v>1339584</v>
      </c>
      <c r="H40" s="1">
        <f t="shared" si="1"/>
        <v>668933</v>
      </c>
      <c r="I40" s="9">
        <f t="shared" si="2"/>
        <v>0.49935875615116332</v>
      </c>
      <c r="J40" s="1">
        <v>63843</v>
      </c>
    </row>
    <row r="41" spans="1:10" x14ac:dyDescent="0.35">
      <c r="A41" s="7" t="s">
        <v>57</v>
      </c>
      <c r="B41" s="1">
        <v>492252</v>
      </c>
      <c r="C41" s="1">
        <v>110402</v>
      </c>
      <c r="D41" s="1">
        <v>100902</v>
      </c>
      <c r="E41" s="1">
        <v>142062</v>
      </c>
      <c r="F41" s="1">
        <v>93830</v>
      </c>
      <c r="G41" s="1">
        <f t="shared" si="0"/>
        <v>447196</v>
      </c>
      <c r="H41" s="1">
        <f t="shared" si="1"/>
        <v>235892</v>
      </c>
      <c r="I41" s="9">
        <f t="shared" si="2"/>
        <v>0.52749130135332156</v>
      </c>
      <c r="J41" s="1">
        <v>45055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932065</v>
      </c>
      <c r="C43" s="1">
        <v>214580</v>
      </c>
      <c r="D43" s="1">
        <v>136021</v>
      </c>
      <c r="E43" s="1">
        <v>235388</v>
      </c>
      <c r="F43" s="1">
        <v>257200</v>
      </c>
      <c r="J43" s="1">
        <v>88877</v>
      </c>
    </row>
    <row r="44" spans="1:10" x14ac:dyDescent="0.35">
      <c r="A44" s="7" t="s">
        <v>59</v>
      </c>
      <c r="B44" s="1">
        <v>4574190</v>
      </c>
      <c r="C44" s="1">
        <v>650942</v>
      </c>
      <c r="D44" s="1">
        <v>1313200</v>
      </c>
      <c r="E44" s="1">
        <v>1019816</v>
      </c>
      <c r="F44" s="1">
        <v>1126088</v>
      </c>
      <c r="J44" s="1">
        <v>464144</v>
      </c>
    </row>
    <row r="45" spans="1:10" x14ac:dyDescent="0.35">
      <c r="A45" s="7" t="s">
        <v>60</v>
      </c>
      <c r="B45" s="1">
        <v>3821246</v>
      </c>
      <c r="C45" s="1">
        <v>783289</v>
      </c>
      <c r="D45" s="1">
        <v>952821</v>
      </c>
      <c r="E45" s="1">
        <v>952681</v>
      </c>
      <c r="F45" s="1">
        <v>671620</v>
      </c>
      <c r="J45" s="1">
        <v>460835</v>
      </c>
    </row>
    <row r="46" spans="1:10" x14ac:dyDescent="0.35">
      <c r="A46" s="7" t="s">
        <v>61</v>
      </c>
      <c r="B46" s="1">
        <v>5668991</v>
      </c>
      <c r="C46" s="1">
        <v>2646908</v>
      </c>
      <c r="D46" s="1">
        <v>1486797</v>
      </c>
      <c r="E46" s="1">
        <v>790945</v>
      </c>
      <c r="F46" s="1">
        <v>548888</v>
      </c>
      <c r="J46" s="1">
        <v>195453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7687814</v>
      </c>
      <c r="C48" s="1">
        <v>2560663</v>
      </c>
      <c r="D48" s="1">
        <v>1967646</v>
      </c>
      <c r="E48" s="1">
        <v>1370205</v>
      </c>
      <c r="F48" s="1">
        <v>1216335</v>
      </c>
      <c r="J48" s="1">
        <v>572965</v>
      </c>
    </row>
    <row r="49" spans="1:10" x14ac:dyDescent="0.35">
      <c r="A49" s="7" t="s">
        <v>63</v>
      </c>
      <c r="B49" s="1">
        <v>613178</v>
      </c>
      <c r="C49" s="1">
        <v>311979</v>
      </c>
      <c r="D49" s="1">
        <v>101254</v>
      </c>
      <c r="E49" s="1">
        <v>92188</v>
      </c>
      <c r="F49" s="1">
        <v>92731</v>
      </c>
      <c r="J49" s="1">
        <v>15027</v>
      </c>
    </row>
    <row r="50" spans="1:10" x14ac:dyDescent="0.35">
      <c r="A50" s="7" t="s">
        <v>64</v>
      </c>
      <c r="B50" s="1">
        <v>2243801</v>
      </c>
      <c r="C50" s="1">
        <v>384613</v>
      </c>
      <c r="D50" s="1">
        <v>518618</v>
      </c>
      <c r="E50" s="1">
        <v>614476</v>
      </c>
      <c r="F50" s="1">
        <v>632590</v>
      </c>
      <c r="J50" s="1">
        <v>93505</v>
      </c>
    </row>
    <row r="51" spans="1:10" x14ac:dyDescent="0.35">
      <c r="A51" s="7" t="s">
        <v>65</v>
      </c>
      <c r="B51" s="1">
        <v>4265517</v>
      </c>
      <c r="C51" s="1">
        <v>1032162</v>
      </c>
      <c r="D51" s="1">
        <v>1255546</v>
      </c>
      <c r="E51" s="1">
        <v>921961</v>
      </c>
      <c r="F51" s="1">
        <v>623352</v>
      </c>
      <c r="J51" s="1">
        <v>432496</v>
      </c>
    </row>
    <row r="52" spans="1:10" x14ac:dyDescent="0.35">
      <c r="A52" s="7" t="s">
        <v>44</v>
      </c>
      <c r="B52" s="1">
        <v>186182</v>
      </c>
      <c r="C52" s="1">
        <v>6302</v>
      </c>
      <c r="D52" s="1">
        <v>45775</v>
      </c>
      <c r="E52" s="1" t="s">
        <v>31</v>
      </c>
      <c r="F52" s="1">
        <v>38789</v>
      </c>
      <c r="J52" s="1">
        <v>95316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1537263</v>
      </c>
      <c r="C54" s="1">
        <v>484831</v>
      </c>
      <c r="D54" s="1">
        <v>560884</v>
      </c>
      <c r="E54" s="1">
        <v>251810</v>
      </c>
      <c r="F54" s="1">
        <v>160933</v>
      </c>
      <c r="J54" s="1">
        <v>78805</v>
      </c>
    </row>
    <row r="55" spans="1:10" x14ac:dyDescent="0.35">
      <c r="A55" s="7" t="s">
        <v>67</v>
      </c>
      <c r="B55" s="1">
        <v>4880961</v>
      </c>
      <c r="C55" s="1">
        <v>2102791</v>
      </c>
      <c r="D55" s="1">
        <v>1232441</v>
      </c>
      <c r="E55" s="1">
        <v>718951</v>
      </c>
      <c r="F55" s="1">
        <v>538047</v>
      </c>
      <c r="J55" s="1">
        <v>288731</v>
      </c>
    </row>
    <row r="56" spans="1:10" x14ac:dyDescent="0.35">
      <c r="A56" s="7" t="s">
        <v>68</v>
      </c>
      <c r="B56" s="1">
        <v>2941912</v>
      </c>
      <c r="C56" s="1">
        <v>576677</v>
      </c>
      <c r="D56" s="1">
        <v>749310</v>
      </c>
      <c r="E56" s="1">
        <v>697823</v>
      </c>
      <c r="F56" s="1">
        <v>569813</v>
      </c>
      <c r="J56" s="1">
        <v>348288</v>
      </c>
    </row>
    <row r="57" spans="1:10" x14ac:dyDescent="0.35">
      <c r="A57" s="7" t="s">
        <v>69</v>
      </c>
      <c r="B57" s="1">
        <v>2536585</v>
      </c>
      <c r="C57" s="1">
        <v>532090</v>
      </c>
      <c r="D57" s="1">
        <v>552415</v>
      </c>
      <c r="E57" s="1">
        <v>642702</v>
      </c>
      <c r="F57" s="1">
        <v>508490</v>
      </c>
      <c r="J57" s="1">
        <v>300888</v>
      </c>
    </row>
    <row r="58" spans="1:10" x14ac:dyDescent="0.35">
      <c r="A58" s="7" t="s">
        <v>70</v>
      </c>
      <c r="B58" s="1">
        <v>1702811</v>
      </c>
      <c r="C58" s="1">
        <v>216642</v>
      </c>
      <c r="D58" s="1">
        <v>502426</v>
      </c>
      <c r="E58" s="1">
        <v>431484</v>
      </c>
      <c r="F58" s="1">
        <v>382983</v>
      </c>
      <c r="J58" s="1">
        <v>169276</v>
      </c>
    </row>
    <row r="59" spans="1:10" x14ac:dyDescent="0.35">
      <c r="A59" s="7" t="s">
        <v>71</v>
      </c>
      <c r="B59" s="1">
        <v>726651</v>
      </c>
      <c r="C59" s="1">
        <v>59203</v>
      </c>
      <c r="D59" s="1">
        <v>245488</v>
      </c>
      <c r="E59" s="1">
        <v>221886</v>
      </c>
      <c r="F59" s="1">
        <v>176755</v>
      </c>
      <c r="J59" s="1">
        <v>23320</v>
      </c>
    </row>
    <row r="60" spans="1:10" x14ac:dyDescent="0.35">
      <c r="A60" s="7" t="s">
        <v>72</v>
      </c>
      <c r="B60" s="1">
        <v>670309</v>
      </c>
      <c r="C60" s="1">
        <v>323486</v>
      </c>
      <c r="D60" s="1">
        <v>45874</v>
      </c>
      <c r="E60" s="1">
        <v>34174</v>
      </c>
      <c r="F60" s="1">
        <v>266775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5429520</v>
      </c>
      <c r="C62" s="1">
        <v>1345864</v>
      </c>
      <c r="D62" s="1">
        <v>1153888</v>
      </c>
      <c r="E62" s="1">
        <v>1051815</v>
      </c>
      <c r="F62" s="1">
        <v>1482081</v>
      </c>
      <c r="G62" s="1">
        <f>SUM(C62:F62)</f>
        <v>5033648</v>
      </c>
      <c r="H62" s="1">
        <f>SUM(E62:F62)</f>
        <v>2533896</v>
      </c>
      <c r="I62" s="9">
        <f>H62/G62</f>
        <v>0.50339157604981521</v>
      </c>
      <c r="J62" s="1">
        <v>395872</v>
      </c>
    </row>
    <row r="63" spans="1:10" x14ac:dyDescent="0.35">
      <c r="A63" s="7" t="s">
        <v>74</v>
      </c>
      <c r="B63" s="1">
        <v>9566972</v>
      </c>
      <c r="C63" s="1">
        <v>2949855</v>
      </c>
      <c r="D63" s="1">
        <v>2734950</v>
      </c>
      <c r="E63" s="1">
        <v>1947016</v>
      </c>
      <c r="F63" s="1">
        <v>1121715</v>
      </c>
      <c r="G63" s="1">
        <f>SUM(C63:F63)</f>
        <v>8753536</v>
      </c>
      <c r="H63" s="1">
        <f>SUM(E63:F63)</f>
        <v>3068731</v>
      </c>
      <c r="I63" s="9">
        <f>H63/G63</f>
        <v>0.35057044376124119</v>
      </c>
      <c r="J63" s="1">
        <v>813436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1656779</v>
      </c>
      <c r="C65" s="1">
        <v>326770</v>
      </c>
      <c r="D65" s="1">
        <v>290787</v>
      </c>
      <c r="E65" s="1">
        <v>257550</v>
      </c>
      <c r="F65" s="1">
        <v>671444</v>
      </c>
      <c r="J65" s="1">
        <v>110228</v>
      </c>
    </row>
    <row r="66" spans="1:10" x14ac:dyDescent="0.35">
      <c r="A66" s="7" t="s">
        <v>51</v>
      </c>
      <c r="B66" s="1">
        <v>12873374</v>
      </c>
      <c r="C66" s="1">
        <v>3968949</v>
      </c>
      <c r="D66" s="1">
        <v>3586883</v>
      </c>
      <c r="E66" s="1">
        <v>2700556</v>
      </c>
      <c r="F66" s="1">
        <v>1912269</v>
      </c>
      <c r="J66" s="1">
        <v>704717</v>
      </c>
    </row>
    <row r="67" spans="1:10" x14ac:dyDescent="0.35">
      <c r="A67" s="7" t="s">
        <v>44</v>
      </c>
      <c r="B67" s="1">
        <v>466340</v>
      </c>
      <c r="C67" s="1" t="s">
        <v>31</v>
      </c>
      <c r="D67" s="1">
        <v>11168</v>
      </c>
      <c r="E67" s="1">
        <v>40725</v>
      </c>
      <c r="F67" s="1">
        <v>20084</v>
      </c>
      <c r="J67" s="1">
        <v>394363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8478706</v>
      </c>
      <c r="C69" s="1">
        <v>2906401</v>
      </c>
      <c r="D69" s="1">
        <v>2135486</v>
      </c>
      <c r="E69" s="1">
        <v>1478315</v>
      </c>
      <c r="F69" s="1">
        <v>1494914</v>
      </c>
      <c r="J69" s="1">
        <v>463591</v>
      </c>
    </row>
    <row r="70" spans="1:10" x14ac:dyDescent="0.35">
      <c r="A70" s="7" t="s">
        <v>51</v>
      </c>
      <c r="B70" s="1">
        <v>5987333</v>
      </c>
      <c r="C70" s="1">
        <v>1389318</v>
      </c>
      <c r="D70" s="1">
        <v>1716528</v>
      </c>
      <c r="E70" s="1">
        <v>1457369</v>
      </c>
      <c r="F70" s="1">
        <v>1088799</v>
      </c>
      <c r="J70" s="1">
        <v>335319</v>
      </c>
    </row>
    <row r="71" spans="1:10" x14ac:dyDescent="0.35">
      <c r="A71" s="7" t="s">
        <v>44</v>
      </c>
      <c r="B71" s="1">
        <v>530453</v>
      </c>
      <c r="C71" s="1" t="s">
        <v>31</v>
      </c>
      <c r="D71" s="1">
        <v>36824</v>
      </c>
      <c r="E71" s="1">
        <v>63147</v>
      </c>
      <c r="F71" s="1">
        <v>20084</v>
      </c>
      <c r="J71" s="1">
        <v>410398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1369908</v>
      </c>
      <c r="C73" s="1">
        <v>180441</v>
      </c>
      <c r="D73" s="1">
        <v>516452</v>
      </c>
      <c r="E73" s="1">
        <v>286638</v>
      </c>
      <c r="F73" s="1">
        <v>386377</v>
      </c>
      <c r="G73" s="1">
        <f>SUM(C73:F73)</f>
        <v>1369908</v>
      </c>
      <c r="H73" s="1">
        <f>SUM(E73:F73)</f>
        <v>673015</v>
      </c>
      <c r="I73" s="9">
        <f>H73/G73</f>
        <v>0.49128481620663578</v>
      </c>
      <c r="J73" s="1" t="s">
        <v>31</v>
      </c>
    </row>
    <row r="74" spans="1:10" x14ac:dyDescent="0.35">
      <c r="A74" s="7" t="s">
        <v>76</v>
      </c>
      <c r="B74" s="1">
        <v>1238866</v>
      </c>
      <c r="C74" s="1">
        <v>135118</v>
      </c>
      <c r="D74" s="1">
        <v>181995</v>
      </c>
      <c r="E74" s="1">
        <v>376446</v>
      </c>
      <c r="F74" s="1">
        <v>545307</v>
      </c>
      <c r="G74" s="1">
        <f>SUM(C74:F74)</f>
        <v>1238866</v>
      </c>
      <c r="H74" s="1">
        <f>SUM(E74:F74)</f>
        <v>921753</v>
      </c>
      <c r="I74" s="9">
        <f>H74/G74</f>
        <v>0.74402962063693734</v>
      </c>
      <c r="J74" s="1" t="s">
        <v>31</v>
      </c>
    </row>
    <row r="75" spans="1:10" x14ac:dyDescent="0.35">
      <c r="A75" s="7" t="s">
        <v>77</v>
      </c>
      <c r="B75" s="1">
        <v>1418727</v>
      </c>
      <c r="C75" s="1">
        <v>171305</v>
      </c>
      <c r="D75" s="1">
        <v>611794</v>
      </c>
      <c r="E75" s="1">
        <v>314146</v>
      </c>
      <c r="F75" s="1">
        <v>321482</v>
      </c>
      <c r="J75" s="1" t="s">
        <v>31</v>
      </c>
    </row>
    <row r="76" spans="1:10" x14ac:dyDescent="0.35">
      <c r="A76" s="7" t="s">
        <v>78</v>
      </c>
      <c r="B76" s="1">
        <v>1518392</v>
      </c>
      <c r="C76" s="1">
        <v>442862</v>
      </c>
      <c r="D76" s="1">
        <v>434204</v>
      </c>
      <c r="E76" s="1">
        <v>348151</v>
      </c>
      <c r="F76" s="1">
        <v>293175</v>
      </c>
      <c r="J76" s="1" t="s">
        <v>31</v>
      </c>
    </row>
    <row r="77" spans="1:10" x14ac:dyDescent="0.35">
      <c r="A77" s="7" t="s">
        <v>175</v>
      </c>
      <c r="C77" s="1">
        <f>SUM(C73:C76)</f>
        <v>929726</v>
      </c>
      <c r="D77" s="1">
        <f>SUM(D73:D76)</f>
        <v>1744445</v>
      </c>
      <c r="E77" s="1">
        <f>SUM(E73:E76)</f>
        <v>1325381</v>
      </c>
      <c r="F77" s="1">
        <f>SUM(F73:F76)</f>
        <v>1546341</v>
      </c>
      <c r="G77" s="1">
        <f>SUM(C77:F77)</f>
        <v>5545893</v>
      </c>
      <c r="H77" s="1">
        <f>SUM(E77:F77)</f>
        <v>2871722</v>
      </c>
      <c r="I77" s="9">
        <f>H77/G77</f>
        <v>0.51781056720712071</v>
      </c>
    </row>
    <row r="78" spans="1:10" x14ac:dyDescent="0.35">
      <c r="A78" s="7"/>
    </row>
    <row r="79" spans="1:10" x14ac:dyDescent="0.35">
      <c r="A79" s="7" t="s">
        <v>79</v>
      </c>
      <c r="B79" s="1">
        <v>1630674</v>
      </c>
      <c r="C79" s="1">
        <v>482311</v>
      </c>
      <c r="D79" s="1">
        <v>457220</v>
      </c>
      <c r="E79" s="1">
        <v>491127</v>
      </c>
      <c r="F79" s="1">
        <v>200015</v>
      </c>
      <c r="J79" s="1" t="s">
        <v>31</v>
      </c>
    </row>
    <row r="80" spans="1:10" x14ac:dyDescent="0.35">
      <c r="A80" s="7" t="s">
        <v>80</v>
      </c>
      <c r="B80" s="1">
        <v>1827912</v>
      </c>
      <c r="C80" s="1">
        <v>695988</v>
      </c>
      <c r="D80" s="1">
        <v>556314</v>
      </c>
      <c r="E80" s="1">
        <v>425019</v>
      </c>
      <c r="F80" s="1">
        <v>150591</v>
      </c>
      <c r="J80" s="1" t="s">
        <v>31</v>
      </c>
    </row>
    <row r="81" spans="1:10" x14ac:dyDescent="0.35">
      <c r="A81" s="7" t="s">
        <v>81</v>
      </c>
      <c r="B81" s="1">
        <v>880940</v>
      </c>
      <c r="C81" s="1">
        <v>536685</v>
      </c>
      <c r="D81" s="1">
        <v>193482</v>
      </c>
      <c r="E81" s="1">
        <v>90653</v>
      </c>
      <c r="F81" s="1">
        <v>60120</v>
      </c>
      <c r="J81" s="1" t="s">
        <v>31</v>
      </c>
    </row>
    <row r="82" spans="1:10" x14ac:dyDescent="0.35">
      <c r="A82" s="7" t="s">
        <v>82</v>
      </c>
      <c r="B82" s="1">
        <v>1436211</v>
      </c>
      <c r="C82" s="1">
        <v>978991</v>
      </c>
      <c r="D82" s="1">
        <v>352898</v>
      </c>
      <c r="E82" s="1">
        <v>71374</v>
      </c>
      <c r="F82" s="1">
        <v>32948</v>
      </c>
      <c r="J82" s="1" t="s">
        <v>31</v>
      </c>
    </row>
    <row r="83" spans="1:10" x14ac:dyDescent="0.35">
      <c r="A83" s="7"/>
      <c r="C83" s="1">
        <f>SUM(C79:C82)</f>
        <v>2693975</v>
      </c>
      <c r="D83" s="1">
        <f>SUM(D79:D82)</f>
        <v>1559914</v>
      </c>
      <c r="E83" s="1">
        <f>SUM(E79:E82)</f>
        <v>1078173</v>
      </c>
      <c r="F83" s="1">
        <f>SUM(F79:F82)</f>
        <v>443674</v>
      </c>
      <c r="G83" s="1">
        <f>SUM(C83:F83)</f>
        <v>5775736</v>
      </c>
    </row>
    <row r="84" spans="1:10" x14ac:dyDescent="0.35">
      <c r="A84" s="7" t="s">
        <v>176</v>
      </c>
      <c r="G84" s="1">
        <f>G83+G77</f>
        <v>11321629</v>
      </c>
    </row>
    <row r="85" spans="1:10" x14ac:dyDescent="0.35">
      <c r="A85" s="7" t="s">
        <v>44</v>
      </c>
      <c r="B85" s="1">
        <v>3674861</v>
      </c>
      <c r="C85" s="1">
        <v>672019</v>
      </c>
      <c r="D85" s="1">
        <v>584478</v>
      </c>
      <c r="E85" s="1">
        <v>595275</v>
      </c>
      <c r="F85" s="1">
        <v>613780</v>
      </c>
      <c r="J85" s="1">
        <v>1209308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10469793</v>
      </c>
      <c r="C87" s="1">
        <v>3722161</v>
      </c>
      <c r="D87" s="1">
        <v>3094045</v>
      </c>
      <c r="E87" s="1">
        <v>2123440</v>
      </c>
      <c r="F87" s="1">
        <v>1530147</v>
      </c>
      <c r="J87" s="1" t="s">
        <v>31</v>
      </c>
    </row>
    <row r="88" spans="1:10" x14ac:dyDescent="0.35">
      <c r="A88" s="7" t="s">
        <v>84</v>
      </c>
      <c r="B88" s="1">
        <v>5420049</v>
      </c>
      <c r="C88" s="1">
        <v>1302889</v>
      </c>
      <c r="D88" s="1">
        <v>1493161</v>
      </c>
      <c r="E88" s="1">
        <v>1414280</v>
      </c>
      <c r="F88" s="1">
        <v>1209720</v>
      </c>
      <c r="J88" s="1" t="s">
        <v>31</v>
      </c>
    </row>
    <row r="89" spans="1:10" ht="43.5" x14ac:dyDescent="0.35">
      <c r="A89" s="7" t="s">
        <v>85</v>
      </c>
      <c r="B89" s="1">
        <v>3774241</v>
      </c>
      <c r="C89" s="1">
        <v>668391</v>
      </c>
      <c r="D89" s="1">
        <v>1253651</v>
      </c>
      <c r="E89" s="1">
        <v>941652</v>
      </c>
      <c r="F89" s="1">
        <v>910548</v>
      </c>
      <c r="J89" s="1" t="s">
        <v>31</v>
      </c>
    </row>
    <row r="90" spans="1:10" x14ac:dyDescent="0.35">
      <c r="A90" s="7" t="s">
        <v>86</v>
      </c>
      <c r="B90" s="1">
        <v>1226738</v>
      </c>
      <c r="C90" s="1">
        <v>9802</v>
      </c>
      <c r="D90" s="1">
        <v>241135</v>
      </c>
      <c r="E90" s="1">
        <v>242851</v>
      </c>
      <c r="F90" s="1">
        <v>732951</v>
      </c>
      <c r="J90" s="1" t="s">
        <v>31</v>
      </c>
    </row>
    <row r="91" spans="1:10" x14ac:dyDescent="0.35">
      <c r="A91" s="7" t="s">
        <v>87</v>
      </c>
      <c r="B91" s="1">
        <v>274297</v>
      </c>
      <c r="C91" s="1">
        <v>138634</v>
      </c>
      <c r="D91" s="1">
        <v>48718</v>
      </c>
      <c r="E91" s="1">
        <v>16547</v>
      </c>
      <c r="F91" s="1">
        <v>70399</v>
      </c>
      <c r="J91" s="1" t="s">
        <v>31</v>
      </c>
    </row>
    <row r="92" spans="1:10" ht="29" x14ac:dyDescent="0.35">
      <c r="A92" s="7" t="s">
        <v>88</v>
      </c>
      <c r="B92" s="1">
        <v>519992</v>
      </c>
      <c r="C92" s="1">
        <v>54152</v>
      </c>
      <c r="D92" s="1">
        <v>134460</v>
      </c>
      <c r="E92" s="1">
        <v>68148</v>
      </c>
      <c r="F92" s="1">
        <v>263231</v>
      </c>
      <c r="J92" s="1" t="s">
        <v>31</v>
      </c>
    </row>
    <row r="93" spans="1:10" x14ac:dyDescent="0.35">
      <c r="A93" s="7" t="s">
        <v>89</v>
      </c>
      <c r="B93" s="1">
        <v>1430311</v>
      </c>
      <c r="C93" s="1">
        <v>376980</v>
      </c>
      <c r="D93" s="1">
        <v>255555</v>
      </c>
      <c r="E93" s="1">
        <v>335623</v>
      </c>
      <c r="F93" s="1">
        <v>462153</v>
      </c>
      <c r="G93" s="1">
        <f>SUM(C93:F93)</f>
        <v>1430311</v>
      </c>
      <c r="H93" s="1">
        <f>E93+F93</f>
        <v>797776</v>
      </c>
      <c r="I93" s="9">
        <f>H93/G93</f>
        <v>0.55776401076409254</v>
      </c>
      <c r="J93" s="1" t="s">
        <v>31</v>
      </c>
    </row>
    <row r="94" spans="1:10" ht="29" x14ac:dyDescent="0.35">
      <c r="A94" s="7" t="s">
        <v>90</v>
      </c>
      <c r="B94" s="1">
        <v>350201</v>
      </c>
      <c r="C94" s="1">
        <v>224837</v>
      </c>
      <c r="D94" s="1">
        <v>91306</v>
      </c>
      <c r="E94" s="1">
        <v>99</v>
      </c>
      <c r="F94" s="1">
        <v>33960</v>
      </c>
      <c r="J94" s="1" t="s">
        <v>31</v>
      </c>
    </row>
    <row r="95" spans="1:10" x14ac:dyDescent="0.35">
      <c r="A95" s="7" t="s">
        <v>91</v>
      </c>
      <c r="B95" s="1">
        <v>616541</v>
      </c>
      <c r="C95" s="1">
        <v>166709</v>
      </c>
      <c r="D95" s="1">
        <v>27975</v>
      </c>
      <c r="E95" s="1">
        <v>100739</v>
      </c>
      <c r="F95" s="1">
        <v>321117</v>
      </c>
      <c r="J95" s="1" t="s">
        <v>31</v>
      </c>
    </row>
    <row r="96" spans="1:10" x14ac:dyDescent="0.35">
      <c r="A96" s="7" t="s">
        <v>92</v>
      </c>
      <c r="B96" s="1">
        <v>440370</v>
      </c>
      <c r="C96" s="1">
        <v>155488</v>
      </c>
      <c r="D96" s="1">
        <v>30522</v>
      </c>
      <c r="E96" s="1">
        <v>27559</v>
      </c>
      <c r="F96" s="1">
        <v>226799</v>
      </c>
      <c r="J96" s="1" t="s">
        <v>31</v>
      </c>
    </row>
    <row r="97" spans="1:10" x14ac:dyDescent="0.35">
      <c r="A97" s="7" t="s">
        <v>93</v>
      </c>
      <c r="B97" s="1">
        <v>750769</v>
      </c>
      <c r="C97" s="1">
        <v>122803</v>
      </c>
      <c r="D97" s="1">
        <v>251933</v>
      </c>
      <c r="E97" s="1">
        <v>119226</v>
      </c>
      <c r="F97" s="1">
        <v>256807</v>
      </c>
      <c r="J97" s="1" t="s">
        <v>31</v>
      </c>
    </row>
    <row r="98" spans="1:10" x14ac:dyDescent="0.35">
      <c r="A98" s="7" t="s">
        <v>44</v>
      </c>
      <c r="B98" s="1">
        <v>1472501</v>
      </c>
      <c r="C98" s="1">
        <v>104324</v>
      </c>
      <c r="D98" s="1">
        <v>26294</v>
      </c>
      <c r="E98" s="1">
        <v>58704</v>
      </c>
      <c r="F98" s="1">
        <v>73871</v>
      </c>
      <c r="J98" s="1">
        <v>1209308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39120</v>
      </c>
      <c r="C100" s="1" t="s">
        <v>31</v>
      </c>
      <c r="D100" s="1">
        <v>1753</v>
      </c>
      <c r="E100" s="1">
        <v>37367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29189</v>
      </c>
      <c r="C101" s="1" t="s">
        <v>31</v>
      </c>
      <c r="D101" s="1">
        <v>27853</v>
      </c>
      <c r="E101" s="1">
        <v>1336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11051</v>
      </c>
      <c r="C102" s="1" t="s">
        <v>31</v>
      </c>
      <c r="D102" s="1">
        <v>2635</v>
      </c>
      <c r="E102" s="1" t="s">
        <v>31</v>
      </c>
      <c r="F102" s="1">
        <v>8415</v>
      </c>
      <c r="J102" s="1" t="s">
        <v>31</v>
      </c>
    </row>
    <row r="103" spans="1:10" x14ac:dyDescent="0.35">
      <c r="A103" s="7" t="s">
        <v>97</v>
      </c>
      <c r="B103" s="1">
        <v>15247</v>
      </c>
      <c r="C103" s="1" t="s">
        <v>31</v>
      </c>
      <c r="D103" s="1">
        <v>5662</v>
      </c>
      <c r="E103" s="1" t="s">
        <v>31</v>
      </c>
      <c r="F103" s="1" t="s">
        <v>31</v>
      </c>
      <c r="J103" s="1">
        <v>9585</v>
      </c>
    </row>
    <row r="104" spans="1:10" x14ac:dyDescent="0.35">
      <c r="A104" s="7" t="s">
        <v>98</v>
      </c>
      <c r="B104" s="1">
        <v>14771096</v>
      </c>
      <c r="C104" s="1">
        <v>4295719</v>
      </c>
      <c r="D104" s="1">
        <v>3850935</v>
      </c>
      <c r="E104" s="1">
        <v>2948081</v>
      </c>
      <c r="F104" s="1">
        <v>2595381</v>
      </c>
      <c r="J104" s="1">
        <v>1080981</v>
      </c>
    </row>
    <row r="105" spans="1:10" x14ac:dyDescent="0.35">
      <c r="A105" s="7" t="s">
        <v>44</v>
      </c>
      <c r="B105" s="1">
        <v>130789</v>
      </c>
      <c r="C105" s="1" t="s">
        <v>31</v>
      </c>
      <c r="D105" s="1" t="s">
        <v>31</v>
      </c>
      <c r="E105" s="1">
        <v>12047</v>
      </c>
      <c r="F105" s="1" t="s">
        <v>31</v>
      </c>
      <c r="J105" s="1">
        <v>118742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8002016</v>
      </c>
      <c r="C107" s="1">
        <v>2943308</v>
      </c>
      <c r="D107" s="1">
        <v>2195002</v>
      </c>
      <c r="E107" s="1">
        <v>1660863</v>
      </c>
      <c r="F107" s="1">
        <v>1070458</v>
      </c>
      <c r="J107" s="1">
        <v>132385</v>
      </c>
    </row>
    <row r="108" spans="1:10" x14ac:dyDescent="0.35">
      <c r="A108" s="7" t="s">
        <v>100</v>
      </c>
      <c r="B108" s="1">
        <v>3706681</v>
      </c>
      <c r="C108" s="1">
        <v>694834</v>
      </c>
      <c r="D108" s="1">
        <v>1200674</v>
      </c>
      <c r="E108" s="1">
        <v>1007319</v>
      </c>
      <c r="F108" s="1">
        <v>787821</v>
      </c>
      <c r="J108" s="1">
        <v>16035</v>
      </c>
    </row>
    <row r="109" spans="1:10" x14ac:dyDescent="0.35">
      <c r="A109" s="7" t="s">
        <v>101</v>
      </c>
      <c r="B109" s="1">
        <v>458644</v>
      </c>
      <c r="C109" s="1">
        <v>166376</v>
      </c>
      <c r="D109" s="1">
        <v>112106</v>
      </c>
      <c r="E109" s="1">
        <v>58214</v>
      </c>
      <c r="F109" s="1">
        <v>121948</v>
      </c>
      <c r="J109" s="1" t="s">
        <v>31</v>
      </c>
    </row>
    <row r="110" spans="1:10" x14ac:dyDescent="0.35">
      <c r="A110" s="7" t="s">
        <v>102</v>
      </c>
      <c r="B110" s="1">
        <v>17123</v>
      </c>
      <c r="C110" s="1">
        <v>4226</v>
      </c>
      <c r="D110" s="1">
        <v>12897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2812028</v>
      </c>
      <c r="C111" s="1">
        <v>486975</v>
      </c>
      <c r="D111" s="1">
        <v>368160</v>
      </c>
      <c r="E111" s="1">
        <v>272434</v>
      </c>
      <c r="F111" s="1">
        <v>623570</v>
      </c>
      <c r="J111" s="1">
        <v>1060889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9910101</v>
      </c>
      <c r="C113" s="1">
        <v>3009093</v>
      </c>
      <c r="D113" s="1">
        <v>2801714</v>
      </c>
      <c r="E113" s="1">
        <v>2201358</v>
      </c>
      <c r="F113" s="1">
        <v>1765551</v>
      </c>
      <c r="J113" s="1">
        <v>132385</v>
      </c>
    </row>
    <row r="114" spans="1:10" x14ac:dyDescent="0.35">
      <c r="A114" s="7" t="s">
        <v>100</v>
      </c>
      <c r="B114" s="1">
        <v>1826523</v>
      </c>
      <c r="C114" s="1">
        <v>612327</v>
      </c>
      <c r="D114" s="1">
        <v>502905</v>
      </c>
      <c r="E114" s="1">
        <v>508994</v>
      </c>
      <c r="F114" s="1">
        <v>202297</v>
      </c>
      <c r="J114" s="1" t="s">
        <v>31</v>
      </c>
    </row>
    <row r="115" spans="1:10" x14ac:dyDescent="0.35">
      <c r="A115" s="7" t="s">
        <v>101</v>
      </c>
      <c r="B115" s="1">
        <v>309927</v>
      </c>
      <c r="C115" s="1">
        <v>165376</v>
      </c>
      <c r="D115" s="1">
        <v>122204</v>
      </c>
      <c r="E115" s="1">
        <v>16045</v>
      </c>
      <c r="F115" s="1">
        <v>6302</v>
      </c>
      <c r="J115" s="1" t="s">
        <v>31</v>
      </c>
    </row>
    <row r="116" spans="1:10" x14ac:dyDescent="0.35">
      <c r="A116" s="7" t="s">
        <v>102</v>
      </c>
      <c r="B116" s="1">
        <v>24819</v>
      </c>
      <c r="C116" s="1">
        <v>9344</v>
      </c>
      <c r="D116" s="1">
        <v>9072</v>
      </c>
      <c r="E116" s="1" t="s">
        <v>31</v>
      </c>
      <c r="F116" s="1">
        <v>6403</v>
      </c>
      <c r="J116" s="1" t="s">
        <v>31</v>
      </c>
    </row>
    <row r="117" spans="1:10" x14ac:dyDescent="0.35">
      <c r="A117" s="7" t="s">
        <v>44</v>
      </c>
      <c r="B117" s="1">
        <v>2925123</v>
      </c>
      <c r="C117" s="1">
        <v>499579</v>
      </c>
      <c r="D117" s="1">
        <v>452944</v>
      </c>
      <c r="E117" s="1">
        <v>272434</v>
      </c>
      <c r="F117" s="1">
        <v>623242</v>
      </c>
      <c r="J117" s="1">
        <v>1076924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6824047</v>
      </c>
      <c r="C119" s="1">
        <v>2443194</v>
      </c>
      <c r="D119" s="1">
        <v>2150748</v>
      </c>
      <c r="E119" s="1">
        <v>1262585</v>
      </c>
      <c r="F119" s="1">
        <v>835135</v>
      </c>
      <c r="J119" s="1">
        <v>132385</v>
      </c>
    </row>
    <row r="120" spans="1:10" x14ac:dyDescent="0.35">
      <c r="A120" s="7" t="s">
        <v>100</v>
      </c>
      <c r="B120" s="1">
        <v>4507222</v>
      </c>
      <c r="C120" s="1">
        <v>1144414</v>
      </c>
      <c r="D120" s="1">
        <v>1249613</v>
      </c>
      <c r="E120" s="1">
        <v>1212915</v>
      </c>
      <c r="F120" s="1">
        <v>900280</v>
      </c>
      <c r="J120" s="1" t="s">
        <v>31</v>
      </c>
    </row>
    <row r="121" spans="1:10" x14ac:dyDescent="0.35">
      <c r="A121" s="7" t="s">
        <v>101</v>
      </c>
      <c r="B121" s="1">
        <v>799624</v>
      </c>
      <c r="C121" s="1">
        <v>181357</v>
      </c>
      <c r="D121" s="1">
        <v>111391</v>
      </c>
      <c r="E121" s="1">
        <v>250896</v>
      </c>
      <c r="F121" s="1">
        <v>255980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2865599</v>
      </c>
      <c r="C123" s="1">
        <v>526753</v>
      </c>
      <c r="D123" s="1">
        <v>377086</v>
      </c>
      <c r="E123" s="1">
        <v>272434</v>
      </c>
      <c r="F123" s="1">
        <v>612402</v>
      </c>
      <c r="J123" s="1">
        <v>1076924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9322526</v>
      </c>
      <c r="C125" s="1">
        <v>3324786</v>
      </c>
      <c r="D125" s="1">
        <v>2815269</v>
      </c>
      <c r="E125" s="1">
        <v>1841303</v>
      </c>
      <c r="F125" s="1">
        <v>1208784</v>
      </c>
      <c r="J125" s="1">
        <v>132385</v>
      </c>
    </row>
    <row r="126" spans="1:10" x14ac:dyDescent="0.35">
      <c r="A126" s="7" t="s">
        <v>100</v>
      </c>
      <c r="B126" s="1">
        <v>2046444</v>
      </c>
      <c r="C126" s="1">
        <v>393654</v>
      </c>
      <c r="D126" s="1">
        <v>509308</v>
      </c>
      <c r="E126" s="1">
        <v>654621</v>
      </c>
      <c r="F126" s="1">
        <v>488861</v>
      </c>
      <c r="J126" s="1" t="s">
        <v>31</v>
      </c>
    </row>
    <row r="127" spans="1:10" x14ac:dyDescent="0.35">
      <c r="A127" s="7" t="s">
        <v>101</v>
      </c>
      <c r="B127" s="1">
        <v>636624</v>
      </c>
      <c r="C127" s="1">
        <v>48369</v>
      </c>
      <c r="D127" s="1">
        <v>124162</v>
      </c>
      <c r="E127" s="1">
        <v>170344</v>
      </c>
      <c r="F127" s="1">
        <v>293750</v>
      </c>
      <c r="J127" s="1" t="s">
        <v>31</v>
      </c>
    </row>
    <row r="128" spans="1:10" x14ac:dyDescent="0.35">
      <c r="A128" s="7" t="s">
        <v>102</v>
      </c>
      <c r="B128" s="1">
        <v>153493</v>
      </c>
      <c r="C128" s="1">
        <v>30352</v>
      </c>
      <c r="D128" s="1">
        <v>63014</v>
      </c>
      <c r="E128" s="1">
        <v>60128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2837405</v>
      </c>
      <c r="C129" s="1">
        <v>498559</v>
      </c>
      <c r="D129" s="1">
        <v>377086</v>
      </c>
      <c r="E129" s="1">
        <v>272434</v>
      </c>
      <c r="F129" s="1">
        <v>612402</v>
      </c>
      <c r="J129" s="1">
        <v>1076924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11082473</v>
      </c>
      <c r="C131" s="1">
        <v>3683954</v>
      </c>
      <c r="D131" s="1">
        <v>3187096</v>
      </c>
      <c r="E131" s="1">
        <v>2449628</v>
      </c>
      <c r="F131" s="1">
        <v>1629412</v>
      </c>
      <c r="J131" s="1">
        <v>132385</v>
      </c>
    </row>
    <row r="132" spans="1:10" x14ac:dyDescent="0.35">
      <c r="A132" s="7" t="s">
        <v>100</v>
      </c>
      <c r="B132" s="1">
        <v>859465</v>
      </c>
      <c r="C132" s="1">
        <v>98159</v>
      </c>
      <c r="D132" s="1">
        <v>213703</v>
      </c>
      <c r="E132" s="1">
        <v>257465</v>
      </c>
      <c r="F132" s="1">
        <v>290139</v>
      </c>
      <c r="J132" s="1" t="s">
        <v>31</v>
      </c>
    </row>
    <row r="133" spans="1:10" x14ac:dyDescent="0.35">
      <c r="A133" s="7" t="s">
        <v>101</v>
      </c>
      <c r="B133" s="1">
        <v>202102</v>
      </c>
      <c r="C133" s="1" t="s">
        <v>31</v>
      </c>
      <c r="D133" s="1">
        <v>110954</v>
      </c>
      <c r="E133" s="1">
        <v>19304</v>
      </c>
      <c r="F133" s="1">
        <v>71844</v>
      </c>
      <c r="J133" s="1" t="s">
        <v>31</v>
      </c>
    </row>
    <row r="134" spans="1:10" x14ac:dyDescent="0.35">
      <c r="A134" s="7" t="s">
        <v>102</v>
      </c>
      <c r="B134" s="1">
        <v>26631</v>
      </c>
      <c r="C134" s="1">
        <v>26631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2825821</v>
      </c>
      <c r="C135" s="1">
        <v>486975</v>
      </c>
      <c r="D135" s="1">
        <v>377086</v>
      </c>
      <c r="E135" s="1">
        <v>272434</v>
      </c>
      <c r="F135" s="1">
        <v>612402</v>
      </c>
      <c r="J135" s="1">
        <v>1076924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11207857</v>
      </c>
      <c r="C137" s="1">
        <v>3624484</v>
      </c>
      <c r="D137" s="1">
        <v>3118954</v>
      </c>
      <c r="E137" s="1">
        <v>2546183</v>
      </c>
      <c r="F137" s="1">
        <v>1785852</v>
      </c>
      <c r="J137" s="1">
        <v>132385</v>
      </c>
    </row>
    <row r="138" spans="1:10" x14ac:dyDescent="0.35">
      <c r="A138" s="7" t="s">
        <v>100</v>
      </c>
      <c r="B138" s="1">
        <v>696423</v>
      </c>
      <c r="C138" s="1">
        <v>64801</v>
      </c>
      <c r="D138" s="1">
        <v>313582</v>
      </c>
      <c r="E138" s="1">
        <v>155878</v>
      </c>
      <c r="F138" s="1">
        <v>162162</v>
      </c>
      <c r="J138" s="1" t="s">
        <v>31</v>
      </c>
    </row>
    <row r="139" spans="1:10" x14ac:dyDescent="0.35">
      <c r="A139" s="7" t="s">
        <v>101</v>
      </c>
      <c r="B139" s="1">
        <v>232030</v>
      </c>
      <c r="C139" s="1">
        <v>119459</v>
      </c>
      <c r="D139" s="1">
        <v>52923</v>
      </c>
      <c r="E139" s="1">
        <v>16268</v>
      </c>
      <c r="F139" s="1">
        <v>43380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2860182</v>
      </c>
      <c r="C141" s="1">
        <v>486975</v>
      </c>
      <c r="D141" s="1">
        <v>403380</v>
      </c>
      <c r="E141" s="1">
        <v>280502</v>
      </c>
      <c r="F141" s="1">
        <v>612402</v>
      </c>
      <c r="J141" s="1">
        <v>1076924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8113018</v>
      </c>
      <c r="C8" s="1">
        <v>2339201</v>
      </c>
      <c r="D8" s="1">
        <v>2068850</v>
      </c>
      <c r="E8" s="1">
        <v>1581859</v>
      </c>
      <c r="F8" s="1">
        <v>1344038</v>
      </c>
      <c r="G8" s="1">
        <f>SUM(C8:F8)</f>
        <v>7333948</v>
      </c>
      <c r="H8" s="1">
        <f>SUM(E8:F8)</f>
        <v>2925897</v>
      </c>
      <c r="I8" s="9">
        <f>H8/G8</f>
        <v>0.39895251507100948</v>
      </c>
      <c r="J8" s="1">
        <v>779070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468650</v>
      </c>
      <c r="C10" s="1">
        <v>42299</v>
      </c>
      <c r="D10" s="1">
        <v>137612</v>
      </c>
      <c r="E10" s="1">
        <v>65924</v>
      </c>
      <c r="F10" s="1">
        <v>15022</v>
      </c>
      <c r="J10" s="1">
        <v>207792</v>
      </c>
    </row>
    <row r="11" spans="1:10" x14ac:dyDescent="0.35">
      <c r="A11" s="7" t="s">
        <v>34</v>
      </c>
      <c r="B11" s="1">
        <v>2114040</v>
      </c>
      <c r="C11" s="1">
        <v>651399</v>
      </c>
      <c r="D11" s="1">
        <v>474626</v>
      </c>
      <c r="E11" s="1">
        <v>474053</v>
      </c>
      <c r="F11" s="1">
        <v>396232</v>
      </c>
      <c r="J11" s="1">
        <v>117731</v>
      </c>
    </row>
    <row r="12" spans="1:10" x14ac:dyDescent="0.35">
      <c r="A12" s="7" t="s">
        <v>35</v>
      </c>
      <c r="B12" s="1">
        <v>2216260</v>
      </c>
      <c r="C12" s="1">
        <v>620009</v>
      </c>
      <c r="D12" s="1">
        <v>446834</v>
      </c>
      <c r="E12" s="1">
        <v>451827</v>
      </c>
      <c r="F12" s="1">
        <v>477134</v>
      </c>
      <c r="J12" s="1">
        <v>220456</v>
      </c>
    </row>
    <row r="13" spans="1:10" x14ac:dyDescent="0.35">
      <c r="A13" s="7" t="s">
        <v>36</v>
      </c>
      <c r="B13" s="1">
        <v>1503762</v>
      </c>
      <c r="C13" s="1">
        <v>431376</v>
      </c>
      <c r="D13" s="1">
        <v>303554</v>
      </c>
      <c r="E13" s="1">
        <v>316207</v>
      </c>
      <c r="F13" s="1">
        <v>369655</v>
      </c>
      <c r="J13" s="1">
        <v>82970</v>
      </c>
    </row>
    <row r="14" spans="1:10" x14ac:dyDescent="0.35">
      <c r="A14" s="7" t="s">
        <v>37</v>
      </c>
      <c r="B14" s="1">
        <v>1810305</v>
      </c>
      <c r="C14" s="1">
        <v>594118</v>
      </c>
      <c r="D14" s="1">
        <v>706224</v>
      </c>
      <c r="E14" s="1">
        <v>273849</v>
      </c>
      <c r="F14" s="1">
        <v>85994</v>
      </c>
      <c r="J14" s="1">
        <v>150121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3879941</v>
      </c>
      <c r="C16" s="1">
        <v>1417902</v>
      </c>
      <c r="D16" s="1">
        <v>824482</v>
      </c>
      <c r="E16" s="1">
        <v>641595</v>
      </c>
      <c r="F16" s="1">
        <v>592402</v>
      </c>
      <c r="J16" s="1">
        <v>403560</v>
      </c>
    </row>
    <row r="17" spans="1:10" x14ac:dyDescent="0.35">
      <c r="A17" s="7" t="s">
        <v>39</v>
      </c>
      <c r="B17" s="1">
        <v>4233077</v>
      </c>
      <c r="C17" s="1">
        <v>921299</v>
      </c>
      <c r="D17" s="1">
        <v>1244368</v>
      </c>
      <c r="E17" s="1">
        <v>940264</v>
      </c>
      <c r="F17" s="1">
        <v>751636</v>
      </c>
      <c r="J17" s="1">
        <v>375510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3817704</v>
      </c>
      <c r="C19" s="1">
        <v>1395373</v>
      </c>
      <c r="D19" s="1">
        <v>816719</v>
      </c>
      <c r="E19" s="1">
        <v>621810</v>
      </c>
      <c r="F19" s="1">
        <v>592402</v>
      </c>
      <c r="J19" s="1">
        <v>391400</v>
      </c>
    </row>
    <row r="20" spans="1:10" x14ac:dyDescent="0.35">
      <c r="A20" s="7" t="s">
        <v>41</v>
      </c>
      <c r="B20" s="1">
        <v>4095418</v>
      </c>
      <c r="C20" s="1">
        <v>915820</v>
      </c>
      <c r="D20" s="1">
        <v>1185637</v>
      </c>
      <c r="E20" s="1">
        <v>897037</v>
      </c>
      <c r="F20" s="1">
        <v>744376</v>
      </c>
      <c r="J20" s="1">
        <v>352549</v>
      </c>
    </row>
    <row r="21" spans="1:10" x14ac:dyDescent="0.35">
      <c r="A21" s="7" t="s">
        <v>42</v>
      </c>
      <c r="B21" s="1">
        <v>47209</v>
      </c>
      <c r="C21" s="1">
        <v>684</v>
      </c>
      <c r="D21" s="1">
        <v>3241</v>
      </c>
      <c r="E21" s="1">
        <v>13063</v>
      </c>
      <c r="F21" s="1">
        <v>7260</v>
      </c>
      <c r="J21" s="1">
        <v>22961</v>
      </c>
    </row>
    <row r="22" spans="1:10" x14ac:dyDescent="0.35">
      <c r="A22" s="7" t="s">
        <v>43</v>
      </c>
      <c r="B22" s="1">
        <v>89947</v>
      </c>
      <c r="C22" s="1">
        <v>13920</v>
      </c>
      <c r="D22" s="1">
        <v>43871</v>
      </c>
      <c r="E22" s="1">
        <v>29038</v>
      </c>
      <c r="F22" s="1" t="s">
        <v>31</v>
      </c>
      <c r="J22" s="1">
        <v>3117</v>
      </c>
    </row>
    <row r="23" spans="1:10" x14ac:dyDescent="0.35">
      <c r="A23" s="7" t="s">
        <v>44</v>
      </c>
      <c r="B23" s="1">
        <v>62740</v>
      </c>
      <c r="C23" s="1">
        <v>13404</v>
      </c>
      <c r="D23" s="1">
        <v>19382</v>
      </c>
      <c r="E23" s="1">
        <v>20912</v>
      </c>
      <c r="F23" s="1" t="s">
        <v>31</v>
      </c>
      <c r="J23" s="1">
        <v>9043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217671</v>
      </c>
      <c r="C25" s="1">
        <v>47268</v>
      </c>
      <c r="D25" s="1">
        <v>46134</v>
      </c>
      <c r="E25" s="1">
        <v>48980</v>
      </c>
      <c r="F25" s="1">
        <v>15739</v>
      </c>
      <c r="J25" s="1">
        <v>59549</v>
      </c>
    </row>
    <row r="26" spans="1:10" x14ac:dyDescent="0.35">
      <c r="A26" s="7" t="s">
        <v>46</v>
      </c>
      <c r="B26" s="1">
        <v>7219755</v>
      </c>
      <c r="C26" s="1">
        <v>2198859</v>
      </c>
      <c r="D26" s="1">
        <v>1930466</v>
      </c>
      <c r="E26" s="1">
        <v>1271387</v>
      </c>
      <c r="F26" s="1">
        <v>1250951</v>
      </c>
      <c r="J26" s="1">
        <v>568092</v>
      </c>
    </row>
    <row r="27" spans="1:10" x14ac:dyDescent="0.35">
      <c r="A27" s="7" t="s">
        <v>47</v>
      </c>
      <c r="B27" s="1">
        <v>415036</v>
      </c>
      <c r="C27" s="1">
        <v>60137</v>
      </c>
      <c r="D27" s="1">
        <v>54373</v>
      </c>
      <c r="E27" s="1">
        <v>202142</v>
      </c>
      <c r="F27" s="1">
        <v>17567</v>
      </c>
      <c r="J27" s="1">
        <v>80818</v>
      </c>
    </row>
    <row r="28" spans="1:10" x14ac:dyDescent="0.35">
      <c r="A28" s="7" t="s">
        <v>48</v>
      </c>
      <c r="B28" s="1">
        <v>50103</v>
      </c>
      <c r="C28" s="1">
        <v>6105</v>
      </c>
      <c r="D28" s="1">
        <v>17521</v>
      </c>
      <c r="E28" s="1">
        <v>15122</v>
      </c>
      <c r="F28" s="1">
        <v>8238</v>
      </c>
      <c r="J28" s="1">
        <v>3117</v>
      </c>
    </row>
    <row r="29" spans="1:10" x14ac:dyDescent="0.35">
      <c r="A29" s="7" t="s">
        <v>49</v>
      </c>
      <c r="B29" s="1">
        <v>83072</v>
      </c>
      <c r="C29" s="1">
        <v>10380</v>
      </c>
      <c r="D29" s="1">
        <v>17662</v>
      </c>
      <c r="E29" s="1">
        <v>27192</v>
      </c>
      <c r="F29" s="1">
        <v>4306</v>
      </c>
      <c r="J29" s="1">
        <v>23531</v>
      </c>
    </row>
    <row r="30" spans="1:10" x14ac:dyDescent="0.35">
      <c r="A30" s="7" t="s">
        <v>44</v>
      </c>
      <c r="B30" s="1">
        <v>127382</v>
      </c>
      <c r="C30" s="1">
        <v>16452</v>
      </c>
      <c r="D30" s="1">
        <v>2694</v>
      </c>
      <c r="E30" s="1">
        <v>17035</v>
      </c>
      <c r="F30" s="1">
        <v>47237</v>
      </c>
      <c r="J30" s="1">
        <v>43963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654080</v>
      </c>
      <c r="C32" s="1">
        <v>108089</v>
      </c>
      <c r="D32" s="1">
        <v>100507</v>
      </c>
      <c r="E32" s="1">
        <v>255110</v>
      </c>
      <c r="F32" s="1">
        <v>33306</v>
      </c>
      <c r="J32" s="1">
        <v>157067</v>
      </c>
    </row>
    <row r="33" spans="1:10" x14ac:dyDescent="0.35">
      <c r="A33" s="7" t="s">
        <v>51</v>
      </c>
      <c r="B33" s="1">
        <v>7137557</v>
      </c>
      <c r="C33" s="1">
        <v>2186957</v>
      </c>
      <c r="D33" s="1">
        <v>1892958</v>
      </c>
      <c r="E33" s="1">
        <v>1255298</v>
      </c>
      <c r="F33" s="1">
        <v>1250951</v>
      </c>
      <c r="J33" s="1">
        <v>551392</v>
      </c>
    </row>
    <row r="34" spans="1:10" x14ac:dyDescent="0.35">
      <c r="A34" s="7" t="s">
        <v>52</v>
      </c>
      <c r="B34" s="1">
        <v>158529</v>
      </c>
      <c r="C34" s="1">
        <v>27703</v>
      </c>
      <c r="D34" s="1">
        <v>53308</v>
      </c>
      <c r="E34" s="1">
        <v>38326</v>
      </c>
      <c r="F34" s="1">
        <v>12544</v>
      </c>
      <c r="J34" s="1">
        <v>26648</v>
      </c>
    </row>
    <row r="35" spans="1:10" x14ac:dyDescent="0.35">
      <c r="A35" s="7" t="s">
        <v>44</v>
      </c>
      <c r="B35" s="1">
        <v>162853</v>
      </c>
      <c r="C35" s="1">
        <v>16452</v>
      </c>
      <c r="D35" s="1">
        <v>22077</v>
      </c>
      <c r="E35" s="1">
        <v>33124</v>
      </c>
      <c r="F35" s="1">
        <v>47237</v>
      </c>
      <c r="J35" s="1">
        <v>43963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691773</v>
      </c>
      <c r="C37" s="1">
        <v>127432</v>
      </c>
      <c r="D37" s="1">
        <v>126615</v>
      </c>
      <c r="E37" s="1">
        <v>158523</v>
      </c>
      <c r="F37" s="1">
        <v>128050</v>
      </c>
      <c r="G37" s="1">
        <f>SUM(C37:F37)</f>
        <v>540620</v>
      </c>
      <c r="H37" s="1">
        <f>SUM(E37:F37)</f>
        <v>286573</v>
      </c>
      <c r="I37" s="9">
        <f>H37/G37</f>
        <v>0.53008212792719467</v>
      </c>
      <c r="J37" s="1">
        <v>151154</v>
      </c>
    </row>
    <row r="38" spans="1:10" x14ac:dyDescent="0.35">
      <c r="A38" s="7" t="s">
        <v>54</v>
      </c>
      <c r="B38" s="1">
        <v>5261522</v>
      </c>
      <c r="C38" s="1">
        <v>1654395</v>
      </c>
      <c r="D38" s="1">
        <v>1461776</v>
      </c>
      <c r="E38" s="1">
        <v>1032321</v>
      </c>
      <c r="F38" s="1">
        <v>632035</v>
      </c>
      <c r="G38" s="1">
        <f t="shared" ref="G38:G41" si="0">SUM(C38:F38)</f>
        <v>4780527</v>
      </c>
      <c r="H38" s="1">
        <f t="shared" ref="H38:H41" si="1">SUM(E38:F38)</f>
        <v>1664356</v>
      </c>
      <c r="I38" s="9">
        <f t="shared" ref="I38:I41" si="2">H38/G38</f>
        <v>0.34815324753944493</v>
      </c>
      <c r="J38" s="1">
        <v>480995</v>
      </c>
    </row>
    <row r="39" spans="1:10" x14ac:dyDescent="0.35">
      <c r="A39" s="7" t="s">
        <v>55</v>
      </c>
      <c r="B39" s="1">
        <v>1677270</v>
      </c>
      <c r="C39" s="1">
        <v>406950</v>
      </c>
      <c r="D39" s="1">
        <v>399680</v>
      </c>
      <c r="E39" s="1">
        <v>238489</v>
      </c>
      <c r="F39" s="1">
        <v>518038</v>
      </c>
      <c r="G39" s="1">
        <f t="shared" si="0"/>
        <v>1563157</v>
      </c>
      <c r="H39" s="1">
        <f t="shared" si="1"/>
        <v>756527</v>
      </c>
      <c r="I39" s="9">
        <f t="shared" si="2"/>
        <v>0.48397377870552988</v>
      </c>
      <c r="J39" s="1">
        <v>114114</v>
      </c>
    </row>
    <row r="40" spans="1:10" x14ac:dyDescent="0.35">
      <c r="A40" s="7" t="s">
        <v>56</v>
      </c>
      <c r="B40" s="1">
        <v>205709</v>
      </c>
      <c r="C40" s="1">
        <v>91843</v>
      </c>
      <c r="D40" s="1">
        <v>40731</v>
      </c>
      <c r="E40" s="1">
        <v>52890</v>
      </c>
      <c r="F40" s="1">
        <v>13551</v>
      </c>
      <c r="G40" s="1">
        <f t="shared" si="0"/>
        <v>199015</v>
      </c>
      <c r="H40" s="1">
        <f t="shared" si="1"/>
        <v>66441</v>
      </c>
      <c r="I40" s="9">
        <f t="shared" si="2"/>
        <v>0.33384920734617995</v>
      </c>
      <c r="J40" s="1">
        <v>6695</v>
      </c>
    </row>
    <row r="41" spans="1:10" x14ac:dyDescent="0.35">
      <c r="A41" s="7" t="s">
        <v>57</v>
      </c>
      <c r="B41" s="1">
        <v>276744</v>
      </c>
      <c r="C41" s="1">
        <v>58581</v>
      </c>
      <c r="D41" s="1">
        <v>40049</v>
      </c>
      <c r="E41" s="1">
        <v>99636</v>
      </c>
      <c r="F41" s="1">
        <v>52365</v>
      </c>
      <c r="G41" s="1">
        <f t="shared" si="0"/>
        <v>250631</v>
      </c>
      <c r="H41" s="1">
        <f t="shared" si="1"/>
        <v>152001</v>
      </c>
      <c r="I41" s="9">
        <f t="shared" si="2"/>
        <v>0.60647326148800429</v>
      </c>
      <c r="J41" s="1">
        <v>26112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547925</v>
      </c>
      <c r="C43" s="1">
        <v>126018</v>
      </c>
      <c r="D43" s="1">
        <v>77096</v>
      </c>
      <c r="E43" s="1">
        <v>155837</v>
      </c>
      <c r="F43" s="1">
        <v>81963</v>
      </c>
      <c r="J43" s="1">
        <v>107013</v>
      </c>
    </row>
    <row r="44" spans="1:10" x14ac:dyDescent="0.35">
      <c r="A44" s="7" t="s">
        <v>59</v>
      </c>
      <c r="B44" s="1">
        <v>2385128</v>
      </c>
      <c r="C44" s="1">
        <v>372112</v>
      </c>
      <c r="D44" s="1">
        <v>569245</v>
      </c>
      <c r="E44" s="1">
        <v>473820</v>
      </c>
      <c r="F44" s="1">
        <v>657493</v>
      </c>
      <c r="J44" s="1">
        <v>312459</v>
      </c>
    </row>
    <row r="45" spans="1:10" x14ac:dyDescent="0.35">
      <c r="A45" s="7" t="s">
        <v>60</v>
      </c>
      <c r="B45" s="1">
        <v>2536434</v>
      </c>
      <c r="C45" s="1">
        <v>541087</v>
      </c>
      <c r="D45" s="1">
        <v>708449</v>
      </c>
      <c r="E45" s="1">
        <v>628063</v>
      </c>
      <c r="F45" s="1">
        <v>452686</v>
      </c>
      <c r="J45" s="1">
        <v>206149</v>
      </c>
    </row>
    <row r="46" spans="1:10" x14ac:dyDescent="0.35">
      <c r="A46" s="7" t="s">
        <v>61</v>
      </c>
      <c r="B46" s="1">
        <v>2643531</v>
      </c>
      <c r="C46" s="1">
        <v>1299985</v>
      </c>
      <c r="D46" s="1">
        <v>714059</v>
      </c>
      <c r="E46" s="1">
        <v>324140</v>
      </c>
      <c r="F46" s="1">
        <v>151897</v>
      </c>
      <c r="J46" s="1">
        <v>153449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4756016</v>
      </c>
      <c r="C48" s="1">
        <v>1604822</v>
      </c>
      <c r="D48" s="1">
        <v>1198349</v>
      </c>
      <c r="E48" s="1">
        <v>771897</v>
      </c>
      <c r="F48" s="1">
        <v>840517</v>
      </c>
      <c r="J48" s="1">
        <v>340432</v>
      </c>
    </row>
    <row r="49" spans="1:10" x14ac:dyDescent="0.35">
      <c r="A49" s="7" t="s">
        <v>63</v>
      </c>
      <c r="B49" s="1">
        <v>307000</v>
      </c>
      <c r="C49" s="1">
        <v>81204</v>
      </c>
      <c r="D49" s="1">
        <v>112800</v>
      </c>
      <c r="E49" s="1">
        <v>71165</v>
      </c>
      <c r="F49" s="1">
        <v>20321</v>
      </c>
      <c r="J49" s="1">
        <v>21509</v>
      </c>
    </row>
    <row r="50" spans="1:10" x14ac:dyDescent="0.35">
      <c r="A50" s="7" t="s">
        <v>64</v>
      </c>
      <c r="B50" s="1">
        <v>1258091</v>
      </c>
      <c r="C50" s="1">
        <v>277789</v>
      </c>
      <c r="D50" s="1">
        <v>330894</v>
      </c>
      <c r="E50" s="1">
        <v>282884</v>
      </c>
      <c r="F50" s="1">
        <v>214683</v>
      </c>
      <c r="J50" s="1">
        <v>151841</v>
      </c>
    </row>
    <row r="51" spans="1:10" x14ac:dyDescent="0.35">
      <c r="A51" s="7" t="s">
        <v>65</v>
      </c>
      <c r="B51" s="1">
        <v>1774745</v>
      </c>
      <c r="C51" s="1">
        <v>375387</v>
      </c>
      <c r="D51" s="1">
        <v>424759</v>
      </c>
      <c r="E51" s="1">
        <v>447172</v>
      </c>
      <c r="F51" s="1">
        <v>268517</v>
      </c>
      <c r="J51" s="1">
        <v>258912</v>
      </c>
    </row>
    <row r="52" spans="1:10" x14ac:dyDescent="0.35">
      <c r="A52" s="7" t="s">
        <v>44</v>
      </c>
      <c r="B52" s="1">
        <v>17165</v>
      </c>
      <c r="C52" s="1" t="s">
        <v>31</v>
      </c>
      <c r="D52" s="1">
        <v>2048</v>
      </c>
      <c r="E52" s="1">
        <v>8742</v>
      </c>
      <c r="F52" s="1" t="s">
        <v>31</v>
      </c>
      <c r="J52" s="1">
        <v>6376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726511</v>
      </c>
      <c r="C54" s="1">
        <v>272110</v>
      </c>
      <c r="D54" s="1">
        <v>216787</v>
      </c>
      <c r="E54" s="1">
        <v>95332</v>
      </c>
      <c r="F54" s="1">
        <v>86042</v>
      </c>
      <c r="J54" s="1">
        <v>56241</v>
      </c>
    </row>
    <row r="55" spans="1:10" x14ac:dyDescent="0.35">
      <c r="A55" s="7" t="s">
        <v>67</v>
      </c>
      <c r="B55" s="1">
        <v>2723729</v>
      </c>
      <c r="C55" s="1">
        <v>1055459</v>
      </c>
      <c r="D55" s="1">
        <v>716217</v>
      </c>
      <c r="E55" s="1">
        <v>549538</v>
      </c>
      <c r="F55" s="1">
        <v>236022</v>
      </c>
      <c r="J55" s="1">
        <v>166493</v>
      </c>
    </row>
    <row r="56" spans="1:10" x14ac:dyDescent="0.35">
      <c r="A56" s="7" t="s">
        <v>68</v>
      </c>
      <c r="B56" s="1">
        <v>1913432</v>
      </c>
      <c r="C56" s="1">
        <v>428826</v>
      </c>
      <c r="D56" s="1">
        <v>486167</v>
      </c>
      <c r="E56" s="1">
        <v>431020</v>
      </c>
      <c r="F56" s="1">
        <v>331059</v>
      </c>
      <c r="J56" s="1">
        <v>236360</v>
      </c>
    </row>
    <row r="57" spans="1:10" x14ac:dyDescent="0.35">
      <c r="A57" s="7" t="s">
        <v>69</v>
      </c>
      <c r="B57" s="1">
        <v>1254170</v>
      </c>
      <c r="C57" s="1">
        <v>277165</v>
      </c>
      <c r="D57" s="1">
        <v>360904</v>
      </c>
      <c r="E57" s="1">
        <v>262142</v>
      </c>
      <c r="F57" s="1">
        <v>247222</v>
      </c>
      <c r="J57" s="1">
        <v>106737</v>
      </c>
    </row>
    <row r="58" spans="1:10" x14ac:dyDescent="0.35">
      <c r="A58" s="7" t="s">
        <v>70</v>
      </c>
      <c r="B58" s="1">
        <v>886386</v>
      </c>
      <c r="C58" s="1">
        <v>146488</v>
      </c>
      <c r="D58" s="1">
        <v>125993</v>
      </c>
      <c r="E58" s="1">
        <v>132873</v>
      </c>
      <c r="F58" s="1">
        <v>298589</v>
      </c>
      <c r="J58" s="1">
        <v>182443</v>
      </c>
    </row>
    <row r="59" spans="1:10" x14ac:dyDescent="0.35">
      <c r="A59" s="7" t="s">
        <v>71</v>
      </c>
      <c r="B59" s="1">
        <v>207248</v>
      </c>
      <c r="C59" s="1">
        <v>42367</v>
      </c>
      <c r="D59" s="1">
        <v>97328</v>
      </c>
      <c r="E59" s="1">
        <v>18479</v>
      </c>
      <c r="F59" s="1">
        <v>18277</v>
      </c>
      <c r="J59" s="1">
        <v>30797</v>
      </c>
    </row>
    <row r="60" spans="1:10" x14ac:dyDescent="0.35">
      <c r="A60" s="7" t="s">
        <v>72</v>
      </c>
      <c r="B60" s="1">
        <v>401542</v>
      </c>
      <c r="C60" s="1">
        <v>116787</v>
      </c>
      <c r="D60" s="1">
        <v>65453</v>
      </c>
      <c r="E60" s="1">
        <v>92476</v>
      </c>
      <c r="F60" s="1">
        <v>126827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2929584</v>
      </c>
      <c r="C62" s="1">
        <v>690181</v>
      </c>
      <c r="D62" s="1">
        <v>601342</v>
      </c>
      <c r="E62" s="1">
        <v>559332</v>
      </c>
      <c r="F62" s="1">
        <v>715354</v>
      </c>
      <c r="G62" s="1">
        <f>SUM(C62:F62)</f>
        <v>2566209</v>
      </c>
      <c r="H62" s="1">
        <f>SUM(E62:F62)</f>
        <v>1274686</v>
      </c>
      <c r="I62" s="9">
        <f>H62/G62</f>
        <v>0.49671947998000165</v>
      </c>
      <c r="J62" s="1">
        <v>363374</v>
      </c>
    </row>
    <row r="63" spans="1:10" x14ac:dyDescent="0.35">
      <c r="A63" s="7" t="s">
        <v>74</v>
      </c>
      <c r="B63" s="1">
        <v>5183434</v>
      </c>
      <c r="C63" s="1">
        <v>1649020</v>
      </c>
      <c r="D63" s="1">
        <v>1467508</v>
      </c>
      <c r="E63" s="1">
        <v>1022527</v>
      </c>
      <c r="F63" s="1">
        <v>628683</v>
      </c>
      <c r="G63" s="1">
        <f>SUM(C63:F63)</f>
        <v>4767738</v>
      </c>
      <c r="H63" s="1">
        <f>SUM(E63:F63)</f>
        <v>1651210</v>
      </c>
      <c r="I63" s="9">
        <f>H63/G63</f>
        <v>0.34632985285684742</v>
      </c>
      <c r="J63" s="1">
        <v>415696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851848</v>
      </c>
      <c r="C65" s="1">
        <v>85771</v>
      </c>
      <c r="D65" s="1">
        <v>174391</v>
      </c>
      <c r="E65" s="1">
        <v>317042</v>
      </c>
      <c r="F65" s="1">
        <v>229440</v>
      </c>
      <c r="J65" s="1">
        <v>45204</v>
      </c>
    </row>
    <row r="66" spans="1:10" x14ac:dyDescent="0.35">
      <c r="A66" s="7" t="s">
        <v>51</v>
      </c>
      <c r="B66" s="1">
        <v>7014698</v>
      </c>
      <c r="C66" s="1">
        <v>2249335</v>
      </c>
      <c r="D66" s="1">
        <v>1890452</v>
      </c>
      <c r="E66" s="1">
        <v>1263610</v>
      </c>
      <c r="F66" s="1">
        <v>1114598</v>
      </c>
      <c r="J66" s="1">
        <v>496703</v>
      </c>
    </row>
    <row r="67" spans="1:10" x14ac:dyDescent="0.35">
      <c r="A67" s="7" t="s">
        <v>44</v>
      </c>
      <c r="B67" s="1">
        <v>246473</v>
      </c>
      <c r="C67" s="1">
        <v>4095</v>
      </c>
      <c r="D67" s="1">
        <v>4006</v>
      </c>
      <c r="E67" s="1">
        <v>1208</v>
      </c>
      <c r="F67" s="1" t="s">
        <v>31</v>
      </c>
      <c r="J67" s="1">
        <v>237163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4556449</v>
      </c>
      <c r="C69" s="1">
        <v>1604723</v>
      </c>
      <c r="D69" s="1">
        <v>1155071</v>
      </c>
      <c r="E69" s="1">
        <v>954639</v>
      </c>
      <c r="F69" s="1">
        <v>601241</v>
      </c>
      <c r="J69" s="1">
        <v>240776</v>
      </c>
    </row>
    <row r="70" spans="1:10" x14ac:dyDescent="0.35">
      <c r="A70" s="7" t="s">
        <v>51</v>
      </c>
      <c r="B70" s="1">
        <v>3299065</v>
      </c>
      <c r="C70" s="1">
        <v>726842</v>
      </c>
      <c r="D70" s="1">
        <v>913779</v>
      </c>
      <c r="E70" s="1">
        <v>614517</v>
      </c>
      <c r="F70" s="1">
        <v>742796</v>
      </c>
      <c r="J70" s="1">
        <v>301131</v>
      </c>
    </row>
    <row r="71" spans="1:10" x14ac:dyDescent="0.35">
      <c r="A71" s="7" t="s">
        <v>44</v>
      </c>
      <c r="B71" s="1">
        <v>257503</v>
      </c>
      <c r="C71" s="1">
        <v>7636</v>
      </c>
      <c r="D71" s="1" t="s">
        <v>31</v>
      </c>
      <c r="E71" s="1">
        <v>12704</v>
      </c>
      <c r="F71" s="1" t="s">
        <v>31</v>
      </c>
      <c r="J71" s="1">
        <v>237163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812747</v>
      </c>
      <c r="C73" s="1">
        <v>173612</v>
      </c>
      <c r="D73" s="1">
        <v>169325</v>
      </c>
      <c r="E73" s="1">
        <v>215376</v>
      </c>
      <c r="F73" s="1">
        <v>254434</v>
      </c>
      <c r="G73" s="1">
        <f>SUM(C73:F73)</f>
        <v>812747</v>
      </c>
      <c r="H73" s="1">
        <f>SUM(E73:F73)</f>
        <v>469810</v>
      </c>
      <c r="I73" s="9">
        <f>H73/G73</f>
        <v>0.57805196451048113</v>
      </c>
      <c r="J73" s="1" t="s">
        <v>31</v>
      </c>
    </row>
    <row r="74" spans="1:10" x14ac:dyDescent="0.35">
      <c r="A74" s="7" t="s">
        <v>76</v>
      </c>
      <c r="B74" s="1">
        <v>793677</v>
      </c>
      <c r="C74" s="1">
        <v>46840</v>
      </c>
      <c r="D74" s="1">
        <v>249922</v>
      </c>
      <c r="E74" s="1">
        <v>221410</v>
      </c>
      <c r="F74" s="1">
        <v>275505</v>
      </c>
      <c r="G74" s="1">
        <f>SUM(C74:F74)</f>
        <v>793677</v>
      </c>
      <c r="H74" s="1">
        <f>SUM(E74:F74)</f>
        <v>496915</v>
      </c>
      <c r="I74" s="9">
        <f>H74/G74</f>
        <v>0.6260922264346831</v>
      </c>
      <c r="J74" s="1" t="s">
        <v>31</v>
      </c>
    </row>
    <row r="75" spans="1:10" x14ac:dyDescent="0.35">
      <c r="A75" s="7" t="s">
        <v>77</v>
      </c>
      <c r="B75" s="1">
        <v>734771</v>
      </c>
      <c r="C75" s="1">
        <v>113706</v>
      </c>
      <c r="D75" s="1">
        <v>225085</v>
      </c>
      <c r="E75" s="1">
        <v>242901</v>
      </c>
      <c r="F75" s="1">
        <v>152664</v>
      </c>
      <c r="J75" s="1">
        <v>415</v>
      </c>
    </row>
    <row r="76" spans="1:10" x14ac:dyDescent="0.35">
      <c r="A76" s="7" t="s">
        <v>78</v>
      </c>
      <c r="B76" s="1">
        <v>1036299</v>
      </c>
      <c r="C76" s="1">
        <v>248960</v>
      </c>
      <c r="D76" s="1">
        <v>328535</v>
      </c>
      <c r="E76" s="1">
        <v>210828</v>
      </c>
      <c r="F76" s="1">
        <v>247975</v>
      </c>
      <c r="J76" s="1" t="s">
        <v>31</v>
      </c>
    </row>
    <row r="77" spans="1:10" x14ac:dyDescent="0.35">
      <c r="A77" s="7" t="s">
        <v>175</v>
      </c>
      <c r="C77" s="1">
        <f>SUM(C73:C76)</f>
        <v>583118</v>
      </c>
      <c r="D77" s="1">
        <f>SUM(D73:D76)</f>
        <v>972867</v>
      </c>
      <c r="E77" s="1">
        <f>SUM(E73:E76)</f>
        <v>890515</v>
      </c>
      <c r="F77" s="1">
        <f>SUM(F73:F76)</f>
        <v>930578</v>
      </c>
      <c r="G77" s="1">
        <f>SUM(C77:F77)</f>
        <v>3377078</v>
      </c>
      <c r="H77" s="1">
        <f>SUM(E77:F77)</f>
        <v>1821093</v>
      </c>
      <c r="I77" s="9">
        <f>H77/G77</f>
        <v>0.53925109221640721</v>
      </c>
    </row>
    <row r="78" spans="1:10" x14ac:dyDescent="0.35">
      <c r="A78" s="7"/>
    </row>
    <row r="79" spans="1:10" x14ac:dyDescent="0.35">
      <c r="A79" s="7" t="s">
        <v>79</v>
      </c>
      <c r="B79" s="1">
        <v>770936</v>
      </c>
      <c r="C79" s="1">
        <v>368373</v>
      </c>
      <c r="D79" s="1">
        <v>235749</v>
      </c>
      <c r="E79" s="1">
        <v>107006</v>
      </c>
      <c r="F79" s="1">
        <v>59808</v>
      </c>
      <c r="J79" s="1" t="s">
        <v>31</v>
      </c>
    </row>
    <row r="80" spans="1:10" x14ac:dyDescent="0.35">
      <c r="A80" s="7" t="s">
        <v>80</v>
      </c>
      <c r="B80" s="1">
        <v>851435</v>
      </c>
      <c r="C80" s="1">
        <v>381077</v>
      </c>
      <c r="D80" s="1">
        <v>302752</v>
      </c>
      <c r="E80" s="1">
        <v>133362</v>
      </c>
      <c r="F80" s="1">
        <v>34244</v>
      </c>
      <c r="J80" s="1" t="s">
        <v>31</v>
      </c>
    </row>
    <row r="81" spans="1:10" x14ac:dyDescent="0.35">
      <c r="A81" s="7" t="s">
        <v>81</v>
      </c>
      <c r="B81" s="1">
        <v>382381</v>
      </c>
      <c r="C81" s="1">
        <v>242235</v>
      </c>
      <c r="D81" s="1">
        <v>102116</v>
      </c>
      <c r="E81" s="1">
        <v>28905</v>
      </c>
      <c r="F81" s="1">
        <v>9125</v>
      </c>
      <c r="J81" s="1" t="s">
        <v>31</v>
      </c>
    </row>
    <row r="82" spans="1:10" x14ac:dyDescent="0.35">
      <c r="A82" s="7" t="s">
        <v>82</v>
      </c>
      <c r="B82" s="1">
        <v>600935</v>
      </c>
      <c r="C82" s="1">
        <v>474095</v>
      </c>
      <c r="D82" s="1">
        <v>79559</v>
      </c>
      <c r="E82" s="1">
        <v>47281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1465780</v>
      </c>
      <c r="D83" s="1">
        <f>SUM(D79:D82)</f>
        <v>720176</v>
      </c>
      <c r="E83" s="1">
        <f>SUM(E79:E82)</f>
        <v>316554</v>
      </c>
      <c r="F83" s="1">
        <f>SUM(F79:F82)</f>
        <v>103177</v>
      </c>
      <c r="G83" s="1">
        <f>SUM(C83:F83)</f>
        <v>2605687</v>
      </c>
    </row>
    <row r="84" spans="1:10" x14ac:dyDescent="0.35">
      <c r="A84" s="7" t="s">
        <v>176</v>
      </c>
      <c r="G84" s="1">
        <f>G83+G77</f>
        <v>5982765</v>
      </c>
    </row>
    <row r="85" spans="1:10" x14ac:dyDescent="0.35">
      <c r="A85" s="7" t="s">
        <v>44</v>
      </c>
      <c r="B85" s="1">
        <v>2129837</v>
      </c>
      <c r="C85" s="1">
        <v>290301</v>
      </c>
      <c r="D85" s="1">
        <v>375808</v>
      </c>
      <c r="E85" s="1">
        <v>374790</v>
      </c>
      <c r="F85" s="1">
        <v>310283</v>
      </c>
      <c r="J85" s="1">
        <v>778655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5993324</v>
      </c>
      <c r="C87" s="1">
        <v>2219024</v>
      </c>
      <c r="D87" s="1">
        <v>1786606</v>
      </c>
      <c r="E87" s="1">
        <v>1174800</v>
      </c>
      <c r="F87" s="1">
        <v>807505</v>
      </c>
      <c r="J87" s="1">
        <v>5389</v>
      </c>
    </row>
    <row r="88" spans="1:10" x14ac:dyDescent="0.35">
      <c r="A88" s="7" t="s">
        <v>84</v>
      </c>
      <c r="B88" s="1">
        <v>2563979</v>
      </c>
      <c r="C88" s="1">
        <v>490145</v>
      </c>
      <c r="D88" s="1">
        <v>832308</v>
      </c>
      <c r="E88" s="1">
        <v>699472</v>
      </c>
      <c r="F88" s="1">
        <v>542054</v>
      </c>
      <c r="J88" s="1" t="s">
        <v>31</v>
      </c>
    </row>
    <row r="89" spans="1:10" ht="43.5" x14ac:dyDescent="0.35">
      <c r="A89" s="7" t="s">
        <v>85</v>
      </c>
      <c r="B89" s="1">
        <v>1856491</v>
      </c>
      <c r="C89" s="1">
        <v>273574</v>
      </c>
      <c r="D89" s="1">
        <v>481689</v>
      </c>
      <c r="E89" s="1">
        <v>611930</v>
      </c>
      <c r="F89" s="1">
        <v>489299</v>
      </c>
      <c r="J89" s="1" t="s">
        <v>31</v>
      </c>
    </row>
    <row r="90" spans="1:10" x14ac:dyDescent="0.35">
      <c r="A90" s="7" t="s">
        <v>86</v>
      </c>
      <c r="B90" s="1">
        <v>991503</v>
      </c>
      <c r="C90" s="1">
        <v>10218</v>
      </c>
      <c r="D90" s="1">
        <v>152422</v>
      </c>
      <c r="E90" s="1">
        <v>285567</v>
      </c>
      <c r="F90" s="1">
        <v>543296</v>
      </c>
      <c r="J90" s="1" t="s">
        <v>31</v>
      </c>
    </row>
    <row r="91" spans="1:10" x14ac:dyDescent="0.35">
      <c r="A91" s="7" t="s">
        <v>87</v>
      </c>
      <c r="B91" s="1">
        <v>49093</v>
      </c>
      <c r="C91" s="1" t="s">
        <v>31</v>
      </c>
      <c r="D91" s="1">
        <v>4095</v>
      </c>
      <c r="E91" s="1">
        <v>6481</v>
      </c>
      <c r="F91" s="1">
        <v>38516</v>
      </c>
      <c r="J91" s="1" t="s">
        <v>31</v>
      </c>
    </row>
    <row r="92" spans="1:10" ht="29" x14ac:dyDescent="0.35">
      <c r="A92" s="7" t="s">
        <v>88</v>
      </c>
      <c r="B92" s="1">
        <v>233994</v>
      </c>
      <c r="C92" s="1">
        <v>25110</v>
      </c>
      <c r="D92" s="1">
        <v>142173</v>
      </c>
      <c r="E92" s="1">
        <v>28502</v>
      </c>
      <c r="F92" s="1">
        <v>38209</v>
      </c>
      <c r="J92" s="1" t="s">
        <v>31</v>
      </c>
    </row>
    <row r="93" spans="1:10" x14ac:dyDescent="0.35">
      <c r="A93" s="7" t="s">
        <v>89</v>
      </c>
      <c r="B93" s="1">
        <v>555305</v>
      </c>
      <c r="C93" s="1">
        <v>3307</v>
      </c>
      <c r="D93" s="1">
        <v>136773</v>
      </c>
      <c r="E93" s="1">
        <v>150215</v>
      </c>
      <c r="F93" s="1">
        <v>265010</v>
      </c>
      <c r="G93" s="1">
        <f>SUM(C93:F93)</f>
        <v>555305</v>
      </c>
      <c r="H93" s="1">
        <f>E93+F93</f>
        <v>415225</v>
      </c>
      <c r="I93" s="9">
        <f>H93/G93</f>
        <v>0.74774223174651766</v>
      </c>
      <c r="J93" s="1" t="s">
        <v>31</v>
      </c>
    </row>
    <row r="94" spans="1:10" ht="29" x14ac:dyDescent="0.35">
      <c r="A94" s="7" t="s">
        <v>90</v>
      </c>
      <c r="B94" s="1">
        <v>192330</v>
      </c>
      <c r="C94" s="1">
        <v>4006</v>
      </c>
      <c r="D94" s="1">
        <v>48926</v>
      </c>
      <c r="E94" s="1">
        <v>57678</v>
      </c>
      <c r="F94" s="1">
        <v>81720</v>
      </c>
      <c r="J94" s="1" t="s">
        <v>31</v>
      </c>
    </row>
    <row r="95" spans="1:10" x14ac:dyDescent="0.35">
      <c r="A95" s="7" t="s">
        <v>91</v>
      </c>
      <c r="B95" s="1">
        <v>338230</v>
      </c>
      <c r="C95" s="1">
        <v>16308</v>
      </c>
      <c r="D95" s="1">
        <v>115593</v>
      </c>
      <c r="E95" s="1">
        <v>109032</v>
      </c>
      <c r="F95" s="1">
        <v>97298</v>
      </c>
      <c r="J95" s="1" t="s">
        <v>31</v>
      </c>
    </row>
    <row r="96" spans="1:10" x14ac:dyDescent="0.35">
      <c r="A96" s="7" t="s">
        <v>92</v>
      </c>
      <c r="B96" s="1">
        <v>143896</v>
      </c>
      <c r="C96" s="1">
        <v>9768</v>
      </c>
      <c r="D96" s="1">
        <v>19165</v>
      </c>
      <c r="E96" s="1" t="s">
        <v>31</v>
      </c>
      <c r="F96" s="1">
        <v>114963</v>
      </c>
      <c r="J96" s="1" t="s">
        <v>31</v>
      </c>
    </row>
    <row r="97" spans="1:10" x14ac:dyDescent="0.35">
      <c r="A97" s="7" t="s">
        <v>93</v>
      </c>
      <c r="B97" s="1">
        <v>210617</v>
      </c>
      <c r="C97" s="1">
        <v>28276</v>
      </c>
      <c r="D97" s="1">
        <v>53828</v>
      </c>
      <c r="E97" s="1">
        <v>38568</v>
      </c>
      <c r="F97" s="1">
        <v>89946</v>
      </c>
      <c r="J97" s="1" t="s">
        <v>31</v>
      </c>
    </row>
    <row r="98" spans="1:10" x14ac:dyDescent="0.35">
      <c r="A98" s="7" t="s">
        <v>44</v>
      </c>
      <c r="B98" s="1">
        <v>974160</v>
      </c>
      <c r="C98" s="1">
        <v>44719</v>
      </c>
      <c r="D98" s="1">
        <v>64106</v>
      </c>
      <c r="E98" s="1">
        <v>48318</v>
      </c>
      <c r="F98" s="1">
        <v>43336</v>
      </c>
      <c r="J98" s="1">
        <v>773681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79692</v>
      </c>
      <c r="C100" s="1">
        <v>10047</v>
      </c>
      <c r="D100" s="1">
        <v>46093</v>
      </c>
      <c r="E100" s="1">
        <v>11675</v>
      </c>
      <c r="F100" s="1">
        <v>11876</v>
      </c>
      <c r="J100" s="1" t="s">
        <v>31</v>
      </c>
    </row>
    <row r="101" spans="1:10" x14ac:dyDescent="0.35">
      <c r="A101" s="7" t="s">
        <v>95</v>
      </c>
      <c r="B101" s="1">
        <v>21312</v>
      </c>
      <c r="C101" s="1" t="s">
        <v>31</v>
      </c>
      <c r="D101" s="1">
        <v>11935</v>
      </c>
      <c r="E101" s="1">
        <v>9377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18524</v>
      </c>
      <c r="C102" s="1">
        <v>8009</v>
      </c>
      <c r="D102" s="1">
        <v>1803</v>
      </c>
      <c r="E102" s="1">
        <v>3284</v>
      </c>
      <c r="F102" s="1">
        <v>5427</v>
      </c>
      <c r="J102" s="1" t="s">
        <v>31</v>
      </c>
    </row>
    <row r="103" spans="1:10" x14ac:dyDescent="0.35">
      <c r="A103" s="7" t="s">
        <v>97</v>
      </c>
      <c r="B103" s="1">
        <v>11569</v>
      </c>
      <c r="C103" s="1">
        <v>5047</v>
      </c>
      <c r="D103" s="1">
        <v>6522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7950302</v>
      </c>
      <c r="C104" s="1">
        <v>2305461</v>
      </c>
      <c r="D104" s="1">
        <v>2002496</v>
      </c>
      <c r="E104" s="1">
        <v>1560808</v>
      </c>
      <c r="F104" s="1">
        <v>1326734</v>
      </c>
      <c r="J104" s="1">
        <v>754803</v>
      </c>
    </row>
    <row r="105" spans="1:10" x14ac:dyDescent="0.35">
      <c r="A105" s="7" t="s">
        <v>44</v>
      </c>
      <c r="B105" s="1">
        <v>37671</v>
      </c>
      <c r="C105" s="1">
        <v>13404</v>
      </c>
      <c r="D105" s="1" t="s">
        <v>31</v>
      </c>
      <c r="E105" s="1" t="s">
        <v>31</v>
      </c>
      <c r="F105" s="1" t="s">
        <v>31</v>
      </c>
      <c r="J105" s="1">
        <v>24267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3948032</v>
      </c>
      <c r="C107" s="1">
        <v>1636270</v>
      </c>
      <c r="D107" s="1">
        <v>1161569</v>
      </c>
      <c r="E107" s="1">
        <v>696938</v>
      </c>
      <c r="F107" s="1">
        <v>452840</v>
      </c>
      <c r="J107" s="1">
        <v>415</v>
      </c>
    </row>
    <row r="108" spans="1:10" x14ac:dyDescent="0.35">
      <c r="A108" s="7" t="s">
        <v>100</v>
      </c>
      <c r="B108" s="1">
        <v>1918828</v>
      </c>
      <c r="C108" s="1">
        <v>459062</v>
      </c>
      <c r="D108" s="1">
        <v>527339</v>
      </c>
      <c r="E108" s="1">
        <v>438184</v>
      </c>
      <c r="F108" s="1">
        <v>488854</v>
      </c>
      <c r="J108" s="1">
        <v>5389</v>
      </c>
    </row>
    <row r="109" spans="1:10" x14ac:dyDescent="0.35">
      <c r="A109" s="7" t="s">
        <v>101</v>
      </c>
      <c r="B109" s="1">
        <v>389140</v>
      </c>
      <c r="C109" s="1">
        <v>12644</v>
      </c>
      <c r="D109" s="1">
        <v>103197</v>
      </c>
      <c r="E109" s="1">
        <v>111217</v>
      </c>
      <c r="F109" s="1">
        <v>162082</v>
      </c>
      <c r="J109" s="1" t="s">
        <v>31</v>
      </c>
    </row>
    <row r="110" spans="1:10" x14ac:dyDescent="0.35">
      <c r="A110" s="7" t="s">
        <v>102</v>
      </c>
      <c r="B110" s="1">
        <v>22993</v>
      </c>
      <c r="C110" s="1">
        <v>7096</v>
      </c>
      <c r="D110" s="1" t="s">
        <v>31</v>
      </c>
      <c r="E110" s="1">
        <v>15897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1834026</v>
      </c>
      <c r="C111" s="1">
        <v>224128</v>
      </c>
      <c r="D111" s="1">
        <v>276746</v>
      </c>
      <c r="E111" s="1">
        <v>319624</v>
      </c>
      <c r="F111" s="1">
        <v>240261</v>
      </c>
      <c r="J111" s="1">
        <v>773267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4843503</v>
      </c>
      <c r="C113" s="1">
        <v>1845769</v>
      </c>
      <c r="D113" s="1">
        <v>1274066</v>
      </c>
      <c r="E113" s="1">
        <v>961518</v>
      </c>
      <c r="F113" s="1">
        <v>761736</v>
      </c>
      <c r="J113" s="1">
        <v>415</v>
      </c>
    </row>
    <row r="114" spans="1:10" x14ac:dyDescent="0.35">
      <c r="A114" s="7" t="s">
        <v>100</v>
      </c>
      <c r="B114" s="1">
        <v>1039617</v>
      </c>
      <c r="C114" s="1">
        <v>231251</v>
      </c>
      <c r="D114" s="1">
        <v>379162</v>
      </c>
      <c r="E114" s="1">
        <v>222968</v>
      </c>
      <c r="F114" s="1">
        <v>200847</v>
      </c>
      <c r="J114" s="1">
        <v>5389</v>
      </c>
    </row>
    <row r="115" spans="1:10" x14ac:dyDescent="0.35">
      <c r="A115" s="7" t="s">
        <v>101</v>
      </c>
      <c r="B115" s="1">
        <v>291347</v>
      </c>
      <c r="C115" s="1">
        <v>48271</v>
      </c>
      <c r="D115" s="1">
        <v>106891</v>
      </c>
      <c r="E115" s="1">
        <v>46678</v>
      </c>
      <c r="F115" s="1">
        <v>89507</v>
      </c>
      <c r="J115" s="1" t="s">
        <v>31</v>
      </c>
    </row>
    <row r="116" spans="1:10" x14ac:dyDescent="0.35">
      <c r="A116" s="7" t="s">
        <v>102</v>
      </c>
      <c r="B116" s="1">
        <v>107690</v>
      </c>
      <c r="C116" s="1" t="s">
        <v>31</v>
      </c>
      <c r="D116" s="1">
        <v>30633</v>
      </c>
      <c r="E116" s="1">
        <v>25371</v>
      </c>
      <c r="F116" s="1">
        <v>51687</v>
      </c>
      <c r="J116" s="1" t="s">
        <v>31</v>
      </c>
    </row>
    <row r="117" spans="1:10" x14ac:dyDescent="0.35">
      <c r="A117" s="7" t="s">
        <v>44</v>
      </c>
      <c r="B117" s="1">
        <v>1830860</v>
      </c>
      <c r="C117" s="1">
        <v>213910</v>
      </c>
      <c r="D117" s="1">
        <v>278097</v>
      </c>
      <c r="E117" s="1">
        <v>325325</v>
      </c>
      <c r="F117" s="1">
        <v>240261</v>
      </c>
      <c r="J117" s="1">
        <v>773267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3673801</v>
      </c>
      <c r="C119" s="1">
        <v>1567526</v>
      </c>
      <c r="D119" s="1">
        <v>958220</v>
      </c>
      <c r="E119" s="1">
        <v>608438</v>
      </c>
      <c r="F119" s="1">
        <v>539617</v>
      </c>
      <c r="J119" s="1" t="s">
        <v>31</v>
      </c>
    </row>
    <row r="120" spans="1:10" x14ac:dyDescent="0.35">
      <c r="A120" s="7" t="s">
        <v>100</v>
      </c>
      <c r="B120" s="1">
        <v>2124434</v>
      </c>
      <c r="C120" s="1">
        <v>526494</v>
      </c>
      <c r="D120" s="1">
        <v>751185</v>
      </c>
      <c r="E120" s="1">
        <v>505142</v>
      </c>
      <c r="F120" s="1">
        <v>335810</v>
      </c>
      <c r="J120" s="1">
        <v>5803</v>
      </c>
    </row>
    <row r="121" spans="1:10" x14ac:dyDescent="0.35">
      <c r="A121" s="7" t="s">
        <v>101</v>
      </c>
      <c r="B121" s="1">
        <v>411684</v>
      </c>
      <c r="C121" s="1">
        <v>31271</v>
      </c>
      <c r="D121" s="1">
        <v>81448</v>
      </c>
      <c r="E121" s="1">
        <v>131930</v>
      </c>
      <c r="F121" s="1">
        <v>167035</v>
      </c>
      <c r="J121" s="1" t="s">
        <v>31</v>
      </c>
    </row>
    <row r="122" spans="1:10" x14ac:dyDescent="0.35">
      <c r="A122" s="7" t="s">
        <v>102</v>
      </c>
      <c r="B122" s="1">
        <v>62398</v>
      </c>
      <c r="C122" s="1" t="s">
        <v>31</v>
      </c>
      <c r="D122" s="1" t="s">
        <v>31</v>
      </c>
      <c r="E122" s="1">
        <v>14893</v>
      </c>
      <c r="F122" s="1">
        <v>47506</v>
      </c>
      <c r="J122" s="1" t="s">
        <v>31</v>
      </c>
    </row>
    <row r="123" spans="1:10" x14ac:dyDescent="0.35">
      <c r="A123" s="7" t="s">
        <v>44</v>
      </c>
      <c r="B123" s="1">
        <v>1840701</v>
      </c>
      <c r="C123" s="1">
        <v>213910</v>
      </c>
      <c r="D123" s="1">
        <v>277997</v>
      </c>
      <c r="E123" s="1">
        <v>321457</v>
      </c>
      <c r="F123" s="1">
        <v>254070</v>
      </c>
      <c r="J123" s="1">
        <v>773267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4392224</v>
      </c>
      <c r="C125" s="1">
        <v>1735620</v>
      </c>
      <c r="D125" s="1">
        <v>1229831</v>
      </c>
      <c r="E125" s="1">
        <v>751227</v>
      </c>
      <c r="F125" s="1">
        <v>675546</v>
      </c>
      <c r="J125" s="1" t="s">
        <v>31</v>
      </c>
    </row>
    <row r="126" spans="1:10" x14ac:dyDescent="0.35">
      <c r="A126" s="7" t="s">
        <v>100</v>
      </c>
      <c r="B126" s="1">
        <v>1410448</v>
      </c>
      <c r="C126" s="1">
        <v>363173</v>
      </c>
      <c r="D126" s="1">
        <v>463946</v>
      </c>
      <c r="E126" s="1">
        <v>344206</v>
      </c>
      <c r="F126" s="1">
        <v>233320</v>
      </c>
      <c r="J126" s="1">
        <v>5803</v>
      </c>
    </row>
    <row r="127" spans="1:10" x14ac:dyDescent="0.35">
      <c r="A127" s="7" t="s">
        <v>101</v>
      </c>
      <c r="B127" s="1">
        <v>421648</v>
      </c>
      <c r="C127" s="1">
        <v>26498</v>
      </c>
      <c r="D127" s="1">
        <v>92355</v>
      </c>
      <c r="E127" s="1">
        <v>120378</v>
      </c>
      <c r="F127" s="1">
        <v>182417</v>
      </c>
      <c r="J127" s="1" t="s">
        <v>31</v>
      </c>
    </row>
    <row r="128" spans="1:10" x14ac:dyDescent="0.35">
      <c r="A128" s="7" t="s">
        <v>102</v>
      </c>
      <c r="B128" s="1">
        <v>45996</v>
      </c>
      <c r="C128" s="1" t="s">
        <v>31</v>
      </c>
      <c r="D128" s="1" t="s">
        <v>31</v>
      </c>
      <c r="E128" s="1">
        <v>33503</v>
      </c>
      <c r="F128" s="1">
        <v>12494</v>
      </c>
      <c r="J128" s="1" t="s">
        <v>31</v>
      </c>
    </row>
    <row r="129" spans="1:10" x14ac:dyDescent="0.35">
      <c r="A129" s="7" t="s">
        <v>44</v>
      </c>
      <c r="B129" s="1">
        <v>1842702</v>
      </c>
      <c r="C129" s="1">
        <v>213910</v>
      </c>
      <c r="D129" s="1">
        <v>282718</v>
      </c>
      <c r="E129" s="1">
        <v>332546</v>
      </c>
      <c r="F129" s="1">
        <v>240261</v>
      </c>
      <c r="J129" s="1">
        <v>773267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5605378</v>
      </c>
      <c r="C131" s="1">
        <v>2075653</v>
      </c>
      <c r="D131" s="1">
        <v>1567777</v>
      </c>
      <c r="E131" s="1">
        <v>1032374</v>
      </c>
      <c r="F131" s="1">
        <v>929159</v>
      </c>
      <c r="J131" s="1">
        <v>415</v>
      </c>
    </row>
    <row r="132" spans="1:10" x14ac:dyDescent="0.35">
      <c r="A132" s="7" t="s">
        <v>100</v>
      </c>
      <c r="B132" s="1">
        <v>512634</v>
      </c>
      <c r="C132" s="1">
        <v>46943</v>
      </c>
      <c r="D132" s="1">
        <v>203575</v>
      </c>
      <c r="E132" s="1">
        <v>165898</v>
      </c>
      <c r="F132" s="1">
        <v>96217</v>
      </c>
      <c r="J132" s="1" t="s">
        <v>31</v>
      </c>
    </row>
    <row r="133" spans="1:10" x14ac:dyDescent="0.35">
      <c r="A133" s="7" t="s">
        <v>101</v>
      </c>
      <c r="B133" s="1">
        <v>131610</v>
      </c>
      <c r="C133" s="1" t="s">
        <v>31</v>
      </c>
      <c r="D133" s="1">
        <v>14779</v>
      </c>
      <c r="E133" s="1">
        <v>38430</v>
      </c>
      <c r="F133" s="1">
        <v>78401</v>
      </c>
      <c r="J133" s="1" t="s">
        <v>31</v>
      </c>
    </row>
    <row r="134" spans="1:10" x14ac:dyDescent="0.35">
      <c r="A134" s="7" t="s">
        <v>102</v>
      </c>
      <c r="B134" s="1">
        <v>12611</v>
      </c>
      <c r="C134" s="1" t="s">
        <v>31</v>
      </c>
      <c r="D134" s="1" t="s">
        <v>31</v>
      </c>
      <c r="E134" s="1">
        <v>12611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1850785</v>
      </c>
      <c r="C135" s="1">
        <v>216604</v>
      </c>
      <c r="D135" s="1">
        <v>282718</v>
      </c>
      <c r="E135" s="1">
        <v>332546</v>
      </c>
      <c r="F135" s="1">
        <v>240261</v>
      </c>
      <c r="J135" s="1">
        <v>778655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5763152</v>
      </c>
      <c r="C137" s="1">
        <v>2085587</v>
      </c>
      <c r="D137" s="1">
        <v>1668160</v>
      </c>
      <c r="E137" s="1">
        <v>1067162</v>
      </c>
      <c r="F137" s="1">
        <v>941830</v>
      </c>
      <c r="J137" s="1">
        <v>415</v>
      </c>
    </row>
    <row r="138" spans="1:10" x14ac:dyDescent="0.35">
      <c r="A138" s="7" t="s">
        <v>100</v>
      </c>
      <c r="B138" s="1">
        <v>417844</v>
      </c>
      <c r="C138" s="1">
        <v>39705</v>
      </c>
      <c r="D138" s="1">
        <v>122002</v>
      </c>
      <c r="E138" s="1">
        <v>148250</v>
      </c>
      <c r="F138" s="1">
        <v>107887</v>
      </c>
      <c r="J138" s="1" t="s">
        <v>31</v>
      </c>
    </row>
    <row r="139" spans="1:10" x14ac:dyDescent="0.35">
      <c r="A139" s="7" t="s">
        <v>101</v>
      </c>
      <c r="B139" s="1">
        <v>90796</v>
      </c>
      <c r="C139" s="1" t="s">
        <v>31</v>
      </c>
      <c r="D139" s="1">
        <v>2523</v>
      </c>
      <c r="E139" s="1">
        <v>34213</v>
      </c>
      <c r="F139" s="1">
        <v>54059</v>
      </c>
      <c r="J139" s="1" t="s">
        <v>31</v>
      </c>
    </row>
    <row r="140" spans="1:10" x14ac:dyDescent="0.35">
      <c r="A140" s="7" t="s">
        <v>102</v>
      </c>
      <c r="B140" s="1">
        <v>12611</v>
      </c>
      <c r="C140" s="1" t="s">
        <v>31</v>
      </c>
      <c r="D140" s="1" t="s">
        <v>31</v>
      </c>
      <c r="E140" s="1">
        <v>12611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1828615</v>
      </c>
      <c r="C141" s="1">
        <v>213910</v>
      </c>
      <c r="D141" s="1">
        <v>276165</v>
      </c>
      <c r="E141" s="1">
        <v>319624</v>
      </c>
      <c r="F141" s="1">
        <v>240261</v>
      </c>
      <c r="J141" s="1">
        <v>778655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565257</v>
      </c>
      <c r="C8" s="1">
        <v>183621</v>
      </c>
      <c r="D8" s="1">
        <v>171408</v>
      </c>
      <c r="E8" s="1">
        <v>98926</v>
      </c>
      <c r="F8" s="1">
        <v>66817</v>
      </c>
      <c r="G8" s="1">
        <f>SUM(C8:F8)</f>
        <v>520772</v>
      </c>
      <c r="H8" s="1">
        <f>SUM(E8:F8)</f>
        <v>165743</v>
      </c>
      <c r="I8" s="9">
        <f>H8/G8</f>
        <v>0.31826403877320592</v>
      </c>
      <c r="J8" s="1">
        <v>44484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37986</v>
      </c>
      <c r="C10" s="1">
        <v>3889</v>
      </c>
      <c r="D10" s="1">
        <v>15879</v>
      </c>
      <c r="E10" s="1">
        <v>9326</v>
      </c>
      <c r="F10" s="1">
        <v>4489</v>
      </c>
      <c r="J10" s="1">
        <v>4403</v>
      </c>
    </row>
    <row r="11" spans="1:10" x14ac:dyDescent="0.35">
      <c r="A11" s="7" t="s">
        <v>34</v>
      </c>
      <c r="B11" s="1">
        <v>180249</v>
      </c>
      <c r="C11" s="1">
        <v>59344</v>
      </c>
      <c r="D11" s="1">
        <v>54863</v>
      </c>
      <c r="E11" s="1">
        <v>28090</v>
      </c>
      <c r="F11" s="1">
        <v>19817</v>
      </c>
      <c r="J11" s="1">
        <v>18135</v>
      </c>
    </row>
    <row r="12" spans="1:10" x14ac:dyDescent="0.35">
      <c r="A12" s="7" t="s">
        <v>35</v>
      </c>
      <c r="B12" s="1">
        <v>131628</v>
      </c>
      <c r="C12" s="1">
        <v>38244</v>
      </c>
      <c r="D12" s="1">
        <v>43117</v>
      </c>
      <c r="E12" s="1">
        <v>26345</v>
      </c>
      <c r="F12" s="1">
        <v>14615</v>
      </c>
      <c r="J12" s="1">
        <v>9308</v>
      </c>
    </row>
    <row r="13" spans="1:10" x14ac:dyDescent="0.35">
      <c r="A13" s="7" t="s">
        <v>36</v>
      </c>
      <c r="B13" s="1">
        <v>90841</v>
      </c>
      <c r="C13" s="1">
        <v>31129</v>
      </c>
      <c r="D13" s="1">
        <v>23613</v>
      </c>
      <c r="E13" s="1">
        <v>17342</v>
      </c>
      <c r="F13" s="1">
        <v>13102</v>
      </c>
      <c r="J13" s="1">
        <v>5655</v>
      </c>
    </row>
    <row r="14" spans="1:10" x14ac:dyDescent="0.35">
      <c r="A14" s="7" t="s">
        <v>37</v>
      </c>
      <c r="B14" s="1">
        <v>124553</v>
      </c>
      <c r="C14" s="1">
        <v>51016</v>
      </c>
      <c r="D14" s="1">
        <v>33936</v>
      </c>
      <c r="E14" s="1">
        <v>17822</v>
      </c>
      <c r="F14" s="1">
        <v>14795</v>
      </c>
      <c r="J14" s="1">
        <v>6984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289470</v>
      </c>
      <c r="C16" s="1">
        <v>106969</v>
      </c>
      <c r="D16" s="1">
        <v>85929</v>
      </c>
      <c r="E16" s="1">
        <v>42046</v>
      </c>
      <c r="F16" s="1">
        <v>29763</v>
      </c>
      <c r="J16" s="1">
        <v>24763</v>
      </c>
    </row>
    <row r="17" spans="1:10" x14ac:dyDescent="0.35">
      <c r="A17" s="7" t="s">
        <v>39</v>
      </c>
      <c r="B17" s="1">
        <v>275787</v>
      </c>
      <c r="C17" s="1">
        <v>76652</v>
      </c>
      <c r="D17" s="1">
        <v>85479</v>
      </c>
      <c r="E17" s="1">
        <v>56881</v>
      </c>
      <c r="F17" s="1">
        <v>37054</v>
      </c>
      <c r="J17" s="1">
        <v>19721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275963</v>
      </c>
      <c r="C19" s="1">
        <v>102351</v>
      </c>
      <c r="D19" s="1">
        <v>84394</v>
      </c>
      <c r="E19" s="1">
        <v>40131</v>
      </c>
      <c r="F19" s="1">
        <v>29207</v>
      </c>
      <c r="J19" s="1">
        <v>19881</v>
      </c>
    </row>
    <row r="20" spans="1:10" x14ac:dyDescent="0.35">
      <c r="A20" s="7" t="s">
        <v>41</v>
      </c>
      <c r="B20" s="1">
        <v>268172</v>
      </c>
      <c r="C20" s="1">
        <v>73096</v>
      </c>
      <c r="D20" s="1">
        <v>84679</v>
      </c>
      <c r="E20" s="1">
        <v>55319</v>
      </c>
      <c r="F20" s="1">
        <v>37054</v>
      </c>
      <c r="J20" s="1">
        <v>18025</v>
      </c>
    </row>
    <row r="21" spans="1:10" x14ac:dyDescent="0.35">
      <c r="A21" s="7" t="s">
        <v>42</v>
      </c>
      <c r="B21" s="1">
        <v>2593</v>
      </c>
      <c r="C21" s="1" t="s">
        <v>31</v>
      </c>
      <c r="D21" s="1">
        <v>1296</v>
      </c>
      <c r="E21" s="1">
        <v>1296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6983</v>
      </c>
      <c r="C22" s="1">
        <v>4270</v>
      </c>
      <c r="D22" s="1">
        <v>534</v>
      </c>
      <c r="E22" s="1">
        <v>2180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11546</v>
      </c>
      <c r="C23" s="1">
        <v>3906</v>
      </c>
      <c r="D23" s="1">
        <v>505</v>
      </c>
      <c r="E23" s="1" t="s">
        <v>31</v>
      </c>
      <c r="F23" s="1">
        <v>556</v>
      </c>
      <c r="J23" s="1">
        <v>6579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9284</v>
      </c>
      <c r="C25" s="1">
        <v>5478</v>
      </c>
      <c r="D25" s="1">
        <v>915</v>
      </c>
      <c r="E25" s="1">
        <v>1952</v>
      </c>
      <c r="F25" s="1">
        <v>461</v>
      </c>
      <c r="J25" s="1">
        <v>477</v>
      </c>
    </row>
    <row r="26" spans="1:10" x14ac:dyDescent="0.35">
      <c r="A26" s="7" t="s">
        <v>46</v>
      </c>
      <c r="B26" s="1">
        <v>503285</v>
      </c>
      <c r="C26" s="1">
        <v>167441</v>
      </c>
      <c r="D26" s="1">
        <v>159777</v>
      </c>
      <c r="E26" s="1">
        <v>84477</v>
      </c>
      <c r="F26" s="1">
        <v>52817</v>
      </c>
      <c r="J26" s="1">
        <v>38774</v>
      </c>
    </row>
    <row r="27" spans="1:10" x14ac:dyDescent="0.35">
      <c r="A27" s="7" t="s">
        <v>47</v>
      </c>
      <c r="B27" s="1">
        <v>28591</v>
      </c>
      <c r="C27" s="1">
        <v>5909</v>
      </c>
      <c r="D27" s="1">
        <v>8278</v>
      </c>
      <c r="E27" s="1">
        <v>11011</v>
      </c>
      <c r="F27" s="1">
        <v>3393</v>
      </c>
      <c r="J27" s="1" t="s">
        <v>31</v>
      </c>
    </row>
    <row r="28" spans="1:10" x14ac:dyDescent="0.35">
      <c r="A28" s="7" t="s">
        <v>48</v>
      </c>
      <c r="B28" s="1">
        <v>8706</v>
      </c>
      <c r="C28" s="1">
        <v>3039</v>
      </c>
      <c r="D28" s="1">
        <v>784</v>
      </c>
      <c r="E28" s="1">
        <v>868</v>
      </c>
      <c r="F28" s="1">
        <v>4014</v>
      </c>
      <c r="J28" s="1" t="s">
        <v>31</v>
      </c>
    </row>
    <row r="29" spans="1:10" x14ac:dyDescent="0.35">
      <c r="A29" s="7" t="s">
        <v>49</v>
      </c>
      <c r="B29" s="1">
        <v>7674</v>
      </c>
      <c r="C29" s="1" t="s">
        <v>31</v>
      </c>
      <c r="D29" s="1">
        <v>1653</v>
      </c>
      <c r="E29" s="1">
        <v>618</v>
      </c>
      <c r="F29" s="1">
        <v>5402</v>
      </c>
      <c r="J29" s="1" t="s">
        <v>31</v>
      </c>
    </row>
    <row r="30" spans="1:10" x14ac:dyDescent="0.35">
      <c r="A30" s="7" t="s">
        <v>44</v>
      </c>
      <c r="B30" s="1">
        <v>7717</v>
      </c>
      <c r="C30" s="1">
        <v>1753</v>
      </c>
      <c r="D30" s="1" t="s">
        <v>31</v>
      </c>
      <c r="E30" s="1" t="s">
        <v>31</v>
      </c>
      <c r="F30" s="1">
        <v>731</v>
      </c>
      <c r="J30" s="1">
        <v>5233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37875</v>
      </c>
      <c r="C32" s="1">
        <v>11387</v>
      </c>
      <c r="D32" s="1">
        <v>9193</v>
      </c>
      <c r="E32" s="1">
        <v>12963</v>
      </c>
      <c r="F32" s="1">
        <v>3854</v>
      </c>
      <c r="J32" s="1">
        <v>477</v>
      </c>
    </row>
    <row r="33" spans="1:10" x14ac:dyDescent="0.35">
      <c r="A33" s="7" t="s">
        <v>51</v>
      </c>
      <c r="B33" s="1">
        <v>494785</v>
      </c>
      <c r="C33" s="1">
        <v>163127</v>
      </c>
      <c r="D33" s="1">
        <v>158738</v>
      </c>
      <c r="E33" s="1">
        <v>84085</v>
      </c>
      <c r="F33" s="1">
        <v>52260</v>
      </c>
      <c r="J33" s="1">
        <v>36575</v>
      </c>
    </row>
    <row r="34" spans="1:10" x14ac:dyDescent="0.35">
      <c r="A34" s="7" t="s">
        <v>52</v>
      </c>
      <c r="B34" s="1">
        <v>18759</v>
      </c>
      <c r="C34" s="1">
        <v>4494</v>
      </c>
      <c r="D34" s="1">
        <v>2971</v>
      </c>
      <c r="E34" s="1">
        <v>1878</v>
      </c>
      <c r="F34" s="1">
        <v>9416</v>
      </c>
      <c r="J34" s="1" t="s">
        <v>31</v>
      </c>
    </row>
    <row r="35" spans="1:10" x14ac:dyDescent="0.35">
      <c r="A35" s="7" t="s">
        <v>44</v>
      </c>
      <c r="B35" s="1">
        <v>13838</v>
      </c>
      <c r="C35" s="1">
        <v>4613</v>
      </c>
      <c r="D35" s="1">
        <v>505</v>
      </c>
      <c r="E35" s="1" t="s">
        <v>31</v>
      </c>
      <c r="F35" s="1">
        <v>1287</v>
      </c>
      <c r="J35" s="1">
        <v>7432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25871</v>
      </c>
      <c r="C37" s="1">
        <v>6836</v>
      </c>
      <c r="D37" s="1">
        <v>11452</v>
      </c>
      <c r="E37" s="1">
        <v>2720</v>
      </c>
      <c r="F37" s="1">
        <v>4692</v>
      </c>
      <c r="G37" s="1">
        <f>SUM(C37:F37)</f>
        <v>25700</v>
      </c>
      <c r="H37" s="1">
        <f>SUM(E37:F37)</f>
        <v>7412</v>
      </c>
      <c r="I37" s="9">
        <f>H37/G37</f>
        <v>0.28840466926070041</v>
      </c>
      <c r="J37" s="1">
        <v>172</v>
      </c>
    </row>
    <row r="38" spans="1:10" x14ac:dyDescent="0.35">
      <c r="A38" s="7" t="s">
        <v>54</v>
      </c>
      <c r="B38" s="1">
        <v>500020</v>
      </c>
      <c r="C38" s="1">
        <v>165646</v>
      </c>
      <c r="D38" s="1">
        <v>152369</v>
      </c>
      <c r="E38" s="1">
        <v>87222</v>
      </c>
      <c r="F38" s="1">
        <v>51052</v>
      </c>
      <c r="G38" s="1">
        <f t="shared" ref="G38:G41" si="0">SUM(C38:F38)</f>
        <v>456289</v>
      </c>
      <c r="H38" s="1">
        <f t="shared" ref="H38:H41" si="1">SUM(E38:F38)</f>
        <v>138274</v>
      </c>
      <c r="I38" s="9">
        <f t="shared" ref="I38:I41" si="2">H38/G38</f>
        <v>0.30304039764272206</v>
      </c>
      <c r="J38" s="1">
        <v>43731</v>
      </c>
    </row>
    <row r="39" spans="1:10" x14ac:dyDescent="0.35">
      <c r="A39" s="7" t="s">
        <v>55</v>
      </c>
      <c r="B39" s="1">
        <v>10262</v>
      </c>
      <c r="C39" s="1">
        <v>2047</v>
      </c>
      <c r="D39" s="1">
        <v>1728</v>
      </c>
      <c r="E39" s="1">
        <v>4245</v>
      </c>
      <c r="F39" s="1">
        <v>1661</v>
      </c>
      <c r="G39" s="1">
        <f t="shared" si="0"/>
        <v>9681</v>
      </c>
      <c r="H39" s="1">
        <f t="shared" si="1"/>
        <v>5906</v>
      </c>
      <c r="I39" s="9">
        <f t="shared" si="2"/>
        <v>0.61006094411734324</v>
      </c>
      <c r="J39" s="1">
        <v>581</v>
      </c>
    </row>
    <row r="40" spans="1:10" x14ac:dyDescent="0.35">
      <c r="A40" s="7" t="s">
        <v>56</v>
      </c>
      <c r="B40" s="1">
        <v>9220</v>
      </c>
      <c r="C40" s="1">
        <v>5744</v>
      </c>
      <c r="D40" s="1">
        <v>2420</v>
      </c>
      <c r="E40" s="1">
        <v>1055</v>
      </c>
      <c r="F40" s="1" t="s">
        <v>31</v>
      </c>
      <c r="G40" s="1">
        <f t="shared" si="0"/>
        <v>9219</v>
      </c>
      <c r="H40" s="1">
        <f t="shared" si="1"/>
        <v>1055</v>
      </c>
      <c r="I40" s="9">
        <f t="shared" si="2"/>
        <v>0.11443757457424883</v>
      </c>
      <c r="J40" s="1" t="s">
        <v>31</v>
      </c>
    </row>
    <row r="41" spans="1:10" x14ac:dyDescent="0.35">
      <c r="A41" s="7" t="s">
        <v>57</v>
      </c>
      <c r="B41" s="1">
        <v>19884</v>
      </c>
      <c r="C41" s="1">
        <v>3348</v>
      </c>
      <c r="D41" s="1">
        <v>3439</v>
      </c>
      <c r="E41" s="1">
        <v>3684</v>
      </c>
      <c r="F41" s="1">
        <v>9413</v>
      </c>
      <c r="G41" s="1">
        <f t="shared" si="0"/>
        <v>19884</v>
      </c>
      <c r="H41" s="1">
        <f t="shared" si="1"/>
        <v>13097</v>
      </c>
      <c r="I41" s="9">
        <f t="shared" si="2"/>
        <v>0.65867028766847713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15554</v>
      </c>
      <c r="C43" s="1">
        <v>4107</v>
      </c>
      <c r="D43" s="1" t="s">
        <v>31</v>
      </c>
      <c r="E43" s="1" t="s">
        <v>31</v>
      </c>
      <c r="F43" s="1">
        <v>4786</v>
      </c>
      <c r="J43" s="1">
        <v>6661</v>
      </c>
    </row>
    <row r="44" spans="1:10" x14ac:dyDescent="0.35">
      <c r="A44" s="7" t="s">
        <v>59</v>
      </c>
      <c r="B44" s="1">
        <v>172922</v>
      </c>
      <c r="C44" s="1">
        <v>49172</v>
      </c>
      <c r="D44" s="1">
        <v>49849</v>
      </c>
      <c r="E44" s="1">
        <v>34883</v>
      </c>
      <c r="F44" s="1">
        <v>22541</v>
      </c>
      <c r="J44" s="1">
        <v>16477</v>
      </c>
    </row>
    <row r="45" spans="1:10" x14ac:dyDescent="0.35">
      <c r="A45" s="7" t="s">
        <v>60</v>
      </c>
      <c r="B45" s="1">
        <v>210282</v>
      </c>
      <c r="C45" s="1">
        <v>57749</v>
      </c>
      <c r="D45" s="1">
        <v>64305</v>
      </c>
      <c r="E45" s="1">
        <v>42701</v>
      </c>
      <c r="F45" s="1">
        <v>28054</v>
      </c>
      <c r="J45" s="1">
        <v>17473</v>
      </c>
    </row>
    <row r="46" spans="1:10" x14ac:dyDescent="0.35">
      <c r="A46" s="7" t="s">
        <v>61</v>
      </c>
      <c r="B46" s="1">
        <v>166498</v>
      </c>
      <c r="C46" s="1">
        <v>72593</v>
      </c>
      <c r="D46" s="1">
        <v>57253</v>
      </c>
      <c r="E46" s="1">
        <v>21342</v>
      </c>
      <c r="F46" s="1">
        <v>11436</v>
      </c>
      <c r="J46" s="1">
        <v>3874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352063</v>
      </c>
      <c r="C48" s="1">
        <v>128754</v>
      </c>
      <c r="D48" s="1">
        <v>112544</v>
      </c>
      <c r="E48" s="1">
        <v>49867</v>
      </c>
      <c r="F48" s="1">
        <v>32319</v>
      </c>
      <c r="J48" s="1">
        <v>28580</v>
      </c>
    </row>
    <row r="49" spans="1:10" x14ac:dyDescent="0.35">
      <c r="A49" s="7" t="s">
        <v>63</v>
      </c>
      <c r="B49" s="1">
        <v>16867</v>
      </c>
      <c r="C49" s="1">
        <v>7835</v>
      </c>
      <c r="D49" s="1">
        <v>4750</v>
      </c>
      <c r="E49" s="1">
        <v>1866</v>
      </c>
      <c r="F49" s="1">
        <v>2245</v>
      </c>
      <c r="J49" s="1">
        <v>172</v>
      </c>
    </row>
    <row r="50" spans="1:10" x14ac:dyDescent="0.35">
      <c r="A50" s="7" t="s">
        <v>64</v>
      </c>
      <c r="B50" s="1">
        <v>72574</v>
      </c>
      <c r="C50" s="1">
        <v>14916</v>
      </c>
      <c r="D50" s="1">
        <v>19208</v>
      </c>
      <c r="E50" s="1">
        <v>23817</v>
      </c>
      <c r="F50" s="1">
        <v>10363</v>
      </c>
      <c r="J50" s="1">
        <v>4271</v>
      </c>
    </row>
    <row r="51" spans="1:10" x14ac:dyDescent="0.35">
      <c r="A51" s="7" t="s">
        <v>65</v>
      </c>
      <c r="B51" s="1">
        <v>115311</v>
      </c>
      <c r="C51" s="1">
        <v>31627</v>
      </c>
      <c r="D51" s="1">
        <v>34906</v>
      </c>
      <c r="E51" s="1">
        <v>22523</v>
      </c>
      <c r="F51" s="1">
        <v>16489</v>
      </c>
      <c r="J51" s="1">
        <v>9766</v>
      </c>
    </row>
    <row r="52" spans="1:10" x14ac:dyDescent="0.35">
      <c r="A52" s="7" t="s">
        <v>44</v>
      </c>
      <c r="B52" s="1">
        <v>8441</v>
      </c>
      <c r="C52" s="1">
        <v>489</v>
      </c>
      <c r="D52" s="1" t="s">
        <v>31</v>
      </c>
      <c r="E52" s="1">
        <v>853</v>
      </c>
      <c r="F52" s="1">
        <v>5402</v>
      </c>
      <c r="J52" s="1">
        <v>1696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57135</v>
      </c>
      <c r="C54" s="1">
        <v>19976</v>
      </c>
      <c r="D54" s="1">
        <v>15245</v>
      </c>
      <c r="E54" s="1">
        <v>9374</v>
      </c>
      <c r="F54" s="1">
        <v>7981</v>
      </c>
      <c r="J54" s="1">
        <v>4558</v>
      </c>
    </row>
    <row r="55" spans="1:10" x14ac:dyDescent="0.35">
      <c r="A55" s="7" t="s">
        <v>67</v>
      </c>
      <c r="B55" s="1">
        <v>228687</v>
      </c>
      <c r="C55" s="1">
        <v>84270</v>
      </c>
      <c r="D55" s="1">
        <v>71447</v>
      </c>
      <c r="E55" s="1">
        <v>31553</v>
      </c>
      <c r="F55" s="1">
        <v>23200</v>
      </c>
      <c r="J55" s="1">
        <v>18217</v>
      </c>
    </row>
    <row r="56" spans="1:10" x14ac:dyDescent="0.35">
      <c r="A56" s="7" t="s">
        <v>68</v>
      </c>
      <c r="B56" s="1">
        <v>95544</v>
      </c>
      <c r="C56" s="1">
        <v>36351</v>
      </c>
      <c r="D56" s="1">
        <v>34071</v>
      </c>
      <c r="E56" s="1">
        <v>9006</v>
      </c>
      <c r="F56" s="1">
        <v>9993</v>
      </c>
      <c r="J56" s="1">
        <v>6122</v>
      </c>
    </row>
    <row r="57" spans="1:10" x14ac:dyDescent="0.35">
      <c r="A57" s="7" t="s">
        <v>69</v>
      </c>
      <c r="B57" s="1">
        <v>87334</v>
      </c>
      <c r="C57" s="1">
        <v>28190</v>
      </c>
      <c r="D57" s="1">
        <v>24946</v>
      </c>
      <c r="E57" s="1">
        <v>14068</v>
      </c>
      <c r="F57" s="1">
        <v>9249</v>
      </c>
      <c r="J57" s="1">
        <v>10881</v>
      </c>
    </row>
    <row r="58" spans="1:10" x14ac:dyDescent="0.35">
      <c r="A58" s="7" t="s">
        <v>70</v>
      </c>
      <c r="B58" s="1">
        <v>48360</v>
      </c>
      <c r="C58" s="1">
        <v>10772</v>
      </c>
      <c r="D58" s="1">
        <v>21719</v>
      </c>
      <c r="E58" s="1">
        <v>12467</v>
      </c>
      <c r="F58" s="1">
        <v>3402</v>
      </c>
      <c r="J58" s="1" t="s">
        <v>31</v>
      </c>
    </row>
    <row r="59" spans="1:10" x14ac:dyDescent="0.35">
      <c r="A59" s="7" t="s">
        <v>71</v>
      </c>
      <c r="B59" s="1">
        <v>18470</v>
      </c>
      <c r="C59" s="1">
        <v>2887</v>
      </c>
      <c r="D59" s="1">
        <v>527</v>
      </c>
      <c r="E59" s="1">
        <v>5696</v>
      </c>
      <c r="F59" s="1">
        <v>6046</v>
      </c>
      <c r="J59" s="1">
        <v>3314</v>
      </c>
    </row>
    <row r="60" spans="1:10" x14ac:dyDescent="0.35">
      <c r="A60" s="7" t="s">
        <v>72</v>
      </c>
      <c r="B60" s="1">
        <v>29727</v>
      </c>
      <c r="C60" s="1">
        <v>1175</v>
      </c>
      <c r="D60" s="1">
        <v>3453</v>
      </c>
      <c r="E60" s="1">
        <v>16763</v>
      </c>
      <c r="F60" s="1">
        <v>6945</v>
      </c>
      <c r="J60" s="1">
        <v>1391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233369</v>
      </c>
      <c r="C62" s="1">
        <v>52618</v>
      </c>
      <c r="D62" s="1">
        <v>73174</v>
      </c>
      <c r="E62" s="1">
        <v>58045</v>
      </c>
      <c r="F62" s="1">
        <v>27882</v>
      </c>
      <c r="G62" s="1">
        <f>SUM(C62:F62)</f>
        <v>211719</v>
      </c>
      <c r="H62" s="1">
        <f>SUM(E62:F62)</f>
        <v>85927</v>
      </c>
      <c r="I62" s="9">
        <f>H62/G62</f>
        <v>0.40585398570747078</v>
      </c>
      <c r="J62" s="1">
        <v>21650</v>
      </c>
    </row>
    <row r="63" spans="1:10" x14ac:dyDescent="0.35">
      <c r="A63" s="7" t="s">
        <v>74</v>
      </c>
      <c r="B63" s="1">
        <v>331888</v>
      </c>
      <c r="C63" s="1">
        <v>131003</v>
      </c>
      <c r="D63" s="1">
        <v>98234</v>
      </c>
      <c r="E63" s="1">
        <v>40881</v>
      </c>
      <c r="F63" s="1">
        <v>38936</v>
      </c>
      <c r="G63" s="1">
        <f>SUM(C63:F63)</f>
        <v>309054</v>
      </c>
      <c r="H63" s="1">
        <f>SUM(E63:F63)</f>
        <v>79817</v>
      </c>
      <c r="I63" s="9">
        <f>H63/G63</f>
        <v>0.25826231014644691</v>
      </c>
      <c r="J63" s="1">
        <v>22834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69722</v>
      </c>
      <c r="C65" s="1">
        <v>3756</v>
      </c>
      <c r="D65" s="1">
        <v>16441</v>
      </c>
      <c r="E65" s="1">
        <v>11385</v>
      </c>
      <c r="F65" s="1">
        <v>30591</v>
      </c>
      <c r="J65" s="1">
        <v>7549</v>
      </c>
    </row>
    <row r="66" spans="1:10" x14ac:dyDescent="0.35">
      <c r="A66" s="7" t="s">
        <v>51</v>
      </c>
      <c r="B66" s="1">
        <v>484248</v>
      </c>
      <c r="C66" s="1">
        <v>179865</v>
      </c>
      <c r="D66" s="1">
        <v>154967</v>
      </c>
      <c r="E66" s="1">
        <v>87541</v>
      </c>
      <c r="F66" s="1">
        <v>36227</v>
      </c>
      <c r="J66" s="1">
        <v>25649</v>
      </c>
    </row>
    <row r="67" spans="1:10" x14ac:dyDescent="0.35">
      <c r="A67" s="7" t="s">
        <v>44</v>
      </c>
      <c r="B67" s="1">
        <v>11286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11286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393162</v>
      </c>
      <c r="C69" s="1">
        <v>132155</v>
      </c>
      <c r="D69" s="1">
        <v>135958</v>
      </c>
      <c r="E69" s="1">
        <v>69430</v>
      </c>
      <c r="F69" s="1">
        <v>38039</v>
      </c>
      <c r="J69" s="1">
        <v>17579</v>
      </c>
    </row>
    <row r="70" spans="1:10" x14ac:dyDescent="0.35">
      <c r="A70" s="7" t="s">
        <v>51</v>
      </c>
      <c r="B70" s="1">
        <v>158906</v>
      </c>
      <c r="C70" s="1">
        <v>50977</v>
      </c>
      <c r="D70" s="1">
        <v>35449</v>
      </c>
      <c r="E70" s="1">
        <v>29266</v>
      </c>
      <c r="F70" s="1">
        <v>27596</v>
      </c>
      <c r="J70" s="1">
        <v>15618</v>
      </c>
    </row>
    <row r="71" spans="1:10" x14ac:dyDescent="0.35">
      <c r="A71" s="7" t="s">
        <v>44</v>
      </c>
      <c r="B71" s="1">
        <v>13189</v>
      </c>
      <c r="C71" s="1">
        <v>489</v>
      </c>
      <c r="D71" s="1" t="s">
        <v>31</v>
      </c>
      <c r="E71" s="1">
        <v>230</v>
      </c>
      <c r="F71" s="1">
        <v>1183</v>
      </c>
      <c r="J71" s="1">
        <v>11286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42103</v>
      </c>
      <c r="C73" s="1">
        <v>4237</v>
      </c>
      <c r="D73" s="1">
        <v>7278</v>
      </c>
      <c r="E73" s="1">
        <v>18958</v>
      </c>
      <c r="F73" s="1">
        <v>11630</v>
      </c>
      <c r="G73" s="1">
        <f>SUM(C73:F73)</f>
        <v>42103</v>
      </c>
      <c r="H73" s="1">
        <f>SUM(E73:F73)</f>
        <v>30588</v>
      </c>
      <c r="I73" s="9">
        <f>H73/G73</f>
        <v>0.72650404959266557</v>
      </c>
      <c r="J73" s="1" t="s">
        <v>31</v>
      </c>
    </row>
    <row r="74" spans="1:10" x14ac:dyDescent="0.35">
      <c r="A74" s="7" t="s">
        <v>76</v>
      </c>
      <c r="B74" s="1">
        <v>28491</v>
      </c>
      <c r="C74" s="1">
        <v>4722</v>
      </c>
      <c r="D74" s="1">
        <v>8650</v>
      </c>
      <c r="E74" s="1">
        <v>5357</v>
      </c>
      <c r="F74" s="1">
        <v>9762</v>
      </c>
      <c r="G74" s="1">
        <f>SUM(C74:F74)</f>
        <v>28491</v>
      </c>
      <c r="H74" s="1">
        <f>SUM(E74:F74)</f>
        <v>15119</v>
      </c>
      <c r="I74" s="9">
        <f>H74/G74</f>
        <v>0.53065880453476533</v>
      </c>
      <c r="J74" s="1" t="s">
        <v>31</v>
      </c>
    </row>
    <row r="75" spans="1:10" x14ac:dyDescent="0.35">
      <c r="A75" s="7" t="s">
        <v>77</v>
      </c>
      <c r="B75" s="1">
        <v>61542</v>
      </c>
      <c r="C75" s="1">
        <v>16749</v>
      </c>
      <c r="D75" s="1">
        <v>23800</v>
      </c>
      <c r="E75" s="1">
        <v>6457</v>
      </c>
      <c r="F75" s="1">
        <v>14537</v>
      </c>
      <c r="J75" s="1" t="s">
        <v>31</v>
      </c>
    </row>
    <row r="76" spans="1:10" x14ac:dyDescent="0.35">
      <c r="A76" s="7" t="s">
        <v>78</v>
      </c>
      <c r="B76" s="1">
        <v>85460</v>
      </c>
      <c r="C76" s="1">
        <v>33445</v>
      </c>
      <c r="D76" s="1">
        <v>35280</v>
      </c>
      <c r="E76" s="1">
        <v>12277</v>
      </c>
      <c r="F76" s="1">
        <v>4458</v>
      </c>
      <c r="J76" s="1" t="s">
        <v>31</v>
      </c>
    </row>
    <row r="77" spans="1:10" x14ac:dyDescent="0.35">
      <c r="A77" s="7" t="s">
        <v>175</v>
      </c>
      <c r="C77" s="1">
        <f>SUM(C73:C76)</f>
        <v>59153</v>
      </c>
      <c r="D77" s="1">
        <f>SUM(D73:D76)</f>
        <v>75008</v>
      </c>
      <c r="E77" s="1">
        <f>SUM(E73:E76)</f>
        <v>43049</v>
      </c>
      <c r="F77" s="1">
        <f>SUM(F73:F76)</f>
        <v>40387</v>
      </c>
      <c r="G77" s="1">
        <f>SUM(C77:F77)</f>
        <v>217597</v>
      </c>
      <c r="H77" s="1">
        <f>SUM(E77:F77)</f>
        <v>83436</v>
      </c>
      <c r="I77" s="9">
        <f>H77/G77</f>
        <v>0.38344278643547475</v>
      </c>
    </row>
    <row r="78" spans="1:10" x14ac:dyDescent="0.35">
      <c r="A78" s="7"/>
    </row>
    <row r="79" spans="1:10" x14ac:dyDescent="0.35">
      <c r="A79" s="7" t="s">
        <v>79</v>
      </c>
      <c r="B79" s="1">
        <v>85609</v>
      </c>
      <c r="C79" s="1">
        <v>30890</v>
      </c>
      <c r="D79" s="1">
        <v>33599</v>
      </c>
      <c r="E79" s="1">
        <v>13064</v>
      </c>
      <c r="F79" s="1">
        <v>8056</v>
      </c>
      <c r="J79" s="1" t="s">
        <v>31</v>
      </c>
    </row>
    <row r="80" spans="1:10" x14ac:dyDescent="0.35">
      <c r="A80" s="7" t="s">
        <v>80</v>
      </c>
      <c r="B80" s="1">
        <v>72962</v>
      </c>
      <c r="C80" s="1">
        <v>35433</v>
      </c>
      <c r="D80" s="1">
        <v>23474</v>
      </c>
      <c r="E80" s="1">
        <v>11975</v>
      </c>
      <c r="F80" s="1">
        <v>2079</v>
      </c>
      <c r="J80" s="1" t="s">
        <v>31</v>
      </c>
    </row>
    <row r="81" spans="1:10" x14ac:dyDescent="0.35">
      <c r="A81" s="7" t="s">
        <v>81</v>
      </c>
      <c r="B81" s="1">
        <v>38143</v>
      </c>
      <c r="C81" s="1">
        <v>16456</v>
      </c>
      <c r="D81" s="1">
        <v>13410</v>
      </c>
      <c r="E81" s="1">
        <v>6746</v>
      </c>
      <c r="F81" s="1">
        <v>1532</v>
      </c>
      <c r="J81" s="1" t="s">
        <v>31</v>
      </c>
    </row>
    <row r="82" spans="1:10" x14ac:dyDescent="0.35">
      <c r="A82" s="7" t="s">
        <v>82</v>
      </c>
      <c r="B82" s="1">
        <v>27236</v>
      </c>
      <c r="C82" s="1">
        <v>16918</v>
      </c>
      <c r="D82" s="1">
        <v>9663</v>
      </c>
      <c r="E82" s="1">
        <v>656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99697</v>
      </c>
      <c r="D83" s="1">
        <f>SUM(D79:D82)</f>
        <v>80146</v>
      </c>
      <c r="E83" s="1">
        <f>SUM(E79:E82)</f>
        <v>32441</v>
      </c>
      <c r="F83" s="1">
        <f>SUM(F79:F82)</f>
        <v>11667</v>
      </c>
      <c r="G83" s="1">
        <f>SUM(C83:F83)</f>
        <v>223951</v>
      </c>
    </row>
    <row r="84" spans="1:10" x14ac:dyDescent="0.35">
      <c r="A84" s="7" t="s">
        <v>176</v>
      </c>
      <c r="G84" s="1">
        <f>G83+G77</f>
        <v>441548</v>
      </c>
    </row>
    <row r="85" spans="1:10" x14ac:dyDescent="0.35">
      <c r="A85" s="7" t="s">
        <v>44</v>
      </c>
      <c r="B85" s="1">
        <v>123711</v>
      </c>
      <c r="C85" s="1">
        <v>24773</v>
      </c>
      <c r="D85" s="1">
        <v>16254</v>
      </c>
      <c r="E85" s="1">
        <v>23436</v>
      </c>
      <c r="F85" s="1">
        <v>14763</v>
      </c>
      <c r="J85" s="1">
        <v>44484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455883</v>
      </c>
      <c r="C87" s="1">
        <v>178249</v>
      </c>
      <c r="D87" s="1">
        <v>152590</v>
      </c>
      <c r="E87" s="1">
        <v>77763</v>
      </c>
      <c r="F87" s="1">
        <v>47280</v>
      </c>
      <c r="J87" s="1" t="s">
        <v>31</v>
      </c>
    </row>
    <row r="88" spans="1:10" x14ac:dyDescent="0.35">
      <c r="A88" s="7" t="s">
        <v>84</v>
      </c>
      <c r="B88" s="1">
        <v>174397</v>
      </c>
      <c r="C88" s="1">
        <v>41466</v>
      </c>
      <c r="D88" s="1">
        <v>66271</v>
      </c>
      <c r="E88" s="1">
        <v>41536</v>
      </c>
      <c r="F88" s="1">
        <v>25124</v>
      </c>
      <c r="J88" s="1" t="s">
        <v>31</v>
      </c>
    </row>
    <row r="89" spans="1:10" ht="43.5" x14ac:dyDescent="0.35">
      <c r="A89" s="7" t="s">
        <v>85</v>
      </c>
      <c r="B89" s="1">
        <v>135843</v>
      </c>
      <c r="C89" s="1">
        <v>15714</v>
      </c>
      <c r="D89" s="1">
        <v>66352</v>
      </c>
      <c r="E89" s="1">
        <v>30487</v>
      </c>
      <c r="F89" s="1">
        <v>23290</v>
      </c>
      <c r="J89" s="1" t="s">
        <v>31</v>
      </c>
    </row>
    <row r="90" spans="1:10" x14ac:dyDescent="0.35">
      <c r="A90" s="7" t="s">
        <v>86</v>
      </c>
      <c r="B90" s="1">
        <v>46031</v>
      </c>
      <c r="C90" s="1">
        <v>222</v>
      </c>
      <c r="D90" s="1">
        <v>14916</v>
      </c>
      <c r="E90" s="1">
        <v>10041</v>
      </c>
      <c r="F90" s="1">
        <v>20852</v>
      </c>
      <c r="J90" s="1" t="s">
        <v>31</v>
      </c>
    </row>
    <row r="91" spans="1:10" x14ac:dyDescent="0.35">
      <c r="A91" s="7" t="s">
        <v>87</v>
      </c>
      <c r="B91" s="1">
        <v>5732</v>
      </c>
      <c r="C91" s="1">
        <v>2032</v>
      </c>
      <c r="D91" s="1" t="s">
        <v>31</v>
      </c>
      <c r="E91" s="1">
        <v>1312</v>
      </c>
      <c r="F91" s="1">
        <v>2388</v>
      </c>
      <c r="J91" s="1" t="s">
        <v>31</v>
      </c>
    </row>
    <row r="92" spans="1:10" ht="29" x14ac:dyDescent="0.35">
      <c r="A92" s="7" t="s">
        <v>88</v>
      </c>
      <c r="B92" s="1">
        <v>14124</v>
      </c>
      <c r="C92" s="1">
        <v>1703</v>
      </c>
      <c r="D92" s="1">
        <v>6763</v>
      </c>
      <c r="E92" s="1">
        <v>4150</v>
      </c>
      <c r="F92" s="1">
        <v>1508</v>
      </c>
      <c r="J92" s="1" t="s">
        <v>31</v>
      </c>
    </row>
    <row r="93" spans="1:10" x14ac:dyDescent="0.35">
      <c r="A93" s="7" t="s">
        <v>89</v>
      </c>
      <c r="B93" s="1">
        <v>17981</v>
      </c>
      <c r="C93" s="1">
        <v>5036</v>
      </c>
      <c r="D93" s="1">
        <v>1089</v>
      </c>
      <c r="E93" s="1">
        <v>4377</v>
      </c>
      <c r="F93" s="1">
        <v>7479</v>
      </c>
      <c r="G93" s="1">
        <f>SUM(C93:F93)</f>
        <v>17981</v>
      </c>
      <c r="H93" s="1">
        <f>E93+F93</f>
        <v>11856</v>
      </c>
      <c r="I93" s="9">
        <f>H93/G93</f>
        <v>0.65936266058617432</v>
      </c>
      <c r="J93" s="1" t="s">
        <v>31</v>
      </c>
    </row>
    <row r="94" spans="1:10" ht="29" x14ac:dyDescent="0.35">
      <c r="A94" s="7" t="s">
        <v>90</v>
      </c>
      <c r="B94" s="1">
        <v>7851</v>
      </c>
      <c r="C94" s="1">
        <v>1696</v>
      </c>
      <c r="D94" s="1">
        <v>2651</v>
      </c>
      <c r="E94" s="1">
        <v>2618</v>
      </c>
      <c r="F94" s="1">
        <v>886</v>
      </c>
      <c r="J94" s="1" t="s">
        <v>31</v>
      </c>
    </row>
    <row r="95" spans="1:10" x14ac:dyDescent="0.35">
      <c r="A95" s="7" t="s">
        <v>91</v>
      </c>
      <c r="B95" s="1">
        <v>4836</v>
      </c>
      <c r="C95" s="1" t="s">
        <v>31</v>
      </c>
      <c r="D95" s="1">
        <v>1289</v>
      </c>
      <c r="E95" s="1">
        <v>2549</v>
      </c>
      <c r="F95" s="1">
        <v>998</v>
      </c>
      <c r="J95" s="1" t="s">
        <v>31</v>
      </c>
    </row>
    <row r="96" spans="1:10" x14ac:dyDescent="0.35">
      <c r="A96" s="7" t="s">
        <v>92</v>
      </c>
      <c r="B96" s="1">
        <v>12771</v>
      </c>
      <c r="C96" s="1">
        <v>222</v>
      </c>
      <c r="D96" s="1">
        <v>2022</v>
      </c>
      <c r="E96" s="1">
        <v>3249</v>
      </c>
      <c r="F96" s="1">
        <v>7278</v>
      </c>
      <c r="J96" s="1" t="s">
        <v>31</v>
      </c>
    </row>
    <row r="97" spans="1:10" x14ac:dyDescent="0.35">
      <c r="A97" s="7" t="s">
        <v>93</v>
      </c>
      <c r="B97" s="1">
        <v>7433</v>
      </c>
      <c r="C97" s="1">
        <v>2894</v>
      </c>
      <c r="D97" s="1">
        <v>2563</v>
      </c>
      <c r="E97" s="1">
        <v>1976</v>
      </c>
      <c r="F97" s="1" t="s">
        <v>31</v>
      </c>
      <c r="J97" s="1" t="s">
        <v>31</v>
      </c>
    </row>
    <row r="98" spans="1:10" x14ac:dyDescent="0.35">
      <c r="A98" s="7" t="s">
        <v>44</v>
      </c>
      <c r="B98" s="1">
        <v>57962</v>
      </c>
      <c r="C98" s="1">
        <v>1701</v>
      </c>
      <c r="D98" s="1" t="s">
        <v>31</v>
      </c>
      <c r="E98" s="1">
        <v>9278</v>
      </c>
      <c r="F98" s="1">
        <v>2499</v>
      </c>
      <c r="J98" s="1">
        <v>44484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7676</v>
      </c>
      <c r="C101" s="1">
        <v>2473</v>
      </c>
      <c r="D101" s="1">
        <v>3861</v>
      </c>
      <c r="E101" s="1" t="s">
        <v>31</v>
      </c>
      <c r="F101" s="1" t="s">
        <v>31</v>
      </c>
      <c r="J101" s="1">
        <v>1342</v>
      </c>
    </row>
    <row r="102" spans="1:10" x14ac:dyDescent="0.35">
      <c r="A102" s="7" t="s">
        <v>96</v>
      </c>
      <c r="B102" s="1">
        <v>2143</v>
      </c>
      <c r="C102" s="1" t="s">
        <v>31</v>
      </c>
      <c r="D102" s="1">
        <v>447</v>
      </c>
      <c r="E102" s="1">
        <v>1696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3012</v>
      </c>
      <c r="C103" s="1">
        <v>431</v>
      </c>
      <c r="D103" s="1">
        <v>1584</v>
      </c>
      <c r="E103" s="1">
        <v>996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550163</v>
      </c>
      <c r="C104" s="1">
        <v>180717</v>
      </c>
      <c r="D104" s="1">
        <v>165802</v>
      </c>
      <c r="E104" s="1">
        <v>96234</v>
      </c>
      <c r="F104" s="1">
        <v>66817</v>
      </c>
      <c r="J104" s="1">
        <v>40593</v>
      </c>
    </row>
    <row r="105" spans="1:10" x14ac:dyDescent="0.35">
      <c r="A105" s="7" t="s">
        <v>44</v>
      </c>
      <c r="B105" s="1">
        <v>2852</v>
      </c>
      <c r="C105" s="1" t="s">
        <v>31</v>
      </c>
      <c r="D105" s="1">
        <v>302</v>
      </c>
      <c r="E105" s="1" t="s">
        <v>31</v>
      </c>
      <c r="F105" s="1" t="s">
        <v>31</v>
      </c>
      <c r="J105" s="1">
        <v>2550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327845</v>
      </c>
      <c r="C107" s="1">
        <v>124961</v>
      </c>
      <c r="D107" s="1">
        <v>121442</v>
      </c>
      <c r="E107" s="1">
        <v>48447</v>
      </c>
      <c r="F107" s="1">
        <v>32995</v>
      </c>
      <c r="J107" s="1" t="s">
        <v>31</v>
      </c>
    </row>
    <row r="108" spans="1:10" x14ac:dyDescent="0.35">
      <c r="A108" s="7" t="s">
        <v>100</v>
      </c>
      <c r="B108" s="1">
        <v>119656</v>
      </c>
      <c r="C108" s="1">
        <v>39941</v>
      </c>
      <c r="D108" s="1">
        <v>38499</v>
      </c>
      <c r="E108" s="1">
        <v>26695</v>
      </c>
      <c r="F108" s="1">
        <v>14521</v>
      </c>
      <c r="J108" s="1" t="s">
        <v>31</v>
      </c>
    </row>
    <row r="109" spans="1:10" x14ac:dyDescent="0.35">
      <c r="A109" s="7" t="s">
        <v>101</v>
      </c>
      <c r="B109" s="1">
        <v>22186</v>
      </c>
      <c r="C109" s="1">
        <v>2217</v>
      </c>
      <c r="D109" s="1">
        <v>2150</v>
      </c>
      <c r="E109" s="1">
        <v>10957</v>
      </c>
      <c r="F109" s="1">
        <v>6863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95569</v>
      </c>
      <c r="C111" s="1">
        <v>16502</v>
      </c>
      <c r="D111" s="1">
        <v>9317</v>
      </c>
      <c r="E111" s="1">
        <v>12828</v>
      </c>
      <c r="F111" s="1">
        <v>12438</v>
      </c>
      <c r="J111" s="1">
        <v>44484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358015</v>
      </c>
      <c r="C113" s="1">
        <v>133293</v>
      </c>
      <c r="D113" s="1">
        <v>129551</v>
      </c>
      <c r="E113" s="1">
        <v>56012</v>
      </c>
      <c r="F113" s="1">
        <v>39159</v>
      </c>
      <c r="J113" s="1" t="s">
        <v>31</v>
      </c>
    </row>
    <row r="114" spans="1:10" x14ac:dyDescent="0.35">
      <c r="A114" s="7" t="s">
        <v>100</v>
      </c>
      <c r="B114" s="1">
        <v>96145</v>
      </c>
      <c r="C114" s="1">
        <v>30631</v>
      </c>
      <c r="D114" s="1">
        <v>31210</v>
      </c>
      <c r="E114" s="1">
        <v>21512</v>
      </c>
      <c r="F114" s="1">
        <v>12791</v>
      </c>
      <c r="J114" s="1" t="s">
        <v>31</v>
      </c>
    </row>
    <row r="115" spans="1:10" x14ac:dyDescent="0.35">
      <c r="A115" s="7" t="s">
        <v>101</v>
      </c>
      <c r="B115" s="1">
        <v>14961</v>
      </c>
      <c r="C115" s="1">
        <v>3843</v>
      </c>
      <c r="D115" s="1">
        <v>477</v>
      </c>
      <c r="E115" s="1">
        <v>9192</v>
      </c>
      <c r="F115" s="1">
        <v>1449</v>
      </c>
      <c r="J115" s="1" t="s">
        <v>31</v>
      </c>
    </row>
    <row r="116" spans="1:10" x14ac:dyDescent="0.35">
      <c r="A116" s="7" t="s">
        <v>102</v>
      </c>
      <c r="B116" s="1">
        <v>1834</v>
      </c>
      <c r="C116" s="1" t="s">
        <v>31</v>
      </c>
      <c r="D116" s="1">
        <v>853</v>
      </c>
      <c r="E116" s="1" t="s">
        <v>31</v>
      </c>
      <c r="F116" s="1">
        <v>980</v>
      </c>
      <c r="J116" s="1" t="s">
        <v>31</v>
      </c>
    </row>
    <row r="117" spans="1:10" x14ac:dyDescent="0.35">
      <c r="A117" s="7" t="s">
        <v>44</v>
      </c>
      <c r="B117" s="1">
        <v>94303</v>
      </c>
      <c r="C117" s="1">
        <v>15854</v>
      </c>
      <c r="D117" s="1">
        <v>9317</v>
      </c>
      <c r="E117" s="1">
        <v>12210</v>
      </c>
      <c r="F117" s="1">
        <v>12438</v>
      </c>
      <c r="J117" s="1">
        <v>44484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253901</v>
      </c>
      <c r="C119" s="1">
        <v>112132</v>
      </c>
      <c r="D119" s="1">
        <v>84734</v>
      </c>
      <c r="E119" s="1">
        <v>38600</v>
      </c>
      <c r="F119" s="1">
        <v>18434</v>
      </c>
      <c r="J119" s="1" t="s">
        <v>31</v>
      </c>
    </row>
    <row r="120" spans="1:10" x14ac:dyDescent="0.35">
      <c r="A120" s="7" t="s">
        <v>100</v>
      </c>
      <c r="B120" s="1">
        <v>190936</v>
      </c>
      <c r="C120" s="1">
        <v>54079</v>
      </c>
      <c r="D120" s="1">
        <v>70544</v>
      </c>
      <c r="E120" s="1">
        <v>36752</v>
      </c>
      <c r="F120" s="1">
        <v>29561</v>
      </c>
      <c r="J120" s="1" t="s">
        <v>31</v>
      </c>
    </row>
    <row r="121" spans="1:10" x14ac:dyDescent="0.35">
      <c r="A121" s="7" t="s">
        <v>101</v>
      </c>
      <c r="B121" s="1">
        <v>26118</v>
      </c>
      <c r="C121" s="1">
        <v>1556</v>
      </c>
      <c r="D121" s="1">
        <v>6813</v>
      </c>
      <c r="E121" s="1">
        <v>11365</v>
      </c>
      <c r="F121" s="1">
        <v>6384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94303</v>
      </c>
      <c r="C123" s="1">
        <v>15854</v>
      </c>
      <c r="D123" s="1">
        <v>9317</v>
      </c>
      <c r="E123" s="1">
        <v>12210</v>
      </c>
      <c r="F123" s="1">
        <v>12438</v>
      </c>
      <c r="J123" s="1">
        <v>44484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354479</v>
      </c>
      <c r="C125" s="1">
        <v>128749</v>
      </c>
      <c r="D125" s="1">
        <v>134737</v>
      </c>
      <c r="E125" s="1">
        <v>58954</v>
      </c>
      <c r="F125" s="1">
        <v>32038</v>
      </c>
      <c r="J125" s="1" t="s">
        <v>31</v>
      </c>
    </row>
    <row r="126" spans="1:10" x14ac:dyDescent="0.35">
      <c r="A126" s="7" t="s">
        <v>100</v>
      </c>
      <c r="B126" s="1">
        <v>94964</v>
      </c>
      <c r="C126" s="1">
        <v>34204</v>
      </c>
      <c r="D126" s="1">
        <v>25834</v>
      </c>
      <c r="E126" s="1">
        <v>18158</v>
      </c>
      <c r="F126" s="1">
        <v>16768</v>
      </c>
      <c r="J126" s="1" t="s">
        <v>31</v>
      </c>
    </row>
    <row r="127" spans="1:10" x14ac:dyDescent="0.35">
      <c r="A127" s="7" t="s">
        <v>101</v>
      </c>
      <c r="B127" s="1">
        <v>18048</v>
      </c>
      <c r="C127" s="1">
        <v>4547</v>
      </c>
      <c r="D127" s="1">
        <v>1520</v>
      </c>
      <c r="E127" s="1">
        <v>7672</v>
      </c>
      <c r="F127" s="1">
        <v>4309</v>
      </c>
      <c r="J127" s="1" t="s">
        <v>31</v>
      </c>
    </row>
    <row r="128" spans="1:10" x14ac:dyDescent="0.35">
      <c r="A128" s="7" t="s">
        <v>102</v>
      </c>
      <c r="B128" s="1">
        <v>3463</v>
      </c>
      <c r="C128" s="1">
        <v>266</v>
      </c>
      <c r="D128" s="1" t="s">
        <v>31</v>
      </c>
      <c r="E128" s="1">
        <v>1932</v>
      </c>
      <c r="F128" s="1">
        <v>1264</v>
      </c>
      <c r="J128" s="1" t="s">
        <v>31</v>
      </c>
    </row>
    <row r="129" spans="1:10" x14ac:dyDescent="0.35">
      <c r="A129" s="7" t="s">
        <v>44</v>
      </c>
      <c r="B129" s="1">
        <v>94303</v>
      </c>
      <c r="C129" s="1">
        <v>15854</v>
      </c>
      <c r="D129" s="1">
        <v>9317</v>
      </c>
      <c r="E129" s="1">
        <v>12210</v>
      </c>
      <c r="F129" s="1">
        <v>12438</v>
      </c>
      <c r="J129" s="1">
        <v>44484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445109</v>
      </c>
      <c r="C131" s="1">
        <v>162445</v>
      </c>
      <c r="D131" s="1">
        <v>156582</v>
      </c>
      <c r="E131" s="1">
        <v>77104</v>
      </c>
      <c r="F131" s="1">
        <v>48978</v>
      </c>
      <c r="J131" s="1" t="s">
        <v>31</v>
      </c>
    </row>
    <row r="132" spans="1:10" x14ac:dyDescent="0.35">
      <c r="A132" s="7" t="s">
        <v>100</v>
      </c>
      <c r="B132" s="1">
        <v>22627</v>
      </c>
      <c r="C132" s="1">
        <v>4833</v>
      </c>
      <c r="D132" s="1">
        <v>5509</v>
      </c>
      <c r="E132" s="1">
        <v>7666</v>
      </c>
      <c r="F132" s="1">
        <v>4619</v>
      </c>
      <c r="J132" s="1" t="s">
        <v>31</v>
      </c>
    </row>
    <row r="133" spans="1:10" x14ac:dyDescent="0.35">
      <c r="A133" s="7" t="s">
        <v>101</v>
      </c>
      <c r="B133" s="1">
        <v>2333</v>
      </c>
      <c r="C133" s="1">
        <v>222</v>
      </c>
      <c r="D133" s="1" t="s">
        <v>31</v>
      </c>
      <c r="E133" s="1">
        <v>1328</v>
      </c>
      <c r="F133" s="1">
        <v>783</v>
      </c>
      <c r="J133" s="1" t="s">
        <v>31</v>
      </c>
    </row>
    <row r="134" spans="1:10" x14ac:dyDescent="0.35">
      <c r="A134" s="7" t="s">
        <v>102</v>
      </c>
      <c r="B134" s="1">
        <v>884</v>
      </c>
      <c r="C134" s="1">
        <v>266</v>
      </c>
      <c r="D134" s="1" t="s">
        <v>31</v>
      </c>
      <c r="E134" s="1">
        <v>618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94303</v>
      </c>
      <c r="C135" s="1">
        <v>15854</v>
      </c>
      <c r="D135" s="1">
        <v>9317</v>
      </c>
      <c r="E135" s="1">
        <v>12210</v>
      </c>
      <c r="F135" s="1">
        <v>12438</v>
      </c>
      <c r="J135" s="1">
        <v>44484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428354</v>
      </c>
      <c r="C137" s="1">
        <v>165402</v>
      </c>
      <c r="D137" s="1">
        <v>148269</v>
      </c>
      <c r="E137" s="1">
        <v>72097</v>
      </c>
      <c r="F137" s="1">
        <v>42586</v>
      </c>
      <c r="J137" s="1" t="s">
        <v>31</v>
      </c>
    </row>
    <row r="138" spans="1:10" x14ac:dyDescent="0.35">
      <c r="A138" s="7" t="s">
        <v>100</v>
      </c>
      <c r="B138" s="1">
        <v>38047</v>
      </c>
      <c r="C138" s="1">
        <v>2365</v>
      </c>
      <c r="D138" s="1">
        <v>13520</v>
      </c>
      <c r="E138" s="1">
        <v>12074</v>
      </c>
      <c r="F138" s="1">
        <v>10088</v>
      </c>
      <c r="J138" s="1" t="s">
        <v>31</v>
      </c>
    </row>
    <row r="139" spans="1:10" x14ac:dyDescent="0.35">
      <c r="A139" s="7" t="s">
        <v>101</v>
      </c>
      <c r="B139" s="1">
        <v>3630</v>
      </c>
      <c r="C139" s="1" t="s">
        <v>31</v>
      </c>
      <c r="D139" s="1">
        <v>302</v>
      </c>
      <c r="E139" s="1">
        <v>2545</v>
      </c>
      <c r="F139" s="1">
        <v>783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95226</v>
      </c>
      <c r="C141" s="1">
        <v>15854</v>
      </c>
      <c r="D141" s="1">
        <v>9317</v>
      </c>
      <c r="E141" s="1">
        <v>12210</v>
      </c>
      <c r="F141" s="1">
        <v>13361</v>
      </c>
      <c r="J141" s="1">
        <v>44484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8912298</v>
      </c>
      <c r="C8" s="1">
        <v>2826036</v>
      </c>
      <c r="D8" s="1">
        <v>2176347</v>
      </c>
      <c r="E8" s="1">
        <v>1775702</v>
      </c>
      <c r="F8" s="1">
        <v>1384614</v>
      </c>
      <c r="G8" s="1">
        <f>SUM(C8:F8)</f>
        <v>8162699</v>
      </c>
      <c r="H8" s="1">
        <f>SUM(E8:F8)</f>
        <v>3160316</v>
      </c>
      <c r="I8" s="9">
        <f>H8/G8</f>
        <v>0.38716556864341073</v>
      </c>
      <c r="J8" s="1">
        <v>749599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410900</v>
      </c>
      <c r="C10" s="1">
        <v>175392</v>
      </c>
      <c r="D10" s="1">
        <v>109969</v>
      </c>
      <c r="E10" s="1">
        <v>44701</v>
      </c>
      <c r="F10" s="1">
        <v>32864</v>
      </c>
      <c r="J10" s="1">
        <v>47974</v>
      </c>
    </row>
    <row r="11" spans="1:10" x14ac:dyDescent="0.35">
      <c r="A11" s="7" t="s">
        <v>34</v>
      </c>
      <c r="B11" s="1">
        <v>2634323</v>
      </c>
      <c r="C11" s="1">
        <v>832360</v>
      </c>
      <c r="D11" s="1">
        <v>620871</v>
      </c>
      <c r="E11" s="1">
        <v>450255</v>
      </c>
      <c r="F11" s="1">
        <v>443701</v>
      </c>
      <c r="J11" s="1">
        <v>287135</v>
      </c>
    </row>
    <row r="12" spans="1:10" x14ac:dyDescent="0.35">
      <c r="A12" s="7" t="s">
        <v>35</v>
      </c>
      <c r="B12" s="1">
        <v>2108988</v>
      </c>
      <c r="C12" s="1">
        <v>612535</v>
      </c>
      <c r="D12" s="1">
        <v>555761</v>
      </c>
      <c r="E12" s="1">
        <v>400223</v>
      </c>
      <c r="F12" s="1">
        <v>366382</v>
      </c>
      <c r="J12" s="1">
        <v>174086</v>
      </c>
    </row>
    <row r="13" spans="1:10" x14ac:dyDescent="0.35">
      <c r="A13" s="7" t="s">
        <v>36</v>
      </c>
      <c r="B13" s="1">
        <v>1623782</v>
      </c>
      <c r="C13" s="1">
        <v>410967</v>
      </c>
      <c r="D13" s="1">
        <v>402247</v>
      </c>
      <c r="E13" s="1">
        <v>363105</v>
      </c>
      <c r="F13" s="1">
        <v>295020</v>
      </c>
      <c r="J13" s="1">
        <v>152443</v>
      </c>
    </row>
    <row r="14" spans="1:10" x14ac:dyDescent="0.35">
      <c r="A14" s="7" t="s">
        <v>37</v>
      </c>
      <c r="B14" s="1">
        <v>2134305</v>
      </c>
      <c r="C14" s="1">
        <v>794781</v>
      </c>
      <c r="D14" s="1">
        <v>487499</v>
      </c>
      <c r="E14" s="1">
        <v>517418</v>
      </c>
      <c r="F14" s="1">
        <v>246647</v>
      </c>
      <c r="J14" s="1">
        <v>87960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4329843</v>
      </c>
      <c r="C16" s="1">
        <v>1394915</v>
      </c>
      <c r="D16" s="1">
        <v>891234</v>
      </c>
      <c r="E16" s="1">
        <v>1042832</v>
      </c>
      <c r="F16" s="1">
        <v>601298</v>
      </c>
      <c r="J16" s="1">
        <v>399564</v>
      </c>
    </row>
    <row r="17" spans="1:10" x14ac:dyDescent="0.35">
      <c r="A17" s="7" t="s">
        <v>39</v>
      </c>
      <c r="B17" s="1">
        <v>4582455</v>
      </c>
      <c r="C17" s="1">
        <v>1431121</v>
      </c>
      <c r="D17" s="1">
        <v>1285113</v>
      </c>
      <c r="E17" s="1">
        <v>732870</v>
      </c>
      <c r="F17" s="1">
        <v>783316</v>
      </c>
      <c r="J17" s="1">
        <v>350035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4152498</v>
      </c>
      <c r="C19" s="1">
        <v>1353670</v>
      </c>
      <c r="D19" s="1">
        <v>848102</v>
      </c>
      <c r="E19" s="1">
        <v>1031452</v>
      </c>
      <c r="F19" s="1">
        <v>526574</v>
      </c>
      <c r="J19" s="1">
        <v>392701</v>
      </c>
    </row>
    <row r="20" spans="1:10" x14ac:dyDescent="0.35">
      <c r="A20" s="7" t="s">
        <v>41</v>
      </c>
      <c r="B20" s="1">
        <v>4458995</v>
      </c>
      <c r="C20" s="1">
        <v>1423503</v>
      </c>
      <c r="D20" s="1">
        <v>1235068</v>
      </c>
      <c r="E20" s="1">
        <v>726581</v>
      </c>
      <c r="F20" s="1">
        <v>745362</v>
      </c>
      <c r="J20" s="1">
        <v>328481</v>
      </c>
    </row>
    <row r="21" spans="1:10" x14ac:dyDescent="0.35">
      <c r="A21" s="7" t="s">
        <v>42</v>
      </c>
      <c r="B21" s="1">
        <v>84351</v>
      </c>
      <c r="C21" s="1">
        <v>3278</v>
      </c>
      <c r="D21" s="1">
        <v>48108</v>
      </c>
      <c r="E21" s="1">
        <v>4044</v>
      </c>
      <c r="F21" s="1">
        <v>28922</v>
      </c>
      <c r="J21" s="1" t="s">
        <v>31</v>
      </c>
    </row>
    <row r="22" spans="1:10" x14ac:dyDescent="0.35">
      <c r="A22" s="7" t="s">
        <v>43</v>
      </c>
      <c r="B22" s="1">
        <v>104308</v>
      </c>
      <c r="C22" s="1">
        <v>10079</v>
      </c>
      <c r="D22" s="1">
        <v>32530</v>
      </c>
      <c r="E22" s="1" t="s">
        <v>31</v>
      </c>
      <c r="F22" s="1">
        <v>61698</v>
      </c>
      <c r="J22" s="1" t="s">
        <v>31</v>
      </c>
    </row>
    <row r="23" spans="1:10" x14ac:dyDescent="0.35">
      <c r="A23" s="7" t="s">
        <v>44</v>
      </c>
      <c r="B23" s="1">
        <v>112145</v>
      </c>
      <c r="C23" s="1">
        <v>35505</v>
      </c>
      <c r="D23" s="1">
        <v>12540</v>
      </c>
      <c r="E23" s="1">
        <v>13626</v>
      </c>
      <c r="F23" s="1">
        <v>22058</v>
      </c>
      <c r="J23" s="1">
        <v>28417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267349</v>
      </c>
      <c r="C25" s="1">
        <v>115527</v>
      </c>
      <c r="D25" s="1">
        <v>50179</v>
      </c>
      <c r="E25" s="1">
        <v>50413</v>
      </c>
      <c r="F25" s="1">
        <v>47880</v>
      </c>
      <c r="J25" s="1">
        <v>3350</v>
      </c>
    </row>
    <row r="26" spans="1:10" x14ac:dyDescent="0.35">
      <c r="A26" s="7" t="s">
        <v>46</v>
      </c>
      <c r="B26" s="1">
        <v>7781354</v>
      </c>
      <c r="C26" s="1">
        <v>2479860</v>
      </c>
      <c r="D26" s="1">
        <v>1896082</v>
      </c>
      <c r="E26" s="1">
        <v>1609752</v>
      </c>
      <c r="F26" s="1">
        <v>1124851</v>
      </c>
      <c r="J26" s="1">
        <v>670809</v>
      </c>
    </row>
    <row r="27" spans="1:10" x14ac:dyDescent="0.35">
      <c r="A27" s="7" t="s">
        <v>47</v>
      </c>
      <c r="B27" s="1">
        <v>486404</v>
      </c>
      <c r="C27" s="1">
        <v>153794</v>
      </c>
      <c r="D27" s="1">
        <v>92725</v>
      </c>
      <c r="E27" s="1">
        <v>76213</v>
      </c>
      <c r="F27" s="1">
        <v>118743</v>
      </c>
      <c r="J27" s="1">
        <v>44927</v>
      </c>
    </row>
    <row r="28" spans="1:10" x14ac:dyDescent="0.35">
      <c r="A28" s="7" t="s">
        <v>48</v>
      </c>
      <c r="B28" s="1">
        <v>240517</v>
      </c>
      <c r="C28" s="1">
        <v>64828</v>
      </c>
      <c r="D28" s="1">
        <v>100430</v>
      </c>
      <c r="E28" s="1">
        <v>28052</v>
      </c>
      <c r="F28" s="1">
        <v>47207</v>
      </c>
      <c r="J28" s="1" t="s">
        <v>31</v>
      </c>
    </row>
    <row r="29" spans="1:10" x14ac:dyDescent="0.35">
      <c r="A29" s="7" t="s">
        <v>49</v>
      </c>
      <c r="B29" s="1">
        <v>72275</v>
      </c>
      <c r="C29" s="1">
        <v>12026</v>
      </c>
      <c r="D29" s="1">
        <v>20792</v>
      </c>
      <c r="E29" s="1" t="s">
        <v>31</v>
      </c>
      <c r="F29" s="1">
        <v>39457</v>
      </c>
      <c r="J29" s="1" t="s">
        <v>31</v>
      </c>
    </row>
    <row r="30" spans="1:10" x14ac:dyDescent="0.35">
      <c r="A30" s="7" t="s">
        <v>44</v>
      </c>
      <c r="B30" s="1">
        <v>64400</v>
      </c>
      <c r="C30" s="1" t="s">
        <v>31</v>
      </c>
      <c r="D30" s="1">
        <v>16139</v>
      </c>
      <c r="E30" s="1">
        <v>11272</v>
      </c>
      <c r="F30" s="1">
        <v>6476</v>
      </c>
      <c r="J30" s="1">
        <v>30513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801536</v>
      </c>
      <c r="C32" s="1">
        <v>272599</v>
      </c>
      <c r="D32" s="1">
        <v>164848</v>
      </c>
      <c r="E32" s="1">
        <v>126627</v>
      </c>
      <c r="F32" s="1">
        <v>189184</v>
      </c>
      <c r="J32" s="1">
        <v>48278</v>
      </c>
    </row>
    <row r="33" spans="1:10" x14ac:dyDescent="0.35">
      <c r="A33" s="7" t="s">
        <v>51</v>
      </c>
      <c r="B33" s="1">
        <v>7627116</v>
      </c>
      <c r="C33" s="1">
        <v>2437809</v>
      </c>
      <c r="D33" s="1">
        <v>1882420</v>
      </c>
      <c r="E33" s="1">
        <v>1598371</v>
      </c>
      <c r="F33" s="1">
        <v>1037706</v>
      </c>
      <c r="J33" s="1">
        <v>670809</v>
      </c>
    </row>
    <row r="34" spans="1:10" x14ac:dyDescent="0.35">
      <c r="A34" s="7" t="s">
        <v>52</v>
      </c>
      <c r="B34" s="1">
        <v>350303</v>
      </c>
      <c r="C34" s="1">
        <v>80122</v>
      </c>
      <c r="D34" s="1">
        <v>112940</v>
      </c>
      <c r="E34" s="1">
        <v>28052</v>
      </c>
      <c r="F34" s="1">
        <v>129189</v>
      </c>
      <c r="J34" s="1" t="s">
        <v>31</v>
      </c>
    </row>
    <row r="35" spans="1:10" x14ac:dyDescent="0.35">
      <c r="A35" s="7" t="s">
        <v>44</v>
      </c>
      <c r="B35" s="1">
        <v>133343</v>
      </c>
      <c r="C35" s="1">
        <v>35505</v>
      </c>
      <c r="D35" s="1">
        <v>16139</v>
      </c>
      <c r="E35" s="1">
        <v>22652</v>
      </c>
      <c r="F35" s="1">
        <v>28534</v>
      </c>
      <c r="J35" s="1">
        <v>30513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447547</v>
      </c>
      <c r="C37" s="1">
        <v>99665</v>
      </c>
      <c r="D37" s="1">
        <v>165230</v>
      </c>
      <c r="E37" s="1">
        <v>78065</v>
      </c>
      <c r="F37" s="1">
        <v>81351</v>
      </c>
      <c r="G37" s="1">
        <f>SUM(C37:F37)</f>
        <v>424311</v>
      </c>
      <c r="H37" s="1">
        <f>SUM(E37:F37)</f>
        <v>159416</v>
      </c>
      <c r="I37" s="9">
        <f>H37/G37</f>
        <v>0.37570555559483493</v>
      </c>
      <c r="J37" s="1">
        <v>23236</v>
      </c>
    </row>
    <row r="38" spans="1:10" x14ac:dyDescent="0.35">
      <c r="A38" s="7" t="s">
        <v>54</v>
      </c>
      <c r="B38" s="1">
        <v>7038984</v>
      </c>
      <c r="C38" s="1">
        <v>2444875</v>
      </c>
      <c r="D38" s="1">
        <v>1623269</v>
      </c>
      <c r="E38" s="1">
        <v>1416559</v>
      </c>
      <c r="F38" s="1">
        <v>1019700</v>
      </c>
      <c r="G38" s="1">
        <f t="shared" ref="G38:G41" si="0">SUM(C38:F38)</f>
        <v>6504403</v>
      </c>
      <c r="H38" s="1">
        <f t="shared" ref="H38:H41" si="1">SUM(E38:F38)</f>
        <v>2436259</v>
      </c>
      <c r="I38" s="9">
        <f t="shared" ref="I38:I41" si="2">H38/G38</f>
        <v>0.37455535888535813</v>
      </c>
      <c r="J38" s="1">
        <v>534582</v>
      </c>
    </row>
    <row r="39" spans="1:10" x14ac:dyDescent="0.35">
      <c r="A39" s="7" t="s">
        <v>55</v>
      </c>
      <c r="B39" s="1">
        <v>1048054</v>
      </c>
      <c r="C39" s="1">
        <v>198588</v>
      </c>
      <c r="D39" s="1">
        <v>276674</v>
      </c>
      <c r="E39" s="1">
        <v>183042</v>
      </c>
      <c r="F39" s="1">
        <v>240892</v>
      </c>
      <c r="G39" s="1">
        <f t="shared" si="0"/>
        <v>899196</v>
      </c>
      <c r="H39" s="1">
        <f t="shared" si="1"/>
        <v>423934</v>
      </c>
      <c r="I39" s="9">
        <f t="shared" si="2"/>
        <v>0.47145894777111996</v>
      </c>
      <c r="J39" s="1">
        <v>148859</v>
      </c>
    </row>
    <row r="40" spans="1:10" x14ac:dyDescent="0.35">
      <c r="A40" s="7" t="s">
        <v>56</v>
      </c>
      <c r="B40" s="1">
        <v>181036</v>
      </c>
      <c r="C40" s="1">
        <v>57588</v>
      </c>
      <c r="D40" s="1">
        <v>26766</v>
      </c>
      <c r="E40" s="1">
        <v>51347</v>
      </c>
      <c r="F40" s="1">
        <v>6932</v>
      </c>
      <c r="G40" s="1">
        <f t="shared" si="0"/>
        <v>142633</v>
      </c>
      <c r="H40" s="1">
        <f t="shared" si="1"/>
        <v>58279</v>
      </c>
      <c r="I40" s="9">
        <f t="shared" si="2"/>
        <v>0.40859408411798109</v>
      </c>
      <c r="J40" s="1">
        <v>38404</v>
      </c>
    </row>
    <row r="41" spans="1:10" x14ac:dyDescent="0.35">
      <c r="A41" s="7" t="s">
        <v>57</v>
      </c>
      <c r="B41" s="1">
        <v>196677</v>
      </c>
      <c r="C41" s="1">
        <v>25320</v>
      </c>
      <c r="D41" s="1">
        <v>84409</v>
      </c>
      <c r="E41" s="1">
        <v>46690</v>
      </c>
      <c r="F41" s="1">
        <v>35739</v>
      </c>
      <c r="G41" s="1">
        <f t="shared" si="0"/>
        <v>192158</v>
      </c>
      <c r="H41" s="1">
        <f t="shared" si="1"/>
        <v>82429</v>
      </c>
      <c r="I41" s="9">
        <f t="shared" si="2"/>
        <v>0.42896470612724946</v>
      </c>
      <c r="J41" s="1">
        <v>4519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458895</v>
      </c>
      <c r="C43" s="1" t="s">
        <v>31</v>
      </c>
      <c r="D43" s="1">
        <v>152828</v>
      </c>
      <c r="E43" s="1">
        <v>42609</v>
      </c>
      <c r="F43" s="1">
        <v>221691</v>
      </c>
      <c r="J43" s="1">
        <v>41767</v>
      </c>
    </row>
    <row r="44" spans="1:10" x14ac:dyDescent="0.35">
      <c r="A44" s="7" t="s">
        <v>59</v>
      </c>
      <c r="B44" s="1">
        <v>3272561</v>
      </c>
      <c r="C44" s="1">
        <v>664921</v>
      </c>
      <c r="D44" s="1">
        <v>764480</v>
      </c>
      <c r="E44" s="1">
        <v>808906</v>
      </c>
      <c r="F44" s="1">
        <v>665220</v>
      </c>
      <c r="J44" s="1">
        <v>369034</v>
      </c>
    </row>
    <row r="45" spans="1:10" x14ac:dyDescent="0.35">
      <c r="A45" s="7" t="s">
        <v>60</v>
      </c>
      <c r="B45" s="1">
        <v>2608679</v>
      </c>
      <c r="C45" s="1">
        <v>783813</v>
      </c>
      <c r="D45" s="1">
        <v>646359</v>
      </c>
      <c r="E45" s="1">
        <v>599540</v>
      </c>
      <c r="F45" s="1">
        <v>351741</v>
      </c>
      <c r="J45" s="1">
        <v>227227</v>
      </c>
    </row>
    <row r="46" spans="1:10" x14ac:dyDescent="0.35">
      <c r="A46" s="7" t="s">
        <v>61</v>
      </c>
      <c r="B46" s="1">
        <v>2572162</v>
      </c>
      <c r="C46" s="1">
        <v>1377301</v>
      </c>
      <c r="D46" s="1">
        <v>612681</v>
      </c>
      <c r="E46" s="1">
        <v>324648</v>
      </c>
      <c r="F46" s="1">
        <v>145961</v>
      </c>
      <c r="J46" s="1">
        <v>111572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4959293</v>
      </c>
      <c r="C48" s="1">
        <v>1770240</v>
      </c>
      <c r="D48" s="1">
        <v>1245601</v>
      </c>
      <c r="E48" s="1">
        <v>878346</v>
      </c>
      <c r="F48" s="1">
        <v>710474</v>
      </c>
      <c r="J48" s="1">
        <v>354633</v>
      </c>
    </row>
    <row r="49" spans="1:10" x14ac:dyDescent="0.35">
      <c r="A49" s="7" t="s">
        <v>63</v>
      </c>
      <c r="B49" s="1">
        <v>554746</v>
      </c>
      <c r="C49" s="1">
        <v>128991</v>
      </c>
      <c r="D49" s="1">
        <v>121427</v>
      </c>
      <c r="E49" s="1">
        <v>124093</v>
      </c>
      <c r="F49" s="1">
        <v>105820</v>
      </c>
      <c r="J49" s="1">
        <v>74415</v>
      </c>
    </row>
    <row r="50" spans="1:10" x14ac:dyDescent="0.35">
      <c r="A50" s="7" t="s">
        <v>64</v>
      </c>
      <c r="B50" s="1">
        <v>1229438</v>
      </c>
      <c r="C50" s="1">
        <v>168786</v>
      </c>
      <c r="D50" s="1">
        <v>310001</v>
      </c>
      <c r="E50" s="1">
        <v>429347</v>
      </c>
      <c r="F50" s="1">
        <v>257651</v>
      </c>
      <c r="J50" s="1">
        <v>63654</v>
      </c>
    </row>
    <row r="51" spans="1:10" x14ac:dyDescent="0.35">
      <c r="A51" s="7" t="s">
        <v>65</v>
      </c>
      <c r="B51" s="1">
        <v>2088627</v>
      </c>
      <c r="C51" s="1">
        <v>758019</v>
      </c>
      <c r="D51" s="1">
        <v>476785</v>
      </c>
      <c r="E51" s="1">
        <v>314674</v>
      </c>
      <c r="F51" s="1">
        <v>310669</v>
      </c>
      <c r="J51" s="1">
        <v>228481</v>
      </c>
    </row>
    <row r="52" spans="1:10" x14ac:dyDescent="0.35">
      <c r="A52" s="7" t="s">
        <v>44</v>
      </c>
      <c r="B52" s="1">
        <v>80194</v>
      </c>
      <c r="C52" s="1" t="s">
        <v>31</v>
      </c>
      <c r="D52" s="1">
        <v>22535</v>
      </c>
      <c r="E52" s="1">
        <v>29242</v>
      </c>
      <c r="F52" s="1" t="s">
        <v>31</v>
      </c>
      <c r="J52" s="1">
        <v>28417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911175</v>
      </c>
      <c r="C54" s="1">
        <v>328814</v>
      </c>
      <c r="D54" s="1">
        <v>213433</v>
      </c>
      <c r="E54" s="1">
        <v>187989</v>
      </c>
      <c r="F54" s="1">
        <v>120180</v>
      </c>
      <c r="J54" s="1">
        <v>60760</v>
      </c>
    </row>
    <row r="55" spans="1:10" x14ac:dyDescent="0.35">
      <c r="A55" s="7" t="s">
        <v>67</v>
      </c>
      <c r="B55" s="1">
        <v>2990897</v>
      </c>
      <c r="C55" s="1">
        <v>1085982</v>
      </c>
      <c r="D55" s="1">
        <v>719572</v>
      </c>
      <c r="E55" s="1">
        <v>595250</v>
      </c>
      <c r="F55" s="1">
        <v>389710</v>
      </c>
      <c r="J55" s="1">
        <v>200382</v>
      </c>
    </row>
    <row r="56" spans="1:10" x14ac:dyDescent="0.35">
      <c r="A56" s="7" t="s">
        <v>68</v>
      </c>
      <c r="B56" s="1">
        <v>1766707</v>
      </c>
      <c r="C56" s="1">
        <v>596014</v>
      </c>
      <c r="D56" s="1">
        <v>398898</v>
      </c>
      <c r="E56" s="1">
        <v>332694</v>
      </c>
      <c r="F56" s="1">
        <v>284030</v>
      </c>
      <c r="J56" s="1">
        <v>155072</v>
      </c>
    </row>
    <row r="57" spans="1:10" x14ac:dyDescent="0.35">
      <c r="A57" s="7" t="s">
        <v>69</v>
      </c>
      <c r="B57" s="1">
        <v>1366144</v>
      </c>
      <c r="C57" s="1">
        <v>426607</v>
      </c>
      <c r="D57" s="1">
        <v>327490</v>
      </c>
      <c r="E57" s="1">
        <v>314864</v>
      </c>
      <c r="F57" s="1">
        <v>145924</v>
      </c>
      <c r="J57" s="1">
        <v>151259</v>
      </c>
    </row>
    <row r="58" spans="1:10" x14ac:dyDescent="0.35">
      <c r="A58" s="7" t="s">
        <v>70</v>
      </c>
      <c r="B58" s="1">
        <v>930396</v>
      </c>
      <c r="C58" s="1">
        <v>235308</v>
      </c>
      <c r="D58" s="1">
        <v>244471</v>
      </c>
      <c r="E58" s="1">
        <v>140536</v>
      </c>
      <c r="F58" s="1">
        <v>213813</v>
      </c>
      <c r="J58" s="1">
        <v>96268</v>
      </c>
    </row>
    <row r="59" spans="1:10" x14ac:dyDescent="0.35">
      <c r="A59" s="7" t="s">
        <v>71</v>
      </c>
      <c r="B59" s="1">
        <v>462867</v>
      </c>
      <c r="C59" s="1">
        <v>76905</v>
      </c>
      <c r="D59" s="1">
        <v>207987</v>
      </c>
      <c r="E59" s="1">
        <v>85969</v>
      </c>
      <c r="F59" s="1">
        <v>75169</v>
      </c>
      <c r="J59" s="1">
        <v>16837</v>
      </c>
    </row>
    <row r="60" spans="1:10" x14ac:dyDescent="0.35">
      <c r="A60" s="7" t="s">
        <v>72</v>
      </c>
      <c r="B60" s="1">
        <v>484113</v>
      </c>
      <c r="C60" s="1">
        <v>76406</v>
      </c>
      <c r="D60" s="1">
        <v>64496</v>
      </c>
      <c r="E60" s="1">
        <v>118400</v>
      </c>
      <c r="F60" s="1">
        <v>155788</v>
      </c>
      <c r="J60" s="1">
        <v>69022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3384478</v>
      </c>
      <c r="C62" s="1">
        <v>749487</v>
      </c>
      <c r="D62" s="1">
        <v>993681</v>
      </c>
      <c r="E62" s="1">
        <v>624730</v>
      </c>
      <c r="F62" s="1">
        <v>742137</v>
      </c>
      <c r="G62" s="1">
        <f>SUM(C62:F62)</f>
        <v>3110035</v>
      </c>
      <c r="H62" s="1">
        <f>SUM(E62:F62)</f>
        <v>1366867</v>
      </c>
      <c r="I62" s="9">
        <f>H62/G62</f>
        <v>0.43950212778955866</v>
      </c>
      <c r="J62" s="1">
        <v>274443</v>
      </c>
    </row>
    <row r="63" spans="1:10" x14ac:dyDescent="0.35">
      <c r="A63" s="7" t="s">
        <v>74</v>
      </c>
      <c r="B63" s="1">
        <v>5527820</v>
      </c>
      <c r="C63" s="1">
        <v>2076548</v>
      </c>
      <c r="D63" s="1">
        <v>1182666</v>
      </c>
      <c r="E63" s="1">
        <v>1150972</v>
      </c>
      <c r="F63" s="1">
        <v>642476</v>
      </c>
      <c r="G63" s="1">
        <f>SUM(C63:F63)</f>
        <v>5052662</v>
      </c>
      <c r="H63" s="1">
        <f>SUM(E63:F63)</f>
        <v>1793448</v>
      </c>
      <c r="I63" s="9">
        <f>H63/G63</f>
        <v>0.35495111289850778</v>
      </c>
      <c r="J63" s="1">
        <v>475156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738675</v>
      </c>
      <c r="C65" s="1">
        <v>139357</v>
      </c>
      <c r="D65" s="1">
        <v>205016</v>
      </c>
      <c r="E65" s="1">
        <v>166482</v>
      </c>
      <c r="F65" s="1">
        <v>158081</v>
      </c>
      <c r="J65" s="1">
        <v>69739</v>
      </c>
    </row>
    <row r="66" spans="1:10" x14ac:dyDescent="0.35">
      <c r="A66" s="7" t="s">
        <v>51</v>
      </c>
      <c r="B66" s="1">
        <v>7858139</v>
      </c>
      <c r="C66" s="1">
        <v>2676474</v>
      </c>
      <c r="D66" s="1">
        <v>1971332</v>
      </c>
      <c r="E66" s="1">
        <v>1606905</v>
      </c>
      <c r="F66" s="1">
        <v>1220056</v>
      </c>
      <c r="J66" s="1">
        <v>383372</v>
      </c>
    </row>
    <row r="67" spans="1:10" x14ac:dyDescent="0.35">
      <c r="A67" s="7" t="s">
        <v>44</v>
      </c>
      <c r="B67" s="1">
        <v>315484</v>
      </c>
      <c r="C67" s="1">
        <v>10204</v>
      </c>
      <c r="D67" s="1" t="s">
        <v>31</v>
      </c>
      <c r="E67" s="1">
        <v>2315</v>
      </c>
      <c r="F67" s="1">
        <v>6476</v>
      </c>
      <c r="J67" s="1">
        <v>296489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5268014</v>
      </c>
      <c r="C69" s="1">
        <v>1896015</v>
      </c>
      <c r="D69" s="1">
        <v>1383345</v>
      </c>
      <c r="E69" s="1">
        <v>1131190</v>
      </c>
      <c r="F69" s="1">
        <v>610376</v>
      </c>
      <c r="J69" s="1">
        <v>247088</v>
      </c>
    </row>
    <row r="70" spans="1:10" x14ac:dyDescent="0.35">
      <c r="A70" s="7" t="s">
        <v>51</v>
      </c>
      <c r="B70" s="1">
        <v>3309950</v>
      </c>
      <c r="C70" s="1">
        <v>922954</v>
      </c>
      <c r="D70" s="1">
        <v>793002</v>
      </c>
      <c r="E70" s="1">
        <v>642267</v>
      </c>
      <c r="F70" s="1">
        <v>745704</v>
      </c>
      <c r="J70" s="1">
        <v>206023</v>
      </c>
    </row>
    <row r="71" spans="1:10" x14ac:dyDescent="0.35">
      <c r="A71" s="7" t="s">
        <v>44</v>
      </c>
      <c r="B71" s="1">
        <v>334335</v>
      </c>
      <c r="C71" s="1">
        <v>7066</v>
      </c>
      <c r="D71" s="1" t="s">
        <v>31</v>
      </c>
      <c r="E71" s="1">
        <v>2245</v>
      </c>
      <c r="F71" s="1">
        <v>28534</v>
      </c>
      <c r="J71" s="1">
        <v>296489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885232</v>
      </c>
      <c r="C73" s="1">
        <v>166022</v>
      </c>
      <c r="D73" s="1">
        <v>213306</v>
      </c>
      <c r="E73" s="1">
        <v>210346</v>
      </c>
      <c r="F73" s="1">
        <v>295557</v>
      </c>
      <c r="G73" s="1">
        <f>SUM(C73:F73)</f>
        <v>885231</v>
      </c>
      <c r="H73" s="1">
        <f>SUM(E73:F73)</f>
        <v>505903</v>
      </c>
      <c r="I73" s="9">
        <f>H73/G73</f>
        <v>0.57149263864460242</v>
      </c>
      <c r="J73" s="1" t="s">
        <v>31</v>
      </c>
    </row>
    <row r="74" spans="1:10" x14ac:dyDescent="0.35">
      <c r="A74" s="7" t="s">
        <v>76</v>
      </c>
      <c r="B74" s="1">
        <v>638832</v>
      </c>
      <c r="C74" s="1">
        <v>78636</v>
      </c>
      <c r="D74" s="1">
        <v>184772</v>
      </c>
      <c r="E74" s="1">
        <v>257407</v>
      </c>
      <c r="F74" s="1">
        <v>118017</v>
      </c>
      <c r="G74" s="1">
        <f>SUM(C74:F74)</f>
        <v>638832</v>
      </c>
      <c r="H74" s="1">
        <f>SUM(E74:F74)</f>
        <v>375424</v>
      </c>
      <c r="I74" s="9">
        <f>H74/G74</f>
        <v>0.58767250231672807</v>
      </c>
      <c r="J74" s="1" t="s">
        <v>31</v>
      </c>
    </row>
    <row r="75" spans="1:10" x14ac:dyDescent="0.35">
      <c r="A75" s="7" t="s">
        <v>77</v>
      </c>
      <c r="B75" s="1">
        <v>991884</v>
      </c>
      <c r="C75" s="1">
        <v>252627</v>
      </c>
      <c r="D75" s="1">
        <v>246436</v>
      </c>
      <c r="E75" s="1">
        <v>198071</v>
      </c>
      <c r="F75" s="1">
        <v>294750</v>
      </c>
      <c r="J75" s="1" t="s">
        <v>31</v>
      </c>
    </row>
    <row r="76" spans="1:10" x14ac:dyDescent="0.35">
      <c r="A76" s="7" t="s">
        <v>78</v>
      </c>
      <c r="B76" s="1">
        <v>1041275</v>
      </c>
      <c r="C76" s="1">
        <v>257715</v>
      </c>
      <c r="D76" s="1">
        <v>430269</v>
      </c>
      <c r="E76" s="1">
        <v>185319</v>
      </c>
      <c r="F76" s="1">
        <v>167972</v>
      </c>
      <c r="J76" s="1" t="s">
        <v>31</v>
      </c>
    </row>
    <row r="77" spans="1:10" x14ac:dyDescent="0.35">
      <c r="A77" s="7" t="s">
        <v>175</v>
      </c>
      <c r="C77" s="1">
        <f>SUM(C73:C76)</f>
        <v>755000</v>
      </c>
      <c r="D77" s="1">
        <f>SUM(D73:D76)</f>
        <v>1074783</v>
      </c>
      <c r="E77" s="1">
        <f>SUM(E73:E76)</f>
        <v>851143</v>
      </c>
      <c r="F77" s="1">
        <f>SUM(F73:F76)</f>
        <v>876296</v>
      </c>
      <c r="G77" s="1">
        <f>SUM(C77:F77)</f>
        <v>3557222</v>
      </c>
      <c r="H77" s="1">
        <f>SUM(E77:F77)</f>
        <v>1727439</v>
      </c>
      <c r="I77" s="9">
        <f>H77/G77</f>
        <v>0.48561461724907806</v>
      </c>
    </row>
    <row r="78" spans="1:10" x14ac:dyDescent="0.35">
      <c r="A78" s="7"/>
    </row>
    <row r="79" spans="1:10" x14ac:dyDescent="0.35">
      <c r="A79" s="7" t="s">
        <v>79</v>
      </c>
      <c r="B79" s="1">
        <v>1054892</v>
      </c>
      <c r="C79" s="1">
        <v>362770</v>
      </c>
      <c r="D79" s="1">
        <v>357581</v>
      </c>
      <c r="E79" s="1">
        <v>238260</v>
      </c>
      <c r="F79" s="1">
        <v>96282</v>
      </c>
      <c r="J79" s="1" t="s">
        <v>31</v>
      </c>
    </row>
    <row r="80" spans="1:10" x14ac:dyDescent="0.35">
      <c r="A80" s="7" t="s">
        <v>80</v>
      </c>
      <c r="B80" s="1">
        <v>999998</v>
      </c>
      <c r="C80" s="1">
        <v>512804</v>
      </c>
      <c r="D80" s="1">
        <v>275968</v>
      </c>
      <c r="E80" s="1">
        <v>160185</v>
      </c>
      <c r="F80" s="1">
        <v>51040</v>
      </c>
      <c r="J80" s="1" t="s">
        <v>31</v>
      </c>
    </row>
    <row r="81" spans="1:10" x14ac:dyDescent="0.35">
      <c r="A81" s="7" t="s">
        <v>81</v>
      </c>
      <c r="B81" s="1">
        <v>574387</v>
      </c>
      <c r="C81" s="1">
        <v>373246</v>
      </c>
      <c r="D81" s="1">
        <v>89429</v>
      </c>
      <c r="E81" s="1">
        <v>75569</v>
      </c>
      <c r="F81" s="1">
        <v>36143</v>
      </c>
      <c r="J81" s="1" t="s">
        <v>31</v>
      </c>
    </row>
    <row r="82" spans="1:10" x14ac:dyDescent="0.35">
      <c r="A82" s="7" t="s">
        <v>82</v>
      </c>
      <c r="B82" s="1">
        <v>529236</v>
      </c>
      <c r="C82" s="1">
        <v>456764</v>
      </c>
      <c r="D82" s="1">
        <v>39241</v>
      </c>
      <c r="E82" s="1">
        <v>33232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1705584</v>
      </c>
      <c r="D83" s="1">
        <f>SUM(D79:D82)</f>
        <v>762219</v>
      </c>
      <c r="E83" s="1">
        <f>SUM(E79:E82)</f>
        <v>507246</v>
      </c>
      <c r="F83" s="1">
        <f>SUM(F79:F82)</f>
        <v>183465</v>
      </c>
      <c r="G83" s="1">
        <f>SUM(C83:F83)</f>
        <v>3158514</v>
      </c>
    </row>
    <row r="84" spans="1:10" x14ac:dyDescent="0.35">
      <c r="A84" s="7" t="s">
        <v>176</v>
      </c>
      <c r="G84" s="1">
        <f>G83+G77</f>
        <v>6715736</v>
      </c>
    </row>
    <row r="85" spans="1:10" x14ac:dyDescent="0.35">
      <c r="A85" s="7" t="s">
        <v>44</v>
      </c>
      <c r="B85" s="1">
        <v>2196562</v>
      </c>
      <c r="C85" s="1">
        <v>365452</v>
      </c>
      <c r="D85" s="1">
        <v>339345</v>
      </c>
      <c r="E85" s="1">
        <v>417313</v>
      </c>
      <c r="F85" s="1">
        <v>324853</v>
      </c>
      <c r="J85" s="1">
        <v>749599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6806023</v>
      </c>
      <c r="C87" s="1">
        <v>2525945</v>
      </c>
      <c r="D87" s="1">
        <v>1851979</v>
      </c>
      <c r="E87" s="1">
        <v>1450688</v>
      </c>
      <c r="F87" s="1">
        <v>975316</v>
      </c>
      <c r="J87" s="1">
        <v>2096</v>
      </c>
    </row>
    <row r="88" spans="1:10" x14ac:dyDescent="0.35">
      <c r="A88" s="7" t="s">
        <v>84</v>
      </c>
      <c r="B88" s="1">
        <v>2861676</v>
      </c>
      <c r="C88" s="1">
        <v>689061</v>
      </c>
      <c r="D88" s="1">
        <v>810392</v>
      </c>
      <c r="E88" s="1">
        <v>892764</v>
      </c>
      <c r="F88" s="1">
        <v>469459</v>
      </c>
      <c r="J88" s="1" t="s">
        <v>31</v>
      </c>
    </row>
    <row r="89" spans="1:10" ht="43.5" x14ac:dyDescent="0.35">
      <c r="A89" s="7" t="s">
        <v>85</v>
      </c>
      <c r="B89" s="1">
        <v>2441092</v>
      </c>
      <c r="C89" s="1">
        <v>423330</v>
      </c>
      <c r="D89" s="1">
        <v>644707</v>
      </c>
      <c r="E89" s="1">
        <v>734904</v>
      </c>
      <c r="F89" s="1">
        <v>638151</v>
      </c>
      <c r="J89" s="1" t="s">
        <v>31</v>
      </c>
    </row>
    <row r="90" spans="1:10" x14ac:dyDescent="0.35">
      <c r="A90" s="7" t="s">
        <v>86</v>
      </c>
      <c r="B90" s="1">
        <v>682196</v>
      </c>
      <c r="C90" s="1">
        <v>98596</v>
      </c>
      <c r="D90" s="1">
        <v>105534</v>
      </c>
      <c r="E90" s="1">
        <v>85412</v>
      </c>
      <c r="F90" s="1">
        <v>392654</v>
      </c>
      <c r="J90" s="1" t="s">
        <v>31</v>
      </c>
    </row>
    <row r="91" spans="1:10" x14ac:dyDescent="0.35">
      <c r="A91" s="7" t="s">
        <v>87</v>
      </c>
      <c r="B91" s="1">
        <v>64234</v>
      </c>
      <c r="C91" s="1">
        <v>317</v>
      </c>
      <c r="D91" s="1">
        <v>15798</v>
      </c>
      <c r="E91" s="1">
        <v>19389</v>
      </c>
      <c r="F91" s="1">
        <v>28730</v>
      </c>
      <c r="J91" s="1" t="s">
        <v>31</v>
      </c>
    </row>
    <row r="92" spans="1:10" ht="29" x14ac:dyDescent="0.35">
      <c r="A92" s="7" t="s">
        <v>88</v>
      </c>
      <c r="B92" s="1">
        <v>224233</v>
      </c>
      <c r="C92" s="1">
        <v>43147</v>
      </c>
      <c r="D92" s="1">
        <v>52434</v>
      </c>
      <c r="E92" s="1">
        <v>47888</v>
      </c>
      <c r="F92" s="1">
        <v>80763</v>
      </c>
      <c r="J92" s="1" t="s">
        <v>31</v>
      </c>
    </row>
    <row r="93" spans="1:10" x14ac:dyDescent="0.35">
      <c r="A93" s="7" t="s">
        <v>89</v>
      </c>
      <c r="B93" s="1">
        <v>589173</v>
      </c>
      <c r="C93" s="1">
        <v>87537</v>
      </c>
      <c r="D93" s="1">
        <v>167659</v>
      </c>
      <c r="E93" s="1">
        <v>109925</v>
      </c>
      <c r="F93" s="1">
        <v>224051</v>
      </c>
      <c r="G93" s="1">
        <f>SUM(C93:F93)</f>
        <v>589172</v>
      </c>
      <c r="H93" s="1">
        <f>E93+F93</f>
        <v>333976</v>
      </c>
      <c r="I93" s="9">
        <f>H93/G93</f>
        <v>0.56685653764944699</v>
      </c>
      <c r="J93" s="1" t="s">
        <v>31</v>
      </c>
    </row>
    <row r="94" spans="1:10" ht="29" x14ac:dyDescent="0.35">
      <c r="A94" s="7" t="s">
        <v>90</v>
      </c>
      <c r="B94" s="1">
        <v>153916</v>
      </c>
      <c r="C94" s="1">
        <v>13942</v>
      </c>
      <c r="D94" s="1">
        <v>24984</v>
      </c>
      <c r="E94" s="1">
        <v>40237</v>
      </c>
      <c r="F94" s="1">
        <v>74753</v>
      </c>
      <c r="J94" s="1" t="s">
        <v>31</v>
      </c>
    </row>
    <row r="95" spans="1:10" x14ac:dyDescent="0.35">
      <c r="A95" s="7" t="s">
        <v>91</v>
      </c>
      <c r="B95" s="1">
        <v>254128</v>
      </c>
      <c r="C95" s="1">
        <v>46745</v>
      </c>
      <c r="D95" s="1">
        <v>55107</v>
      </c>
      <c r="E95" s="1">
        <v>111904</v>
      </c>
      <c r="F95" s="1">
        <v>40372</v>
      </c>
      <c r="J95" s="1" t="s">
        <v>31</v>
      </c>
    </row>
    <row r="96" spans="1:10" x14ac:dyDescent="0.35">
      <c r="A96" s="7" t="s">
        <v>92</v>
      </c>
      <c r="B96" s="1">
        <v>87396</v>
      </c>
      <c r="C96" s="1" t="s">
        <v>31</v>
      </c>
      <c r="D96" s="1">
        <v>3012</v>
      </c>
      <c r="E96" s="1">
        <v>13814</v>
      </c>
      <c r="F96" s="1">
        <v>70570</v>
      </c>
      <c r="J96" s="1" t="s">
        <v>31</v>
      </c>
    </row>
    <row r="97" spans="1:10" x14ac:dyDescent="0.35">
      <c r="A97" s="7" t="s">
        <v>93</v>
      </c>
      <c r="B97" s="1">
        <v>301962</v>
      </c>
      <c r="C97" s="1">
        <v>48219</v>
      </c>
      <c r="D97" s="1">
        <v>95852</v>
      </c>
      <c r="E97" s="1">
        <v>38573</v>
      </c>
      <c r="F97" s="1">
        <v>119318</v>
      </c>
      <c r="J97" s="1" t="s">
        <v>31</v>
      </c>
    </row>
    <row r="98" spans="1:10" x14ac:dyDescent="0.35">
      <c r="A98" s="7" t="s">
        <v>44</v>
      </c>
      <c r="B98" s="1">
        <v>1007110</v>
      </c>
      <c r="C98" s="1">
        <v>65194</v>
      </c>
      <c r="D98" s="1">
        <v>117921</v>
      </c>
      <c r="E98" s="1">
        <v>42488</v>
      </c>
      <c r="F98" s="1">
        <v>34003</v>
      </c>
      <c r="J98" s="1">
        <v>747504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5005</v>
      </c>
      <c r="C100" s="1" t="s">
        <v>31</v>
      </c>
      <c r="D100" s="1">
        <v>5005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15040</v>
      </c>
      <c r="C101" s="1">
        <v>4769</v>
      </c>
      <c r="D101" s="1">
        <v>3209</v>
      </c>
      <c r="E101" s="1">
        <v>7061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1567</v>
      </c>
      <c r="C102" s="1" t="s">
        <v>31</v>
      </c>
      <c r="D102" s="1">
        <v>1567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22805</v>
      </c>
      <c r="C103" s="1">
        <v>22805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8823486</v>
      </c>
      <c r="C104" s="1">
        <v>2803231</v>
      </c>
      <c r="D104" s="1">
        <v>2148064</v>
      </c>
      <c r="E104" s="1">
        <v>1766395</v>
      </c>
      <c r="F104" s="1">
        <v>1384614</v>
      </c>
      <c r="J104" s="1">
        <v>721182</v>
      </c>
    </row>
    <row r="105" spans="1:10" x14ac:dyDescent="0.35">
      <c r="A105" s="7" t="s">
        <v>44</v>
      </c>
      <c r="B105" s="1">
        <v>49165</v>
      </c>
      <c r="C105" s="1" t="s">
        <v>31</v>
      </c>
      <c r="D105" s="1">
        <v>18503</v>
      </c>
      <c r="E105" s="1">
        <v>2245</v>
      </c>
      <c r="F105" s="1" t="s">
        <v>31</v>
      </c>
      <c r="J105" s="1">
        <v>28417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4855443</v>
      </c>
      <c r="C107" s="1">
        <v>2045255</v>
      </c>
      <c r="D107" s="1">
        <v>1248713</v>
      </c>
      <c r="E107" s="1">
        <v>1010497</v>
      </c>
      <c r="F107" s="1">
        <v>550978</v>
      </c>
      <c r="J107" s="1" t="s">
        <v>31</v>
      </c>
    </row>
    <row r="108" spans="1:10" x14ac:dyDescent="0.35">
      <c r="A108" s="7" t="s">
        <v>100</v>
      </c>
      <c r="B108" s="1">
        <v>1990345</v>
      </c>
      <c r="C108" s="1">
        <v>483328</v>
      </c>
      <c r="D108" s="1">
        <v>615385</v>
      </c>
      <c r="E108" s="1">
        <v>480721</v>
      </c>
      <c r="F108" s="1">
        <v>410911</v>
      </c>
      <c r="J108" s="1" t="s">
        <v>31</v>
      </c>
    </row>
    <row r="109" spans="1:10" x14ac:dyDescent="0.35">
      <c r="A109" s="7" t="s">
        <v>101</v>
      </c>
      <c r="B109" s="1">
        <v>255277</v>
      </c>
      <c r="C109" s="1">
        <v>36489</v>
      </c>
      <c r="D109" s="1">
        <v>54607</v>
      </c>
      <c r="E109" s="1">
        <v>38946</v>
      </c>
      <c r="F109" s="1">
        <v>125235</v>
      </c>
      <c r="J109" s="1" t="s">
        <v>31</v>
      </c>
    </row>
    <row r="110" spans="1:10" x14ac:dyDescent="0.35">
      <c r="A110" s="7" t="s">
        <v>102</v>
      </c>
      <c r="B110" s="1">
        <v>2982</v>
      </c>
      <c r="C110" s="1" t="s">
        <v>31</v>
      </c>
      <c r="D110" s="1">
        <v>597</v>
      </c>
      <c r="E110" s="1">
        <v>2385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1808251</v>
      </c>
      <c r="C111" s="1">
        <v>260964</v>
      </c>
      <c r="D111" s="1">
        <v>257045</v>
      </c>
      <c r="E111" s="1">
        <v>243153</v>
      </c>
      <c r="F111" s="1">
        <v>297490</v>
      </c>
      <c r="J111" s="1">
        <v>749599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5807003</v>
      </c>
      <c r="C113" s="1">
        <v>2226626</v>
      </c>
      <c r="D113" s="1">
        <v>1576694</v>
      </c>
      <c r="E113" s="1">
        <v>1144169</v>
      </c>
      <c r="F113" s="1">
        <v>859515</v>
      </c>
      <c r="J113" s="1" t="s">
        <v>31</v>
      </c>
    </row>
    <row r="114" spans="1:10" x14ac:dyDescent="0.35">
      <c r="A114" s="7" t="s">
        <v>100</v>
      </c>
      <c r="B114" s="1">
        <v>1129277</v>
      </c>
      <c r="C114" s="1">
        <v>312267</v>
      </c>
      <c r="D114" s="1">
        <v>327311</v>
      </c>
      <c r="E114" s="1">
        <v>320125</v>
      </c>
      <c r="F114" s="1">
        <v>169575</v>
      </c>
      <c r="J114" s="1" t="s">
        <v>31</v>
      </c>
    </row>
    <row r="115" spans="1:10" x14ac:dyDescent="0.35">
      <c r="A115" s="7" t="s">
        <v>101</v>
      </c>
      <c r="B115" s="1">
        <v>127468</v>
      </c>
      <c r="C115" s="1">
        <v>21819</v>
      </c>
      <c r="D115" s="1">
        <v>11714</v>
      </c>
      <c r="E115" s="1">
        <v>48079</v>
      </c>
      <c r="F115" s="1">
        <v>45857</v>
      </c>
      <c r="J115" s="1" t="s">
        <v>31</v>
      </c>
    </row>
    <row r="116" spans="1:10" x14ac:dyDescent="0.35">
      <c r="A116" s="7" t="s">
        <v>102</v>
      </c>
      <c r="B116" s="1">
        <v>9049</v>
      </c>
      <c r="C116" s="1">
        <v>4360</v>
      </c>
      <c r="D116" s="1" t="s">
        <v>31</v>
      </c>
      <c r="E116" s="1">
        <v>4689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1839501</v>
      </c>
      <c r="C117" s="1">
        <v>260964</v>
      </c>
      <c r="D117" s="1">
        <v>260629</v>
      </c>
      <c r="E117" s="1">
        <v>258641</v>
      </c>
      <c r="F117" s="1">
        <v>309667</v>
      </c>
      <c r="J117" s="1">
        <v>749599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3932658</v>
      </c>
      <c r="C119" s="1">
        <v>1699628</v>
      </c>
      <c r="D119" s="1">
        <v>1048126</v>
      </c>
      <c r="E119" s="1">
        <v>664230</v>
      </c>
      <c r="F119" s="1">
        <v>520674</v>
      </c>
      <c r="J119" s="1" t="s">
        <v>31</v>
      </c>
    </row>
    <row r="120" spans="1:10" x14ac:dyDescent="0.35">
      <c r="A120" s="7" t="s">
        <v>100</v>
      </c>
      <c r="B120" s="1">
        <v>2558989</v>
      </c>
      <c r="C120" s="1">
        <v>721752</v>
      </c>
      <c r="D120" s="1">
        <v>714905</v>
      </c>
      <c r="E120" s="1">
        <v>713647</v>
      </c>
      <c r="F120" s="1">
        <v>408685</v>
      </c>
      <c r="J120" s="1" t="s">
        <v>31</v>
      </c>
    </row>
    <row r="121" spans="1:10" x14ac:dyDescent="0.35">
      <c r="A121" s="7" t="s">
        <v>101</v>
      </c>
      <c r="B121" s="1">
        <v>580767</v>
      </c>
      <c r="C121" s="1">
        <v>143692</v>
      </c>
      <c r="D121" s="1">
        <v>140663</v>
      </c>
      <c r="E121" s="1">
        <v>154672</v>
      </c>
      <c r="F121" s="1">
        <v>141740</v>
      </c>
      <c r="J121" s="1" t="s">
        <v>31</v>
      </c>
    </row>
    <row r="122" spans="1:10" x14ac:dyDescent="0.35">
      <c r="A122" s="7" t="s">
        <v>102</v>
      </c>
      <c r="B122" s="1">
        <v>8478</v>
      </c>
      <c r="C122" s="1" t="s">
        <v>31</v>
      </c>
      <c r="D122" s="1" t="s">
        <v>31</v>
      </c>
      <c r="E122" s="1" t="s">
        <v>31</v>
      </c>
      <c r="F122" s="1">
        <v>8478</v>
      </c>
      <c r="J122" s="1" t="s">
        <v>31</v>
      </c>
    </row>
    <row r="123" spans="1:10" x14ac:dyDescent="0.35">
      <c r="A123" s="7" t="s">
        <v>44</v>
      </c>
      <c r="B123" s="1">
        <v>1831406</v>
      </c>
      <c r="C123" s="1">
        <v>260964</v>
      </c>
      <c r="D123" s="1">
        <v>272652</v>
      </c>
      <c r="E123" s="1">
        <v>243153</v>
      </c>
      <c r="F123" s="1">
        <v>305037</v>
      </c>
      <c r="J123" s="1">
        <v>749599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5106093</v>
      </c>
      <c r="C125" s="1">
        <v>2102732</v>
      </c>
      <c r="D125" s="1">
        <v>1381615</v>
      </c>
      <c r="E125" s="1">
        <v>977180</v>
      </c>
      <c r="F125" s="1">
        <v>644567</v>
      </c>
      <c r="J125" s="1" t="s">
        <v>31</v>
      </c>
    </row>
    <row r="126" spans="1:10" x14ac:dyDescent="0.35">
      <c r="A126" s="7" t="s">
        <v>100</v>
      </c>
      <c r="B126" s="1">
        <v>1523701</v>
      </c>
      <c r="C126" s="1">
        <v>349605</v>
      </c>
      <c r="D126" s="1">
        <v>399776</v>
      </c>
      <c r="E126" s="1">
        <v>457115</v>
      </c>
      <c r="F126" s="1">
        <v>317205</v>
      </c>
      <c r="J126" s="1" t="s">
        <v>31</v>
      </c>
    </row>
    <row r="127" spans="1:10" x14ac:dyDescent="0.35">
      <c r="A127" s="7" t="s">
        <v>101</v>
      </c>
      <c r="B127" s="1">
        <v>411949</v>
      </c>
      <c r="C127" s="1">
        <v>104521</v>
      </c>
      <c r="D127" s="1">
        <v>109687</v>
      </c>
      <c r="E127" s="1">
        <v>84558</v>
      </c>
      <c r="F127" s="1">
        <v>113183</v>
      </c>
      <c r="J127" s="1" t="s">
        <v>31</v>
      </c>
    </row>
    <row r="128" spans="1:10" x14ac:dyDescent="0.35">
      <c r="A128" s="7" t="s">
        <v>102</v>
      </c>
      <c r="B128" s="1">
        <v>51171</v>
      </c>
      <c r="C128" s="1">
        <v>8214</v>
      </c>
      <c r="D128" s="1">
        <v>24641</v>
      </c>
      <c r="E128" s="1">
        <v>13696</v>
      </c>
      <c r="F128" s="1">
        <v>4621</v>
      </c>
      <c r="J128" s="1" t="s">
        <v>31</v>
      </c>
    </row>
    <row r="129" spans="1:10" x14ac:dyDescent="0.35">
      <c r="A129" s="7" t="s">
        <v>44</v>
      </c>
      <c r="B129" s="1">
        <v>1819383</v>
      </c>
      <c r="C129" s="1">
        <v>260964</v>
      </c>
      <c r="D129" s="1">
        <v>260629</v>
      </c>
      <c r="E129" s="1">
        <v>243153</v>
      </c>
      <c r="F129" s="1">
        <v>305037</v>
      </c>
      <c r="J129" s="1">
        <v>749599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6464582</v>
      </c>
      <c r="C131" s="1">
        <v>2472516</v>
      </c>
      <c r="D131" s="1">
        <v>1789834</v>
      </c>
      <c r="E131" s="1">
        <v>1309723</v>
      </c>
      <c r="F131" s="1">
        <v>892509</v>
      </c>
      <c r="J131" s="1" t="s">
        <v>31</v>
      </c>
    </row>
    <row r="132" spans="1:10" x14ac:dyDescent="0.35">
      <c r="A132" s="7" t="s">
        <v>100</v>
      </c>
      <c r="B132" s="1">
        <v>544036</v>
      </c>
      <c r="C132" s="1">
        <v>79789</v>
      </c>
      <c r="D132" s="1">
        <v>98692</v>
      </c>
      <c r="E132" s="1">
        <v>208313</v>
      </c>
      <c r="F132" s="1">
        <v>157242</v>
      </c>
      <c r="J132" s="1" t="s">
        <v>31</v>
      </c>
    </row>
    <row r="133" spans="1:10" x14ac:dyDescent="0.35">
      <c r="A133" s="7" t="s">
        <v>101</v>
      </c>
      <c r="B133" s="1">
        <v>69042</v>
      </c>
      <c r="C133" s="1">
        <v>4553</v>
      </c>
      <c r="D133" s="1">
        <v>24641</v>
      </c>
      <c r="E133" s="1">
        <v>14512</v>
      </c>
      <c r="F133" s="1">
        <v>25336</v>
      </c>
      <c r="J133" s="1" t="s">
        <v>31</v>
      </c>
    </row>
    <row r="134" spans="1:10" x14ac:dyDescent="0.35">
      <c r="A134" s="7" t="s">
        <v>102</v>
      </c>
      <c r="B134" s="1">
        <v>12704</v>
      </c>
      <c r="C134" s="1">
        <v>8214</v>
      </c>
      <c r="D134" s="1" t="s">
        <v>31</v>
      </c>
      <c r="E134" s="1" t="s">
        <v>31</v>
      </c>
      <c r="F134" s="1">
        <v>4490</v>
      </c>
      <c r="J134" s="1" t="s">
        <v>31</v>
      </c>
    </row>
    <row r="135" spans="1:10" x14ac:dyDescent="0.35">
      <c r="A135" s="7" t="s">
        <v>44</v>
      </c>
      <c r="B135" s="1">
        <v>1821934</v>
      </c>
      <c r="C135" s="1">
        <v>260964</v>
      </c>
      <c r="D135" s="1">
        <v>263180</v>
      </c>
      <c r="E135" s="1">
        <v>243153</v>
      </c>
      <c r="F135" s="1">
        <v>305037</v>
      </c>
      <c r="J135" s="1">
        <v>749599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6433150</v>
      </c>
      <c r="C137" s="1">
        <v>2345851</v>
      </c>
      <c r="D137" s="1">
        <v>1798236</v>
      </c>
      <c r="E137" s="1">
        <v>1297264</v>
      </c>
      <c r="F137" s="1">
        <v>991799</v>
      </c>
      <c r="J137" s="1" t="s">
        <v>31</v>
      </c>
    </row>
    <row r="138" spans="1:10" x14ac:dyDescent="0.35">
      <c r="A138" s="7" t="s">
        <v>100</v>
      </c>
      <c r="B138" s="1">
        <v>652691</v>
      </c>
      <c r="C138" s="1">
        <v>219220</v>
      </c>
      <c r="D138" s="1">
        <v>117482</v>
      </c>
      <c r="E138" s="1">
        <v>228211</v>
      </c>
      <c r="F138" s="1">
        <v>87778</v>
      </c>
      <c r="J138" s="1" t="s">
        <v>31</v>
      </c>
    </row>
    <row r="139" spans="1:10" x14ac:dyDescent="0.35">
      <c r="A139" s="7" t="s">
        <v>101</v>
      </c>
      <c r="B139" s="1">
        <v>7074</v>
      </c>
      <c r="C139" s="1" t="s">
        <v>31</v>
      </c>
      <c r="D139" s="1" t="s">
        <v>31</v>
      </c>
      <c r="E139" s="1">
        <v>7074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1819383</v>
      </c>
      <c r="C141" s="1">
        <v>260964</v>
      </c>
      <c r="D141" s="1">
        <v>260629</v>
      </c>
      <c r="E141" s="1">
        <v>243153</v>
      </c>
      <c r="F141" s="1">
        <v>305037</v>
      </c>
      <c r="J141" s="1">
        <v>749599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2959577</v>
      </c>
      <c r="C8" s="1">
        <v>664213</v>
      </c>
      <c r="D8" s="1">
        <v>860088</v>
      </c>
      <c r="E8" s="1">
        <v>671736</v>
      </c>
      <c r="F8" s="1">
        <v>509229</v>
      </c>
      <c r="G8" s="1">
        <f>SUM(C8:F8)</f>
        <v>2705266</v>
      </c>
      <c r="H8" s="1">
        <f>SUM(E8:F8)</f>
        <v>1180965</v>
      </c>
      <c r="I8" s="9">
        <f>H8/G8</f>
        <v>0.43654302386530569</v>
      </c>
      <c r="J8" s="1">
        <v>254311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214138</v>
      </c>
      <c r="C10" s="1">
        <v>31757</v>
      </c>
      <c r="D10" s="1">
        <v>60980</v>
      </c>
      <c r="E10" s="1">
        <v>60061</v>
      </c>
      <c r="F10" s="1">
        <v>37603</v>
      </c>
      <c r="J10" s="1">
        <v>23737</v>
      </c>
    </row>
    <row r="11" spans="1:10" x14ac:dyDescent="0.35">
      <c r="A11" s="7" t="s">
        <v>34</v>
      </c>
      <c r="B11" s="1">
        <v>865198</v>
      </c>
      <c r="C11" s="1">
        <v>173804</v>
      </c>
      <c r="D11" s="1">
        <v>254077</v>
      </c>
      <c r="E11" s="1">
        <v>211068</v>
      </c>
      <c r="F11" s="1">
        <v>140349</v>
      </c>
      <c r="J11" s="1">
        <v>85901</v>
      </c>
    </row>
    <row r="12" spans="1:10" x14ac:dyDescent="0.35">
      <c r="A12" s="7" t="s">
        <v>35</v>
      </c>
      <c r="B12" s="1">
        <v>757406</v>
      </c>
      <c r="C12" s="1">
        <v>173388</v>
      </c>
      <c r="D12" s="1">
        <v>253186</v>
      </c>
      <c r="E12" s="1">
        <v>133473</v>
      </c>
      <c r="F12" s="1">
        <v>138459</v>
      </c>
      <c r="J12" s="1">
        <v>58899</v>
      </c>
    </row>
    <row r="13" spans="1:10" x14ac:dyDescent="0.35">
      <c r="A13" s="7" t="s">
        <v>36</v>
      </c>
      <c r="B13" s="1">
        <v>495555</v>
      </c>
      <c r="C13" s="1">
        <v>85582</v>
      </c>
      <c r="D13" s="1">
        <v>114120</v>
      </c>
      <c r="E13" s="1">
        <v>136946</v>
      </c>
      <c r="F13" s="1">
        <v>123765</v>
      </c>
      <c r="J13" s="1">
        <v>35141</v>
      </c>
    </row>
    <row r="14" spans="1:10" x14ac:dyDescent="0.35">
      <c r="A14" s="7" t="s">
        <v>37</v>
      </c>
      <c r="B14" s="1">
        <v>627280</v>
      </c>
      <c r="C14" s="1">
        <v>199682</v>
      </c>
      <c r="D14" s="1">
        <v>177724</v>
      </c>
      <c r="E14" s="1">
        <v>130188</v>
      </c>
      <c r="F14" s="1">
        <v>69053</v>
      </c>
      <c r="J14" s="1">
        <v>50633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1443975</v>
      </c>
      <c r="C16" s="1">
        <v>316300</v>
      </c>
      <c r="D16" s="1">
        <v>463828</v>
      </c>
      <c r="E16" s="1">
        <v>337752</v>
      </c>
      <c r="F16" s="1">
        <v>197102</v>
      </c>
      <c r="J16" s="1">
        <v>128994</v>
      </c>
    </row>
    <row r="17" spans="1:10" x14ac:dyDescent="0.35">
      <c r="A17" s="7" t="s">
        <v>39</v>
      </c>
      <c r="B17" s="1">
        <v>1515602</v>
      </c>
      <c r="C17" s="1">
        <v>347914</v>
      </c>
      <c r="D17" s="1">
        <v>396260</v>
      </c>
      <c r="E17" s="1">
        <v>333984</v>
      </c>
      <c r="F17" s="1">
        <v>312127</v>
      </c>
      <c r="J17" s="1">
        <v>125317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1398950</v>
      </c>
      <c r="C19" s="1">
        <v>313317</v>
      </c>
      <c r="D19" s="1">
        <v>436449</v>
      </c>
      <c r="E19" s="1">
        <v>331757</v>
      </c>
      <c r="F19" s="1">
        <v>196014</v>
      </c>
      <c r="J19" s="1">
        <v>121413</v>
      </c>
    </row>
    <row r="20" spans="1:10" x14ac:dyDescent="0.35">
      <c r="A20" s="7" t="s">
        <v>41</v>
      </c>
      <c r="B20" s="1">
        <v>1486190</v>
      </c>
      <c r="C20" s="1">
        <v>347914</v>
      </c>
      <c r="D20" s="1">
        <v>391379</v>
      </c>
      <c r="E20" s="1">
        <v>328607</v>
      </c>
      <c r="F20" s="1">
        <v>305690</v>
      </c>
      <c r="J20" s="1">
        <v>112600</v>
      </c>
    </row>
    <row r="21" spans="1:10" x14ac:dyDescent="0.35">
      <c r="A21" s="7" t="s">
        <v>42</v>
      </c>
      <c r="B21" s="1">
        <v>41205</v>
      </c>
      <c r="C21" s="1" t="s">
        <v>31</v>
      </c>
      <c r="D21" s="1">
        <v>24927</v>
      </c>
      <c r="E21" s="1">
        <v>2020</v>
      </c>
      <c r="F21" s="1">
        <v>3334</v>
      </c>
      <c r="J21" s="1">
        <v>10924</v>
      </c>
    </row>
    <row r="22" spans="1:10" x14ac:dyDescent="0.35">
      <c r="A22" s="7" t="s">
        <v>43</v>
      </c>
      <c r="B22" s="1">
        <v>12937</v>
      </c>
      <c r="C22" s="1">
        <v>2983</v>
      </c>
      <c r="D22" s="1" t="s">
        <v>31</v>
      </c>
      <c r="E22" s="1">
        <v>7422</v>
      </c>
      <c r="F22" s="1">
        <v>2532</v>
      </c>
      <c r="J22" s="1" t="s">
        <v>31</v>
      </c>
    </row>
    <row r="23" spans="1:10" x14ac:dyDescent="0.35">
      <c r="A23" s="7" t="s">
        <v>44</v>
      </c>
      <c r="B23" s="1">
        <v>20295</v>
      </c>
      <c r="C23" s="1" t="s">
        <v>31</v>
      </c>
      <c r="D23" s="1">
        <v>7333</v>
      </c>
      <c r="E23" s="1">
        <v>1930</v>
      </c>
      <c r="F23" s="1">
        <v>1658</v>
      </c>
      <c r="J23" s="1">
        <v>9374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100926</v>
      </c>
      <c r="C25" s="1">
        <v>29021</v>
      </c>
      <c r="D25" s="1">
        <v>42245</v>
      </c>
      <c r="E25" s="1">
        <v>18444</v>
      </c>
      <c r="F25" s="1">
        <v>8218</v>
      </c>
      <c r="J25" s="1">
        <v>2997</v>
      </c>
    </row>
    <row r="26" spans="1:10" x14ac:dyDescent="0.35">
      <c r="A26" s="7" t="s">
        <v>46</v>
      </c>
      <c r="B26" s="1">
        <v>2680897</v>
      </c>
      <c r="C26" s="1">
        <v>598927</v>
      </c>
      <c r="D26" s="1">
        <v>778359</v>
      </c>
      <c r="E26" s="1">
        <v>603700</v>
      </c>
      <c r="F26" s="1">
        <v>475128</v>
      </c>
      <c r="J26" s="1">
        <v>224784</v>
      </c>
    </row>
    <row r="27" spans="1:10" x14ac:dyDescent="0.35">
      <c r="A27" s="7" t="s">
        <v>47</v>
      </c>
      <c r="B27" s="1">
        <v>71444</v>
      </c>
      <c r="C27" s="1">
        <v>15779</v>
      </c>
      <c r="D27" s="1">
        <v>18091</v>
      </c>
      <c r="E27" s="1">
        <v>23388</v>
      </c>
      <c r="F27" s="1">
        <v>7624</v>
      </c>
      <c r="J27" s="1">
        <v>6561</v>
      </c>
    </row>
    <row r="28" spans="1:10" x14ac:dyDescent="0.35">
      <c r="A28" s="7" t="s">
        <v>48</v>
      </c>
      <c r="B28" s="1">
        <v>47290</v>
      </c>
      <c r="C28" s="1">
        <v>3389</v>
      </c>
      <c r="D28" s="1">
        <v>3853</v>
      </c>
      <c r="E28" s="1">
        <v>19232</v>
      </c>
      <c r="F28" s="1">
        <v>12006</v>
      </c>
      <c r="J28" s="1">
        <v>8810</v>
      </c>
    </row>
    <row r="29" spans="1:10" x14ac:dyDescent="0.35">
      <c r="A29" s="7" t="s">
        <v>49</v>
      </c>
      <c r="B29" s="1">
        <v>23074</v>
      </c>
      <c r="C29" s="1">
        <v>12420</v>
      </c>
      <c r="D29" s="1">
        <v>7352</v>
      </c>
      <c r="E29" s="1" t="s">
        <v>31</v>
      </c>
      <c r="F29" s="1">
        <v>1148</v>
      </c>
      <c r="J29" s="1">
        <v>2154</v>
      </c>
    </row>
    <row r="30" spans="1:10" x14ac:dyDescent="0.35">
      <c r="A30" s="7" t="s">
        <v>44</v>
      </c>
      <c r="B30" s="1">
        <v>35945</v>
      </c>
      <c r="C30" s="1">
        <v>4677</v>
      </c>
      <c r="D30" s="1">
        <v>10187</v>
      </c>
      <c r="E30" s="1">
        <v>6972</v>
      </c>
      <c r="F30" s="1">
        <v>5104</v>
      </c>
      <c r="J30" s="1">
        <v>9004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186628</v>
      </c>
      <c r="C32" s="1">
        <v>44800</v>
      </c>
      <c r="D32" s="1">
        <v>60337</v>
      </c>
      <c r="E32" s="1">
        <v>41832</v>
      </c>
      <c r="F32" s="1">
        <v>19176</v>
      </c>
      <c r="J32" s="1">
        <v>20482</v>
      </c>
    </row>
    <row r="33" spans="1:10" x14ac:dyDescent="0.35">
      <c r="A33" s="7" t="s">
        <v>51</v>
      </c>
      <c r="B33" s="1">
        <v>2663902</v>
      </c>
      <c r="C33" s="1">
        <v>598927</v>
      </c>
      <c r="D33" s="1">
        <v>778359</v>
      </c>
      <c r="E33" s="1">
        <v>596278</v>
      </c>
      <c r="F33" s="1">
        <v>472978</v>
      </c>
      <c r="J33" s="1">
        <v>217361</v>
      </c>
    </row>
    <row r="34" spans="1:10" x14ac:dyDescent="0.35">
      <c r="A34" s="7" t="s">
        <v>52</v>
      </c>
      <c r="B34" s="1">
        <v>66704</v>
      </c>
      <c r="C34" s="1">
        <v>15809</v>
      </c>
      <c r="D34" s="1">
        <v>11205</v>
      </c>
      <c r="E34" s="1">
        <v>26654</v>
      </c>
      <c r="F34" s="1">
        <v>10882</v>
      </c>
      <c r="J34" s="1">
        <v>2154</v>
      </c>
    </row>
    <row r="35" spans="1:10" x14ac:dyDescent="0.35">
      <c r="A35" s="7" t="s">
        <v>44</v>
      </c>
      <c r="B35" s="1">
        <v>42342</v>
      </c>
      <c r="C35" s="1">
        <v>4677</v>
      </c>
      <c r="D35" s="1">
        <v>10187</v>
      </c>
      <c r="E35" s="1">
        <v>6972</v>
      </c>
      <c r="F35" s="1">
        <v>6192</v>
      </c>
      <c r="J35" s="1">
        <v>14314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290056</v>
      </c>
      <c r="C37" s="1">
        <v>39725</v>
      </c>
      <c r="D37" s="1">
        <v>86270</v>
      </c>
      <c r="E37" s="1">
        <v>95083</v>
      </c>
      <c r="F37" s="1">
        <v>56867</v>
      </c>
      <c r="G37" s="1">
        <f>SUM(C37:F37)</f>
        <v>277945</v>
      </c>
      <c r="H37" s="1">
        <f>SUM(E37:F37)</f>
        <v>151950</v>
      </c>
      <c r="I37" s="9">
        <f>H37/G37</f>
        <v>0.54669089208296606</v>
      </c>
      <c r="J37" s="1">
        <v>12112</v>
      </c>
    </row>
    <row r="38" spans="1:10" x14ac:dyDescent="0.35">
      <c r="A38" s="7" t="s">
        <v>54</v>
      </c>
      <c r="B38" s="1">
        <v>2030824</v>
      </c>
      <c r="C38" s="1">
        <v>524130</v>
      </c>
      <c r="D38" s="1">
        <v>590547</v>
      </c>
      <c r="E38" s="1">
        <v>443994</v>
      </c>
      <c r="F38" s="1">
        <v>316181</v>
      </c>
      <c r="G38" s="1">
        <f t="shared" ref="G38:G41" si="0">SUM(C38:F38)</f>
        <v>1874852</v>
      </c>
      <c r="H38" s="1">
        <f t="shared" ref="H38:H41" si="1">SUM(E38:F38)</f>
        <v>760175</v>
      </c>
      <c r="I38" s="9">
        <f t="shared" ref="I38:I41" si="2">H38/G38</f>
        <v>0.40545867087108745</v>
      </c>
      <c r="J38" s="1">
        <v>155973</v>
      </c>
    </row>
    <row r="39" spans="1:10" x14ac:dyDescent="0.35">
      <c r="A39" s="7" t="s">
        <v>55</v>
      </c>
      <c r="B39" s="1">
        <v>140319</v>
      </c>
      <c r="C39" s="1">
        <v>24407</v>
      </c>
      <c r="D39" s="1">
        <v>57754</v>
      </c>
      <c r="E39" s="1">
        <v>23743</v>
      </c>
      <c r="F39" s="1">
        <v>22728</v>
      </c>
      <c r="G39" s="1">
        <f t="shared" si="0"/>
        <v>128632</v>
      </c>
      <c r="H39" s="1">
        <f t="shared" si="1"/>
        <v>46471</v>
      </c>
      <c r="I39" s="9">
        <f t="shared" si="2"/>
        <v>0.36127091237017228</v>
      </c>
      <c r="J39" s="1">
        <v>11687</v>
      </c>
    </row>
    <row r="40" spans="1:10" x14ac:dyDescent="0.35">
      <c r="A40" s="7" t="s">
        <v>56</v>
      </c>
      <c r="B40" s="1">
        <v>65088</v>
      </c>
      <c r="C40" s="1">
        <v>6416</v>
      </c>
      <c r="D40" s="1">
        <v>16256</v>
      </c>
      <c r="E40" s="1">
        <v>8991</v>
      </c>
      <c r="F40" s="1">
        <v>1088</v>
      </c>
      <c r="G40" s="1">
        <f t="shared" si="0"/>
        <v>32751</v>
      </c>
      <c r="H40" s="1">
        <f t="shared" si="1"/>
        <v>10079</v>
      </c>
      <c r="I40" s="9">
        <f t="shared" si="2"/>
        <v>0.30774632835638605</v>
      </c>
      <c r="J40" s="1">
        <v>32336</v>
      </c>
    </row>
    <row r="41" spans="1:10" x14ac:dyDescent="0.35">
      <c r="A41" s="7" t="s">
        <v>57</v>
      </c>
      <c r="B41" s="1">
        <v>433290</v>
      </c>
      <c r="C41" s="1">
        <v>69535</v>
      </c>
      <c r="D41" s="1">
        <v>109261</v>
      </c>
      <c r="E41" s="1">
        <v>99925</v>
      </c>
      <c r="F41" s="1">
        <v>112365</v>
      </c>
      <c r="G41" s="1">
        <f t="shared" si="0"/>
        <v>391086</v>
      </c>
      <c r="H41" s="1">
        <f t="shared" si="1"/>
        <v>212290</v>
      </c>
      <c r="I41" s="9">
        <f t="shared" si="2"/>
        <v>0.54282178344405063</v>
      </c>
      <c r="J41" s="1">
        <v>42203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150498</v>
      </c>
      <c r="C43" s="1">
        <v>20693</v>
      </c>
      <c r="D43" s="1">
        <v>52200</v>
      </c>
      <c r="E43" s="1">
        <v>31314</v>
      </c>
      <c r="F43" s="1">
        <v>29060</v>
      </c>
      <c r="J43" s="1">
        <v>17231</v>
      </c>
    </row>
    <row r="44" spans="1:10" x14ac:dyDescent="0.35">
      <c r="A44" s="7" t="s">
        <v>59</v>
      </c>
      <c r="B44" s="1">
        <v>1135925</v>
      </c>
      <c r="C44" s="1">
        <v>174531</v>
      </c>
      <c r="D44" s="1">
        <v>359212</v>
      </c>
      <c r="E44" s="1">
        <v>301453</v>
      </c>
      <c r="F44" s="1">
        <v>210669</v>
      </c>
      <c r="J44" s="1">
        <v>90060</v>
      </c>
    </row>
    <row r="45" spans="1:10" x14ac:dyDescent="0.35">
      <c r="A45" s="7" t="s">
        <v>60</v>
      </c>
      <c r="B45" s="1">
        <v>913957</v>
      </c>
      <c r="C45" s="1">
        <v>177186</v>
      </c>
      <c r="D45" s="1">
        <v>236328</v>
      </c>
      <c r="E45" s="1">
        <v>225818</v>
      </c>
      <c r="F45" s="1">
        <v>186578</v>
      </c>
      <c r="J45" s="1">
        <v>88046</v>
      </c>
    </row>
    <row r="46" spans="1:10" x14ac:dyDescent="0.35">
      <c r="A46" s="7" t="s">
        <v>61</v>
      </c>
      <c r="B46" s="1">
        <v>759197</v>
      </c>
      <c r="C46" s="1">
        <v>291803</v>
      </c>
      <c r="D46" s="1">
        <v>212348</v>
      </c>
      <c r="E46" s="1">
        <v>113150</v>
      </c>
      <c r="F46" s="1">
        <v>82922</v>
      </c>
      <c r="J46" s="1">
        <v>58974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1767046</v>
      </c>
      <c r="C48" s="1">
        <v>456410</v>
      </c>
      <c r="D48" s="1">
        <v>534818</v>
      </c>
      <c r="E48" s="1">
        <v>363413</v>
      </c>
      <c r="F48" s="1">
        <v>268193</v>
      </c>
      <c r="J48" s="1">
        <v>144211</v>
      </c>
    </row>
    <row r="49" spans="1:10" x14ac:dyDescent="0.35">
      <c r="A49" s="7" t="s">
        <v>63</v>
      </c>
      <c r="B49" s="1">
        <v>159073</v>
      </c>
      <c r="C49" s="1">
        <v>26028</v>
      </c>
      <c r="D49" s="1">
        <v>48816</v>
      </c>
      <c r="E49" s="1">
        <v>33576</v>
      </c>
      <c r="F49" s="1">
        <v>44616</v>
      </c>
      <c r="J49" s="1">
        <v>6037</v>
      </c>
    </row>
    <row r="50" spans="1:10" x14ac:dyDescent="0.35">
      <c r="A50" s="7" t="s">
        <v>64</v>
      </c>
      <c r="B50" s="1">
        <v>411097</v>
      </c>
      <c r="C50" s="1">
        <v>85857</v>
      </c>
      <c r="D50" s="1">
        <v>107750</v>
      </c>
      <c r="E50" s="1">
        <v>100701</v>
      </c>
      <c r="F50" s="1">
        <v>81855</v>
      </c>
      <c r="J50" s="1">
        <v>34934</v>
      </c>
    </row>
    <row r="51" spans="1:10" x14ac:dyDescent="0.35">
      <c r="A51" s="7" t="s">
        <v>65</v>
      </c>
      <c r="B51" s="1">
        <v>612521</v>
      </c>
      <c r="C51" s="1">
        <v>94443</v>
      </c>
      <c r="D51" s="1">
        <v>166252</v>
      </c>
      <c r="E51" s="1">
        <v>174047</v>
      </c>
      <c r="F51" s="1">
        <v>113993</v>
      </c>
      <c r="J51" s="1">
        <v>63786</v>
      </c>
    </row>
    <row r="52" spans="1:10" x14ac:dyDescent="0.35">
      <c r="A52" s="7" t="s">
        <v>44</v>
      </c>
      <c r="B52" s="1">
        <v>9841</v>
      </c>
      <c r="C52" s="1">
        <v>1474</v>
      </c>
      <c r="D52" s="1">
        <v>2452</v>
      </c>
      <c r="E52" s="1" t="s">
        <v>31</v>
      </c>
      <c r="F52" s="1">
        <v>571</v>
      </c>
      <c r="J52" s="1">
        <v>5344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267608</v>
      </c>
      <c r="C54" s="1">
        <v>66858</v>
      </c>
      <c r="D54" s="1">
        <v>83985</v>
      </c>
      <c r="E54" s="1">
        <v>62612</v>
      </c>
      <c r="F54" s="1">
        <v>39081</v>
      </c>
      <c r="J54" s="1">
        <v>15072</v>
      </c>
    </row>
    <row r="55" spans="1:10" x14ac:dyDescent="0.35">
      <c r="A55" s="7" t="s">
        <v>67</v>
      </c>
      <c r="B55" s="1">
        <v>993398</v>
      </c>
      <c r="C55" s="1">
        <v>317196</v>
      </c>
      <c r="D55" s="1">
        <v>266886</v>
      </c>
      <c r="E55" s="1">
        <v>204486</v>
      </c>
      <c r="F55" s="1">
        <v>124135</v>
      </c>
      <c r="J55" s="1">
        <v>80695</v>
      </c>
    </row>
    <row r="56" spans="1:10" x14ac:dyDescent="0.35">
      <c r="A56" s="7" t="s">
        <v>68</v>
      </c>
      <c r="B56" s="1">
        <v>622493</v>
      </c>
      <c r="C56" s="1">
        <v>118337</v>
      </c>
      <c r="D56" s="1">
        <v>222410</v>
      </c>
      <c r="E56" s="1">
        <v>134104</v>
      </c>
      <c r="F56" s="1">
        <v>109553</v>
      </c>
      <c r="J56" s="1">
        <v>38087</v>
      </c>
    </row>
    <row r="57" spans="1:10" x14ac:dyDescent="0.35">
      <c r="A57" s="7" t="s">
        <v>69</v>
      </c>
      <c r="B57" s="1">
        <v>502148</v>
      </c>
      <c r="C57" s="1">
        <v>101765</v>
      </c>
      <c r="D57" s="1">
        <v>101370</v>
      </c>
      <c r="E57" s="1">
        <v>122603</v>
      </c>
      <c r="F57" s="1">
        <v>99477</v>
      </c>
      <c r="J57" s="1">
        <v>76933</v>
      </c>
    </row>
    <row r="58" spans="1:10" x14ac:dyDescent="0.35">
      <c r="A58" s="7" t="s">
        <v>70</v>
      </c>
      <c r="B58" s="1">
        <v>301929</v>
      </c>
      <c r="C58" s="1">
        <v>41356</v>
      </c>
      <c r="D58" s="1">
        <v>82835</v>
      </c>
      <c r="E58" s="1">
        <v>86326</v>
      </c>
      <c r="F58" s="1">
        <v>83126</v>
      </c>
      <c r="J58" s="1">
        <v>8285</v>
      </c>
    </row>
    <row r="59" spans="1:10" x14ac:dyDescent="0.35">
      <c r="A59" s="7" t="s">
        <v>71</v>
      </c>
      <c r="B59" s="1">
        <v>168515</v>
      </c>
      <c r="C59" s="1">
        <v>4707</v>
      </c>
      <c r="D59" s="1">
        <v>75941</v>
      </c>
      <c r="E59" s="1">
        <v>34967</v>
      </c>
      <c r="F59" s="1">
        <v>21282</v>
      </c>
      <c r="J59" s="1">
        <v>31618</v>
      </c>
    </row>
    <row r="60" spans="1:10" x14ac:dyDescent="0.35">
      <c r="A60" s="7" t="s">
        <v>72</v>
      </c>
      <c r="B60" s="1">
        <v>103486</v>
      </c>
      <c r="C60" s="1">
        <v>13994</v>
      </c>
      <c r="D60" s="1">
        <v>26660</v>
      </c>
      <c r="E60" s="1">
        <v>26639</v>
      </c>
      <c r="F60" s="1">
        <v>32574</v>
      </c>
      <c r="J60" s="1">
        <v>3619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1171439</v>
      </c>
      <c r="C62" s="1">
        <v>169984</v>
      </c>
      <c r="D62" s="1">
        <v>339248</v>
      </c>
      <c r="E62" s="1">
        <v>268004</v>
      </c>
      <c r="F62" s="1">
        <v>243495</v>
      </c>
      <c r="G62" s="1">
        <f>SUM(C62:F62)</f>
        <v>1020731</v>
      </c>
      <c r="H62" s="1">
        <f>SUM(E62:F62)</f>
        <v>511499</v>
      </c>
      <c r="I62" s="9">
        <f>H62/G62</f>
        <v>0.5011104786667594</v>
      </c>
      <c r="J62" s="1">
        <v>150709</v>
      </c>
    </row>
    <row r="63" spans="1:10" x14ac:dyDescent="0.35">
      <c r="A63" s="7" t="s">
        <v>74</v>
      </c>
      <c r="B63" s="1">
        <v>1788138</v>
      </c>
      <c r="C63" s="1">
        <v>494229</v>
      </c>
      <c r="D63" s="1">
        <v>520840</v>
      </c>
      <c r="E63" s="1">
        <v>403733</v>
      </c>
      <c r="F63" s="1">
        <v>265734</v>
      </c>
      <c r="G63" s="1">
        <f>SUM(C63:F63)</f>
        <v>1684536</v>
      </c>
      <c r="H63" s="1">
        <f>SUM(E63:F63)</f>
        <v>669467</v>
      </c>
      <c r="I63" s="9">
        <f>H63/G63</f>
        <v>0.39741922998380563</v>
      </c>
      <c r="J63" s="1">
        <v>103602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399278</v>
      </c>
      <c r="C65" s="1">
        <v>52387</v>
      </c>
      <c r="D65" s="1">
        <v>106944</v>
      </c>
      <c r="E65" s="1">
        <v>92022</v>
      </c>
      <c r="F65" s="1">
        <v>139051</v>
      </c>
      <c r="J65" s="1">
        <v>8874</v>
      </c>
    </row>
    <row r="66" spans="1:10" x14ac:dyDescent="0.35">
      <c r="A66" s="7" t="s">
        <v>51</v>
      </c>
      <c r="B66" s="1">
        <v>2428138</v>
      </c>
      <c r="C66" s="1">
        <v>611826</v>
      </c>
      <c r="D66" s="1">
        <v>741153</v>
      </c>
      <c r="E66" s="1">
        <v>579714</v>
      </c>
      <c r="F66" s="1">
        <v>363817</v>
      </c>
      <c r="J66" s="1">
        <v>131628</v>
      </c>
    </row>
    <row r="67" spans="1:10" x14ac:dyDescent="0.35">
      <c r="A67" s="7" t="s">
        <v>44</v>
      </c>
      <c r="B67" s="1">
        <v>132161</v>
      </c>
      <c r="C67" s="1" t="s">
        <v>31</v>
      </c>
      <c r="D67" s="1">
        <v>11991</v>
      </c>
      <c r="E67" s="1" t="s">
        <v>31</v>
      </c>
      <c r="F67" s="1">
        <v>6361</v>
      </c>
      <c r="J67" s="1">
        <v>113809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1723064</v>
      </c>
      <c r="C69" s="1">
        <v>403088</v>
      </c>
      <c r="D69" s="1">
        <v>508340</v>
      </c>
      <c r="E69" s="1">
        <v>423570</v>
      </c>
      <c r="F69" s="1">
        <v>302026</v>
      </c>
      <c r="J69" s="1">
        <v>86039</v>
      </c>
    </row>
    <row r="70" spans="1:10" x14ac:dyDescent="0.35">
      <c r="A70" s="7" t="s">
        <v>51</v>
      </c>
      <c r="B70" s="1">
        <v>1113322</v>
      </c>
      <c r="C70" s="1">
        <v>261125</v>
      </c>
      <c r="D70" s="1">
        <v>338795</v>
      </c>
      <c r="E70" s="1">
        <v>248167</v>
      </c>
      <c r="F70" s="1">
        <v>203596</v>
      </c>
      <c r="J70" s="1">
        <v>61640</v>
      </c>
    </row>
    <row r="71" spans="1:10" x14ac:dyDescent="0.35">
      <c r="A71" s="7" t="s">
        <v>44</v>
      </c>
      <c r="B71" s="1">
        <v>123191</v>
      </c>
      <c r="C71" s="1" t="s">
        <v>31</v>
      </c>
      <c r="D71" s="1">
        <v>12953</v>
      </c>
      <c r="E71" s="1" t="s">
        <v>31</v>
      </c>
      <c r="F71" s="1">
        <v>3606</v>
      </c>
      <c r="J71" s="1">
        <v>106631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347091</v>
      </c>
      <c r="C73" s="1">
        <v>42566</v>
      </c>
      <c r="D73" s="1">
        <v>76440</v>
      </c>
      <c r="E73" s="1">
        <v>105783</v>
      </c>
      <c r="F73" s="1">
        <v>122302</v>
      </c>
      <c r="G73" s="1">
        <f>SUM(C73:F73)</f>
        <v>347091</v>
      </c>
      <c r="H73" s="1">
        <f>SUM(E73:F73)</f>
        <v>228085</v>
      </c>
      <c r="I73" s="9">
        <f>H73/G73</f>
        <v>0.65713314375768894</v>
      </c>
      <c r="J73" s="1" t="s">
        <v>31</v>
      </c>
    </row>
    <row r="74" spans="1:10" x14ac:dyDescent="0.35">
      <c r="A74" s="7" t="s">
        <v>76</v>
      </c>
      <c r="B74" s="1">
        <v>331973</v>
      </c>
      <c r="C74" s="1">
        <v>20244</v>
      </c>
      <c r="D74" s="1">
        <v>105125</v>
      </c>
      <c r="E74" s="1">
        <v>124917</v>
      </c>
      <c r="F74" s="1">
        <v>80926</v>
      </c>
      <c r="G74" s="1">
        <f>SUM(C74:F74)</f>
        <v>331212</v>
      </c>
      <c r="H74" s="1">
        <f>SUM(E74:F74)</f>
        <v>205843</v>
      </c>
      <c r="I74" s="9">
        <f>H74/G74</f>
        <v>0.62148412497131744</v>
      </c>
      <c r="J74" s="1">
        <v>761</v>
      </c>
    </row>
    <row r="75" spans="1:10" x14ac:dyDescent="0.35">
      <c r="A75" s="7" t="s">
        <v>77</v>
      </c>
      <c r="B75" s="1">
        <v>298603</v>
      </c>
      <c r="C75" s="1">
        <v>47776</v>
      </c>
      <c r="D75" s="1">
        <v>91414</v>
      </c>
      <c r="E75" s="1">
        <v>100558</v>
      </c>
      <c r="F75" s="1">
        <v>53546</v>
      </c>
      <c r="J75" s="1">
        <v>5309</v>
      </c>
    </row>
    <row r="76" spans="1:10" x14ac:dyDescent="0.35">
      <c r="A76" s="7" t="s">
        <v>78</v>
      </c>
      <c r="B76" s="1">
        <v>490515</v>
      </c>
      <c r="C76" s="1">
        <v>116032</v>
      </c>
      <c r="D76" s="1">
        <v>137766</v>
      </c>
      <c r="E76" s="1">
        <v>136210</v>
      </c>
      <c r="F76" s="1">
        <v>100507</v>
      </c>
      <c r="J76" s="1" t="s">
        <v>31</v>
      </c>
    </row>
    <row r="77" spans="1:10" x14ac:dyDescent="0.35">
      <c r="A77" s="7" t="s">
        <v>175</v>
      </c>
      <c r="C77" s="1">
        <f>SUM(C73:C76)</f>
        <v>226618</v>
      </c>
      <c r="D77" s="1">
        <f>SUM(D73:D76)</f>
        <v>410745</v>
      </c>
      <c r="E77" s="1">
        <f>SUM(E73:E76)</f>
        <v>467468</v>
      </c>
      <c r="F77" s="1">
        <f>SUM(F73:F76)</f>
        <v>357281</v>
      </c>
      <c r="G77" s="1">
        <f>SUM(C77:F77)</f>
        <v>1462112</v>
      </c>
      <c r="H77" s="1">
        <f>SUM(E77:F77)</f>
        <v>824749</v>
      </c>
      <c r="I77" s="9">
        <f>H77/G77</f>
        <v>0.56408059026941848</v>
      </c>
    </row>
    <row r="78" spans="1:10" x14ac:dyDescent="0.35">
      <c r="A78" s="7"/>
    </row>
    <row r="79" spans="1:10" x14ac:dyDescent="0.35">
      <c r="A79" s="7" t="s">
        <v>79</v>
      </c>
      <c r="B79" s="1">
        <v>295035</v>
      </c>
      <c r="C79" s="1">
        <v>102410</v>
      </c>
      <c r="D79" s="1">
        <v>113772</v>
      </c>
      <c r="E79" s="1">
        <v>49041</v>
      </c>
      <c r="F79" s="1">
        <v>29812</v>
      </c>
      <c r="J79" s="1" t="s">
        <v>31</v>
      </c>
    </row>
    <row r="80" spans="1:10" x14ac:dyDescent="0.35">
      <c r="A80" s="7" t="s">
        <v>80</v>
      </c>
      <c r="B80" s="1">
        <v>316709</v>
      </c>
      <c r="C80" s="1">
        <v>99826</v>
      </c>
      <c r="D80" s="1">
        <v>141710</v>
      </c>
      <c r="E80" s="1">
        <v>33593</v>
      </c>
      <c r="F80" s="1">
        <v>41580</v>
      </c>
      <c r="J80" s="1" t="s">
        <v>31</v>
      </c>
    </row>
    <row r="81" spans="1:10" x14ac:dyDescent="0.35">
      <c r="A81" s="7" t="s">
        <v>81</v>
      </c>
      <c r="B81" s="1">
        <v>134859</v>
      </c>
      <c r="C81" s="1">
        <v>70650</v>
      </c>
      <c r="D81" s="1">
        <v>30536</v>
      </c>
      <c r="E81" s="1">
        <v>32960</v>
      </c>
      <c r="F81" s="1">
        <v>713</v>
      </c>
      <c r="J81" s="1" t="s">
        <v>31</v>
      </c>
    </row>
    <row r="82" spans="1:10" x14ac:dyDescent="0.35">
      <c r="A82" s="7" t="s">
        <v>82</v>
      </c>
      <c r="B82" s="1">
        <v>119859</v>
      </c>
      <c r="C82" s="1">
        <v>94668</v>
      </c>
      <c r="D82" s="1">
        <v>18947</v>
      </c>
      <c r="E82" s="1">
        <v>6244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367554</v>
      </c>
      <c r="D83" s="1">
        <f>SUM(D79:D82)</f>
        <v>304965</v>
      </c>
      <c r="E83" s="1">
        <f>SUM(E79:E82)</f>
        <v>121838</v>
      </c>
      <c r="F83" s="1">
        <f>SUM(F79:F82)</f>
        <v>72105</v>
      </c>
      <c r="G83" s="1">
        <f>SUM(C83:F83)</f>
        <v>866462</v>
      </c>
    </row>
    <row r="84" spans="1:10" x14ac:dyDescent="0.35">
      <c r="A84" s="7" t="s">
        <v>176</v>
      </c>
      <c r="G84" s="1">
        <f>G83+G77</f>
        <v>2328574</v>
      </c>
    </row>
    <row r="85" spans="1:10" x14ac:dyDescent="0.35">
      <c r="A85" s="7" t="s">
        <v>44</v>
      </c>
      <c r="B85" s="1">
        <v>624933</v>
      </c>
      <c r="C85" s="1">
        <v>70041</v>
      </c>
      <c r="D85" s="1">
        <v>144379</v>
      </c>
      <c r="E85" s="1">
        <v>82431</v>
      </c>
      <c r="F85" s="1">
        <v>79841</v>
      </c>
      <c r="J85" s="1">
        <v>248241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2230143</v>
      </c>
      <c r="C87" s="1">
        <v>623760</v>
      </c>
      <c r="D87" s="1">
        <v>688709</v>
      </c>
      <c r="E87" s="1">
        <v>543986</v>
      </c>
      <c r="F87" s="1">
        <v>372928</v>
      </c>
      <c r="J87" s="1">
        <v>761</v>
      </c>
    </row>
    <row r="88" spans="1:10" x14ac:dyDescent="0.35">
      <c r="A88" s="7" t="s">
        <v>84</v>
      </c>
      <c r="B88" s="1">
        <v>912673</v>
      </c>
      <c r="C88" s="1">
        <v>135256</v>
      </c>
      <c r="D88" s="1">
        <v>289581</v>
      </c>
      <c r="E88" s="1">
        <v>243271</v>
      </c>
      <c r="F88" s="1">
        <v>242696</v>
      </c>
      <c r="J88" s="1">
        <v>1868</v>
      </c>
    </row>
    <row r="89" spans="1:10" ht="43.5" x14ac:dyDescent="0.35">
      <c r="A89" s="7" t="s">
        <v>85</v>
      </c>
      <c r="B89" s="1">
        <v>846234</v>
      </c>
      <c r="C89" s="1">
        <v>87949</v>
      </c>
      <c r="D89" s="1">
        <v>280701</v>
      </c>
      <c r="E89" s="1">
        <v>267735</v>
      </c>
      <c r="F89" s="1">
        <v>209849</v>
      </c>
      <c r="J89" s="1" t="s">
        <v>31</v>
      </c>
    </row>
    <row r="90" spans="1:10" x14ac:dyDescent="0.35">
      <c r="A90" s="7" t="s">
        <v>86</v>
      </c>
      <c r="B90" s="1">
        <v>260246</v>
      </c>
      <c r="C90" s="1">
        <v>3369</v>
      </c>
      <c r="D90" s="1">
        <v>42809</v>
      </c>
      <c r="E90" s="1">
        <v>87051</v>
      </c>
      <c r="F90" s="1">
        <v>127016</v>
      </c>
      <c r="J90" s="1" t="s">
        <v>31</v>
      </c>
    </row>
    <row r="91" spans="1:10" x14ac:dyDescent="0.35">
      <c r="A91" s="7" t="s">
        <v>87</v>
      </c>
      <c r="B91" s="1">
        <v>34318</v>
      </c>
      <c r="C91" s="1" t="s">
        <v>31</v>
      </c>
      <c r="D91" s="1">
        <v>15723</v>
      </c>
      <c r="E91" s="1">
        <v>2840</v>
      </c>
      <c r="F91" s="1">
        <v>15755</v>
      </c>
      <c r="J91" s="1" t="s">
        <v>31</v>
      </c>
    </row>
    <row r="92" spans="1:10" ht="29" x14ac:dyDescent="0.35">
      <c r="A92" s="7" t="s">
        <v>88</v>
      </c>
      <c r="B92" s="1">
        <v>147144</v>
      </c>
      <c r="C92" s="1">
        <v>26014</v>
      </c>
      <c r="D92" s="1">
        <v>12104</v>
      </c>
      <c r="E92" s="1">
        <v>51265</v>
      </c>
      <c r="F92" s="1">
        <v>57760</v>
      </c>
      <c r="J92" s="1" t="s">
        <v>31</v>
      </c>
    </row>
    <row r="93" spans="1:10" x14ac:dyDescent="0.35">
      <c r="A93" s="7" t="s">
        <v>89</v>
      </c>
      <c r="B93" s="1">
        <v>195026</v>
      </c>
      <c r="C93" s="1">
        <v>5711</v>
      </c>
      <c r="D93" s="1">
        <v>38228</v>
      </c>
      <c r="E93" s="1">
        <v>71227</v>
      </c>
      <c r="F93" s="1">
        <v>79860</v>
      </c>
      <c r="G93" s="1">
        <f>SUM(C93:F93)</f>
        <v>195026</v>
      </c>
      <c r="H93" s="1">
        <f>E93+F93</f>
        <v>151087</v>
      </c>
      <c r="I93" s="9">
        <f>H93/G93</f>
        <v>0.7747018346271779</v>
      </c>
      <c r="J93" s="1" t="s">
        <v>31</v>
      </c>
    </row>
    <row r="94" spans="1:10" ht="29" x14ac:dyDescent="0.35">
      <c r="A94" s="7" t="s">
        <v>90</v>
      </c>
      <c r="B94" s="1">
        <v>61427</v>
      </c>
      <c r="C94" s="1">
        <v>5666</v>
      </c>
      <c r="D94" s="1">
        <v>5956</v>
      </c>
      <c r="E94" s="1">
        <v>21052</v>
      </c>
      <c r="F94" s="1">
        <v>28754</v>
      </c>
      <c r="J94" s="1" t="s">
        <v>31</v>
      </c>
    </row>
    <row r="95" spans="1:10" x14ac:dyDescent="0.35">
      <c r="A95" s="7" t="s">
        <v>91</v>
      </c>
      <c r="B95" s="1">
        <v>96556</v>
      </c>
      <c r="C95" s="1" t="s">
        <v>31</v>
      </c>
      <c r="D95" s="1">
        <v>27821</v>
      </c>
      <c r="E95" s="1">
        <v>27455</v>
      </c>
      <c r="F95" s="1">
        <v>41281</v>
      </c>
      <c r="J95" s="1" t="s">
        <v>31</v>
      </c>
    </row>
    <row r="96" spans="1:10" x14ac:dyDescent="0.35">
      <c r="A96" s="7" t="s">
        <v>92</v>
      </c>
      <c r="B96" s="1">
        <v>13545</v>
      </c>
      <c r="C96" s="1" t="s">
        <v>31</v>
      </c>
      <c r="D96" s="1">
        <v>3317</v>
      </c>
      <c r="E96" s="1">
        <v>3936</v>
      </c>
      <c r="F96" s="1">
        <v>6292</v>
      </c>
      <c r="J96" s="1" t="s">
        <v>31</v>
      </c>
    </row>
    <row r="97" spans="1:10" x14ac:dyDescent="0.35">
      <c r="A97" s="7" t="s">
        <v>93</v>
      </c>
      <c r="B97" s="1">
        <v>126563</v>
      </c>
      <c r="C97" s="1">
        <v>20912</v>
      </c>
      <c r="D97" s="1">
        <v>46906</v>
      </c>
      <c r="E97" s="1">
        <v>28857</v>
      </c>
      <c r="F97" s="1">
        <v>29890</v>
      </c>
      <c r="J97" s="1" t="s">
        <v>31</v>
      </c>
    </row>
    <row r="98" spans="1:10" x14ac:dyDescent="0.35">
      <c r="A98" s="7" t="s">
        <v>44</v>
      </c>
      <c r="B98" s="1">
        <v>309013</v>
      </c>
      <c r="C98" s="1">
        <v>9298</v>
      </c>
      <c r="D98" s="1">
        <v>14974</v>
      </c>
      <c r="E98" s="1">
        <v>19664</v>
      </c>
      <c r="F98" s="1">
        <v>13396</v>
      </c>
      <c r="J98" s="1">
        <v>251682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5078</v>
      </c>
      <c r="C100" s="1" t="s">
        <v>31</v>
      </c>
      <c r="D100" s="1">
        <v>2297</v>
      </c>
      <c r="E100" s="1" t="s">
        <v>31</v>
      </c>
      <c r="F100" s="1">
        <v>1570</v>
      </c>
      <c r="J100" s="1">
        <v>1212</v>
      </c>
    </row>
    <row r="101" spans="1:10" x14ac:dyDescent="0.35">
      <c r="A101" s="7" t="s">
        <v>95</v>
      </c>
      <c r="B101" s="1">
        <v>30801</v>
      </c>
      <c r="C101" s="1" t="s">
        <v>31</v>
      </c>
      <c r="D101" s="1">
        <v>21868</v>
      </c>
      <c r="E101" s="1">
        <v>2119</v>
      </c>
      <c r="F101" s="1" t="s">
        <v>31</v>
      </c>
      <c r="J101" s="1">
        <v>6814</v>
      </c>
    </row>
    <row r="102" spans="1:10" x14ac:dyDescent="0.35">
      <c r="A102" s="7" t="s">
        <v>96</v>
      </c>
      <c r="B102" s="1">
        <v>4700</v>
      </c>
      <c r="C102" s="1">
        <v>661</v>
      </c>
      <c r="D102" s="1">
        <v>4039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6953</v>
      </c>
      <c r="C103" s="1">
        <v>2191</v>
      </c>
      <c r="D103" s="1">
        <v>3036</v>
      </c>
      <c r="E103" s="1" t="s">
        <v>31</v>
      </c>
      <c r="F103" s="1">
        <v>1726</v>
      </c>
      <c r="J103" s="1" t="s">
        <v>31</v>
      </c>
    </row>
    <row r="104" spans="1:10" x14ac:dyDescent="0.35">
      <c r="A104" s="7" t="s">
        <v>98</v>
      </c>
      <c r="B104" s="1">
        <v>2885767</v>
      </c>
      <c r="C104" s="1">
        <v>659079</v>
      </c>
      <c r="D104" s="1">
        <v>823256</v>
      </c>
      <c r="E104" s="1">
        <v>669617</v>
      </c>
      <c r="F104" s="1">
        <v>500741</v>
      </c>
      <c r="J104" s="1">
        <v>233074</v>
      </c>
    </row>
    <row r="105" spans="1:10" x14ac:dyDescent="0.35">
      <c r="A105" s="7" t="s">
        <v>44</v>
      </c>
      <c r="B105" s="1">
        <v>26277</v>
      </c>
      <c r="C105" s="1">
        <v>2283</v>
      </c>
      <c r="D105" s="1">
        <v>5591</v>
      </c>
      <c r="E105" s="1" t="s">
        <v>31</v>
      </c>
      <c r="F105" s="1">
        <v>5192</v>
      </c>
      <c r="J105" s="1">
        <v>13211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1437422</v>
      </c>
      <c r="C107" s="1">
        <v>454375</v>
      </c>
      <c r="D107" s="1">
        <v>433718</v>
      </c>
      <c r="E107" s="1">
        <v>312893</v>
      </c>
      <c r="F107" s="1">
        <v>235675</v>
      </c>
      <c r="J107" s="1">
        <v>761</v>
      </c>
    </row>
    <row r="108" spans="1:10" x14ac:dyDescent="0.35">
      <c r="A108" s="7" t="s">
        <v>100</v>
      </c>
      <c r="B108" s="1">
        <v>880209</v>
      </c>
      <c r="C108" s="1">
        <v>158012</v>
      </c>
      <c r="D108" s="1">
        <v>288652</v>
      </c>
      <c r="E108" s="1">
        <v>255130</v>
      </c>
      <c r="F108" s="1">
        <v>178415</v>
      </c>
      <c r="J108" s="1" t="s">
        <v>31</v>
      </c>
    </row>
    <row r="109" spans="1:10" x14ac:dyDescent="0.35">
      <c r="A109" s="7" t="s">
        <v>101</v>
      </c>
      <c r="B109" s="1">
        <v>103029</v>
      </c>
      <c r="C109" s="1">
        <v>7204</v>
      </c>
      <c r="D109" s="1">
        <v>26364</v>
      </c>
      <c r="E109" s="1">
        <v>44753</v>
      </c>
      <c r="F109" s="1">
        <v>24707</v>
      </c>
      <c r="J109" s="1" t="s">
        <v>31</v>
      </c>
    </row>
    <row r="110" spans="1:10" x14ac:dyDescent="0.35">
      <c r="A110" s="7" t="s">
        <v>102</v>
      </c>
      <c r="B110" s="1">
        <v>1824</v>
      </c>
      <c r="C110" s="1" t="s">
        <v>31</v>
      </c>
      <c r="D110" s="1">
        <v>1824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537093</v>
      </c>
      <c r="C111" s="1">
        <v>44622</v>
      </c>
      <c r="D111" s="1">
        <v>109529</v>
      </c>
      <c r="E111" s="1">
        <v>58960</v>
      </c>
      <c r="F111" s="1">
        <v>70432</v>
      </c>
      <c r="J111" s="1">
        <v>253550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1848244</v>
      </c>
      <c r="C113" s="1">
        <v>507040</v>
      </c>
      <c r="D113" s="1">
        <v>543958</v>
      </c>
      <c r="E113" s="1">
        <v>438732</v>
      </c>
      <c r="F113" s="1">
        <v>358513</v>
      </c>
      <c r="J113" s="1" t="s">
        <v>31</v>
      </c>
    </row>
    <row r="114" spans="1:10" x14ac:dyDescent="0.35">
      <c r="A114" s="7" t="s">
        <v>100</v>
      </c>
      <c r="B114" s="1">
        <v>451681</v>
      </c>
      <c r="C114" s="1">
        <v>104715</v>
      </c>
      <c r="D114" s="1">
        <v>166532</v>
      </c>
      <c r="E114" s="1">
        <v>123129</v>
      </c>
      <c r="F114" s="1">
        <v>57304</v>
      </c>
      <c r="J114" s="1" t="s">
        <v>31</v>
      </c>
    </row>
    <row r="115" spans="1:10" x14ac:dyDescent="0.35">
      <c r="A115" s="7" t="s">
        <v>101</v>
      </c>
      <c r="B115" s="1">
        <v>99357</v>
      </c>
      <c r="C115" s="1">
        <v>7835</v>
      </c>
      <c r="D115" s="1">
        <v>25527</v>
      </c>
      <c r="E115" s="1">
        <v>45606</v>
      </c>
      <c r="F115" s="1">
        <v>19629</v>
      </c>
      <c r="J115" s="1">
        <v>761</v>
      </c>
    </row>
    <row r="116" spans="1:10" x14ac:dyDescent="0.35">
      <c r="A116" s="7" t="s">
        <v>102</v>
      </c>
      <c r="B116" s="1">
        <v>7472</v>
      </c>
      <c r="C116" s="1" t="s">
        <v>31</v>
      </c>
      <c r="D116" s="1">
        <v>1824</v>
      </c>
      <c r="E116" s="1" t="s">
        <v>31</v>
      </c>
      <c r="F116" s="1">
        <v>5648</v>
      </c>
      <c r="J116" s="1" t="s">
        <v>31</v>
      </c>
    </row>
    <row r="117" spans="1:10" x14ac:dyDescent="0.35">
      <c r="A117" s="7" t="s">
        <v>44</v>
      </c>
      <c r="B117" s="1">
        <v>552824</v>
      </c>
      <c r="C117" s="1">
        <v>44622</v>
      </c>
      <c r="D117" s="1">
        <v>122248</v>
      </c>
      <c r="E117" s="1">
        <v>64269</v>
      </c>
      <c r="F117" s="1">
        <v>68135</v>
      </c>
      <c r="J117" s="1">
        <v>253550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1247829</v>
      </c>
      <c r="C119" s="1">
        <v>399980</v>
      </c>
      <c r="D119" s="1">
        <v>390715</v>
      </c>
      <c r="E119" s="1">
        <v>298176</v>
      </c>
      <c r="F119" s="1">
        <v>158957</v>
      </c>
      <c r="J119" s="1" t="s">
        <v>31</v>
      </c>
    </row>
    <row r="120" spans="1:10" x14ac:dyDescent="0.35">
      <c r="A120" s="7" t="s">
        <v>100</v>
      </c>
      <c r="B120" s="1">
        <v>1000247</v>
      </c>
      <c r="C120" s="1">
        <v>205657</v>
      </c>
      <c r="D120" s="1">
        <v>322200</v>
      </c>
      <c r="E120" s="1">
        <v>247202</v>
      </c>
      <c r="F120" s="1">
        <v>224427</v>
      </c>
      <c r="J120" s="1">
        <v>761</v>
      </c>
    </row>
    <row r="121" spans="1:10" x14ac:dyDescent="0.35">
      <c r="A121" s="7" t="s">
        <v>101</v>
      </c>
      <c r="B121" s="1">
        <v>169755</v>
      </c>
      <c r="C121" s="1">
        <v>13954</v>
      </c>
      <c r="D121" s="1">
        <v>30693</v>
      </c>
      <c r="E121" s="1">
        <v>67398</v>
      </c>
      <c r="F121" s="1">
        <v>57709</v>
      </c>
      <c r="J121" s="1" t="s">
        <v>31</v>
      </c>
    </row>
    <row r="122" spans="1:10" x14ac:dyDescent="0.35">
      <c r="A122" s="7" t="s">
        <v>102</v>
      </c>
      <c r="B122" s="1">
        <v>1805</v>
      </c>
      <c r="C122" s="1" t="s">
        <v>31</v>
      </c>
      <c r="D122" s="1">
        <v>1805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539942</v>
      </c>
      <c r="C123" s="1">
        <v>44622</v>
      </c>
      <c r="D123" s="1">
        <v>114675</v>
      </c>
      <c r="E123" s="1">
        <v>58960</v>
      </c>
      <c r="F123" s="1">
        <v>68135</v>
      </c>
      <c r="J123" s="1">
        <v>253550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1688301</v>
      </c>
      <c r="C125" s="1">
        <v>497039</v>
      </c>
      <c r="D125" s="1">
        <v>515293</v>
      </c>
      <c r="E125" s="1">
        <v>406163</v>
      </c>
      <c r="F125" s="1">
        <v>269806</v>
      </c>
      <c r="J125" s="1" t="s">
        <v>31</v>
      </c>
    </row>
    <row r="126" spans="1:10" x14ac:dyDescent="0.35">
      <c r="A126" s="7" t="s">
        <v>100</v>
      </c>
      <c r="B126" s="1">
        <v>546630</v>
      </c>
      <c r="C126" s="1">
        <v>95447</v>
      </c>
      <c r="D126" s="1">
        <v>188778</v>
      </c>
      <c r="E126" s="1">
        <v>147308</v>
      </c>
      <c r="F126" s="1">
        <v>114335</v>
      </c>
      <c r="J126" s="1">
        <v>761</v>
      </c>
    </row>
    <row r="127" spans="1:10" x14ac:dyDescent="0.35">
      <c r="A127" s="7" t="s">
        <v>101</v>
      </c>
      <c r="B127" s="1">
        <v>166893</v>
      </c>
      <c r="C127" s="1">
        <v>22371</v>
      </c>
      <c r="D127" s="1">
        <v>41895</v>
      </c>
      <c r="E127" s="1">
        <v>50217</v>
      </c>
      <c r="F127" s="1">
        <v>52410</v>
      </c>
      <c r="J127" s="1" t="s">
        <v>31</v>
      </c>
    </row>
    <row r="128" spans="1:10" x14ac:dyDescent="0.35">
      <c r="A128" s="7" t="s">
        <v>102</v>
      </c>
      <c r="B128" s="1">
        <v>17293</v>
      </c>
      <c r="C128" s="1">
        <v>1522</v>
      </c>
      <c r="D128" s="1">
        <v>2141</v>
      </c>
      <c r="E128" s="1">
        <v>9088</v>
      </c>
      <c r="F128" s="1">
        <v>4543</v>
      </c>
      <c r="J128" s="1" t="s">
        <v>31</v>
      </c>
    </row>
    <row r="129" spans="1:10" x14ac:dyDescent="0.35">
      <c r="A129" s="7" t="s">
        <v>44</v>
      </c>
      <c r="B129" s="1">
        <v>540461</v>
      </c>
      <c r="C129" s="1">
        <v>47835</v>
      </c>
      <c r="D129" s="1">
        <v>111981</v>
      </c>
      <c r="E129" s="1">
        <v>58960</v>
      </c>
      <c r="F129" s="1">
        <v>68135</v>
      </c>
      <c r="J129" s="1">
        <v>253550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2188728</v>
      </c>
      <c r="C131" s="1">
        <v>587499</v>
      </c>
      <c r="D131" s="1">
        <v>677339</v>
      </c>
      <c r="E131" s="1">
        <v>547569</v>
      </c>
      <c r="F131" s="1">
        <v>376322</v>
      </c>
      <c r="J131" s="1" t="s">
        <v>31</v>
      </c>
    </row>
    <row r="132" spans="1:10" x14ac:dyDescent="0.35">
      <c r="A132" s="7" t="s">
        <v>100</v>
      </c>
      <c r="B132" s="1">
        <v>193890</v>
      </c>
      <c r="C132" s="1">
        <v>32092</v>
      </c>
      <c r="D132" s="1">
        <v>63282</v>
      </c>
      <c r="E132" s="1">
        <v>47139</v>
      </c>
      <c r="F132" s="1">
        <v>50616</v>
      </c>
      <c r="J132" s="1">
        <v>761</v>
      </c>
    </row>
    <row r="133" spans="1:10" x14ac:dyDescent="0.35">
      <c r="A133" s="7" t="s">
        <v>101</v>
      </c>
      <c r="B133" s="1">
        <v>33129</v>
      </c>
      <c r="C133" s="1" t="s">
        <v>31</v>
      </c>
      <c r="D133" s="1">
        <v>2115</v>
      </c>
      <c r="E133" s="1">
        <v>16857</v>
      </c>
      <c r="F133" s="1">
        <v>14156</v>
      </c>
      <c r="J133" s="1" t="s">
        <v>31</v>
      </c>
    </row>
    <row r="134" spans="1:10" x14ac:dyDescent="0.35">
      <c r="A134" s="7" t="s">
        <v>102</v>
      </c>
      <c r="B134" s="1">
        <v>6583</v>
      </c>
      <c r="C134" s="1" t="s">
        <v>31</v>
      </c>
      <c r="D134" s="1">
        <v>5371</v>
      </c>
      <c r="E134" s="1">
        <v>1212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537248</v>
      </c>
      <c r="C135" s="1">
        <v>44622</v>
      </c>
      <c r="D135" s="1">
        <v>111981</v>
      </c>
      <c r="E135" s="1">
        <v>58960</v>
      </c>
      <c r="F135" s="1">
        <v>68135</v>
      </c>
      <c r="J135" s="1">
        <v>253550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2214565</v>
      </c>
      <c r="C137" s="1">
        <v>600722</v>
      </c>
      <c r="D137" s="1">
        <v>673350</v>
      </c>
      <c r="E137" s="1">
        <v>541986</v>
      </c>
      <c r="F137" s="1">
        <v>398507</v>
      </c>
      <c r="J137" s="1" t="s">
        <v>31</v>
      </c>
    </row>
    <row r="138" spans="1:10" x14ac:dyDescent="0.35">
      <c r="A138" s="7" t="s">
        <v>100</v>
      </c>
      <c r="B138" s="1">
        <v>162247</v>
      </c>
      <c r="C138" s="1">
        <v>10261</v>
      </c>
      <c r="D138" s="1">
        <v>66507</v>
      </c>
      <c r="E138" s="1">
        <v>60267</v>
      </c>
      <c r="F138" s="1">
        <v>24451</v>
      </c>
      <c r="J138" s="1">
        <v>761</v>
      </c>
    </row>
    <row r="139" spans="1:10" x14ac:dyDescent="0.35">
      <c r="A139" s="7" t="s">
        <v>101</v>
      </c>
      <c r="B139" s="1">
        <v>37018</v>
      </c>
      <c r="C139" s="1">
        <v>8609</v>
      </c>
      <c r="D139" s="1">
        <v>2585</v>
      </c>
      <c r="E139" s="1">
        <v>10523</v>
      </c>
      <c r="F139" s="1">
        <v>15301</v>
      </c>
      <c r="J139" s="1" t="s">
        <v>31</v>
      </c>
    </row>
    <row r="140" spans="1:10" x14ac:dyDescent="0.35">
      <c r="A140" s="7" t="s">
        <v>102</v>
      </c>
      <c r="B140" s="1">
        <v>8500</v>
      </c>
      <c r="C140" s="1" t="s">
        <v>31</v>
      </c>
      <c r="D140" s="1">
        <v>5665</v>
      </c>
      <c r="E140" s="1" t="s">
        <v>31</v>
      </c>
      <c r="F140" s="1">
        <v>2835</v>
      </c>
      <c r="J140" s="1" t="s">
        <v>31</v>
      </c>
    </row>
    <row r="141" spans="1:10" x14ac:dyDescent="0.35">
      <c r="A141" s="7" t="s">
        <v>44</v>
      </c>
      <c r="B141" s="1">
        <v>537248</v>
      </c>
      <c r="C141" s="1">
        <v>44622</v>
      </c>
      <c r="D141" s="1">
        <v>111981</v>
      </c>
      <c r="E141" s="1">
        <v>58960</v>
      </c>
      <c r="F141" s="1">
        <v>68135</v>
      </c>
      <c r="J141" s="1">
        <v>253550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3326922</v>
      </c>
      <c r="C8" s="1">
        <v>1190491</v>
      </c>
      <c r="D8" s="1">
        <v>901541</v>
      </c>
      <c r="E8" s="1">
        <v>575332</v>
      </c>
      <c r="F8" s="1">
        <v>473239</v>
      </c>
      <c r="G8" s="1">
        <f>SUM(C8:F8)</f>
        <v>3140603</v>
      </c>
      <c r="H8" s="1">
        <f>SUM(E8:F8)</f>
        <v>1048571</v>
      </c>
      <c r="I8" s="9">
        <f>H8/G8</f>
        <v>0.33387569202474809</v>
      </c>
      <c r="J8" s="1">
        <v>186318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186134</v>
      </c>
      <c r="C10" s="1">
        <v>57091</v>
      </c>
      <c r="D10" s="1">
        <v>24996</v>
      </c>
      <c r="E10" s="1">
        <v>47974</v>
      </c>
      <c r="F10" s="1">
        <v>34043</v>
      </c>
      <c r="J10" s="1">
        <v>22029</v>
      </c>
    </row>
    <row r="11" spans="1:10" x14ac:dyDescent="0.35">
      <c r="A11" s="7" t="s">
        <v>34</v>
      </c>
      <c r="B11" s="1">
        <v>971816</v>
      </c>
      <c r="C11" s="1">
        <v>283320</v>
      </c>
      <c r="D11" s="1">
        <v>276769</v>
      </c>
      <c r="E11" s="1">
        <v>224323</v>
      </c>
      <c r="F11" s="1">
        <v>108412</v>
      </c>
      <c r="J11" s="1">
        <v>78992</v>
      </c>
    </row>
    <row r="12" spans="1:10" x14ac:dyDescent="0.35">
      <c r="A12" s="7" t="s">
        <v>35</v>
      </c>
      <c r="B12" s="1">
        <v>811770</v>
      </c>
      <c r="C12" s="1">
        <v>284089</v>
      </c>
      <c r="D12" s="1">
        <v>225531</v>
      </c>
      <c r="E12" s="1">
        <v>120815</v>
      </c>
      <c r="F12" s="1">
        <v>150267</v>
      </c>
      <c r="J12" s="1">
        <v>31068</v>
      </c>
    </row>
    <row r="13" spans="1:10" x14ac:dyDescent="0.35">
      <c r="A13" s="7" t="s">
        <v>36</v>
      </c>
      <c r="B13" s="1">
        <v>554341</v>
      </c>
      <c r="C13" s="1">
        <v>181462</v>
      </c>
      <c r="D13" s="1">
        <v>172848</v>
      </c>
      <c r="E13" s="1">
        <v>91986</v>
      </c>
      <c r="F13" s="1">
        <v>95663</v>
      </c>
      <c r="J13" s="1">
        <v>12383</v>
      </c>
    </row>
    <row r="14" spans="1:10" x14ac:dyDescent="0.35">
      <c r="A14" s="7" t="s">
        <v>37</v>
      </c>
      <c r="B14" s="1">
        <v>802860</v>
      </c>
      <c r="C14" s="1">
        <v>384529</v>
      </c>
      <c r="D14" s="1">
        <v>201397</v>
      </c>
      <c r="E14" s="1">
        <v>90234</v>
      </c>
      <c r="F14" s="1">
        <v>84854</v>
      </c>
      <c r="J14" s="1">
        <v>41845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1637556</v>
      </c>
      <c r="C16" s="1">
        <v>646947</v>
      </c>
      <c r="D16" s="1">
        <v>467068</v>
      </c>
      <c r="E16" s="1">
        <v>253523</v>
      </c>
      <c r="F16" s="1">
        <v>202534</v>
      </c>
      <c r="J16" s="1">
        <v>67483</v>
      </c>
    </row>
    <row r="17" spans="1:10" x14ac:dyDescent="0.35">
      <c r="A17" s="7" t="s">
        <v>39</v>
      </c>
      <c r="B17" s="1">
        <v>1689366</v>
      </c>
      <c r="C17" s="1">
        <v>543544</v>
      </c>
      <c r="D17" s="1">
        <v>434473</v>
      </c>
      <c r="E17" s="1">
        <v>321809</v>
      </c>
      <c r="F17" s="1">
        <v>270705</v>
      </c>
      <c r="J17" s="1">
        <v>118835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1583406</v>
      </c>
      <c r="C19" s="1">
        <v>626907</v>
      </c>
      <c r="D19" s="1">
        <v>457809</v>
      </c>
      <c r="E19" s="1">
        <v>248145</v>
      </c>
      <c r="F19" s="1">
        <v>195973</v>
      </c>
      <c r="J19" s="1">
        <v>54572</v>
      </c>
    </row>
    <row r="20" spans="1:10" x14ac:dyDescent="0.35">
      <c r="A20" s="7" t="s">
        <v>41</v>
      </c>
      <c r="B20" s="1">
        <v>1585441</v>
      </c>
      <c r="C20" s="1">
        <v>524375</v>
      </c>
      <c r="D20" s="1">
        <v>404804</v>
      </c>
      <c r="E20" s="1">
        <v>306578</v>
      </c>
      <c r="F20" s="1">
        <v>253236</v>
      </c>
      <c r="J20" s="1">
        <v>96448</v>
      </c>
    </row>
    <row r="21" spans="1:10" x14ac:dyDescent="0.35">
      <c r="A21" s="7" t="s">
        <v>42</v>
      </c>
      <c r="B21" s="1">
        <v>50873</v>
      </c>
      <c r="C21" s="1">
        <v>13080</v>
      </c>
      <c r="D21" s="1">
        <v>9778</v>
      </c>
      <c r="E21" s="1">
        <v>13246</v>
      </c>
      <c r="F21" s="1">
        <v>852</v>
      </c>
      <c r="J21" s="1">
        <v>13916</v>
      </c>
    </row>
    <row r="22" spans="1:10" x14ac:dyDescent="0.35">
      <c r="A22" s="7" t="s">
        <v>43</v>
      </c>
      <c r="B22" s="1">
        <v>54413</v>
      </c>
      <c r="C22" s="1">
        <v>8788</v>
      </c>
      <c r="D22" s="1">
        <v>16580</v>
      </c>
      <c r="E22" s="1">
        <v>7363</v>
      </c>
      <c r="F22" s="1">
        <v>7603</v>
      </c>
      <c r="J22" s="1">
        <v>14080</v>
      </c>
    </row>
    <row r="23" spans="1:10" x14ac:dyDescent="0.35">
      <c r="A23" s="7" t="s">
        <v>44</v>
      </c>
      <c r="B23" s="1">
        <v>52789</v>
      </c>
      <c r="C23" s="1">
        <v>17342</v>
      </c>
      <c r="D23" s="1">
        <v>12570</v>
      </c>
      <c r="E23" s="1" t="s">
        <v>31</v>
      </c>
      <c r="F23" s="1">
        <v>15575</v>
      </c>
      <c r="J23" s="1">
        <v>7302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144742</v>
      </c>
      <c r="C25" s="1">
        <v>49829</v>
      </c>
      <c r="D25" s="1">
        <v>29976</v>
      </c>
      <c r="E25" s="1">
        <v>32799</v>
      </c>
      <c r="F25" s="1">
        <v>30481</v>
      </c>
      <c r="J25" s="1">
        <v>1656</v>
      </c>
    </row>
    <row r="26" spans="1:10" x14ac:dyDescent="0.35">
      <c r="A26" s="7" t="s">
        <v>46</v>
      </c>
      <c r="B26" s="1">
        <v>2676795</v>
      </c>
      <c r="C26" s="1">
        <v>1035993</v>
      </c>
      <c r="D26" s="1">
        <v>745538</v>
      </c>
      <c r="E26" s="1">
        <v>410036</v>
      </c>
      <c r="F26" s="1">
        <v>356456</v>
      </c>
      <c r="J26" s="1">
        <v>128772</v>
      </c>
    </row>
    <row r="27" spans="1:10" x14ac:dyDescent="0.35">
      <c r="A27" s="7" t="s">
        <v>47</v>
      </c>
      <c r="B27" s="1">
        <v>270192</v>
      </c>
      <c r="C27" s="1">
        <v>57434</v>
      </c>
      <c r="D27" s="1">
        <v>69292</v>
      </c>
      <c r="E27" s="1">
        <v>71910</v>
      </c>
      <c r="F27" s="1">
        <v>58711</v>
      </c>
      <c r="J27" s="1">
        <v>12844</v>
      </c>
    </row>
    <row r="28" spans="1:10" x14ac:dyDescent="0.35">
      <c r="A28" s="7" t="s">
        <v>48</v>
      </c>
      <c r="B28" s="1">
        <v>106280</v>
      </c>
      <c r="C28" s="1">
        <v>29012</v>
      </c>
      <c r="D28" s="1">
        <v>22296</v>
      </c>
      <c r="E28" s="1">
        <v>35536</v>
      </c>
      <c r="F28" s="1">
        <v>7035</v>
      </c>
      <c r="J28" s="1">
        <v>12400</v>
      </c>
    </row>
    <row r="29" spans="1:10" x14ac:dyDescent="0.35">
      <c r="A29" s="7" t="s">
        <v>49</v>
      </c>
      <c r="B29" s="1">
        <v>66903</v>
      </c>
      <c r="C29" s="1">
        <v>7333</v>
      </c>
      <c r="D29" s="1">
        <v>8571</v>
      </c>
      <c r="E29" s="1">
        <v>20677</v>
      </c>
      <c r="F29" s="1">
        <v>8834</v>
      </c>
      <c r="J29" s="1">
        <v>21489</v>
      </c>
    </row>
    <row r="30" spans="1:10" x14ac:dyDescent="0.35">
      <c r="A30" s="7" t="s">
        <v>44</v>
      </c>
      <c r="B30" s="1">
        <v>62010</v>
      </c>
      <c r="C30" s="1">
        <v>10891</v>
      </c>
      <c r="D30" s="1">
        <v>25867</v>
      </c>
      <c r="E30" s="1">
        <v>4374</v>
      </c>
      <c r="F30" s="1">
        <v>11722</v>
      </c>
      <c r="J30" s="1">
        <v>9157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447982</v>
      </c>
      <c r="C32" s="1">
        <v>116353</v>
      </c>
      <c r="D32" s="1">
        <v>104934</v>
      </c>
      <c r="E32" s="1">
        <v>112011</v>
      </c>
      <c r="F32" s="1">
        <v>90044</v>
      </c>
      <c r="J32" s="1">
        <v>24639</v>
      </c>
    </row>
    <row r="33" spans="1:10" x14ac:dyDescent="0.35">
      <c r="A33" s="7" t="s">
        <v>51</v>
      </c>
      <c r="B33" s="1">
        <v>2641092</v>
      </c>
      <c r="C33" s="1">
        <v>1010350</v>
      </c>
      <c r="D33" s="1">
        <v>742250</v>
      </c>
      <c r="E33" s="1">
        <v>410036</v>
      </c>
      <c r="F33" s="1">
        <v>349684</v>
      </c>
      <c r="J33" s="1">
        <v>128772</v>
      </c>
    </row>
    <row r="34" spans="1:10" x14ac:dyDescent="0.35">
      <c r="A34" s="7" t="s">
        <v>52</v>
      </c>
      <c r="B34" s="1">
        <v>149289</v>
      </c>
      <c r="C34" s="1">
        <v>35556</v>
      </c>
      <c r="D34" s="1">
        <v>25202</v>
      </c>
      <c r="E34" s="1">
        <v>48912</v>
      </c>
      <c r="F34" s="1">
        <v>15869</v>
      </c>
      <c r="J34" s="1">
        <v>23750</v>
      </c>
    </row>
    <row r="35" spans="1:10" x14ac:dyDescent="0.35">
      <c r="A35" s="7" t="s">
        <v>44</v>
      </c>
      <c r="B35" s="1">
        <v>88559</v>
      </c>
      <c r="C35" s="1">
        <v>28233</v>
      </c>
      <c r="D35" s="1">
        <v>29155</v>
      </c>
      <c r="E35" s="1">
        <v>4374</v>
      </c>
      <c r="F35" s="1">
        <v>17642</v>
      </c>
      <c r="J35" s="1">
        <v>9157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404439</v>
      </c>
      <c r="C37" s="1">
        <v>87192</v>
      </c>
      <c r="D37" s="1">
        <v>132174</v>
      </c>
      <c r="E37" s="1">
        <v>90255</v>
      </c>
      <c r="F37" s="1">
        <v>60620</v>
      </c>
      <c r="G37" s="1">
        <f>SUM(C37:F37)</f>
        <v>370241</v>
      </c>
      <c r="H37" s="1">
        <f>SUM(E37:F37)</f>
        <v>150875</v>
      </c>
      <c r="I37" s="9">
        <f>H37/G37</f>
        <v>0.40750484144111537</v>
      </c>
      <c r="J37" s="1">
        <v>34198</v>
      </c>
    </row>
    <row r="38" spans="1:10" x14ac:dyDescent="0.35">
      <c r="A38" s="7" t="s">
        <v>54</v>
      </c>
      <c r="B38" s="1">
        <v>2550732</v>
      </c>
      <c r="C38" s="1">
        <v>1007985</v>
      </c>
      <c r="D38" s="1">
        <v>660305</v>
      </c>
      <c r="E38" s="1">
        <v>424241</v>
      </c>
      <c r="F38" s="1">
        <v>324179</v>
      </c>
      <c r="G38" s="1">
        <f t="shared" ref="G38:G41" si="0">SUM(C38:F38)</f>
        <v>2416710</v>
      </c>
      <c r="H38" s="1">
        <f t="shared" ref="H38:H41" si="1">SUM(E38:F38)</f>
        <v>748420</v>
      </c>
      <c r="I38" s="9">
        <f t="shared" ref="I38:I41" si="2">H38/G38</f>
        <v>0.30968548150171099</v>
      </c>
      <c r="J38" s="1">
        <v>134022</v>
      </c>
    </row>
    <row r="39" spans="1:10" x14ac:dyDescent="0.35">
      <c r="A39" s="7" t="s">
        <v>55</v>
      </c>
      <c r="B39" s="1">
        <v>35988</v>
      </c>
      <c r="C39" s="1">
        <v>4599</v>
      </c>
      <c r="D39" s="1">
        <v>9408</v>
      </c>
      <c r="E39" s="1">
        <v>8081</v>
      </c>
      <c r="F39" s="1">
        <v>8195</v>
      </c>
      <c r="G39" s="1">
        <f t="shared" si="0"/>
        <v>30283</v>
      </c>
      <c r="H39" s="1">
        <f t="shared" si="1"/>
        <v>16276</v>
      </c>
      <c r="I39" s="9">
        <f t="shared" si="2"/>
        <v>0.53746326321698645</v>
      </c>
      <c r="J39" s="1">
        <v>5706</v>
      </c>
    </row>
    <row r="40" spans="1:10" x14ac:dyDescent="0.35">
      <c r="A40" s="7" t="s">
        <v>56</v>
      </c>
      <c r="B40" s="1">
        <v>134515</v>
      </c>
      <c r="C40" s="1">
        <v>41021</v>
      </c>
      <c r="D40" s="1">
        <v>22864</v>
      </c>
      <c r="E40" s="1">
        <v>20986</v>
      </c>
      <c r="F40" s="1">
        <v>43885</v>
      </c>
      <c r="G40" s="1">
        <f t="shared" si="0"/>
        <v>128756</v>
      </c>
      <c r="H40" s="1">
        <f t="shared" si="1"/>
        <v>64871</v>
      </c>
      <c r="I40" s="9">
        <f t="shared" si="2"/>
        <v>0.50382894777719101</v>
      </c>
      <c r="J40" s="1">
        <v>5759</v>
      </c>
    </row>
    <row r="41" spans="1:10" x14ac:dyDescent="0.35">
      <c r="A41" s="7" t="s">
        <v>57</v>
      </c>
      <c r="B41" s="1">
        <v>201248</v>
      </c>
      <c r="C41" s="1">
        <v>49694</v>
      </c>
      <c r="D41" s="1">
        <v>76790</v>
      </c>
      <c r="E41" s="1">
        <v>31770</v>
      </c>
      <c r="F41" s="1">
        <v>36361</v>
      </c>
      <c r="G41" s="1">
        <f t="shared" si="0"/>
        <v>194615</v>
      </c>
      <c r="H41" s="1">
        <f t="shared" si="1"/>
        <v>68131</v>
      </c>
      <c r="I41" s="9">
        <f t="shared" si="2"/>
        <v>0.3500809290136937</v>
      </c>
      <c r="J41" s="1">
        <v>6634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216105</v>
      </c>
      <c r="C43" s="1">
        <v>45547</v>
      </c>
      <c r="D43" s="1">
        <v>43628</v>
      </c>
      <c r="E43" s="1">
        <v>59606</v>
      </c>
      <c r="F43" s="1">
        <v>47555</v>
      </c>
      <c r="J43" s="1">
        <v>19768</v>
      </c>
    </row>
    <row r="44" spans="1:10" x14ac:dyDescent="0.35">
      <c r="A44" s="7" t="s">
        <v>59</v>
      </c>
      <c r="B44" s="1">
        <v>843457</v>
      </c>
      <c r="C44" s="1">
        <v>203837</v>
      </c>
      <c r="D44" s="1">
        <v>241477</v>
      </c>
      <c r="E44" s="1">
        <v>141489</v>
      </c>
      <c r="F44" s="1">
        <v>192981</v>
      </c>
      <c r="J44" s="1">
        <v>63673</v>
      </c>
    </row>
    <row r="45" spans="1:10" x14ac:dyDescent="0.35">
      <c r="A45" s="7" t="s">
        <v>60</v>
      </c>
      <c r="B45" s="1">
        <v>1143618</v>
      </c>
      <c r="C45" s="1">
        <v>305172</v>
      </c>
      <c r="D45" s="1">
        <v>345932</v>
      </c>
      <c r="E45" s="1">
        <v>262238</v>
      </c>
      <c r="F45" s="1">
        <v>159214</v>
      </c>
      <c r="J45" s="1">
        <v>71061</v>
      </c>
    </row>
    <row r="46" spans="1:10" x14ac:dyDescent="0.35">
      <c r="A46" s="7" t="s">
        <v>61</v>
      </c>
      <c r="B46" s="1">
        <v>1123742</v>
      </c>
      <c r="C46" s="1">
        <v>635935</v>
      </c>
      <c r="D46" s="1">
        <v>270503</v>
      </c>
      <c r="E46" s="1">
        <v>111999</v>
      </c>
      <c r="F46" s="1">
        <v>73488</v>
      </c>
      <c r="J46" s="1">
        <v>31816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1770460</v>
      </c>
      <c r="C48" s="1">
        <v>743687</v>
      </c>
      <c r="D48" s="1">
        <v>457045</v>
      </c>
      <c r="E48" s="1">
        <v>239965</v>
      </c>
      <c r="F48" s="1">
        <v>243927</v>
      </c>
      <c r="J48" s="1">
        <v>85836</v>
      </c>
    </row>
    <row r="49" spans="1:10" x14ac:dyDescent="0.35">
      <c r="A49" s="7" t="s">
        <v>63</v>
      </c>
      <c r="B49" s="1">
        <v>152236</v>
      </c>
      <c r="C49" s="1">
        <v>70834</v>
      </c>
      <c r="D49" s="1">
        <v>31376</v>
      </c>
      <c r="E49" s="1">
        <v>15031</v>
      </c>
      <c r="F49" s="1">
        <v>24155</v>
      </c>
      <c r="J49" s="1">
        <v>10841</v>
      </c>
    </row>
    <row r="50" spans="1:10" x14ac:dyDescent="0.35">
      <c r="A50" s="7" t="s">
        <v>64</v>
      </c>
      <c r="B50" s="1">
        <v>503163</v>
      </c>
      <c r="C50" s="1">
        <v>123864</v>
      </c>
      <c r="D50" s="1">
        <v>159771</v>
      </c>
      <c r="E50" s="1">
        <v>116651</v>
      </c>
      <c r="F50" s="1">
        <v>89914</v>
      </c>
      <c r="J50" s="1">
        <v>12962</v>
      </c>
    </row>
    <row r="51" spans="1:10" x14ac:dyDescent="0.35">
      <c r="A51" s="7" t="s">
        <v>65</v>
      </c>
      <c r="B51" s="1">
        <v>864588</v>
      </c>
      <c r="C51" s="1">
        <v>235362</v>
      </c>
      <c r="D51" s="1">
        <v>242019</v>
      </c>
      <c r="E51" s="1">
        <v>203685</v>
      </c>
      <c r="F51" s="1">
        <v>115242</v>
      </c>
      <c r="J51" s="1">
        <v>68279</v>
      </c>
    </row>
    <row r="52" spans="1:10" x14ac:dyDescent="0.35">
      <c r="A52" s="7" t="s">
        <v>44</v>
      </c>
      <c r="B52" s="1">
        <v>36475</v>
      </c>
      <c r="C52" s="1">
        <v>16744</v>
      </c>
      <c r="D52" s="1">
        <v>11331</v>
      </c>
      <c r="E52" s="1" t="s">
        <v>31</v>
      </c>
      <c r="F52" s="1" t="s">
        <v>31</v>
      </c>
      <c r="J52" s="1">
        <v>8400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329966</v>
      </c>
      <c r="C54" s="1">
        <v>121548</v>
      </c>
      <c r="D54" s="1">
        <v>95451</v>
      </c>
      <c r="E54" s="1">
        <v>47565</v>
      </c>
      <c r="F54" s="1">
        <v>45740</v>
      </c>
      <c r="J54" s="1">
        <v>19663</v>
      </c>
    </row>
    <row r="55" spans="1:10" x14ac:dyDescent="0.35">
      <c r="A55" s="7" t="s">
        <v>67</v>
      </c>
      <c r="B55" s="1">
        <v>1258837</v>
      </c>
      <c r="C55" s="1">
        <v>521639</v>
      </c>
      <c r="D55" s="1">
        <v>326931</v>
      </c>
      <c r="E55" s="1">
        <v>203696</v>
      </c>
      <c r="F55" s="1">
        <v>170623</v>
      </c>
      <c r="J55" s="1">
        <v>35949</v>
      </c>
    </row>
    <row r="56" spans="1:10" x14ac:dyDescent="0.35">
      <c r="A56" s="7" t="s">
        <v>68</v>
      </c>
      <c r="B56" s="1">
        <v>631227</v>
      </c>
      <c r="C56" s="1">
        <v>194653</v>
      </c>
      <c r="D56" s="1">
        <v>166082</v>
      </c>
      <c r="E56" s="1">
        <v>129024</v>
      </c>
      <c r="F56" s="1">
        <v>105440</v>
      </c>
      <c r="J56" s="1">
        <v>36028</v>
      </c>
    </row>
    <row r="57" spans="1:10" x14ac:dyDescent="0.35">
      <c r="A57" s="7" t="s">
        <v>69</v>
      </c>
      <c r="B57" s="1">
        <v>505485</v>
      </c>
      <c r="C57" s="1">
        <v>160065</v>
      </c>
      <c r="D57" s="1">
        <v>154135</v>
      </c>
      <c r="E57" s="1">
        <v>107782</v>
      </c>
      <c r="F57" s="1">
        <v>65101</v>
      </c>
      <c r="J57" s="1">
        <v>18401</v>
      </c>
    </row>
    <row r="58" spans="1:10" x14ac:dyDescent="0.35">
      <c r="A58" s="7" t="s">
        <v>70</v>
      </c>
      <c r="B58" s="1">
        <v>318183</v>
      </c>
      <c r="C58" s="1">
        <v>122848</v>
      </c>
      <c r="D58" s="1">
        <v>71940</v>
      </c>
      <c r="E58" s="1">
        <v>31446</v>
      </c>
      <c r="F58" s="1">
        <v>48238</v>
      </c>
      <c r="J58" s="1">
        <v>43711</v>
      </c>
    </row>
    <row r="59" spans="1:10" x14ac:dyDescent="0.35">
      <c r="A59" s="7" t="s">
        <v>71</v>
      </c>
      <c r="B59" s="1">
        <v>144616</v>
      </c>
      <c r="C59" s="1">
        <v>57729</v>
      </c>
      <c r="D59" s="1">
        <v>43620</v>
      </c>
      <c r="E59" s="1">
        <v>14242</v>
      </c>
      <c r="F59" s="1">
        <v>14173</v>
      </c>
      <c r="J59" s="1">
        <v>14852</v>
      </c>
    </row>
    <row r="60" spans="1:10" x14ac:dyDescent="0.35">
      <c r="A60" s="7" t="s">
        <v>72</v>
      </c>
      <c r="B60" s="1">
        <v>138607</v>
      </c>
      <c r="C60" s="1">
        <v>12009</v>
      </c>
      <c r="D60" s="1">
        <v>43383</v>
      </c>
      <c r="E60" s="1">
        <v>41577</v>
      </c>
      <c r="F60" s="1">
        <v>23923</v>
      </c>
      <c r="J60" s="1">
        <v>17715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1121308</v>
      </c>
      <c r="C62" s="1">
        <v>357952</v>
      </c>
      <c r="D62" s="1">
        <v>295826</v>
      </c>
      <c r="E62" s="1">
        <v>179901</v>
      </c>
      <c r="F62" s="1">
        <v>169299</v>
      </c>
      <c r="G62" s="1">
        <f>SUM(C62:F62)</f>
        <v>1002978</v>
      </c>
      <c r="H62" s="1">
        <f>SUM(E62:F62)</f>
        <v>349200</v>
      </c>
      <c r="I62" s="9">
        <f>H62/G62</f>
        <v>0.34816317007950326</v>
      </c>
      <c r="J62" s="1">
        <v>118330</v>
      </c>
    </row>
    <row r="63" spans="1:10" x14ac:dyDescent="0.35">
      <c r="A63" s="7" t="s">
        <v>74</v>
      </c>
      <c r="B63" s="1">
        <v>2205614</v>
      </c>
      <c r="C63" s="1">
        <v>832539</v>
      </c>
      <c r="D63" s="1">
        <v>605715</v>
      </c>
      <c r="E63" s="1">
        <v>395431</v>
      </c>
      <c r="F63" s="1">
        <v>303941</v>
      </c>
      <c r="G63" s="1">
        <f>SUM(C63:F63)</f>
        <v>2137626</v>
      </c>
      <c r="H63" s="1">
        <f>SUM(E63:F63)</f>
        <v>699372</v>
      </c>
      <c r="I63" s="9">
        <f>H63/G63</f>
        <v>0.32717229300167572</v>
      </c>
      <c r="J63" s="1">
        <v>67988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429827</v>
      </c>
      <c r="C65" s="1">
        <v>57232</v>
      </c>
      <c r="D65" s="1">
        <v>113559</v>
      </c>
      <c r="E65" s="1">
        <v>95937</v>
      </c>
      <c r="F65" s="1">
        <v>156319</v>
      </c>
      <c r="J65" s="1">
        <v>6780</v>
      </c>
    </row>
    <row r="66" spans="1:10" x14ac:dyDescent="0.35">
      <c r="A66" s="7" t="s">
        <v>51</v>
      </c>
      <c r="B66" s="1">
        <v>2810122</v>
      </c>
      <c r="C66" s="1">
        <v>1133259</v>
      </c>
      <c r="D66" s="1">
        <v>787982</v>
      </c>
      <c r="E66" s="1">
        <v>479395</v>
      </c>
      <c r="F66" s="1">
        <v>309755</v>
      </c>
      <c r="J66" s="1">
        <v>99731</v>
      </c>
    </row>
    <row r="67" spans="1:10" x14ac:dyDescent="0.35">
      <c r="A67" s="7" t="s">
        <v>44</v>
      </c>
      <c r="B67" s="1">
        <v>86972</v>
      </c>
      <c r="C67" s="1" t="s">
        <v>31</v>
      </c>
      <c r="D67" s="1" t="s">
        <v>31</v>
      </c>
      <c r="E67" s="1" t="s">
        <v>31</v>
      </c>
      <c r="F67" s="1">
        <v>7165</v>
      </c>
      <c r="J67" s="1">
        <v>79807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1963822</v>
      </c>
      <c r="C69" s="1">
        <v>732211</v>
      </c>
      <c r="D69" s="1">
        <v>580757</v>
      </c>
      <c r="E69" s="1">
        <v>369891</v>
      </c>
      <c r="F69" s="1">
        <v>225454</v>
      </c>
      <c r="J69" s="1">
        <v>55508</v>
      </c>
    </row>
    <row r="70" spans="1:10" x14ac:dyDescent="0.35">
      <c r="A70" s="7" t="s">
        <v>51</v>
      </c>
      <c r="B70" s="1">
        <v>1255178</v>
      </c>
      <c r="C70" s="1">
        <v>454943</v>
      </c>
      <c r="D70" s="1">
        <v>311155</v>
      </c>
      <c r="E70" s="1">
        <v>198310</v>
      </c>
      <c r="F70" s="1">
        <v>239767</v>
      </c>
      <c r="J70" s="1">
        <v>51003</v>
      </c>
    </row>
    <row r="71" spans="1:10" x14ac:dyDescent="0.35">
      <c r="A71" s="7" t="s">
        <v>44</v>
      </c>
      <c r="B71" s="1">
        <v>107922</v>
      </c>
      <c r="C71" s="1">
        <v>3337</v>
      </c>
      <c r="D71" s="1">
        <v>9629</v>
      </c>
      <c r="E71" s="1">
        <v>7131</v>
      </c>
      <c r="F71" s="1">
        <v>8017</v>
      </c>
      <c r="J71" s="1">
        <v>79807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370195</v>
      </c>
      <c r="C73" s="1">
        <v>57581</v>
      </c>
      <c r="D73" s="1">
        <v>98168</v>
      </c>
      <c r="E73" s="1">
        <v>72799</v>
      </c>
      <c r="F73" s="1">
        <v>141647</v>
      </c>
      <c r="G73" s="1">
        <f>SUM(C73:F73)</f>
        <v>370195</v>
      </c>
      <c r="H73" s="1">
        <f>SUM(E73:F73)</f>
        <v>214446</v>
      </c>
      <c r="I73" s="9">
        <f>H73/G73</f>
        <v>0.57927848836424045</v>
      </c>
      <c r="J73" s="1" t="s">
        <v>31</v>
      </c>
    </row>
    <row r="74" spans="1:10" x14ac:dyDescent="0.35">
      <c r="A74" s="7" t="s">
        <v>76</v>
      </c>
      <c r="B74" s="1">
        <v>297743</v>
      </c>
      <c r="C74" s="1">
        <v>65071</v>
      </c>
      <c r="D74" s="1">
        <v>102340</v>
      </c>
      <c r="E74" s="1">
        <v>73843</v>
      </c>
      <c r="F74" s="1">
        <v>56489</v>
      </c>
      <c r="G74" s="1">
        <f>SUM(C74:F74)</f>
        <v>297743</v>
      </c>
      <c r="H74" s="1">
        <f>SUM(E74:F74)</f>
        <v>130332</v>
      </c>
      <c r="I74" s="9">
        <f>H74/G74</f>
        <v>0.4377332128715033</v>
      </c>
      <c r="J74" s="1" t="s">
        <v>31</v>
      </c>
    </row>
    <row r="75" spans="1:10" x14ac:dyDescent="0.35">
      <c r="A75" s="7" t="s">
        <v>77</v>
      </c>
      <c r="B75" s="1">
        <v>344053</v>
      </c>
      <c r="C75" s="1">
        <v>74580</v>
      </c>
      <c r="D75" s="1">
        <v>99916</v>
      </c>
      <c r="E75" s="1">
        <v>92883</v>
      </c>
      <c r="F75" s="1">
        <v>76674</v>
      </c>
      <c r="J75" s="1" t="s">
        <v>31</v>
      </c>
    </row>
    <row r="76" spans="1:10" x14ac:dyDescent="0.35">
      <c r="A76" s="7" t="s">
        <v>78</v>
      </c>
      <c r="B76" s="1">
        <v>461761</v>
      </c>
      <c r="C76" s="1">
        <v>155388</v>
      </c>
      <c r="D76" s="1">
        <v>136987</v>
      </c>
      <c r="E76" s="1">
        <v>109502</v>
      </c>
      <c r="F76" s="1">
        <v>59885</v>
      </c>
      <c r="J76" s="1" t="s">
        <v>31</v>
      </c>
    </row>
    <row r="77" spans="1:10" x14ac:dyDescent="0.35">
      <c r="A77" s="7" t="s">
        <v>175</v>
      </c>
      <c r="C77" s="1">
        <f>SUM(C73:C76)</f>
        <v>352620</v>
      </c>
      <c r="D77" s="1">
        <f>SUM(D73:D76)</f>
        <v>437411</v>
      </c>
      <c r="E77" s="1">
        <f>SUM(E73:E76)</f>
        <v>349027</v>
      </c>
      <c r="F77" s="1">
        <f>SUM(F73:F76)</f>
        <v>334695</v>
      </c>
      <c r="G77" s="1">
        <f>SUM(C77:F77)</f>
        <v>1473753</v>
      </c>
      <c r="H77" s="1">
        <f>SUM(E77:F77)</f>
        <v>683722</v>
      </c>
      <c r="I77" s="9">
        <f>H77/G77</f>
        <v>0.46393255857664073</v>
      </c>
    </row>
    <row r="78" spans="1:10" x14ac:dyDescent="0.35">
      <c r="A78" s="7"/>
    </row>
    <row r="79" spans="1:10" x14ac:dyDescent="0.35">
      <c r="A79" s="7" t="s">
        <v>79</v>
      </c>
      <c r="B79" s="1">
        <v>375480</v>
      </c>
      <c r="C79" s="1">
        <v>143081</v>
      </c>
      <c r="D79" s="1">
        <v>151574</v>
      </c>
      <c r="E79" s="1">
        <v>48199</v>
      </c>
      <c r="F79" s="1">
        <v>32626</v>
      </c>
      <c r="J79" s="1" t="s">
        <v>31</v>
      </c>
    </row>
    <row r="80" spans="1:10" x14ac:dyDescent="0.35">
      <c r="A80" s="7" t="s">
        <v>80</v>
      </c>
      <c r="B80" s="1">
        <v>413650</v>
      </c>
      <c r="C80" s="1">
        <v>220711</v>
      </c>
      <c r="D80" s="1">
        <v>98431</v>
      </c>
      <c r="E80" s="1">
        <v>82751</v>
      </c>
      <c r="F80" s="1">
        <v>11758</v>
      </c>
      <c r="J80" s="1" t="s">
        <v>31</v>
      </c>
    </row>
    <row r="81" spans="1:10" x14ac:dyDescent="0.35">
      <c r="A81" s="7" t="s">
        <v>81</v>
      </c>
      <c r="B81" s="1">
        <v>217016</v>
      </c>
      <c r="C81" s="1">
        <v>150345</v>
      </c>
      <c r="D81" s="1">
        <v>53054</v>
      </c>
      <c r="E81" s="1">
        <v>10206</v>
      </c>
      <c r="F81" s="1">
        <v>3411</v>
      </c>
      <c r="J81" s="1" t="s">
        <v>31</v>
      </c>
    </row>
    <row r="82" spans="1:10" x14ac:dyDescent="0.35">
      <c r="A82" s="7" t="s">
        <v>82</v>
      </c>
      <c r="B82" s="1">
        <v>289655</v>
      </c>
      <c r="C82" s="1">
        <v>221970</v>
      </c>
      <c r="D82" s="1">
        <v>64522</v>
      </c>
      <c r="E82" s="1">
        <v>1650</v>
      </c>
      <c r="F82" s="1">
        <v>1513</v>
      </c>
      <c r="J82" s="1" t="s">
        <v>31</v>
      </c>
    </row>
    <row r="83" spans="1:10" x14ac:dyDescent="0.35">
      <c r="A83" s="7"/>
      <c r="C83" s="1">
        <f>SUM(C79:C82)</f>
        <v>736107</v>
      </c>
      <c r="D83" s="1">
        <f>SUM(D79:D82)</f>
        <v>367581</v>
      </c>
      <c r="E83" s="1">
        <f>SUM(E79:E82)</f>
        <v>142806</v>
      </c>
      <c r="F83" s="1">
        <f>SUM(F79:F82)</f>
        <v>49308</v>
      </c>
      <c r="G83" s="1">
        <f>SUM(C83:F83)</f>
        <v>1295802</v>
      </c>
    </row>
    <row r="84" spans="1:10" x14ac:dyDescent="0.35">
      <c r="A84" s="7" t="s">
        <v>176</v>
      </c>
      <c r="G84" s="1">
        <f>G83+G77</f>
        <v>2769555</v>
      </c>
    </row>
    <row r="85" spans="1:10" x14ac:dyDescent="0.35">
      <c r="A85" s="7" t="s">
        <v>44</v>
      </c>
      <c r="B85" s="1">
        <v>557368</v>
      </c>
      <c r="C85" s="1">
        <v>101765</v>
      </c>
      <c r="D85" s="1">
        <v>96548</v>
      </c>
      <c r="E85" s="1">
        <v>83501</v>
      </c>
      <c r="F85" s="1">
        <v>89236</v>
      </c>
      <c r="J85" s="1">
        <v>186318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2665442</v>
      </c>
      <c r="C87" s="1">
        <v>1122671</v>
      </c>
      <c r="D87" s="1">
        <v>759174</v>
      </c>
      <c r="E87" s="1">
        <v>484570</v>
      </c>
      <c r="F87" s="1">
        <v>299028</v>
      </c>
      <c r="J87" s="1" t="s">
        <v>31</v>
      </c>
    </row>
    <row r="88" spans="1:10" x14ac:dyDescent="0.35">
      <c r="A88" s="7" t="s">
        <v>84</v>
      </c>
      <c r="B88" s="1">
        <v>1048571</v>
      </c>
      <c r="C88" s="1">
        <v>288936</v>
      </c>
      <c r="D88" s="1">
        <v>242255</v>
      </c>
      <c r="E88" s="1">
        <v>268158</v>
      </c>
      <c r="F88" s="1">
        <v>249222</v>
      </c>
      <c r="J88" s="1" t="s">
        <v>31</v>
      </c>
    </row>
    <row r="89" spans="1:10" ht="43.5" x14ac:dyDescent="0.35">
      <c r="A89" s="7" t="s">
        <v>85</v>
      </c>
      <c r="B89" s="1">
        <v>977781</v>
      </c>
      <c r="C89" s="1">
        <v>187750</v>
      </c>
      <c r="D89" s="1">
        <v>339295</v>
      </c>
      <c r="E89" s="1">
        <v>240769</v>
      </c>
      <c r="F89" s="1">
        <v>209967</v>
      </c>
      <c r="J89" s="1" t="s">
        <v>31</v>
      </c>
    </row>
    <row r="90" spans="1:10" x14ac:dyDescent="0.35">
      <c r="A90" s="7" t="s">
        <v>86</v>
      </c>
      <c r="B90" s="1">
        <v>348673</v>
      </c>
      <c r="C90" s="1">
        <v>7210</v>
      </c>
      <c r="D90" s="1">
        <v>45442</v>
      </c>
      <c r="E90" s="1">
        <v>120223</v>
      </c>
      <c r="F90" s="1">
        <v>175799</v>
      </c>
      <c r="J90" s="1" t="s">
        <v>31</v>
      </c>
    </row>
    <row r="91" spans="1:10" x14ac:dyDescent="0.35">
      <c r="A91" s="7" t="s">
        <v>87</v>
      </c>
      <c r="B91" s="1">
        <v>50327</v>
      </c>
      <c r="C91" s="1">
        <v>5147</v>
      </c>
      <c r="D91" s="1">
        <v>22643</v>
      </c>
      <c r="E91" s="1">
        <v>17252</v>
      </c>
      <c r="F91" s="1">
        <v>5285</v>
      </c>
      <c r="J91" s="1" t="s">
        <v>31</v>
      </c>
    </row>
    <row r="92" spans="1:10" ht="29" x14ac:dyDescent="0.35">
      <c r="A92" s="7" t="s">
        <v>88</v>
      </c>
      <c r="B92" s="1">
        <v>94573</v>
      </c>
      <c r="C92" s="1">
        <v>8291</v>
      </c>
      <c r="D92" s="1">
        <v>31989</v>
      </c>
      <c r="E92" s="1">
        <v>23153</v>
      </c>
      <c r="F92" s="1">
        <v>31141</v>
      </c>
      <c r="J92" s="1" t="s">
        <v>31</v>
      </c>
    </row>
    <row r="93" spans="1:10" x14ac:dyDescent="0.35">
      <c r="A93" s="7" t="s">
        <v>89</v>
      </c>
      <c r="B93" s="1">
        <v>351131</v>
      </c>
      <c r="C93" s="1">
        <v>25069</v>
      </c>
      <c r="D93" s="1">
        <v>75125</v>
      </c>
      <c r="E93" s="1">
        <v>99780</v>
      </c>
      <c r="F93" s="1">
        <v>151157</v>
      </c>
      <c r="G93" s="1">
        <f>SUM(C93:F93)</f>
        <v>351131</v>
      </c>
      <c r="H93" s="1">
        <f>E93+F93</f>
        <v>250937</v>
      </c>
      <c r="I93" s="9">
        <f>H93/G93</f>
        <v>0.71465350538687844</v>
      </c>
      <c r="J93" s="1" t="s">
        <v>31</v>
      </c>
    </row>
    <row r="94" spans="1:10" ht="29" x14ac:dyDescent="0.35">
      <c r="A94" s="7" t="s">
        <v>90</v>
      </c>
      <c r="B94" s="1">
        <v>46772</v>
      </c>
      <c r="C94" s="1">
        <v>2758</v>
      </c>
      <c r="D94" s="1">
        <v>12073</v>
      </c>
      <c r="E94" s="1">
        <v>24569</v>
      </c>
      <c r="F94" s="1">
        <v>7372</v>
      </c>
      <c r="J94" s="1" t="s">
        <v>31</v>
      </c>
    </row>
    <row r="95" spans="1:10" x14ac:dyDescent="0.35">
      <c r="A95" s="7" t="s">
        <v>91</v>
      </c>
      <c r="B95" s="1">
        <v>73747</v>
      </c>
      <c r="C95" s="1">
        <v>8453</v>
      </c>
      <c r="D95" s="1">
        <v>20839</v>
      </c>
      <c r="E95" s="1">
        <v>29439</v>
      </c>
      <c r="F95" s="1">
        <v>15016</v>
      </c>
      <c r="J95" s="1" t="s">
        <v>31</v>
      </c>
    </row>
    <row r="96" spans="1:10" x14ac:dyDescent="0.35">
      <c r="A96" s="7" t="s">
        <v>92</v>
      </c>
      <c r="B96" s="1">
        <v>36645</v>
      </c>
      <c r="C96" s="1">
        <v>771</v>
      </c>
      <c r="D96" s="1">
        <v>9219</v>
      </c>
      <c r="E96" s="1">
        <v>9678</v>
      </c>
      <c r="F96" s="1">
        <v>16977</v>
      </c>
      <c r="J96" s="1" t="s">
        <v>31</v>
      </c>
    </row>
    <row r="97" spans="1:10" x14ac:dyDescent="0.35">
      <c r="A97" s="7" t="s">
        <v>93</v>
      </c>
      <c r="B97" s="1">
        <v>139623</v>
      </c>
      <c r="C97" s="1">
        <v>17552</v>
      </c>
      <c r="D97" s="1">
        <v>57814</v>
      </c>
      <c r="E97" s="1">
        <v>23235</v>
      </c>
      <c r="F97" s="1">
        <v>41022</v>
      </c>
      <c r="J97" s="1" t="s">
        <v>31</v>
      </c>
    </row>
    <row r="98" spans="1:10" x14ac:dyDescent="0.35">
      <c r="A98" s="7" t="s">
        <v>44</v>
      </c>
      <c r="B98" s="1">
        <v>239015</v>
      </c>
      <c r="C98" s="1">
        <v>13015</v>
      </c>
      <c r="D98" s="1">
        <v>17215</v>
      </c>
      <c r="E98" s="1">
        <v>10854</v>
      </c>
      <c r="F98" s="1">
        <v>11612</v>
      </c>
      <c r="J98" s="1">
        <v>186318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5461</v>
      </c>
      <c r="C100" s="1" t="s">
        <v>31</v>
      </c>
      <c r="D100" s="1" t="s">
        <v>31</v>
      </c>
      <c r="E100" s="1">
        <v>705</v>
      </c>
      <c r="F100" s="1">
        <v>4756</v>
      </c>
      <c r="J100" s="1" t="s">
        <v>31</v>
      </c>
    </row>
    <row r="101" spans="1:10" x14ac:dyDescent="0.35">
      <c r="A101" s="7" t="s">
        <v>95</v>
      </c>
      <c r="B101" s="1">
        <v>31839</v>
      </c>
      <c r="C101" s="1">
        <v>17591</v>
      </c>
      <c r="D101" s="1">
        <v>14248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5512</v>
      </c>
      <c r="C102" s="1" t="s">
        <v>31</v>
      </c>
      <c r="D102" s="1" t="s">
        <v>31</v>
      </c>
      <c r="E102" s="1">
        <v>4200</v>
      </c>
      <c r="F102" s="1">
        <v>1312</v>
      </c>
      <c r="J102" s="1" t="s">
        <v>31</v>
      </c>
    </row>
    <row r="103" spans="1:10" x14ac:dyDescent="0.35">
      <c r="A103" s="7" t="s">
        <v>97</v>
      </c>
      <c r="B103" s="1">
        <v>17274</v>
      </c>
      <c r="C103" s="1" t="s">
        <v>31</v>
      </c>
      <c r="D103" s="1">
        <v>1493</v>
      </c>
      <c r="E103" s="1">
        <v>2346</v>
      </c>
      <c r="F103" s="1">
        <v>3295</v>
      </c>
      <c r="J103" s="1">
        <v>10139</v>
      </c>
    </row>
    <row r="104" spans="1:10" x14ac:dyDescent="0.35">
      <c r="A104" s="7" t="s">
        <v>98</v>
      </c>
      <c r="B104" s="1">
        <v>3234043</v>
      </c>
      <c r="C104" s="1">
        <v>1171908</v>
      </c>
      <c r="D104" s="1">
        <v>878217</v>
      </c>
      <c r="E104" s="1">
        <v>568081</v>
      </c>
      <c r="F104" s="1">
        <v>450399</v>
      </c>
      <c r="J104" s="1">
        <v>165439</v>
      </c>
    </row>
    <row r="105" spans="1:10" x14ac:dyDescent="0.35">
      <c r="A105" s="7" t="s">
        <v>44</v>
      </c>
      <c r="B105" s="1">
        <v>32792</v>
      </c>
      <c r="C105" s="1">
        <v>992</v>
      </c>
      <c r="D105" s="1">
        <v>7584</v>
      </c>
      <c r="E105" s="1" t="s">
        <v>31</v>
      </c>
      <c r="F105" s="1">
        <v>13477</v>
      </c>
      <c r="J105" s="1">
        <v>10740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1907315</v>
      </c>
      <c r="C107" s="1">
        <v>858281</v>
      </c>
      <c r="D107" s="1">
        <v>588980</v>
      </c>
      <c r="E107" s="1">
        <v>274750</v>
      </c>
      <c r="F107" s="1">
        <v>185302</v>
      </c>
      <c r="J107" s="1" t="s">
        <v>31</v>
      </c>
    </row>
    <row r="108" spans="1:10" x14ac:dyDescent="0.35">
      <c r="A108" s="7" t="s">
        <v>100</v>
      </c>
      <c r="B108" s="1">
        <v>885057</v>
      </c>
      <c r="C108" s="1">
        <v>257950</v>
      </c>
      <c r="D108" s="1">
        <v>215827</v>
      </c>
      <c r="E108" s="1">
        <v>225000</v>
      </c>
      <c r="F108" s="1">
        <v>186279</v>
      </c>
      <c r="J108" s="1" t="s">
        <v>31</v>
      </c>
    </row>
    <row r="109" spans="1:10" x14ac:dyDescent="0.35">
      <c r="A109" s="7" t="s">
        <v>101</v>
      </c>
      <c r="B109" s="1">
        <v>79800</v>
      </c>
      <c r="C109" s="1">
        <v>15158</v>
      </c>
      <c r="D109" s="1">
        <v>16604</v>
      </c>
      <c r="E109" s="1">
        <v>18108</v>
      </c>
      <c r="F109" s="1">
        <v>29930</v>
      </c>
      <c r="J109" s="1" t="s">
        <v>31</v>
      </c>
    </row>
    <row r="110" spans="1:10" x14ac:dyDescent="0.35">
      <c r="A110" s="7" t="s">
        <v>102</v>
      </c>
      <c r="B110" s="1">
        <v>2240</v>
      </c>
      <c r="C110" s="1" t="s">
        <v>31</v>
      </c>
      <c r="D110" s="1">
        <v>852</v>
      </c>
      <c r="E110" s="1" t="s">
        <v>31</v>
      </c>
      <c r="F110" s="1">
        <v>1388</v>
      </c>
      <c r="J110" s="1" t="s">
        <v>31</v>
      </c>
    </row>
    <row r="111" spans="1:10" x14ac:dyDescent="0.35">
      <c r="A111" s="7" t="s">
        <v>44</v>
      </c>
      <c r="B111" s="1">
        <v>452510</v>
      </c>
      <c r="C111" s="1">
        <v>59102</v>
      </c>
      <c r="D111" s="1">
        <v>79278</v>
      </c>
      <c r="E111" s="1">
        <v>57474</v>
      </c>
      <c r="F111" s="1">
        <v>70339</v>
      </c>
      <c r="J111" s="1">
        <v>186318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2188403</v>
      </c>
      <c r="C113" s="1">
        <v>897697</v>
      </c>
      <c r="D113" s="1">
        <v>646345</v>
      </c>
      <c r="E113" s="1">
        <v>377573</v>
      </c>
      <c r="F113" s="1">
        <v>266788</v>
      </c>
      <c r="J113" s="1" t="s">
        <v>31</v>
      </c>
    </row>
    <row r="114" spans="1:10" x14ac:dyDescent="0.35">
      <c r="A114" s="7" t="s">
        <v>100</v>
      </c>
      <c r="B114" s="1">
        <v>579516</v>
      </c>
      <c r="C114" s="1">
        <v>211313</v>
      </c>
      <c r="D114" s="1">
        <v>145432</v>
      </c>
      <c r="E114" s="1">
        <v>116643</v>
      </c>
      <c r="F114" s="1">
        <v>106127</v>
      </c>
      <c r="J114" s="1" t="s">
        <v>31</v>
      </c>
    </row>
    <row r="115" spans="1:10" x14ac:dyDescent="0.35">
      <c r="A115" s="7" t="s">
        <v>101</v>
      </c>
      <c r="B115" s="1">
        <v>97104</v>
      </c>
      <c r="C115" s="1">
        <v>20028</v>
      </c>
      <c r="D115" s="1">
        <v>28828</v>
      </c>
      <c r="E115" s="1">
        <v>18262</v>
      </c>
      <c r="F115" s="1">
        <v>29986</v>
      </c>
      <c r="J115" s="1" t="s">
        <v>31</v>
      </c>
    </row>
    <row r="116" spans="1:10" x14ac:dyDescent="0.35">
      <c r="A116" s="7" t="s">
        <v>102</v>
      </c>
      <c r="B116" s="1">
        <v>1855</v>
      </c>
      <c r="C116" s="1">
        <v>1855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460045</v>
      </c>
      <c r="C117" s="1">
        <v>59598</v>
      </c>
      <c r="D117" s="1">
        <v>80936</v>
      </c>
      <c r="E117" s="1">
        <v>62854</v>
      </c>
      <c r="F117" s="1">
        <v>70339</v>
      </c>
      <c r="J117" s="1">
        <v>186318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1586477</v>
      </c>
      <c r="C119" s="1">
        <v>752260</v>
      </c>
      <c r="D119" s="1">
        <v>477980</v>
      </c>
      <c r="E119" s="1">
        <v>233660</v>
      </c>
      <c r="F119" s="1">
        <v>122578</v>
      </c>
      <c r="J119" s="1" t="s">
        <v>31</v>
      </c>
    </row>
    <row r="120" spans="1:10" x14ac:dyDescent="0.35">
      <c r="A120" s="7" t="s">
        <v>100</v>
      </c>
      <c r="B120" s="1">
        <v>1083040</v>
      </c>
      <c r="C120" s="1">
        <v>337294</v>
      </c>
      <c r="D120" s="1">
        <v>303754</v>
      </c>
      <c r="E120" s="1">
        <v>232785</v>
      </c>
      <c r="F120" s="1">
        <v>209207</v>
      </c>
      <c r="J120" s="1" t="s">
        <v>31</v>
      </c>
    </row>
    <row r="121" spans="1:10" x14ac:dyDescent="0.35">
      <c r="A121" s="7" t="s">
        <v>101</v>
      </c>
      <c r="B121" s="1">
        <v>199730</v>
      </c>
      <c r="C121" s="1">
        <v>37004</v>
      </c>
      <c r="D121" s="1">
        <v>42955</v>
      </c>
      <c r="E121" s="1">
        <v>48655</v>
      </c>
      <c r="F121" s="1">
        <v>71116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457675</v>
      </c>
      <c r="C123" s="1">
        <v>63934</v>
      </c>
      <c r="D123" s="1">
        <v>76852</v>
      </c>
      <c r="E123" s="1">
        <v>60231</v>
      </c>
      <c r="F123" s="1">
        <v>70339</v>
      </c>
      <c r="J123" s="1">
        <v>186318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2229170</v>
      </c>
      <c r="C125" s="1">
        <v>928819</v>
      </c>
      <c r="D125" s="1">
        <v>687069</v>
      </c>
      <c r="E125" s="1">
        <v>377348</v>
      </c>
      <c r="F125" s="1">
        <v>235934</v>
      </c>
      <c r="J125" s="1" t="s">
        <v>31</v>
      </c>
    </row>
    <row r="126" spans="1:10" x14ac:dyDescent="0.35">
      <c r="A126" s="7" t="s">
        <v>100</v>
      </c>
      <c r="B126" s="1">
        <v>479823</v>
      </c>
      <c r="C126" s="1">
        <v>167026</v>
      </c>
      <c r="D126" s="1">
        <v>104953</v>
      </c>
      <c r="E126" s="1">
        <v>103166</v>
      </c>
      <c r="F126" s="1">
        <v>104678</v>
      </c>
      <c r="J126" s="1" t="s">
        <v>31</v>
      </c>
    </row>
    <row r="127" spans="1:10" x14ac:dyDescent="0.35">
      <c r="A127" s="7" t="s">
        <v>101</v>
      </c>
      <c r="B127" s="1">
        <v>143895</v>
      </c>
      <c r="C127" s="1">
        <v>27883</v>
      </c>
      <c r="D127" s="1">
        <v>32667</v>
      </c>
      <c r="E127" s="1">
        <v>33795</v>
      </c>
      <c r="F127" s="1">
        <v>49550</v>
      </c>
      <c r="J127" s="1" t="s">
        <v>31</v>
      </c>
    </row>
    <row r="128" spans="1:10" x14ac:dyDescent="0.35">
      <c r="A128" s="7" t="s">
        <v>102</v>
      </c>
      <c r="B128" s="1">
        <v>20400</v>
      </c>
      <c r="C128" s="1">
        <v>7661</v>
      </c>
      <c r="D128" s="1" t="s">
        <v>31</v>
      </c>
      <c r="E128" s="1" t="s">
        <v>31</v>
      </c>
      <c r="F128" s="1">
        <v>12739</v>
      </c>
      <c r="J128" s="1" t="s">
        <v>31</v>
      </c>
    </row>
    <row r="129" spans="1:10" x14ac:dyDescent="0.35">
      <c r="A129" s="7" t="s">
        <v>44</v>
      </c>
      <c r="B129" s="1">
        <v>453634</v>
      </c>
      <c r="C129" s="1">
        <v>59102</v>
      </c>
      <c r="D129" s="1">
        <v>76852</v>
      </c>
      <c r="E129" s="1">
        <v>61023</v>
      </c>
      <c r="F129" s="1">
        <v>70339</v>
      </c>
      <c r="J129" s="1">
        <v>186318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2564551</v>
      </c>
      <c r="C131" s="1">
        <v>1054979</v>
      </c>
      <c r="D131" s="1">
        <v>767967</v>
      </c>
      <c r="E131" s="1">
        <v>442087</v>
      </c>
      <c r="F131" s="1">
        <v>299517</v>
      </c>
      <c r="J131" s="1" t="s">
        <v>31</v>
      </c>
    </row>
    <row r="132" spans="1:10" x14ac:dyDescent="0.35">
      <c r="A132" s="7" t="s">
        <v>100</v>
      </c>
      <c r="B132" s="1">
        <v>276538</v>
      </c>
      <c r="C132" s="1">
        <v>72929</v>
      </c>
      <c r="D132" s="1">
        <v>53528</v>
      </c>
      <c r="E132" s="1">
        <v>71850</v>
      </c>
      <c r="F132" s="1">
        <v>78230</v>
      </c>
      <c r="J132" s="1" t="s">
        <v>31</v>
      </c>
    </row>
    <row r="133" spans="1:10" x14ac:dyDescent="0.35">
      <c r="A133" s="7" t="s">
        <v>101</v>
      </c>
      <c r="B133" s="1">
        <v>28145</v>
      </c>
      <c r="C133" s="1">
        <v>925</v>
      </c>
      <c r="D133" s="1">
        <v>3193</v>
      </c>
      <c r="E133" s="1">
        <v>1163</v>
      </c>
      <c r="F133" s="1">
        <v>22865</v>
      </c>
      <c r="J133" s="1" t="s">
        <v>31</v>
      </c>
    </row>
    <row r="134" spans="1:10" x14ac:dyDescent="0.35">
      <c r="A134" s="7" t="s">
        <v>102</v>
      </c>
      <c r="B134" s="1">
        <v>4845</v>
      </c>
      <c r="C134" s="1">
        <v>2557</v>
      </c>
      <c r="D134" s="1" t="s">
        <v>31</v>
      </c>
      <c r="E134" s="1" t="s">
        <v>31</v>
      </c>
      <c r="F134" s="1">
        <v>2289</v>
      </c>
      <c r="J134" s="1" t="s">
        <v>31</v>
      </c>
    </row>
    <row r="135" spans="1:10" x14ac:dyDescent="0.35">
      <c r="A135" s="7" t="s">
        <v>44</v>
      </c>
      <c r="B135" s="1">
        <v>452843</v>
      </c>
      <c r="C135" s="1">
        <v>59102</v>
      </c>
      <c r="D135" s="1">
        <v>76852</v>
      </c>
      <c r="E135" s="1">
        <v>60231</v>
      </c>
      <c r="F135" s="1">
        <v>70339</v>
      </c>
      <c r="J135" s="1">
        <v>186318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2606084</v>
      </c>
      <c r="C137" s="1">
        <v>1070420</v>
      </c>
      <c r="D137" s="1">
        <v>759736</v>
      </c>
      <c r="E137" s="1">
        <v>474649</v>
      </c>
      <c r="F137" s="1">
        <v>301278</v>
      </c>
      <c r="J137" s="1" t="s">
        <v>31</v>
      </c>
    </row>
    <row r="138" spans="1:10" x14ac:dyDescent="0.35">
      <c r="A138" s="7" t="s">
        <v>100</v>
      </c>
      <c r="B138" s="1">
        <v>254489</v>
      </c>
      <c r="C138" s="1">
        <v>60117</v>
      </c>
      <c r="D138" s="1">
        <v>64228</v>
      </c>
      <c r="E138" s="1">
        <v>35853</v>
      </c>
      <c r="F138" s="1">
        <v>94292</v>
      </c>
      <c r="J138" s="1" t="s">
        <v>31</v>
      </c>
    </row>
    <row r="139" spans="1:10" x14ac:dyDescent="0.35">
      <c r="A139" s="7" t="s">
        <v>101</v>
      </c>
      <c r="B139" s="1">
        <v>12654</v>
      </c>
      <c r="C139" s="1" t="s">
        <v>31</v>
      </c>
      <c r="D139" s="1">
        <v>725</v>
      </c>
      <c r="E139" s="1">
        <v>4599</v>
      </c>
      <c r="F139" s="1">
        <v>7330</v>
      </c>
      <c r="J139" s="1" t="s">
        <v>31</v>
      </c>
    </row>
    <row r="140" spans="1:10" x14ac:dyDescent="0.35">
      <c r="A140" s="7" t="s">
        <v>102</v>
      </c>
      <c r="B140" s="1">
        <v>852</v>
      </c>
      <c r="C140" s="1">
        <v>852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452843</v>
      </c>
      <c r="C141" s="1">
        <v>59102</v>
      </c>
      <c r="D141" s="1">
        <v>76852</v>
      </c>
      <c r="E141" s="1">
        <v>60231</v>
      </c>
      <c r="F141" s="1">
        <v>70339</v>
      </c>
      <c r="J141" s="1">
        <v>186318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9920164</v>
      </c>
      <c r="C8" s="1">
        <v>2914529</v>
      </c>
      <c r="D8" s="1">
        <v>2793434</v>
      </c>
      <c r="E8" s="1">
        <v>1731411</v>
      </c>
      <c r="F8" s="1">
        <v>1544255</v>
      </c>
      <c r="G8" s="1">
        <f>SUM(C8:F8)</f>
        <v>8983629</v>
      </c>
      <c r="H8" s="1">
        <f>SUM(E8:F8)</f>
        <v>3275666</v>
      </c>
      <c r="I8" s="9">
        <f>H8/G8</f>
        <v>0.36462614384454212</v>
      </c>
      <c r="J8" s="1">
        <v>936536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599453</v>
      </c>
      <c r="C10" s="1">
        <v>146882</v>
      </c>
      <c r="D10" s="1">
        <v>195467</v>
      </c>
      <c r="E10" s="1">
        <v>77762</v>
      </c>
      <c r="F10" s="1">
        <v>73987</v>
      </c>
      <c r="J10" s="1">
        <v>105354</v>
      </c>
    </row>
    <row r="11" spans="1:10" x14ac:dyDescent="0.35">
      <c r="A11" s="7" t="s">
        <v>34</v>
      </c>
      <c r="B11" s="1">
        <v>2787695</v>
      </c>
      <c r="C11" s="1">
        <v>779512</v>
      </c>
      <c r="D11" s="1">
        <v>720667</v>
      </c>
      <c r="E11" s="1">
        <v>414614</v>
      </c>
      <c r="F11" s="1">
        <v>575494</v>
      </c>
      <c r="J11" s="1">
        <v>297407</v>
      </c>
    </row>
    <row r="12" spans="1:10" x14ac:dyDescent="0.35">
      <c r="A12" s="7" t="s">
        <v>35</v>
      </c>
      <c r="B12" s="1">
        <v>2263229</v>
      </c>
      <c r="C12" s="1">
        <v>582089</v>
      </c>
      <c r="D12" s="1">
        <v>569242</v>
      </c>
      <c r="E12" s="1">
        <v>465137</v>
      </c>
      <c r="F12" s="1">
        <v>407023</v>
      </c>
      <c r="J12" s="1">
        <v>239738</v>
      </c>
    </row>
    <row r="13" spans="1:10" x14ac:dyDescent="0.35">
      <c r="A13" s="7" t="s">
        <v>36</v>
      </c>
      <c r="B13" s="1">
        <v>1827135</v>
      </c>
      <c r="C13" s="1">
        <v>514728</v>
      </c>
      <c r="D13" s="1">
        <v>578749</v>
      </c>
      <c r="E13" s="1">
        <v>365710</v>
      </c>
      <c r="F13" s="1">
        <v>245039</v>
      </c>
      <c r="J13" s="1">
        <v>122910</v>
      </c>
    </row>
    <row r="14" spans="1:10" x14ac:dyDescent="0.35">
      <c r="A14" s="7" t="s">
        <v>37</v>
      </c>
      <c r="B14" s="1">
        <v>2442653</v>
      </c>
      <c r="C14" s="1">
        <v>891318</v>
      </c>
      <c r="D14" s="1">
        <v>729308</v>
      </c>
      <c r="E14" s="1">
        <v>408187</v>
      </c>
      <c r="F14" s="1">
        <v>242712</v>
      </c>
      <c r="J14" s="1">
        <v>171126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4825463</v>
      </c>
      <c r="C16" s="1">
        <v>1467811</v>
      </c>
      <c r="D16" s="1">
        <v>1415480</v>
      </c>
      <c r="E16" s="1">
        <v>750838</v>
      </c>
      <c r="F16" s="1">
        <v>663574</v>
      </c>
      <c r="J16" s="1">
        <v>527761</v>
      </c>
    </row>
    <row r="17" spans="1:10" x14ac:dyDescent="0.35">
      <c r="A17" s="7" t="s">
        <v>39</v>
      </c>
      <c r="B17" s="1">
        <v>5094701</v>
      </c>
      <c r="C17" s="1">
        <v>1446719</v>
      </c>
      <c r="D17" s="1">
        <v>1377954</v>
      </c>
      <c r="E17" s="1">
        <v>980573</v>
      </c>
      <c r="F17" s="1">
        <v>880681</v>
      </c>
      <c r="J17" s="1">
        <v>408775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4676825</v>
      </c>
      <c r="C19" s="1">
        <v>1406443</v>
      </c>
      <c r="D19" s="1">
        <v>1399633</v>
      </c>
      <c r="E19" s="1">
        <v>728514</v>
      </c>
      <c r="F19" s="1">
        <v>660908</v>
      </c>
      <c r="J19" s="1">
        <v>481326</v>
      </c>
    </row>
    <row r="20" spans="1:10" x14ac:dyDescent="0.35">
      <c r="A20" s="7" t="s">
        <v>41</v>
      </c>
      <c r="B20" s="1">
        <v>4908992</v>
      </c>
      <c r="C20" s="1">
        <v>1412676</v>
      </c>
      <c r="D20" s="1">
        <v>1272582</v>
      </c>
      <c r="E20" s="1">
        <v>976976</v>
      </c>
      <c r="F20" s="1">
        <v>856484</v>
      </c>
      <c r="J20" s="1">
        <v>390273</v>
      </c>
    </row>
    <row r="21" spans="1:10" x14ac:dyDescent="0.35">
      <c r="A21" s="7" t="s">
        <v>42</v>
      </c>
      <c r="B21" s="1">
        <v>145677</v>
      </c>
      <c r="C21" s="1">
        <v>13999</v>
      </c>
      <c r="D21" s="1">
        <v>82673</v>
      </c>
      <c r="E21" s="1">
        <v>16919</v>
      </c>
      <c r="F21" s="1">
        <v>20451</v>
      </c>
      <c r="J21" s="1">
        <v>11636</v>
      </c>
    </row>
    <row r="22" spans="1:10" x14ac:dyDescent="0.35">
      <c r="A22" s="7" t="s">
        <v>43</v>
      </c>
      <c r="B22" s="1">
        <v>94563</v>
      </c>
      <c r="C22" s="1">
        <v>64578</v>
      </c>
      <c r="D22" s="1">
        <v>28633</v>
      </c>
      <c r="E22" s="1" t="s">
        <v>31</v>
      </c>
      <c r="F22" s="1">
        <v>1351</v>
      </c>
      <c r="J22" s="1" t="s">
        <v>31</v>
      </c>
    </row>
    <row r="23" spans="1:10" x14ac:dyDescent="0.35">
      <c r="A23" s="7" t="s">
        <v>44</v>
      </c>
      <c r="B23" s="1">
        <v>94107</v>
      </c>
      <c r="C23" s="1">
        <v>16833</v>
      </c>
      <c r="D23" s="1">
        <v>9913</v>
      </c>
      <c r="E23" s="1">
        <v>9002</v>
      </c>
      <c r="F23" s="1">
        <v>5060</v>
      </c>
      <c r="J23" s="1">
        <v>53299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286575</v>
      </c>
      <c r="C25" s="1">
        <v>74926</v>
      </c>
      <c r="D25" s="1">
        <v>83988</v>
      </c>
      <c r="E25" s="1">
        <v>47878</v>
      </c>
      <c r="F25" s="1">
        <v>78548</v>
      </c>
      <c r="J25" s="1">
        <v>1234</v>
      </c>
    </row>
    <row r="26" spans="1:10" x14ac:dyDescent="0.35">
      <c r="A26" s="7" t="s">
        <v>46</v>
      </c>
      <c r="B26" s="1">
        <v>8698524</v>
      </c>
      <c r="C26" s="1">
        <v>2716590</v>
      </c>
      <c r="D26" s="1">
        <v>2469660</v>
      </c>
      <c r="E26" s="1">
        <v>1510750</v>
      </c>
      <c r="F26" s="1">
        <v>1277238</v>
      </c>
      <c r="J26" s="1">
        <v>724286</v>
      </c>
    </row>
    <row r="27" spans="1:10" x14ac:dyDescent="0.35">
      <c r="A27" s="7" t="s">
        <v>47</v>
      </c>
      <c r="B27" s="1">
        <v>487394</v>
      </c>
      <c r="C27" s="1">
        <v>89598</v>
      </c>
      <c r="D27" s="1">
        <v>143400</v>
      </c>
      <c r="E27" s="1">
        <v>116610</v>
      </c>
      <c r="F27" s="1">
        <v>51591</v>
      </c>
      <c r="J27" s="1">
        <v>86195</v>
      </c>
    </row>
    <row r="28" spans="1:10" x14ac:dyDescent="0.35">
      <c r="A28" s="7" t="s">
        <v>48</v>
      </c>
      <c r="B28" s="1">
        <v>188685</v>
      </c>
      <c r="C28" s="1">
        <v>7655</v>
      </c>
      <c r="D28" s="1">
        <v>84409</v>
      </c>
      <c r="E28" s="1">
        <v>33082</v>
      </c>
      <c r="F28" s="1">
        <v>38764</v>
      </c>
      <c r="J28" s="1">
        <v>24777</v>
      </c>
    </row>
    <row r="29" spans="1:10" x14ac:dyDescent="0.35">
      <c r="A29" s="7" t="s">
        <v>49</v>
      </c>
      <c r="B29" s="1">
        <v>88994</v>
      </c>
      <c r="C29" s="1" t="s">
        <v>31</v>
      </c>
      <c r="D29" s="1">
        <v>2864</v>
      </c>
      <c r="E29" s="1">
        <v>7571</v>
      </c>
      <c r="F29" s="1">
        <v>78559</v>
      </c>
      <c r="J29" s="1" t="s">
        <v>31</v>
      </c>
    </row>
    <row r="30" spans="1:10" x14ac:dyDescent="0.35">
      <c r="A30" s="7" t="s">
        <v>44</v>
      </c>
      <c r="B30" s="1">
        <v>169991</v>
      </c>
      <c r="C30" s="1">
        <v>25760</v>
      </c>
      <c r="D30" s="1">
        <v>9112</v>
      </c>
      <c r="E30" s="1">
        <v>15520</v>
      </c>
      <c r="F30" s="1">
        <v>19554</v>
      </c>
      <c r="J30" s="1">
        <v>100045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882447</v>
      </c>
      <c r="C32" s="1">
        <v>177922</v>
      </c>
      <c r="D32" s="1">
        <v>292730</v>
      </c>
      <c r="E32" s="1">
        <v>164488</v>
      </c>
      <c r="F32" s="1">
        <v>148242</v>
      </c>
      <c r="J32" s="1">
        <v>99065</v>
      </c>
    </row>
    <row r="33" spans="1:10" x14ac:dyDescent="0.35">
      <c r="A33" s="7" t="s">
        <v>51</v>
      </c>
      <c r="B33" s="1">
        <v>8592708</v>
      </c>
      <c r="C33" s="1">
        <v>2639885</v>
      </c>
      <c r="D33" s="1">
        <v>2457217</v>
      </c>
      <c r="E33" s="1">
        <v>1510750</v>
      </c>
      <c r="F33" s="1">
        <v>1272206</v>
      </c>
      <c r="J33" s="1">
        <v>712649</v>
      </c>
    </row>
    <row r="34" spans="1:10" x14ac:dyDescent="0.35">
      <c r="A34" s="7" t="s">
        <v>52</v>
      </c>
      <c r="B34" s="1">
        <v>252971</v>
      </c>
      <c r="C34" s="1">
        <v>63060</v>
      </c>
      <c r="D34" s="1">
        <v>24462</v>
      </c>
      <c r="E34" s="1">
        <v>40653</v>
      </c>
      <c r="F34" s="1">
        <v>100019</v>
      </c>
      <c r="J34" s="1">
        <v>24777</v>
      </c>
    </row>
    <row r="35" spans="1:10" x14ac:dyDescent="0.35">
      <c r="A35" s="7" t="s">
        <v>44</v>
      </c>
      <c r="B35" s="1">
        <v>192039</v>
      </c>
      <c r="C35" s="1">
        <v>33663</v>
      </c>
      <c r="D35" s="1">
        <v>19025</v>
      </c>
      <c r="E35" s="1">
        <v>15520</v>
      </c>
      <c r="F35" s="1">
        <v>23787</v>
      </c>
      <c r="J35" s="1">
        <v>100045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718127</v>
      </c>
      <c r="C37" s="1">
        <v>149649</v>
      </c>
      <c r="D37" s="1">
        <v>146109</v>
      </c>
      <c r="E37" s="1">
        <v>85949</v>
      </c>
      <c r="F37" s="1">
        <v>240132</v>
      </c>
      <c r="G37" s="1">
        <f>SUM(C37:F37)</f>
        <v>621839</v>
      </c>
      <c r="H37" s="1">
        <f>SUM(E37:F37)</f>
        <v>326081</v>
      </c>
      <c r="I37" s="9">
        <f>H37/G37</f>
        <v>0.52438171295142311</v>
      </c>
      <c r="J37" s="1">
        <v>96288</v>
      </c>
    </row>
    <row r="38" spans="1:10" x14ac:dyDescent="0.35">
      <c r="A38" s="7" t="s">
        <v>54</v>
      </c>
      <c r="B38" s="1">
        <v>7675440</v>
      </c>
      <c r="C38" s="1">
        <v>2340909</v>
      </c>
      <c r="D38" s="1">
        <v>2195171</v>
      </c>
      <c r="E38" s="1">
        <v>1433895</v>
      </c>
      <c r="F38" s="1">
        <v>1099337</v>
      </c>
      <c r="G38" s="1">
        <f t="shared" ref="G38:G41" si="0">SUM(C38:F38)</f>
        <v>7069312</v>
      </c>
      <c r="H38" s="1">
        <f t="shared" ref="H38:H41" si="1">SUM(E38:F38)</f>
        <v>2533232</v>
      </c>
      <c r="I38" s="9">
        <f t="shared" ref="I38:I41" si="2">H38/G38</f>
        <v>0.35834208477430335</v>
      </c>
      <c r="J38" s="1">
        <v>606128</v>
      </c>
    </row>
    <row r="39" spans="1:10" x14ac:dyDescent="0.35">
      <c r="A39" s="7" t="s">
        <v>55</v>
      </c>
      <c r="B39" s="1">
        <v>998644</v>
      </c>
      <c r="C39" s="1">
        <v>262296</v>
      </c>
      <c r="D39" s="1">
        <v>248988</v>
      </c>
      <c r="E39" s="1">
        <v>146542</v>
      </c>
      <c r="F39" s="1">
        <v>179266</v>
      </c>
      <c r="G39" s="1">
        <f t="shared" si="0"/>
        <v>837092</v>
      </c>
      <c r="H39" s="1">
        <f t="shared" si="1"/>
        <v>325808</v>
      </c>
      <c r="I39" s="9">
        <f t="shared" si="2"/>
        <v>0.38921408877399377</v>
      </c>
      <c r="J39" s="1">
        <v>161551</v>
      </c>
    </row>
    <row r="40" spans="1:10" x14ac:dyDescent="0.35">
      <c r="A40" s="7" t="s">
        <v>56</v>
      </c>
      <c r="B40" s="1">
        <v>304864</v>
      </c>
      <c r="C40" s="1">
        <v>101710</v>
      </c>
      <c r="D40" s="1">
        <v>77706</v>
      </c>
      <c r="E40" s="1">
        <v>40093</v>
      </c>
      <c r="F40" s="1">
        <v>12786</v>
      </c>
      <c r="G40" s="1">
        <f t="shared" si="0"/>
        <v>232295</v>
      </c>
      <c r="H40" s="1">
        <f t="shared" si="1"/>
        <v>52879</v>
      </c>
      <c r="I40" s="9">
        <f t="shared" si="2"/>
        <v>0.2276372715727846</v>
      </c>
      <c r="J40" s="1">
        <v>72569</v>
      </c>
    </row>
    <row r="41" spans="1:10" x14ac:dyDescent="0.35">
      <c r="A41" s="7" t="s">
        <v>57</v>
      </c>
      <c r="B41" s="1">
        <v>223089</v>
      </c>
      <c r="C41" s="1">
        <v>59965</v>
      </c>
      <c r="D41" s="1">
        <v>125459</v>
      </c>
      <c r="E41" s="1">
        <v>24931</v>
      </c>
      <c r="F41" s="1">
        <v>12734</v>
      </c>
      <c r="G41" s="1">
        <f t="shared" si="0"/>
        <v>223089</v>
      </c>
      <c r="H41" s="1">
        <f t="shared" si="1"/>
        <v>37665</v>
      </c>
      <c r="I41" s="9">
        <f t="shared" si="2"/>
        <v>0.16883396312682383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361734</v>
      </c>
      <c r="C43" s="1">
        <v>70877</v>
      </c>
      <c r="D43" s="1">
        <v>70501</v>
      </c>
      <c r="E43" s="1">
        <v>78785</v>
      </c>
      <c r="F43" s="1">
        <v>50478</v>
      </c>
      <c r="J43" s="1">
        <v>91094</v>
      </c>
    </row>
    <row r="44" spans="1:10" x14ac:dyDescent="0.35">
      <c r="A44" s="7" t="s">
        <v>59</v>
      </c>
      <c r="B44" s="1">
        <v>3804307</v>
      </c>
      <c r="C44" s="1">
        <v>619345</v>
      </c>
      <c r="D44" s="1">
        <v>1199757</v>
      </c>
      <c r="E44" s="1">
        <v>655802</v>
      </c>
      <c r="F44" s="1">
        <v>886333</v>
      </c>
      <c r="J44" s="1">
        <v>443069</v>
      </c>
    </row>
    <row r="45" spans="1:10" x14ac:dyDescent="0.35">
      <c r="A45" s="7" t="s">
        <v>60</v>
      </c>
      <c r="B45" s="1">
        <v>2517158</v>
      </c>
      <c r="C45" s="1">
        <v>616450</v>
      </c>
      <c r="D45" s="1">
        <v>675915</v>
      </c>
      <c r="E45" s="1">
        <v>557332</v>
      </c>
      <c r="F45" s="1">
        <v>414490</v>
      </c>
      <c r="J45" s="1">
        <v>252970</v>
      </c>
    </row>
    <row r="46" spans="1:10" x14ac:dyDescent="0.35">
      <c r="A46" s="7" t="s">
        <v>61</v>
      </c>
      <c r="B46" s="1">
        <v>3236964</v>
      </c>
      <c r="C46" s="1">
        <v>1607857</v>
      </c>
      <c r="D46" s="1">
        <v>847260</v>
      </c>
      <c r="E46" s="1">
        <v>439491</v>
      </c>
      <c r="F46" s="1">
        <v>192954</v>
      </c>
      <c r="J46" s="1">
        <v>149402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5848064</v>
      </c>
      <c r="C48" s="1">
        <v>1875810</v>
      </c>
      <c r="D48" s="1">
        <v>1684197</v>
      </c>
      <c r="E48" s="1">
        <v>1041083</v>
      </c>
      <c r="F48" s="1">
        <v>782048</v>
      </c>
      <c r="J48" s="1">
        <v>464927</v>
      </c>
    </row>
    <row r="49" spans="1:10" x14ac:dyDescent="0.35">
      <c r="A49" s="7" t="s">
        <v>63</v>
      </c>
      <c r="B49" s="1">
        <v>477892</v>
      </c>
      <c r="C49" s="1">
        <v>168331</v>
      </c>
      <c r="D49" s="1">
        <v>96341</v>
      </c>
      <c r="E49" s="1">
        <v>97123</v>
      </c>
      <c r="F49" s="1">
        <v>79164</v>
      </c>
      <c r="J49" s="1">
        <v>36933</v>
      </c>
    </row>
    <row r="50" spans="1:10" x14ac:dyDescent="0.35">
      <c r="A50" s="7" t="s">
        <v>64</v>
      </c>
      <c r="B50" s="1">
        <v>1197786</v>
      </c>
      <c r="C50" s="1">
        <v>257477</v>
      </c>
      <c r="D50" s="1">
        <v>374600</v>
      </c>
      <c r="E50" s="1">
        <v>258226</v>
      </c>
      <c r="F50" s="1">
        <v>206836</v>
      </c>
      <c r="J50" s="1">
        <v>100647</v>
      </c>
    </row>
    <row r="51" spans="1:10" x14ac:dyDescent="0.35">
      <c r="A51" s="7" t="s">
        <v>65</v>
      </c>
      <c r="B51" s="1">
        <v>2341262</v>
      </c>
      <c r="C51" s="1">
        <v>606263</v>
      </c>
      <c r="D51" s="1">
        <v>633900</v>
      </c>
      <c r="E51" s="1">
        <v>334979</v>
      </c>
      <c r="F51" s="1">
        <v>476207</v>
      </c>
      <c r="J51" s="1">
        <v>289913</v>
      </c>
    </row>
    <row r="52" spans="1:10" x14ac:dyDescent="0.35">
      <c r="A52" s="7" t="s">
        <v>44</v>
      </c>
      <c r="B52" s="1">
        <v>55160</v>
      </c>
      <c r="C52" s="1">
        <v>6648</v>
      </c>
      <c r="D52" s="1">
        <v>4396</v>
      </c>
      <c r="E52" s="1" t="s">
        <v>31</v>
      </c>
      <c r="F52" s="1" t="s">
        <v>31</v>
      </c>
      <c r="J52" s="1">
        <v>44116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889510</v>
      </c>
      <c r="C54" s="1">
        <v>301837</v>
      </c>
      <c r="D54" s="1">
        <v>241840</v>
      </c>
      <c r="E54" s="1">
        <v>127937</v>
      </c>
      <c r="F54" s="1">
        <v>186335</v>
      </c>
      <c r="J54" s="1">
        <v>31561</v>
      </c>
    </row>
    <row r="55" spans="1:10" x14ac:dyDescent="0.35">
      <c r="A55" s="7" t="s">
        <v>67</v>
      </c>
      <c r="B55" s="1">
        <v>3539541</v>
      </c>
      <c r="C55" s="1">
        <v>1132587</v>
      </c>
      <c r="D55" s="1">
        <v>979884</v>
      </c>
      <c r="E55" s="1">
        <v>593141</v>
      </c>
      <c r="F55" s="1">
        <v>537921</v>
      </c>
      <c r="J55" s="1">
        <v>296008</v>
      </c>
    </row>
    <row r="56" spans="1:10" x14ac:dyDescent="0.35">
      <c r="A56" s="7" t="s">
        <v>68</v>
      </c>
      <c r="B56" s="1">
        <v>2096304</v>
      </c>
      <c r="C56" s="1">
        <v>734759</v>
      </c>
      <c r="D56" s="1">
        <v>558875</v>
      </c>
      <c r="E56" s="1">
        <v>373706</v>
      </c>
      <c r="F56" s="1">
        <v>194350</v>
      </c>
      <c r="J56" s="1">
        <v>234614</v>
      </c>
    </row>
    <row r="57" spans="1:10" x14ac:dyDescent="0.35">
      <c r="A57" s="7" t="s">
        <v>69</v>
      </c>
      <c r="B57" s="1">
        <v>1775876</v>
      </c>
      <c r="C57" s="1">
        <v>420978</v>
      </c>
      <c r="D57" s="1">
        <v>526766</v>
      </c>
      <c r="E57" s="1">
        <v>300558</v>
      </c>
      <c r="F57" s="1">
        <v>340179</v>
      </c>
      <c r="J57" s="1">
        <v>187395</v>
      </c>
    </row>
    <row r="58" spans="1:10" x14ac:dyDescent="0.35">
      <c r="A58" s="7" t="s">
        <v>70</v>
      </c>
      <c r="B58" s="1">
        <v>955433</v>
      </c>
      <c r="C58" s="1">
        <v>185924</v>
      </c>
      <c r="D58" s="1">
        <v>355253</v>
      </c>
      <c r="E58" s="1">
        <v>197675</v>
      </c>
      <c r="F58" s="1">
        <v>131242</v>
      </c>
      <c r="J58" s="1">
        <v>85339</v>
      </c>
    </row>
    <row r="59" spans="1:10" x14ac:dyDescent="0.35">
      <c r="A59" s="7" t="s">
        <v>71</v>
      </c>
      <c r="B59" s="1">
        <v>307323</v>
      </c>
      <c r="C59" s="1">
        <v>43290</v>
      </c>
      <c r="D59" s="1">
        <v>110088</v>
      </c>
      <c r="E59" s="1">
        <v>109298</v>
      </c>
      <c r="F59" s="1" t="s">
        <v>31</v>
      </c>
      <c r="J59" s="1">
        <v>44647</v>
      </c>
    </row>
    <row r="60" spans="1:10" x14ac:dyDescent="0.35">
      <c r="A60" s="7" t="s">
        <v>72</v>
      </c>
      <c r="B60" s="1">
        <v>356177</v>
      </c>
      <c r="C60" s="1">
        <v>95155</v>
      </c>
      <c r="D60" s="1">
        <v>20727</v>
      </c>
      <c r="E60" s="1">
        <v>29096</v>
      </c>
      <c r="F60" s="1">
        <v>154227</v>
      </c>
      <c r="J60" s="1">
        <v>56972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3401842</v>
      </c>
      <c r="C62" s="1">
        <v>866417</v>
      </c>
      <c r="D62" s="1">
        <v>963462</v>
      </c>
      <c r="E62" s="1">
        <v>593508</v>
      </c>
      <c r="F62" s="1">
        <v>563205</v>
      </c>
      <c r="G62" s="1">
        <f>SUM(C62:F62)</f>
        <v>2986592</v>
      </c>
      <c r="H62" s="1">
        <f>SUM(E62:F62)</f>
        <v>1156713</v>
      </c>
      <c r="I62" s="9">
        <f>H62/G62</f>
        <v>0.38730198165668428</v>
      </c>
      <c r="J62" s="1">
        <v>415249</v>
      </c>
    </row>
    <row r="63" spans="1:10" x14ac:dyDescent="0.35">
      <c r="A63" s="7" t="s">
        <v>74</v>
      </c>
      <c r="B63" s="1">
        <v>6518322</v>
      </c>
      <c r="C63" s="1">
        <v>2048112</v>
      </c>
      <c r="D63" s="1">
        <v>1829971</v>
      </c>
      <c r="E63" s="1">
        <v>1137903</v>
      </c>
      <c r="F63" s="1">
        <v>981049</v>
      </c>
      <c r="G63" s="1">
        <f>SUM(C63:F63)</f>
        <v>5997035</v>
      </c>
      <c r="H63" s="1">
        <f>SUM(E63:F63)</f>
        <v>2118952</v>
      </c>
      <c r="I63" s="9">
        <f>H63/G63</f>
        <v>0.35333327219200822</v>
      </c>
      <c r="J63" s="1">
        <v>521286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934816</v>
      </c>
      <c r="C65" s="1">
        <v>49329</v>
      </c>
      <c r="D65" s="1">
        <v>223343</v>
      </c>
      <c r="E65" s="1">
        <v>178034</v>
      </c>
      <c r="F65" s="1">
        <v>458145</v>
      </c>
      <c r="J65" s="1">
        <v>25965</v>
      </c>
    </row>
    <row r="66" spans="1:10" x14ac:dyDescent="0.35">
      <c r="A66" s="7" t="s">
        <v>51</v>
      </c>
      <c r="B66" s="1">
        <v>8577324</v>
      </c>
      <c r="C66" s="1">
        <v>2860909</v>
      </c>
      <c r="D66" s="1">
        <v>2557019</v>
      </c>
      <c r="E66" s="1">
        <v>1545085</v>
      </c>
      <c r="F66" s="1">
        <v>1086110</v>
      </c>
      <c r="J66" s="1">
        <v>528201</v>
      </c>
    </row>
    <row r="67" spans="1:10" x14ac:dyDescent="0.35">
      <c r="A67" s="7" t="s">
        <v>44</v>
      </c>
      <c r="B67" s="1">
        <v>408024</v>
      </c>
      <c r="C67" s="1">
        <v>4292</v>
      </c>
      <c r="D67" s="1">
        <v>13071</v>
      </c>
      <c r="E67" s="1">
        <v>8292</v>
      </c>
      <c r="F67" s="1" t="s">
        <v>31</v>
      </c>
      <c r="J67" s="1">
        <v>382370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5599546</v>
      </c>
      <c r="C69" s="1">
        <v>1851751</v>
      </c>
      <c r="D69" s="1">
        <v>1758640</v>
      </c>
      <c r="E69" s="1">
        <v>1071488</v>
      </c>
      <c r="F69" s="1">
        <v>659803</v>
      </c>
      <c r="J69" s="1">
        <v>257865</v>
      </c>
    </row>
    <row r="70" spans="1:10" x14ac:dyDescent="0.35">
      <c r="A70" s="7" t="s">
        <v>51</v>
      </c>
      <c r="B70" s="1">
        <v>3900776</v>
      </c>
      <c r="C70" s="1">
        <v>1057740</v>
      </c>
      <c r="D70" s="1">
        <v>1013169</v>
      </c>
      <c r="E70" s="1">
        <v>654519</v>
      </c>
      <c r="F70" s="1">
        <v>884451</v>
      </c>
      <c r="J70" s="1">
        <v>290897</v>
      </c>
    </row>
    <row r="71" spans="1:10" x14ac:dyDescent="0.35">
      <c r="A71" s="7" t="s">
        <v>44</v>
      </c>
      <c r="B71" s="1">
        <v>419841</v>
      </c>
      <c r="C71" s="1">
        <v>5038</v>
      </c>
      <c r="D71" s="1">
        <v>21625</v>
      </c>
      <c r="E71" s="1">
        <v>5405</v>
      </c>
      <c r="F71" s="1" t="s">
        <v>31</v>
      </c>
      <c r="J71" s="1">
        <v>387774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868308</v>
      </c>
      <c r="C73" s="1">
        <v>102161</v>
      </c>
      <c r="D73" s="1">
        <v>124291</v>
      </c>
      <c r="E73" s="1">
        <v>211953</v>
      </c>
      <c r="F73" s="1">
        <v>429903</v>
      </c>
      <c r="G73" s="1">
        <f>SUM(C73:F73)</f>
        <v>868308</v>
      </c>
      <c r="H73" s="1">
        <f>SUM(E73:F73)</f>
        <v>641856</v>
      </c>
      <c r="I73" s="9">
        <f>H73/G73</f>
        <v>0.73920313989966691</v>
      </c>
      <c r="J73" s="1" t="s">
        <v>31</v>
      </c>
    </row>
    <row r="74" spans="1:10" x14ac:dyDescent="0.35">
      <c r="A74" s="7" t="s">
        <v>76</v>
      </c>
      <c r="B74" s="1">
        <v>584786</v>
      </c>
      <c r="C74" s="1">
        <v>96835</v>
      </c>
      <c r="D74" s="1">
        <v>231840</v>
      </c>
      <c r="E74" s="1">
        <v>131881</v>
      </c>
      <c r="F74" s="1">
        <v>124230</v>
      </c>
      <c r="G74" s="1">
        <f>SUM(C74:F74)</f>
        <v>584786</v>
      </c>
      <c r="H74" s="1">
        <f>SUM(E74:F74)</f>
        <v>256111</v>
      </c>
      <c r="I74" s="9">
        <f>H74/G74</f>
        <v>0.43795679103124902</v>
      </c>
      <c r="J74" s="1" t="s">
        <v>31</v>
      </c>
    </row>
    <row r="75" spans="1:10" x14ac:dyDescent="0.35">
      <c r="A75" s="7" t="s">
        <v>77</v>
      </c>
      <c r="B75" s="1">
        <v>888401</v>
      </c>
      <c r="C75" s="1">
        <v>124648</v>
      </c>
      <c r="D75" s="1">
        <v>292484</v>
      </c>
      <c r="E75" s="1">
        <v>191639</v>
      </c>
      <c r="F75" s="1">
        <v>279629</v>
      </c>
      <c r="J75" s="1" t="s">
        <v>31</v>
      </c>
    </row>
    <row r="76" spans="1:10" x14ac:dyDescent="0.35">
      <c r="A76" s="7" t="s">
        <v>78</v>
      </c>
      <c r="B76" s="1">
        <v>1325269</v>
      </c>
      <c r="C76" s="1">
        <v>310476</v>
      </c>
      <c r="D76" s="1">
        <v>503610</v>
      </c>
      <c r="E76" s="1">
        <v>289446</v>
      </c>
      <c r="F76" s="1">
        <v>221737</v>
      </c>
      <c r="J76" s="1" t="s">
        <v>31</v>
      </c>
    </row>
    <row r="77" spans="1:10" x14ac:dyDescent="0.35">
      <c r="A77" s="7" t="s">
        <v>175</v>
      </c>
      <c r="C77" s="1">
        <f>SUM(C73:C76)</f>
        <v>634120</v>
      </c>
      <c r="D77" s="1">
        <f>SUM(D73:D76)</f>
        <v>1152225</v>
      </c>
      <c r="E77" s="1">
        <f>SUM(E73:E76)</f>
        <v>824919</v>
      </c>
      <c r="F77" s="1">
        <f>SUM(F73:F76)</f>
        <v>1055499</v>
      </c>
      <c r="G77" s="1">
        <f>SUM(C77:F77)</f>
        <v>3666763</v>
      </c>
      <c r="H77" s="1">
        <f>SUM(E77:F77)</f>
        <v>1880418</v>
      </c>
      <c r="I77" s="9">
        <f>H77/G77</f>
        <v>0.51282779934236278</v>
      </c>
    </row>
    <row r="78" spans="1:10" x14ac:dyDescent="0.35">
      <c r="A78" s="7"/>
    </row>
    <row r="79" spans="1:10" x14ac:dyDescent="0.35">
      <c r="A79" s="7" t="s">
        <v>79</v>
      </c>
      <c r="B79" s="1">
        <v>1053163</v>
      </c>
      <c r="C79" s="1">
        <v>373540</v>
      </c>
      <c r="D79" s="1">
        <v>379481</v>
      </c>
      <c r="E79" s="1">
        <v>193170</v>
      </c>
      <c r="F79" s="1">
        <v>106973</v>
      </c>
      <c r="J79" s="1" t="s">
        <v>31</v>
      </c>
    </row>
    <row r="80" spans="1:10" x14ac:dyDescent="0.35">
      <c r="A80" s="7" t="s">
        <v>80</v>
      </c>
      <c r="B80" s="1">
        <v>1325233</v>
      </c>
      <c r="C80" s="1">
        <v>545635</v>
      </c>
      <c r="D80" s="1">
        <v>403502</v>
      </c>
      <c r="E80" s="1">
        <v>289410</v>
      </c>
      <c r="F80" s="1">
        <v>86687</v>
      </c>
      <c r="J80" s="1" t="s">
        <v>31</v>
      </c>
    </row>
    <row r="81" spans="1:10" x14ac:dyDescent="0.35">
      <c r="A81" s="7" t="s">
        <v>81</v>
      </c>
      <c r="B81" s="1">
        <v>561331</v>
      </c>
      <c r="C81" s="1">
        <v>335097</v>
      </c>
      <c r="D81" s="1">
        <v>154174</v>
      </c>
      <c r="E81" s="1">
        <v>46455</v>
      </c>
      <c r="F81" s="1">
        <v>25605</v>
      </c>
      <c r="J81" s="1" t="s">
        <v>31</v>
      </c>
    </row>
    <row r="82" spans="1:10" x14ac:dyDescent="0.35">
      <c r="A82" s="7" t="s">
        <v>82</v>
      </c>
      <c r="B82" s="1">
        <v>686656</v>
      </c>
      <c r="C82" s="1">
        <v>549104</v>
      </c>
      <c r="D82" s="1">
        <v>90202</v>
      </c>
      <c r="E82" s="1">
        <v>36809</v>
      </c>
      <c r="F82" s="1">
        <v>10541</v>
      </c>
      <c r="J82" s="1" t="s">
        <v>31</v>
      </c>
    </row>
    <row r="83" spans="1:10" x14ac:dyDescent="0.35">
      <c r="A83" s="7"/>
      <c r="C83" s="1">
        <f>SUM(C79:C82)</f>
        <v>1803376</v>
      </c>
      <c r="D83" s="1">
        <f>SUM(D79:D82)</f>
        <v>1027359</v>
      </c>
      <c r="E83" s="1">
        <f>SUM(E79:E82)</f>
        <v>565844</v>
      </c>
      <c r="F83" s="1">
        <f>SUM(F79:F82)</f>
        <v>229806</v>
      </c>
      <c r="G83" s="1">
        <f>SUM(C83:F83)</f>
        <v>3626385</v>
      </c>
    </row>
    <row r="84" spans="1:10" x14ac:dyDescent="0.35">
      <c r="A84" s="7" t="s">
        <v>176</v>
      </c>
      <c r="G84" s="1">
        <f>G83+G77</f>
        <v>7293148</v>
      </c>
    </row>
    <row r="85" spans="1:10" x14ac:dyDescent="0.35">
      <c r="A85" s="7" t="s">
        <v>44</v>
      </c>
      <c r="B85" s="1">
        <v>2627018</v>
      </c>
      <c r="C85" s="1">
        <v>477033</v>
      </c>
      <c r="D85" s="1">
        <v>613851</v>
      </c>
      <c r="E85" s="1">
        <v>340648</v>
      </c>
      <c r="F85" s="1">
        <v>258951</v>
      </c>
      <c r="J85" s="1">
        <v>936536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7650783</v>
      </c>
      <c r="C87" s="1">
        <v>2720917</v>
      </c>
      <c r="D87" s="1">
        <v>2458974</v>
      </c>
      <c r="E87" s="1">
        <v>1391146</v>
      </c>
      <c r="F87" s="1">
        <v>1079746</v>
      </c>
      <c r="J87" s="1" t="s">
        <v>31</v>
      </c>
    </row>
    <row r="88" spans="1:10" x14ac:dyDescent="0.35">
      <c r="A88" s="7" t="s">
        <v>84</v>
      </c>
      <c r="B88" s="1">
        <v>3149275</v>
      </c>
      <c r="C88" s="1">
        <v>665989</v>
      </c>
      <c r="D88" s="1">
        <v>1047244</v>
      </c>
      <c r="E88" s="1">
        <v>767195</v>
      </c>
      <c r="F88" s="1">
        <v>668848</v>
      </c>
      <c r="J88" s="1" t="s">
        <v>31</v>
      </c>
    </row>
    <row r="89" spans="1:10" ht="43.5" x14ac:dyDescent="0.35">
      <c r="A89" s="7" t="s">
        <v>85</v>
      </c>
      <c r="B89" s="1">
        <v>2296204</v>
      </c>
      <c r="C89" s="1">
        <v>281408</v>
      </c>
      <c r="D89" s="1">
        <v>764512</v>
      </c>
      <c r="E89" s="1">
        <v>681556</v>
      </c>
      <c r="F89" s="1">
        <v>568729</v>
      </c>
      <c r="J89" s="1" t="s">
        <v>31</v>
      </c>
    </row>
    <row r="90" spans="1:10" x14ac:dyDescent="0.35">
      <c r="A90" s="7" t="s">
        <v>86</v>
      </c>
      <c r="B90" s="1">
        <v>876725</v>
      </c>
      <c r="C90" s="1">
        <v>6868</v>
      </c>
      <c r="D90" s="1">
        <v>197833</v>
      </c>
      <c r="E90" s="1">
        <v>176235</v>
      </c>
      <c r="F90" s="1">
        <v>495788</v>
      </c>
      <c r="J90" s="1" t="s">
        <v>31</v>
      </c>
    </row>
    <row r="91" spans="1:10" x14ac:dyDescent="0.35">
      <c r="A91" s="7" t="s">
        <v>87</v>
      </c>
      <c r="B91" s="1">
        <v>87466</v>
      </c>
      <c r="C91" s="1">
        <v>7973</v>
      </c>
      <c r="D91" s="1">
        <v>10089</v>
      </c>
      <c r="E91" s="1">
        <v>45812</v>
      </c>
      <c r="F91" s="1">
        <v>23593</v>
      </c>
      <c r="J91" s="1" t="s">
        <v>31</v>
      </c>
    </row>
    <row r="92" spans="1:10" ht="29" x14ac:dyDescent="0.35">
      <c r="A92" s="7" t="s">
        <v>88</v>
      </c>
      <c r="B92" s="1">
        <v>193806</v>
      </c>
      <c r="C92" s="1">
        <v>25480</v>
      </c>
      <c r="D92" s="1">
        <v>48015</v>
      </c>
      <c r="E92" s="1">
        <v>39641</v>
      </c>
      <c r="F92" s="1">
        <v>80670</v>
      </c>
      <c r="J92" s="1" t="s">
        <v>31</v>
      </c>
    </row>
    <row r="93" spans="1:10" x14ac:dyDescent="0.35">
      <c r="A93" s="7" t="s">
        <v>89</v>
      </c>
      <c r="B93" s="1">
        <v>822621</v>
      </c>
      <c r="C93" s="1">
        <v>39458</v>
      </c>
      <c r="D93" s="1">
        <v>195382</v>
      </c>
      <c r="E93" s="1">
        <v>252446</v>
      </c>
      <c r="F93" s="1">
        <v>335334</v>
      </c>
      <c r="G93" s="1">
        <f>SUM(C93:F93)</f>
        <v>822620</v>
      </c>
      <c r="H93" s="1">
        <f>E93+F93</f>
        <v>587780</v>
      </c>
      <c r="I93" s="9">
        <f>H93/G93</f>
        <v>0.71452189346235195</v>
      </c>
      <c r="J93" s="1" t="s">
        <v>31</v>
      </c>
    </row>
    <row r="94" spans="1:10" ht="29" x14ac:dyDescent="0.35">
      <c r="A94" s="7" t="s">
        <v>90</v>
      </c>
      <c r="B94" s="1">
        <v>160086</v>
      </c>
      <c r="C94" s="1">
        <v>6868</v>
      </c>
      <c r="D94" s="1">
        <v>36113</v>
      </c>
      <c r="E94" s="1">
        <v>46674</v>
      </c>
      <c r="F94" s="1">
        <v>70432</v>
      </c>
      <c r="J94" s="1" t="s">
        <v>31</v>
      </c>
    </row>
    <row r="95" spans="1:10" x14ac:dyDescent="0.35">
      <c r="A95" s="7" t="s">
        <v>91</v>
      </c>
      <c r="B95" s="1">
        <v>406421</v>
      </c>
      <c r="C95" s="1">
        <v>26038</v>
      </c>
      <c r="D95" s="1">
        <v>106903</v>
      </c>
      <c r="E95" s="1">
        <v>81383</v>
      </c>
      <c r="F95" s="1">
        <v>192097</v>
      </c>
      <c r="J95" s="1" t="s">
        <v>31</v>
      </c>
    </row>
    <row r="96" spans="1:10" x14ac:dyDescent="0.35">
      <c r="A96" s="7" t="s">
        <v>92</v>
      </c>
      <c r="B96" s="1">
        <v>45018</v>
      </c>
      <c r="C96" s="1" t="s">
        <v>31</v>
      </c>
      <c r="D96" s="1">
        <v>2536</v>
      </c>
      <c r="E96" s="1">
        <v>21334</v>
      </c>
      <c r="F96" s="1">
        <v>21148</v>
      </c>
      <c r="J96" s="1" t="s">
        <v>31</v>
      </c>
    </row>
    <row r="97" spans="1:10" x14ac:dyDescent="0.35">
      <c r="A97" s="7" t="s">
        <v>93</v>
      </c>
      <c r="B97" s="1">
        <v>265469</v>
      </c>
      <c r="C97" s="1">
        <v>37293</v>
      </c>
      <c r="D97" s="1">
        <v>65447</v>
      </c>
      <c r="E97" s="1">
        <v>39405</v>
      </c>
      <c r="F97" s="1">
        <v>123324</v>
      </c>
      <c r="J97" s="1" t="s">
        <v>31</v>
      </c>
    </row>
    <row r="98" spans="1:10" x14ac:dyDescent="0.35">
      <c r="A98" s="7" t="s">
        <v>44</v>
      </c>
      <c r="B98" s="1">
        <v>1103814</v>
      </c>
      <c r="C98" s="1">
        <v>50006</v>
      </c>
      <c r="D98" s="1">
        <v>69014</v>
      </c>
      <c r="E98" s="1">
        <v>10491</v>
      </c>
      <c r="F98" s="1">
        <v>37767</v>
      </c>
      <c r="J98" s="1">
        <v>936536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1407</v>
      </c>
      <c r="C100" s="1" t="s">
        <v>31</v>
      </c>
      <c r="D100" s="1">
        <v>1407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19890</v>
      </c>
      <c r="C101" s="1" t="s">
        <v>31</v>
      </c>
      <c r="D101" s="1">
        <v>7312</v>
      </c>
      <c r="E101" s="1">
        <v>12578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1407</v>
      </c>
      <c r="C102" s="1" t="s">
        <v>31</v>
      </c>
      <c r="D102" s="1">
        <v>1407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23606</v>
      </c>
      <c r="C103" s="1" t="s">
        <v>31</v>
      </c>
      <c r="D103" s="1" t="s">
        <v>31</v>
      </c>
      <c r="E103" s="1">
        <v>19643</v>
      </c>
      <c r="F103" s="1">
        <v>3963</v>
      </c>
      <c r="J103" s="1" t="s">
        <v>31</v>
      </c>
    </row>
    <row r="104" spans="1:10" x14ac:dyDescent="0.35">
      <c r="A104" s="7" t="s">
        <v>98</v>
      </c>
      <c r="B104" s="1">
        <v>9749286</v>
      </c>
      <c r="C104" s="1">
        <v>2899151</v>
      </c>
      <c r="D104" s="1">
        <v>2783585</v>
      </c>
      <c r="E104" s="1">
        <v>1672995</v>
      </c>
      <c r="F104" s="1">
        <v>1540291</v>
      </c>
      <c r="J104" s="1">
        <v>853264</v>
      </c>
    </row>
    <row r="105" spans="1:10" x14ac:dyDescent="0.35">
      <c r="A105" s="7" t="s">
        <v>44</v>
      </c>
      <c r="B105" s="1">
        <v>127382</v>
      </c>
      <c r="C105" s="1">
        <v>15379</v>
      </c>
      <c r="D105" s="1">
        <v>2536</v>
      </c>
      <c r="E105" s="1">
        <v>26196</v>
      </c>
      <c r="F105" s="1" t="s">
        <v>31</v>
      </c>
      <c r="J105" s="1">
        <v>83271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5289306</v>
      </c>
      <c r="C107" s="1">
        <v>1957794</v>
      </c>
      <c r="D107" s="1">
        <v>1687391</v>
      </c>
      <c r="E107" s="1">
        <v>852556</v>
      </c>
      <c r="F107" s="1">
        <v>782610</v>
      </c>
      <c r="J107" s="1">
        <v>8956</v>
      </c>
    </row>
    <row r="108" spans="1:10" x14ac:dyDescent="0.35">
      <c r="A108" s="7" t="s">
        <v>100</v>
      </c>
      <c r="B108" s="1">
        <v>2332669</v>
      </c>
      <c r="C108" s="1">
        <v>624814</v>
      </c>
      <c r="D108" s="1">
        <v>625168</v>
      </c>
      <c r="E108" s="1">
        <v>615194</v>
      </c>
      <c r="F108" s="1">
        <v>467494</v>
      </c>
      <c r="J108" s="1" t="s">
        <v>31</v>
      </c>
    </row>
    <row r="109" spans="1:10" x14ac:dyDescent="0.35">
      <c r="A109" s="7" t="s">
        <v>101</v>
      </c>
      <c r="B109" s="1">
        <v>217206</v>
      </c>
      <c r="C109" s="1">
        <v>25328</v>
      </c>
      <c r="D109" s="1">
        <v>60743</v>
      </c>
      <c r="E109" s="1">
        <v>34493</v>
      </c>
      <c r="F109" s="1">
        <v>96642</v>
      </c>
      <c r="J109" s="1" t="s">
        <v>31</v>
      </c>
    </row>
    <row r="110" spans="1:10" x14ac:dyDescent="0.35">
      <c r="A110" s="7" t="s">
        <v>102</v>
      </c>
      <c r="B110" s="1">
        <v>12884</v>
      </c>
      <c r="C110" s="1">
        <v>3653</v>
      </c>
      <c r="D110" s="1" t="s">
        <v>31</v>
      </c>
      <c r="E110" s="1" t="s">
        <v>31</v>
      </c>
      <c r="F110" s="1">
        <v>9232</v>
      </c>
      <c r="J110" s="1" t="s">
        <v>31</v>
      </c>
    </row>
    <row r="111" spans="1:10" x14ac:dyDescent="0.35">
      <c r="A111" s="7" t="s">
        <v>44</v>
      </c>
      <c r="B111" s="1">
        <v>2068098</v>
      </c>
      <c r="C111" s="1">
        <v>302941</v>
      </c>
      <c r="D111" s="1">
        <v>420131</v>
      </c>
      <c r="E111" s="1">
        <v>229169</v>
      </c>
      <c r="F111" s="1">
        <v>188277</v>
      </c>
      <c r="J111" s="1">
        <v>927580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6457570</v>
      </c>
      <c r="C113" s="1">
        <v>2161220</v>
      </c>
      <c r="D113" s="1">
        <v>1969622</v>
      </c>
      <c r="E113" s="1">
        <v>1159526</v>
      </c>
      <c r="F113" s="1">
        <v>1158247</v>
      </c>
      <c r="J113" s="1">
        <v>8956</v>
      </c>
    </row>
    <row r="114" spans="1:10" x14ac:dyDescent="0.35">
      <c r="A114" s="7" t="s">
        <v>100</v>
      </c>
      <c r="B114" s="1">
        <v>1260067</v>
      </c>
      <c r="C114" s="1">
        <v>425992</v>
      </c>
      <c r="D114" s="1">
        <v>375240</v>
      </c>
      <c r="E114" s="1">
        <v>315331</v>
      </c>
      <c r="F114" s="1">
        <v>143503</v>
      </c>
      <c r="J114" s="1" t="s">
        <v>31</v>
      </c>
    </row>
    <row r="115" spans="1:10" x14ac:dyDescent="0.35">
      <c r="A115" s="7" t="s">
        <v>101</v>
      </c>
      <c r="B115" s="1">
        <v>92818</v>
      </c>
      <c r="C115" s="1">
        <v>18073</v>
      </c>
      <c r="D115" s="1">
        <v>27702</v>
      </c>
      <c r="E115" s="1">
        <v>27385</v>
      </c>
      <c r="F115" s="1">
        <v>19657</v>
      </c>
      <c r="J115" s="1" t="s">
        <v>31</v>
      </c>
    </row>
    <row r="116" spans="1:10" x14ac:dyDescent="0.35">
      <c r="A116" s="7" t="s">
        <v>102</v>
      </c>
      <c r="B116" s="1">
        <v>4089</v>
      </c>
      <c r="C116" s="1">
        <v>4089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2105620</v>
      </c>
      <c r="C117" s="1">
        <v>305155</v>
      </c>
      <c r="D117" s="1">
        <v>420869</v>
      </c>
      <c r="E117" s="1">
        <v>229169</v>
      </c>
      <c r="F117" s="1">
        <v>222847</v>
      </c>
      <c r="J117" s="1">
        <v>927580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4695681</v>
      </c>
      <c r="C119" s="1">
        <v>1858937</v>
      </c>
      <c r="D119" s="1">
        <v>1534278</v>
      </c>
      <c r="E119" s="1">
        <v>689350</v>
      </c>
      <c r="F119" s="1">
        <v>604161</v>
      </c>
      <c r="J119" s="1">
        <v>8956</v>
      </c>
    </row>
    <row r="120" spans="1:10" x14ac:dyDescent="0.35">
      <c r="A120" s="7" t="s">
        <v>100</v>
      </c>
      <c r="B120" s="1">
        <v>2653008</v>
      </c>
      <c r="C120" s="1">
        <v>688445</v>
      </c>
      <c r="D120" s="1">
        <v>759226</v>
      </c>
      <c r="E120" s="1">
        <v>712744</v>
      </c>
      <c r="F120" s="1">
        <v>492593</v>
      </c>
      <c r="J120" s="1" t="s">
        <v>31</v>
      </c>
    </row>
    <row r="121" spans="1:10" x14ac:dyDescent="0.35">
      <c r="A121" s="7" t="s">
        <v>101</v>
      </c>
      <c r="B121" s="1">
        <v>482267</v>
      </c>
      <c r="C121" s="1">
        <v>51608</v>
      </c>
      <c r="D121" s="1">
        <v>74923</v>
      </c>
      <c r="E121" s="1">
        <v>100149</v>
      </c>
      <c r="F121" s="1">
        <v>255587</v>
      </c>
      <c r="J121" s="1" t="s">
        <v>31</v>
      </c>
    </row>
    <row r="122" spans="1:10" x14ac:dyDescent="0.35">
      <c r="A122" s="7" t="s">
        <v>102</v>
      </c>
      <c r="B122" s="1">
        <v>2176</v>
      </c>
      <c r="C122" s="1" t="s">
        <v>31</v>
      </c>
      <c r="D122" s="1">
        <v>2176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2087033</v>
      </c>
      <c r="C123" s="1">
        <v>315539</v>
      </c>
      <c r="D123" s="1">
        <v>422831</v>
      </c>
      <c r="E123" s="1">
        <v>229169</v>
      </c>
      <c r="F123" s="1">
        <v>191914</v>
      </c>
      <c r="J123" s="1">
        <v>927580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6034442</v>
      </c>
      <c r="C125" s="1">
        <v>2231235</v>
      </c>
      <c r="D125" s="1">
        <v>1906321</v>
      </c>
      <c r="E125" s="1">
        <v>1052827</v>
      </c>
      <c r="F125" s="1">
        <v>835103</v>
      </c>
      <c r="J125" s="1">
        <v>8956</v>
      </c>
    </row>
    <row r="126" spans="1:10" x14ac:dyDescent="0.35">
      <c r="A126" s="7" t="s">
        <v>100</v>
      </c>
      <c r="B126" s="1">
        <v>1488222</v>
      </c>
      <c r="C126" s="1">
        <v>325216</v>
      </c>
      <c r="D126" s="1">
        <v>376682</v>
      </c>
      <c r="E126" s="1">
        <v>372032</v>
      </c>
      <c r="F126" s="1">
        <v>414291</v>
      </c>
      <c r="J126" s="1" t="s">
        <v>31</v>
      </c>
    </row>
    <row r="127" spans="1:10" x14ac:dyDescent="0.35">
      <c r="A127" s="7" t="s">
        <v>101</v>
      </c>
      <c r="B127" s="1">
        <v>305558</v>
      </c>
      <c r="C127" s="1">
        <v>33148</v>
      </c>
      <c r="D127" s="1">
        <v>92144</v>
      </c>
      <c r="E127" s="1">
        <v>73682</v>
      </c>
      <c r="F127" s="1">
        <v>106583</v>
      </c>
      <c r="J127" s="1" t="s">
        <v>31</v>
      </c>
    </row>
    <row r="128" spans="1:10" x14ac:dyDescent="0.35">
      <c r="A128" s="7" t="s">
        <v>102</v>
      </c>
      <c r="B128" s="1">
        <v>17185</v>
      </c>
      <c r="C128" s="1">
        <v>15479</v>
      </c>
      <c r="D128" s="1">
        <v>1706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2074757</v>
      </c>
      <c r="C129" s="1">
        <v>309451</v>
      </c>
      <c r="D129" s="1">
        <v>416580</v>
      </c>
      <c r="E129" s="1">
        <v>232869</v>
      </c>
      <c r="F129" s="1">
        <v>188277</v>
      </c>
      <c r="J129" s="1">
        <v>927580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7262915</v>
      </c>
      <c r="C131" s="1">
        <v>2551444</v>
      </c>
      <c r="D131" s="1">
        <v>2200975</v>
      </c>
      <c r="E131" s="1">
        <v>1344582</v>
      </c>
      <c r="F131" s="1">
        <v>1156957</v>
      </c>
      <c r="J131" s="1">
        <v>8956</v>
      </c>
    </row>
    <row r="132" spans="1:10" x14ac:dyDescent="0.35">
      <c r="A132" s="7" t="s">
        <v>100</v>
      </c>
      <c r="B132" s="1">
        <v>536477</v>
      </c>
      <c r="C132" s="1">
        <v>46059</v>
      </c>
      <c r="D132" s="1">
        <v>162324</v>
      </c>
      <c r="E132" s="1">
        <v>150722</v>
      </c>
      <c r="F132" s="1">
        <v>177371</v>
      </c>
      <c r="J132" s="1" t="s">
        <v>31</v>
      </c>
    </row>
    <row r="133" spans="1:10" x14ac:dyDescent="0.35">
      <c r="A133" s="7" t="s">
        <v>101</v>
      </c>
      <c r="B133" s="1">
        <v>36574</v>
      </c>
      <c r="C133" s="1">
        <v>7575</v>
      </c>
      <c r="D133" s="1">
        <v>12667</v>
      </c>
      <c r="E133" s="1">
        <v>6938</v>
      </c>
      <c r="F133" s="1">
        <v>9395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2084198</v>
      </c>
      <c r="C135" s="1">
        <v>309451</v>
      </c>
      <c r="D135" s="1">
        <v>417468</v>
      </c>
      <c r="E135" s="1">
        <v>229169</v>
      </c>
      <c r="F135" s="1">
        <v>200531</v>
      </c>
      <c r="J135" s="1">
        <v>927580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7404014</v>
      </c>
      <c r="C137" s="1">
        <v>2532578</v>
      </c>
      <c r="D137" s="1">
        <v>2328057</v>
      </c>
      <c r="E137" s="1">
        <v>1385718</v>
      </c>
      <c r="F137" s="1">
        <v>1148705</v>
      </c>
      <c r="J137" s="1">
        <v>8956</v>
      </c>
    </row>
    <row r="138" spans="1:10" x14ac:dyDescent="0.35">
      <c r="A138" s="7" t="s">
        <v>100</v>
      </c>
      <c r="B138" s="1">
        <v>418855</v>
      </c>
      <c r="C138" s="1">
        <v>65152</v>
      </c>
      <c r="D138" s="1">
        <v>48797</v>
      </c>
      <c r="E138" s="1">
        <v>114232</v>
      </c>
      <c r="F138" s="1">
        <v>190674</v>
      </c>
      <c r="J138" s="1" t="s">
        <v>31</v>
      </c>
    </row>
    <row r="139" spans="1:10" x14ac:dyDescent="0.35">
      <c r="A139" s="7" t="s">
        <v>101</v>
      </c>
      <c r="B139" s="1">
        <v>18891</v>
      </c>
      <c r="C139" s="1" t="s">
        <v>31</v>
      </c>
      <c r="D139" s="1" t="s">
        <v>31</v>
      </c>
      <c r="E139" s="1">
        <v>2292</v>
      </c>
      <c r="F139" s="1">
        <v>16598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2078404</v>
      </c>
      <c r="C141" s="1">
        <v>316799</v>
      </c>
      <c r="D141" s="1">
        <v>416580</v>
      </c>
      <c r="E141" s="1">
        <v>229169</v>
      </c>
      <c r="F141" s="1">
        <v>188277</v>
      </c>
      <c r="J141" s="1">
        <v>927580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850220</v>
      </c>
      <c r="C8" s="1">
        <v>293116</v>
      </c>
      <c r="D8" s="1">
        <v>199414</v>
      </c>
      <c r="E8" s="1">
        <v>150603</v>
      </c>
      <c r="F8" s="1">
        <v>119519</v>
      </c>
      <c r="G8" s="1">
        <f>SUM(C8:F8)</f>
        <v>762652</v>
      </c>
      <c r="H8" s="1">
        <f>SUM(E8:F8)</f>
        <v>270122</v>
      </c>
      <c r="I8" s="9">
        <f>H8/G8</f>
        <v>0.35418775535893171</v>
      </c>
      <c r="J8" s="1">
        <v>87567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31284</v>
      </c>
      <c r="C10" s="1">
        <v>2527</v>
      </c>
      <c r="D10" s="1">
        <v>2677</v>
      </c>
      <c r="E10" s="1">
        <v>7522</v>
      </c>
      <c r="F10" s="1">
        <v>3845</v>
      </c>
      <c r="J10" s="1">
        <v>14713</v>
      </c>
    </row>
    <row r="11" spans="1:10" x14ac:dyDescent="0.35">
      <c r="A11" s="7" t="s">
        <v>34</v>
      </c>
      <c r="B11" s="1">
        <v>257467</v>
      </c>
      <c r="C11" s="1">
        <v>92307</v>
      </c>
      <c r="D11" s="1">
        <v>67557</v>
      </c>
      <c r="E11" s="1">
        <v>45706</v>
      </c>
      <c r="F11" s="1">
        <v>23954</v>
      </c>
      <c r="J11" s="1">
        <v>27944</v>
      </c>
    </row>
    <row r="12" spans="1:10" x14ac:dyDescent="0.35">
      <c r="A12" s="7" t="s">
        <v>35</v>
      </c>
      <c r="B12" s="1">
        <v>196897</v>
      </c>
      <c r="C12" s="1">
        <v>62492</v>
      </c>
      <c r="D12" s="1">
        <v>43435</v>
      </c>
      <c r="E12" s="1">
        <v>33955</v>
      </c>
      <c r="F12" s="1">
        <v>34591</v>
      </c>
      <c r="J12" s="1">
        <v>22425</v>
      </c>
    </row>
    <row r="13" spans="1:10" x14ac:dyDescent="0.35">
      <c r="A13" s="7" t="s">
        <v>36</v>
      </c>
      <c r="B13" s="1">
        <v>162188</v>
      </c>
      <c r="C13" s="1">
        <v>67937</v>
      </c>
      <c r="D13" s="1">
        <v>41083</v>
      </c>
      <c r="E13" s="1">
        <v>19295</v>
      </c>
      <c r="F13" s="1">
        <v>25344</v>
      </c>
      <c r="J13" s="1">
        <v>8528</v>
      </c>
    </row>
    <row r="14" spans="1:10" x14ac:dyDescent="0.35">
      <c r="A14" s="7" t="s">
        <v>37</v>
      </c>
      <c r="B14" s="1">
        <v>202385</v>
      </c>
      <c r="C14" s="1">
        <v>67854</v>
      </c>
      <c r="D14" s="1">
        <v>44663</v>
      </c>
      <c r="E14" s="1">
        <v>44126</v>
      </c>
      <c r="F14" s="1">
        <v>31786</v>
      </c>
      <c r="J14" s="1">
        <v>13956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412820</v>
      </c>
      <c r="C16" s="1">
        <v>144478</v>
      </c>
      <c r="D16" s="1">
        <v>110810</v>
      </c>
      <c r="E16" s="1">
        <v>76568</v>
      </c>
      <c r="F16" s="1">
        <v>48690</v>
      </c>
      <c r="J16" s="1">
        <v>32274</v>
      </c>
    </row>
    <row r="17" spans="1:10" x14ac:dyDescent="0.35">
      <c r="A17" s="7" t="s">
        <v>39</v>
      </c>
      <c r="B17" s="1">
        <v>437400</v>
      </c>
      <c r="C17" s="1">
        <v>148638</v>
      </c>
      <c r="D17" s="1">
        <v>88605</v>
      </c>
      <c r="E17" s="1">
        <v>74035</v>
      </c>
      <c r="F17" s="1">
        <v>70830</v>
      </c>
      <c r="J17" s="1">
        <v>55293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384675</v>
      </c>
      <c r="C19" s="1">
        <v>120062</v>
      </c>
      <c r="D19" s="1">
        <v>108683</v>
      </c>
      <c r="E19" s="1">
        <v>75399</v>
      </c>
      <c r="F19" s="1">
        <v>48690</v>
      </c>
      <c r="J19" s="1">
        <v>31842</v>
      </c>
    </row>
    <row r="20" spans="1:10" x14ac:dyDescent="0.35">
      <c r="A20" s="7" t="s">
        <v>41</v>
      </c>
      <c r="B20" s="1">
        <v>426141</v>
      </c>
      <c r="C20" s="1">
        <v>143252</v>
      </c>
      <c r="D20" s="1">
        <v>87471</v>
      </c>
      <c r="E20" s="1">
        <v>71152</v>
      </c>
      <c r="F20" s="1">
        <v>70102</v>
      </c>
      <c r="J20" s="1">
        <v>54163</v>
      </c>
    </row>
    <row r="21" spans="1:10" x14ac:dyDescent="0.35">
      <c r="A21" s="7" t="s">
        <v>42</v>
      </c>
      <c r="B21" s="1">
        <v>24792</v>
      </c>
      <c r="C21" s="1">
        <v>24304</v>
      </c>
      <c r="D21" s="1" t="s">
        <v>31</v>
      </c>
      <c r="E21" s="1">
        <v>488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7446</v>
      </c>
      <c r="C22" s="1">
        <v>4776</v>
      </c>
      <c r="D22" s="1">
        <v>411</v>
      </c>
      <c r="E22" s="1">
        <v>2258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7166</v>
      </c>
      <c r="C23" s="1">
        <v>722</v>
      </c>
      <c r="D23" s="1">
        <v>2849</v>
      </c>
      <c r="E23" s="1">
        <v>1306</v>
      </c>
      <c r="F23" s="1">
        <v>728</v>
      </c>
      <c r="J23" s="1">
        <v>1561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22157</v>
      </c>
      <c r="C25" s="1">
        <v>11694</v>
      </c>
      <c r="D25" s="1">
        <v>5844</v>
      </c>
      <c r="E25" s="1">
        <v>3560</v>
      </c>
      <c r="F25" s="1">
        <v>1059</v>
      </c>
      <c r="J25" s="1" t="s">
        <v>31</v>
      </c>
    </row>
    <row r="26" spans="1:10" x14ac:dyDescent="0.35">
      <c r="A26" s="7" t="s">
        <v>46</v>
      </c>
      <c r="B26" s="1">
        <v>729867</v>
      </c>
      <c r="C26" s="1">
        <v>242679</v>
      </c>
      <c r="D26" s="1">
        <v>179733</v>
      </c>
      <c r="E26" s="1">
        <v>125706</v>
      </c>
      <c r="F26" s="1">
        <v>99150</v>
      </c>
      <c r="J26" s="1">
        <v>82598</v>
      </c>
    </row>
    <row r="27" spans="1:10" x14ac:dyDescent="0.35">
      <c r="A27" s="7" t="s">
        <v>47</v>
      </c>
      <c r="B27" s="1">
        <v>53638</v>
      </c>
      <c r="C27" s="1">
        <v>31103</v>
      </c>
      <c r="D27" s="1">
        <v>9258</v>
      </c>
      <c r="E27" s="1">
        <v>9512</v>
      </c>
      <c r="F27" s="1">
        <v>722</v>
      </c>
      <c r="J27" s="1">
        <v>3043</v>
      </c>
    </row>
    <row r="28" spans="1:10" x14ac:dyDescent="0.35">
      <c r="A28" s="7" t="s">
        <v>48</v>
      </c>
      <c r="B28" s="1">
        <v>22728</v>
      </c>
      <c r="C28" s="1">
        <v>7640</v>
      </c>
      <c r="D28" s="1">
        <v>3857</v>
      </c>
      <c r="E28" s="1">
        <v>4703</v>
      </c>
      <c r="F28" s="1">
        <v>6528</v>
      </c>
      <c r="J28" s="1" t="s">
        <v>31</v>
      </c>
    </row>
    <row r="29" spans="1:10" x14ac:dyDescent="0.35">
      <c r="A29" s="7" t="s">
        <v>49</v>
      </c>
      <c r="B29" s="1">
        <v>18555</v>
      </c>
      <c r="C29" s="1" t="s">
        <v>31</v>
      </c>
      <c r="D29" s="1">
        <v>722</v>
      </c>
      <c r="E29" s="1">
        <v>7122</v>
      </c>
      <c r="F29" s="1">
        <v>10711</v>
      </c>
      <c r="J29" s="1" t="s">
        <v>31</v>
      </c>
    </row>
    <row r="30" spans="1:10" x14ac:dyDescent="0.35">
      <c r="A30" s="7" t="s">
        <v>44</v>
      </c>
      <c r="B30" s="1">
        <v>3274</v>
      </c>
      <c r="C30" s="1" t="s">
        <v>31</v>
      </c>
      <c r="D30" s="1" t="s">
        <v>31</v>
      </c>
      <c r="E30" s="1" t="s">
        <v>31</v>
      </c>
      <c r="F30" s="1">
        <v>1349</v>
      </c>
      <c r="J30" s="1">
        <v>1925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77098</v>
      </c>
      <c r="C32" s="1">
        <v>43612</v>
      </c>
      <c r="D32" s="1">
        <v>15102</v>
      </c>
      <c r="E32" s="1">
        <v>13560</v>
      </c>
      <c r="F32" s="1">
        <v>1781</v>
      </c>
      <c r="J32" s="1">
        <v>3043</v>
      </c>
    </row>
    <row r="33" spans="1:10" x14ac:dyDescent="0.35">
      <c r="A33" s="7" t="s">
        <v>51</v>
      </c>
      <c r="B33" s="1">
        <v>721870</v>
      </c>
      <c r="C33" s="1">
        <v>240591</v>
      </c>
      <c r="D33" s="1">
        <v>177195</v>
      </c>
      <c r="E33" s="1">
        <v>122335</v>
      </c>
      <c r="F33" s="1">
        <v>99150</v>
      </c>
      <c r="J33" s="1">
        <v>82598</v>
      </c>
    </row>
    <row r="34" spans="1:10" x14ac:dyDescent="0.35">
      <c r="A34" s="7" t="s">
        <v>52</v>
      </c>
      <c r="B34" s="1">
        <v>43102</v>
      </c>
      <c r="C34" s="1">
        <v>8191</v>
      </c>
      <c r="D34" s="1">
        <v>4269</v>
      </c>
      <c r="E34" s="1">
        <v>13402</v>
      </c>
      <c r="F34" s="1">
        <v>17240</v>
      </c>
      <c r="J34" s="1" t="s">
        <v>31</v>
      </c>
    </row>
    <row r="35" spans="1:10" x14ac:dyDescent="0.35">
      <c r="A35" s="7" t="s">
        <v>44</v>
      </c>
      <c r="B35" s="1">
        <v>8151</v>
      </c>
      <c r="C35" s="1">
        <v>722</v>
      </c>
      <c r="D35" s="1">
        <v>2849</v>
      </c>
      <c r="E35" s="1">
        <v>1306</v>
      </c>
      <c r="F35" s="1">
        <v>1349</v>
      </c>
      <c r="J35" s="1">
        <v>1925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107790</v>
      </c>
      <c r="C37" s="1">
        <v>11927</v>
      </c>
      <c r="D37" s="1">
        <v>28081</v>
      </c>
      <c r="E37" s="1">
        <v>34295</v>
      </c>
      <c r="F37" s="1">
        <v>23058</v>
      </c>
      <c r="G37" s="1">
        <f>SUM(C37:F37)</f>
        <v>97361</v>
      </c>
      <c r="H37" s="1">
        <f>SUM(E37:F37)</f>
        <v>57353</v>
      </c>
      <c r="I37" s="9">
        <f>H37/G37</f>
        <v>0.58907570793233432</v>
      </c>
      <c r="J37" s="1">
        <v>10428</v>
      </c>
    </row>
    <row r="38" spans="1:10" x14ac:dyDescent="0.35">
      <c r="A38" s="7" t="s">
        <v>54</v>
      </c>
      <c r="B38" s="1">
        <v>654295</v>
      </c>
      <c r="C38" s="1">
        <v>269774</v>
      </c>
      <c r="D38" s="1">
        <v>146436</v>
      </c>
      <c r="E38" s="1">
        <v>94768</v>
      </c>
      <c r="F38" s="1">
        <v>76799</v>
      </c>
      <c r="G38" s="1">
        <f t="shared" ref="G38:G41" si="0">SUM(C38:F38)</f>
        <v>587777</v>
      </c>
      <c r="H38" s="1">
        <f t="shared" ref="H38:H41" si="1">SUM(E38:F38)</f>
        <v>171567</v>
      </c>
      <c r="I38" s="9">
        <f t="shared" ref="I38:I41" si="2">H38/G38</f>
        <v>0.29189131252158557</v>
      </c>
      <c r="J38" s="1">
        <v>66517</v>
      </c>
    </row>
    <row r="39" spans="1:10" x14ac:dyDescent="0.35">
      <c r="A39" s="7" t="s">
        <v>55</v>
      </c>
      <c r="B39" s="1">
        <v>45965</v>
      </c>
      <c r="C39" s="1">
        <v>4312</v>
      </c>
      <c r="D39" s="1">
        <v>12324</v>
      </c>
      <c r="E39" s="1">
        <v>10281</v>
      </c>
      <c r="F39" s="1">
        <v>10991</v>
      </c>
      <c r="G39" s="1">
        <f t="shared" si="0"/>
        <v>37908</v>
      </c>
      <c r="H39" s="1">
        <f t="shared" si="1"/>
        <v>21272</v>
      </c>
      <c r="I39" s="9">
        <f t="shared" si="2"/>
        <v>0.56114804262952411</v>
      </c>
      <c r="J39" s="1">
        <v>8057</v>
      </c>
    </row>
    <row r="40" spans="1:10" x14ac:dyDescent="0.35">
      <c r="A40" s="7" t="s">
        <v>56</v>
      </c>
      <c r="B40" s="1">
        <v>15216</v>
      </c>
      <c r="C40" s="1">
        <v>3905</v>
      </c>
      <c r="D40" s="1">
        <v>5774</v>
      </c>
      <c r="E40" s="1">
        <v>3827</v>
      </c>
      <c r="F40" s="1">
        <v>1710</v>
      </c>
      <c r="G40" s="1">
        <f t="shared" si="0"/>
        <v>15216</v>
      </c>
      <c r="H40" s="1">
        <f t="shared" si="1"/>
        <v>5537</v>
      </c>
      <c r="I40" s="9">
        <f t="shared" si="2"/>
        <v>0.3638932702418507</v>
      </c>
      <c r="J40" s="1" t="s">
        <v>31</v>
      </c>
    </row>
    <row r="41" spans="1:10" x14ac:dyDescent="0.35">
      <c r="A41" s="7" t="s">
        <v>57</v>
      </c>
      <c r="B41" s="1">
        <v>26954</v>
      </c>
      <c r="C41" s="1">
        <v>3199</v>
      </c>
      <c r="D41" s="1">
        <v>6798</v>
      </c>
      <c r="E41" s="1">
        <v>7431</v>
      </c>
      <c r="F41" s="1">
        <v>6961</v>
      </c>
      <c r="G41" s="1">
        <f t="shared" si="0"/>
        <v>24389</v>
      </c>
      <c r="H41" s="1">
        <f t="shared" si="1"/>
        <v>14392</v>
      </c>
      <c r="I41" s="9">
        <f t="shared" si="2"/>
        <v>0.59010209520685553</v>
      </c>
      <c r="J41" s="1">
        <v>2565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40858</v>
      </c>
      <c r="C43" s="1">
        <v>4385</v>
      </c>
      <c r="D43" s="1">
        <v>2324</v>
      </c>
      <c r="E43" s="1">
        <v>13314</v>
      </c>
      <c r="F43" s="1">
        <v>17395</v>
      </c>
      <c r="J43" s="1">
        <v>3440</v>
      </c>
    </row>
    <row r="44" spans="1:10" x14ac:dyDescent="0.35">
      <c r="A44" s="7" t="s">
        <v>59</v>
      </c>
      <c r="B44" s="1">
        <v>290117</v>
      </c>
      <c r="C44" s="1">
        <v>79175</v>
      </c>
      <c r="D44" s="1">
        <v>63146</v>
      </c>
      <c r="E44" s="1">
        <v>58924</v>
      </c>
      <c r="F44" s="1">
        <v>49468</v>
      </c>
      <c r="J44" s="1">
        <v>39404</v>
      </c>
    </row>
    <row r="45" spans="1:10" x14ac:dyDescent="0.35">
      <c r="A45" s="7" t="s">
        <v>60</v>
      </c>
      <c r="B45" s="1">
        <v>225909</v>
      </c>
      <c r="C45" s="1">
        <v>63610</v>
      </c>
      <c r="D45" s="1">
        <v>54373</v>
      </c>
      <c r="E45" s="1">
        <v>43823</v>
      </c>
      <c r="F45" s="1">
        <v>36038</v>
      </c>
      <c r="J45" s="1">
        <v>28066</v>
      </c>
    </row>
    <row r="46" spans="1:10" x14ac:dyDescent="0.35">
      <c r="A46" s="7" t="s">
        <v>61</v>
      </c>
      <c r="B46" s="1">
        <v>293336</v>
      </c>
      <c r="C46" s="1">
        <v>145947</v>
      </c>
      <c r="D46" s="1">
        <v>79572</v>
      </c>
      <c r="E46" s="1">
        <v>34541</v>
      </c>
      <c r="F46" s="1">
        <v>16619</v>
      </c>
      <c r="J46" s="1">
        <v>16657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470411</v>
      </c>
      <c r="C48" s="1">
        <v>180471</v>
      </c>
      <c r="D48" s="1">
        <v>128783</v>
      </c>
      <c r="E48" s="1">
        <v>73145</v>
      </c>
      <c r="F48" s="1">
        <v>49552</v>
      </c>
      <c r="J48" s="1">
        <v>38460</v>
      </c>
    </row>
    <row r="49" spans="1:10" x14ac:dyDescent="0.35">
      <c r="A49" s="7" t="s">
        <v>63</v>
      </c>
      <c r="B49" s="1">
        <v>28683</v>
      </c>
      <c r="C49" s="1">
        <v>5651</v>
      </c>
      <c r="D49" s="1">
        <v>4581</v>
      </c>
      <c r="E49" s="1">
        <v>11468</v>
      </c>
      <c r="F49" s="1">
        <v>6983</v>
      </c>
      <c r="J49" s="1" t="s">
        <v>31</v>
      </c>
    </row>
    <row r="50" spans="1:10" x14ac:dyDescent="0.35">
      <c r="A50" s="7" t="s">
        <v>64</v>
      </c>
      <c r="B50" s="1">
        <v>125026</v>
      </c>
      <c r="C50" s="1">
        <v>38534</v>
      </c>
      <c r="D50" s="1">
        <v>24571</v>
      </c>
      <c r="E50" s="1">
        <v>18374</v>
      </c>
      <c r="F50" s="1">
        <v>28633</v>
      </c>
      <c r="J50" s="1">
        <v>14914</v>
      </c>
    </row>
    <row r="51" spans="1:10" x14ac:dyDescent="0.35">
      <c r="A51" s="7" t="s">
        <v>65</v>
      </c>
      <c r="B51" s="1">
        <v>224176</v>
      </c>
      <c r="C51" s="1">
        <v>68461</v>
      </c>
      <c r="D51" s="1">
        <v>41479</v>
      </c>
      <c r="E51" s="1">
        <v>47616</v>
      </c>
      <c r="F51" s="1">
        <v>34352</v>
      </c>
      <c r="J51" s="1">
        <v>32267</v>
      </c>
    </row>
    <row r="52" spans="1:10" x14ac:dyDescent="0.35">
      <c r="A52" s="7" t="s">
        <v>44</v>
      </c>
      <c r="B52" s="1">
        <v>1925</v>
      </c>
      <c r="C52" s="1" t="s">
        <v>31</v>
      </c>
      <c r="D52" s="1" t="s">
        <v>31</v>
      </c>
      <c r="E52" s="1" t="s">
        <v>31</v>
      </c>
      <c r="F52" s="1" t="s">
        <v>31</v>
      </c>
      <c r="J52" s="1">
        <v>1925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69992</v>
      </c>
      <c r="C54" s="1">
        <v>17166</v>
      </c>
      <c r="D54" s="1">
        <v>20081</v>
      </c>
      <c r="E54" s="1">
        <v>13180</v>
      </c>
      <c r="F54" s="1">
        <v>14299</v>
      </c>
      <c r="J54" s="1">
        <v>5266</v>
      </c>
    </row>
    <row r="55" spans="1:10" x14ac:dyDescent="0.35">
      <c r="A55" s="7" t="s">
        <v>67</v>
      </c>
      <c r="B55" s="1">
        <v>278073</v>
      </c>
      <c r="C55" s="1">
        <v>127794</v>
      </c>
      <c r="D55" s="1">
        <v>54021</v>
      </c>
      <c r="E55" s="1">
        <v>53999</v>
      </c>
      <c r="F55" s="1">
        <v>30066</v>
      </c>
      <c r="J55" s="1">
        <v>12193</v>
      </c>
    </row>
    <row r="56" spans="1:10" x14ac:dyDescent="0.35">
      <c r="A56" s="7" t="s">
        <v>68</v>
      </c>
      <c r="B56" s="1">
        <v>155736</v>
      </c>
      <c r="C56" s="1">
        <v>58284</v>
      </c>
      <c r="D56" s="1">
        <v>40350</v>
      </c>
      <c r="E56" s="1">
        <v>17977</v>
      </c>
      <c r="F56" s="1">
        <v>20351</v>
      </c>
      <c r="J56" s="1">
        <v>18774</v>
      </c>
    </row>
    <row r="57" spans="1:10" x14ac:dyDescent="0.35">
      <c r="A57" s="7" t="s">
        <v>69</v>
      </c>
      <c r="B57" s="1">
        <v>193712</v>
      </c>
      <c r="C57" s="1">
        <v>56302</v>
      </c>
      <c r="D57" s="1">
        <v>46150</v>
      </c>
      <c r="E57" s="1">
        <v>34505</v>
      </c>
      <c r="F57" s="1">
        <v>21552</v>
      </c>
      <c r="J57" s="1">
        <v>35203</v>
      </c>
    </row>
    <row r="58" spans="1:10" x14ac:dyDescent="0.35">
      <c r="A58" s="7" t="s">
        <v>70</v>
      </c>
      <c r="B58" s="1">
        <v>97306</v>
      </c>
      <c r="C58" s="1">
        <v>28913</v>
      </c>
      <c r="D58" s="1">
        <v>13408</v>
      </c>
      <c r="E58" s="1">
        <v>25955</v>
      </c>
      <c r="F58" s="1">
        <v>18993</v>
      </c>
      <c r="J58" s="1">
        <v>10039</v>
      </c>
    </row>
    <row r="59" spans="1:10" x14ac:dyDescent="0.35">
      <c r="A59" s="7" t="s">
        <v>71</v>
      </c>
      <c r="B59" s="1">
        <v>35555</v>
      </c>
      <c r="C59" s="1">
        <v>4657</v>
      </c>
      <c r="D59" s="1">
        <v>19841</v>
      </c>
      <c r="E59" s="1">
        <v>2779</v>
      </c>
      <c r="F59" s="1">
        <v>2186</v>
      </c>
      <c r="J59" s="1">
        <v>6092</v>
      </c>
    </row>
    <row r="60" spans="1:10" x14ac:dyDescent="0.35">
      <c r="A60" s="7" t="s">
        <v>72</v>
      </c>
      <c r="B60" s="1">
        <v>19846</v>
      </c>
      <c r="C60" s="1" t="s">
        <v>31</v>
      </c>
      <c r="D60" s="1">
        <v>5564</v>
      </c>
      <c r="E60" s="1">
        <v>2209</v>
      </c>
      <c r="F60" s="1">
        <v>12073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310623</v>
      </c>
      <c r="C62" s="1">
        <v>68011</v>
      </c>
      <c r="D62" s="1">
        <v>91181</v>
      </c>
      <c r="E62" s="1">
        <v>51377</v>
      </c>
      <c r="F62" s="1">
        <v>53083</v>
      </c>
      <c r="G62" s="1">
        <f>SUM(C62:F62)</f>
        <v>263652</v>
      </c>
      <c r="H62" s="1">
        <f>SUM(E62:F62)</f>
        <v>104460</v>
      </c>
      <c r="I62" s="9">
        <f>H62/G62</f>
        <v>0.39620408720586225</v>
      </c>
      <c r="J62" s="1">
        <v>46971</v>
      </c>
    </row>
    <row r="63" spans="1:10" x14ac:dyDescent="0.35">
      <c r="A63" s="7" t="s">
        <v>74</v>
      </c>
      <c r="B63" s="1">
        <v>539597</v>
      </c>
      <c r="C63" s="1">
        <v>225106</v>
      </c>
      <c r="D63" s="1">
        <v>108234</v>
      </c>
      <c r="E63" s="1">
        <v>99227</v>
      </c>
      <c r="F63" s="1">
        <v>66436</v>
      </c>
      <c r="G63" s="1">
        <f>SUM(C63:F63)</f>
        <v>499003</v>
      </c>
      <c r="H63" s="1">
        <f>SUM(E63:F63)</f>
        <v>165663</v>
      </c>
      <c r="I63" s="9">
        <f>H63/G63</f>
        <v>0.3319879840401761</v>
      </c>
      <c r="J63" s="1">
        <v>40595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116632</v>
      </c>
      <c r="C65" s="1">
        <v>34268</v>
      </c>
      <c r="D65" s="1">
        <v>18126</v>
      </c>
      <c r="E65" s="1">
        <v>25576</v>
      </c>
      <c r="F65" s="1">
        <v>26084</v>
      </c>
      <c r="J65" s="1">
        <v>12578</v>
      </c>
    </row>
    <row r="66" spans="1:10" x14ac:dyDescent="0.35">
      <c r="A66" s="7" t="s">
        <v>51</v>
      </c>
      <c r="B66" s="1">
        <v>714814</v>
      </c>
      <c r="C66" s="1">
        <v>258848</v>
      </c>
      <c r="D66" s="1">
        <v>179560</v>
      </c>
      <c r="E66" s="1">
        <v>125028</v>
      </c>
      <c r="F66" s="1">
        <v>93435</v>
      </c>
      <c r="J66" s="1">
        <v>57943</v>
      </c>
    </row>
    <row r="67" spans="1:10" x14ac:dyDescent="0.35">
      <c r="A67" s="7" t="s">
        <v>44</v>
      </c>
      <c r="B67" s="1">
        <v>18774</v>
      </c>
      <c r="C67" s="1" t="s">
        <v>31</v>
      </c>
      <c r="D67" s="1">
        <v>1728</v>
      </c>
      <c r="E67" s="1" t="s">
        <v>31</v>
      </c>
      <c r="F67" s="1" t="s">
        <v>31</v>
      </c>
      <c r="J67" s="1">
        <v>17045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504742</v>
      </c>
      <c r="C69" s="1">
        <v>195848</v>
      </c>
      <c r="D69" s="1">
        <v>147367</v>
      </c>
      <c r="E69" s="1">
        <v>71026</v>
      </c>
      <c r="F69" s="1">
        <v>53948</v>
      </c>
      <c r="J69" s="1">
        <v>36554</v>
      </c>
    </row>
    <row r="70" spans="1:10" x14ac:dyDescent="0.35">
      <c r="A70" s="7" t="s">
        <v>51</v>
      </c>
      <c r="B70" s="1">
        <v>324714</v>
      </c>
      <c r="C70" s="1">
        <v>96547</v>
      </c>
      <c r="D70" s="1">
        <v>50319</v>
      </c>
      <c r="E70" s="1">
        <v>78309</v>
      </c>
      <c r="F70" s="1">
        <v>65572</v>
      </c>
      <c r="J70" s="1">
        <v>33968</v>
      </c>
    </row>
    <row r="71" spans="1:10" x14ac:dyDescent="0.35">
      <c r="A71" s="7" t="s">
        <v>44</v>
      </c>
      <c r="B71" s="1">
        <v>20764</v>
      </c>
      <c r="C71" s="1">
        <v>722</v>
      </c>
      <c r="D71" s="1">
        <v>1728</v>
      </c>
      <c r="E71" s="1">
        <v>1268</v>
      </c>
      <c r="F71" s="1" t="s">
        <v>31</v>
      </c>
      <c r="J71" s="1">
        <v>17045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65629</v>
      </c>
      <c r="C73" s="1">
        <v>4792</v>
      </c>
      <c r="D73" s="1">
        <v>17157</v>
      </c>
      <c r="E73" s="1">
        <v>21132</v>
      </c>
      <c r="F73" s="1">
        <v>22549</v>
      </c>
      <c r="G73" s="1">
        <f>SUM(C73:F73)</f>
        <v>65630</v>
      </c>
      <c r="H73" s="1">
        <f>SUM(E73:F73)</f>
        <v>43681</v>
      </c>
      <c r="I73" s="9">
        <f>H73/G73</f>
        <v>0.66556452841688252</v>
      </c>
      <c r="J73" s="1" t="s">
        <v>31</v>
      </c>
    </row>
    <row r="74" spans="1:10" x14ac:dyDescent="0.35">
      <c r="A74" s="7" t="s">
        <v>76</v>
      </c>
      <c r="B74" s="1">
        <v>37023</v>
      </c>
      <c r="C74" s="1">
        <v>997</v>
      </c>
      <c r="D74" s="1">
        <v>14870</v>
      </c>
      <c r="E74" s="1">
        <v>10463</v>
      </c>
      <c r="F74" s="1">
        <v>10694</v>
      </c>
      <c r="G74" s="1">
        <f>SUM(C74:F74)</f>
        <v>37024</v>
      </c>
      <c r="H74" s="1">
        <f>SUM(E74:F74)</f>
        <v>21157</v>
      </c>
      <c r="I74" s="9">
        <f>H74/G74</f>
        <v>0.57144014693171996</v>
      </c>
      <c r="J74" s="1" t="s">
        <v>31</v>
      </c>
    </row>
    <row r="75" spans="1:10" x14ac:dyDescent="0.35">
      <c r="A75" s="7" t="s">
        <v>77</v>
      </c>
      <c r="B75" s="1">
        <v>44024</v>
      </c>
      <c r="C75" s="1">
        <v>9076</v>
      </c>
      <c r="D75" s="1">
        <v>16428</v>
      </c>
      <c r="E75" s="1">
        <v>9063</v>
      </c>
      <c r="F75" s="1">
        <v>9456</v>
      </c>
      <c r="J75" s="1" t="s">
        <v>31</v>
      </c>
    </row>
    <row r="76" spans="1:10" x14ac:dyDescent="0.35">
      <c r="A76" s="7" t="s">
        <v>78</v>
      </c>
      <c r="B76" s="1">
        <v>95499</v>
      </c>
      <c r="C76" s="1">
        <v>23307</v>
      </c>
      <c r="D76" s="1">
        <v>26917</v>
      </c>
      <c r="E76" s="1">
        <v>19670</v>
      </c>
      <c r="F76" s="1">
        <v>25606</v>
      </c>
      <c r="J76" s="1" t="s">
        <v>31</v>
      </c>
    </row>
    <row r="77" spans="1:10" x14ac:dyDescent="0.35">
      <c r="A77" s="7" t="s">
        <v>175</v>
      </c>
      <c r="C77" s="1">
        <f>SUM(C73:C76)</f>
        <v>38172</v>
      </c>
      <c r="D77" s="1">
        <f>SUM(D73:D76)</f>
        <v>75372</v>
      </c>
      <c r="E77" s="1">
        <f>SUM(E73:E76)</f>
        <v>60328</v>
      </c>
      <c r="F77" s="1">
        <f>SUM(F73:F76)</f>
        <v>68305</v>
      </c>
      <c r="G77" s="1">
        <f>SUM(C77:F77)</f>
        <v>242177</v>
      </c>
      <c r="H77" s="1">
        <f>SUM(E77:F77)</f>
        <v>128633</v>
      </c>
      <c r="I77" s="9">
        <f>H77/G77</f>
        <v>0.53115283449708273</v>
      </c>
    </row>
    <row r="78" spans="1:10" x14ac:dyDescent="0.35">
      <c r="A78" s="7"/>
    </row>
    <row r="79" spans="1:10" x14ac:dyDescent="0.35">
      <c r="A79" s="7" t="s">
        <v>79</v>
      </c>
      <c r="B79" s="1">
        <v>102333</v>
      </c>
      <c r="C79" s="1">
        <v>31186</v>
      </c>
      <c r="D79" s="1">
        <v>37653</v>
      </c>
      <c r="E79" s="1">
        <v>18703</v>
      </c>
      <c r="F79" s="1">
        <v>14791</v>
      </c>
      <c r="J79" s="1" t="s">
        <v>31</v>
      </c>
    </row>
    <row r="80" spans="1:10" x14ac:dyDescent="0.35">
      <c r="A80" s="7" t="s">
        <v>80</v>
      </c>
      <c r="B80" s="1">
        <v>121752</v>
      </c>
      <c r="C80" s="1">
        <v>73839</v>
      </c>
      <c r="D80" s="1">
        <v>27741</v>
      </c>
      <c r="E80" s="1">
        <v>13492</v>
      </c>
      <c r="F80" s="1">
        <v>6680</v>
      </c>
      <c r="J80" s="1" t="s">
        <v>31</v>
      </c>
    </row>
    <row r="81" spans="1:10" x14ac:dyDescent="0.35">
      <c r="A81" s="7" t="s">
        <v>81</v>
      </c>
      <c r="B81" s="1">
        <v>102544</v>
      </c>
      <c r="C81" s="1">
        <v>72664</v>
      </c>
      <c r="D81" s="1">
        <v>26873</v>
      </c>
      <c r="E81" s="1">
        <v>3008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59722</v>
      </c>
      <c r="C82" s="1">
        <v>47105</v>
      </c>
      <c r="D82" s="1">
        <v>3700</v>
      </c>
      <c r="E82" s="1">
        <v>7538</v>
      </c>
      <c r="F82" s="1">
        <v>1379</v>
      </c>
      <c r="J82" s="1" t="s">
        <v>31</v>
      </c>
    </row>
    <row r="83" spans="1:10" x14ac:dyDescent="0.35">
      <c r="A83" s="7"/>
      <c r="C83" s="1">
        <f>SUM(C79:C82)</f>
        <v>224794</v>
      </c>
      <c r="D83" s="1">
        <f>SUM(D79:D82)</f>
        <v>95967</v>
      </c>
      <c r="E83" s="1">
        <f>SUM(E79:E82)</f>
        <v>42741</v>
      </c>
      <c r="F83" s="1">
        <f>SUM(F79:F82)</f>
        <v>22850</v>
      </c>
      <c r="G83" s="1">
        <f>SUM(C83:F83)</f>
        <v>386352</v>
      </c>
    </row>
    <row r="84" spans="1:10" x14ac:dyDescent="0.35">
      <c r="A84" s="7" t="s">
        <v>176</v>
      </c>
      <c r="G84" s="1">
        <f>G83+G77</f>
        <v>628529</v>
      </c>
    </row>
    <row r="85" spans="1:10" x14ac:dyDescent="0.35">
      <c r="A85" s="7" t="s">
        <v>44</v>
      </c>
      <c r="B85" s="1">
        <v>221694</v>
      </c>
      <c r="C85" s="1">
        <v>30151</v>
      </c>
      <c r="D85" s="1">
        <v>28077</v>
      </c>
      <c r="E85" s="1">
        <v>47535</v>
      </c>
      <c r="F85" s="1">
        <v>28365</v>
      </c>
      <c r="J85" s="1">
        <v>87567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593898</v>
      </c>
      <c r="C87" s="1">
        <v>270762</v>
      </c>
      <c r="D87" s="1">
        <v>159385</v>
      </c>
      <c r="E87" s="1">
        <v>83193</v>
      </c>
      <c r="F87" s="1">
        <v>80559</v>
      </c>
      <c r="J87" s="1" t="s">
        <v>31</v>
      </c>
    </row>
    <row r="88" spans="1:10" x14ac:dyDescent="0.35">
      <c r="A88" s="7" t="s">
        <v>84</v>
      </c>
      <c r="B88" s="1">
        <v>303359</v>
      </c>
      <c r="C88" s="1">
        <v>76985</v>
      </c>
      <c r="D88" s="1">
        <v>98721</v>
      </c>
      <c r="E88" s="1">
        <v>68047</v>
      </c>
      <c r="F88" s="1">
        <v>59606</v>
      </c>
      <c r="J88" s="1" t="s">
        <v>31</v>
      </c>
    </row>
    <row r="89" spans="1:10" ht="43.5" x14ac:dyDescent="0.35">
      <c r="A89" s="7" t="s">
        <v>85</v>
      </c>
      <c r="B89" s="1">
        <v>205228</v>
      </c>
      <c r="C89" s="1">
        <v>30485</v>
      </c>
      <c r="D89" s="1">
        <v>68621</v>
      </c>
      <c r="E89" s="1">
        <v>55677</v>
      </c>
      <c r="F89" s="1">
        <v>50445</v>
      </c>
      <c r="J89" s="1" t="s">
        <v>31</v>
      </c>
    </row>
    <row r="90" spans="1:10" x14ac:dyDescent="0.35">
      <c r="A90" s="7" t="s">
        <v>86</v>
      </c>
      <c r="B90" s="1">
        <v>76166</v>
      </c>
      <c r="C90" s="1">
        <v>814</v>
      </c>
      <c r="D90" s="1">
        <v>2850</v>
      </c>
      <c r="E90" s="1">
        <v>26413</v>
      </c>
      <c r="F90" s="1">
        <v>46089</v>
      </c>
      <c r="J90" s="1" t="s">
        <v>31</v>
      </c>
    </row>
    <row r="91" spans="1:10" x14ac:dyDescent="0.35">
      <c r="A91" s="7" t="s">
        <v>87</v>
      </c>
      <c r="B91" s="1">
        <v>8294</v>
      </c>
      <c r="C91" s="1">
        <v>2128</v>
      </c>
      <c r="D91" s="1">
        <v>557</v>
      </c>
      <c r="E91" s="1">
        <v>2737</v>
      </c>
      <c r="F91" s="1">
        <v>2872</v>
      </c>
      <c r="J91" s="1" t="s">
        <v>31</v>
      </c>
    </row>
    <row r="92" spans="1:10" ht="29" x14ac:dyDescent="0.35">
      <c r="A92" s="7" t="s">
        <v>88</v>
      </c>
      <c r="B92" s="1">
        <v>20330</v>
      </c>
      <c r="C92" s="1">
        <v>5417</v>
      </c>
      <c r="D92" s="1">
        <v>3884</v>
      </c>
      <c r="E92" s="1">
        <v>5912</v>
      </c>
      <c r="F92" s="1">
        <v>5116</v>
      </c>
      <c r="J92" s="1" t="s">
        <v>31</v>
      </c>
    </row>
    <row r="93" spans="1:10" x14ac:dyDescent="0.35">
      <c r="A93" s="7" t="s">
        <v>89</v>
      </c>
      <c r="B93" s="1">
        <v>40985</v>
      </c>
      <c r="C93" s="1">
        <v>3830</v>
      </c>
      <c r="D93" s="1">
        <v>5452</v>
      </c>
      <c r="E93" s="1">
        <v>8976</v>
      </c>
      <c r="F93" s="1">
        <v>22728</v>
      </c>
      <c r="G93" s="1">
        <f>SUM(C93:F93)</f>
        <v>40986</v>
      </c>
      <c r="H93" s="1">
        <f>E93+F93</f>
        <v>31704</v>
      </c>
      <c r="I93" s="9">
        <f>H93/G93</f>
        <v>0.77353242570633873</v>
      </c>
      <c r="J93" s="1" t="s">
        <v>31</v>
      </c>
    </row>
    <row r="94" spans="1:10" ht="29" x14ac:dyDescent="0.35">
      <c r="A94" s="7" t="s">
        <v>90</v>
      </c>
      <c r="B94" s="1">
        <v>9765</v>
      </c>
      <c r="C94" s="1">
        <v>2611</v>
      </c>
      <c r="D94" s="1">
        <v>1104</v>
      </c>
      <c r="E94" s="1">
        <v>1467</v>
      </c>
      <c r="F94" s="1">
        <v>4582</v>
      </c>
      <c r="J94" s="1" t="s">
        <v>31</v>
      </c>
    </row>
    <row r="95" spans="1:10" x14ac:dyDescent="0.35">
      <c r="A95" s="7" t="s">
        <v>91</v>
      </c>
      <c r="B95" s="1">
        <v>21442</v>
      </c>
      <c r="C95" s="1" t="s">
        <v>31</v>
      </c>
      <c r="D95" s="1">
        <v>2549</v>
      </c>
      <c r="E95" s="1">
        <v>2811</v>
      </c>
      <c r="F95" s="1">
        <v>16082</v>
      </c>
      <c r="J95" s="1" t="s">
        <v>31</v>
      </c>
    </row>
    <row r="96" spans="1:10" x14ac:dyDescent="0.35">
      <c r="A96" s="7" t="s">
        <v>92</v>
      </c>
      <c r="B96" s="1">
        <v>9920</v>
      </c>
      <c r="C96" s="1" t="s">
        <v>31</v>
      </c>
      <c r="D96" s="1">
        <v>1445</v>
      </c>
      <c r="E96" s="1">
        <v>3032</v>
      </c>
      <c r="F96" s="1">
        <v>5442</v>
      </c>
      <c r="J96" s="1" t="s">
        <v>31</v>
      </c>
    </row>
    <row r="97" spans="1:10" x14ac:dyDescent="0.35">
      <c r="A97" s="7" t="s">
        <v>93</v>
      </c>
      <c r="B97" s="1">
        <v>38805</v>
      </c>
      <c r="C97" s="1">
        <v>14311</v>
      </c>
      <c r="D97" s="1">
        <v>4847</v>
      </c>
      <c r="E97" s="1">
        <v>9593</v>
      </c>
      <c r="F97" s="1">
        <v>10054</v>
      </c>
      <c r="J97" s="1" t="s">
        <v>31</v>
      </c>
    </row>
    <row r="98" spans="1:10" x14ac:dyDescent="0.35">
      <c r="A98" s="7" t="s">
        <v>44</v>
      </c>
      <c r="B98" s="1">
        <v>117276</v>
      </c>
      <c r="C98" s="1">
        <v>10938</v>
      </c>
      <c r="D98" s="1">
        <v>10968</v>
      </c>
      <c r="E98" s="1">
        <v>7803</v>
      </c>
      <c r="F98" s="1" t="s">
        <v>31</v>
      </c>
      <c r="J98" s="1">
        <v>87567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4975</v>
      </c>
      <c r="C100" s="1" t="s">
        <v>31</v>
      </c>
      <c r="D100" s="1" t="s">
        <v>31</v>
      </c>
      <c r="E100" s="1" t="s">
        <v>31</v>
      </c>
      <c r="F100" s="1" t="s">
        <v>31</v>
      </c>
      <c r="J100" s="1">
        <v>4975</v>
      </c>
    </row>
    <row r="101" spans="1:10" x14ac:dyDescent="0.35">
      <c r="A101" s="7" t="s">
        <v>95</v>
      </c>
      <c r="B101" s="1">
        <v>1921</v>
      </c>
      <c r="C101" s="1" t="s">
        <v>31</v>
      </c>
      <c r="D101" s="1">
        <v>949</v>
      </c>
      <c r="E101" s="1">
        <v>972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1103</v>
      </c>
      <c r="C102" s="1">
        <v>552</v>
      </c>
      <c r="D102" s="1">
        <v>552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2324</v>
      </c>
      <c r="C103" s="1" t="s">
        <v>31</v>
      </c>
      <c r="D103" s="1">
        <v>2324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837995</v>
      </c>
      <c r="C104" s="1">
        <v>292224</v>
      </c>
      <c r="D104" s="1">
        <v>195590</v>
      </c>
      <c r="E104" s="1">
        <v>149631</v>
      </c>
      <c r="F104" s="1">
        <v>119519</v>
      </c>
      <c r="J104" s="1">
        <v>81030</v>
      </c>
    </row>
    <row r="105" spans="1:10" x14ac:dyDescent="0.35">
      <c r="A105" s="7" t="s">
        <v>44</v>
      </c>
      <c r="B105" s="1">
        <v>1902</v>
      </c>
      <c r="C105" s="1">
        <v>341</v>
      </c>
      <c r="D105" s="1" t="s">
        <v>31</v>
      </c>
      <c r="E105" s="1" t="s">
        <v>31</v>
      </c>
      <c r="F105" s="1" t="s">
        <v>31</v>
      </c>
      <c r="J105" s="1">
        <v>1561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443293</v>
      </c>
      <c r="C107" s="1">
        <v>214461</v>
      </c>
      <c r="D107" s="1">
        <v>119003</v>
      </c>
      <c r="E107" s="1">
        <v>63758</v>
      </c>
      <c r="F107" s="1">
        <v>46071</v>
      </c>
      <c r="J107" s="1" t="s">
        <v>31</v>
      </c>
    </row>
    <row r="108" spans="1:10" x14ac:dyDescent="0.35">
      <c r="A108" s="7" t="s">
        <v>100</v>
      </c>
      <c r="B108" s="1">
        <v>206066</v>
      </c>
      <c r="C108" s="1">
        <v>59820</v>
      </c>
      <c r="D108" s="1">
        <v>57236</v>
      </c>
      <c r="E108" s="1">
        <v>44880</v>
      </c>
      <c r="F108" s="1">
        <v>44130</v>
      </c>
      <c r="J108" s="1" t="s">
        <v>31</v>
      </c>
    </row>
    <row r="109" spans="1:10" x14ac:dyDescent="0.35">
      <c r="A109" s="7" t="s">
        <v>101</v>
      </c>
      <c r="B109" s="1">
        <v>27166</v>
      </c>
      <c r="C109" s="1">
        <v>8148</v>
      </c>
      <c r="D109" s="1">
        <v>3138</v>
      </c>
      <c r="E109" s="1">
        <v>7177</v>
      </c>
      <c r="F109" s="1">
        <v>8703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173695</v>
      </c>
      <c r="C111" s="1">
        <v>10687</v>
      </c>
      <c r="D111" s="1">
        <v>20037</v>
      </c>
      <c r="E111" s="1">
        <v>34788</v>
      </c>
      <c r="F111" s="1">
        <v>20616</v>
      </c>
      <c r="J111" s="1">
        <v>87567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547679</v>
      </c>
      <c r="C113" s="1">
        <v>242255</v>
      </c>
      <c r="D113" s="1">
        <v>145366</v>
      </c>
      <c r="E113" s="1">
        <v>86400</v>
      </c>
      <c r="F113" s="1">
        <v>73658</v>
      </c>
      <c r="J113" s="1" t="s">
        <v>31</v>
      </c>
    </row>
    <row r="114" spans="1:10" x14ac:dyDescent="0.35">
      <c r="A114" s="7" t="s">
        <v>100</v>
      </c>
      <c r="B114" s="1">
        <v>114103</v>
      </c>
      <c r="C114" s="1">
        <v>38610</v>
      </c>
      <c r="D114" s="1">
        <v>28078</v>
      </c>
      <c r="E114" s="1">
        <v>26841</v>
      </c>
      <c r="F114" s="1">
        <v>20574</v>
      </c>
      <c r="J114" s="1" t="s">
        <v>31</v>
      </c>
    </row>
    <row r="115" spans="1:10" x14ac:dyDescent="0.35">
      <c r="A115" s="7" t="s">
        <v>101</v>
      </c>
      <c r="B115" s="1">
        <v>12711</v>
      </c>
      <c r="C115" s="1">
        <v>1565</v>
      </c>
      <c r="D115" s="1">
        <v>6235</v>
      </c>
      <c r="E115" s="1">
        <v>1306</v>
      </c>
      <c r="F115" s="1">
        <v>3605</v>
      </c>
      <c r="J115" s="1" t="s">
        <v>31</v>
      </c>
    </row>
    <row r="116" spans="1:10" x14ac:dyDescent="0.35">
      <c r="A116" s="7" t="s">
        <v>102</v>
      </c>
      <c r="B116" s="1">
        <v>2334</v>
      </c>
      <c r="C116" s="1" t="s">
        <v>31</v>
      </c>
      <c r="D116" s="1" t="s">
        <v>31</v>
      </c>
      <c r="E116" s="1">
        <v>1268</v>
      </c>
      <c r="F116" s="1">
        <v>1066</v>
      </c>
      <c r="J116" s="1" t="s">
        <v>31</v>
      </c>
    </row>
    <row r="117" spans="1:10" x14ac:dyDescent="0.35">
      <c r="A117" s="7" t="s">
        <v>44</v>
      </c>
      <c r="B117" s="1">
        <v>173393</v>
      </c>
      <c r="C117" s="1">
        <v>10687</v>
      </c>
      <c r="D117" s="1">
        <v>19735</v>
      </c>
      <c r="E117" s="1">
        <v>34788</v>
      </c>
      <c r="F117" s="1">
        <v>20616</v>
      </c>
      <c r="J117" s="1">
        <v>87567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396986</v>
      </c>
      <c r="C119" s="1">
        <v>184856</v>
      </c>
      <c r="D119" s="1">
        <v>101363</v>
      </c>
      <c r="E119" s="1">
        <v>56839</v>
      </c>
      <c r="F119" s="1">
        <v>53928</v>
      </c>
      <c r="J119" s="1" t="s">
        <v>31</v>
      </c>
    </row>
    <row r="120" spans="1:10" x14ac:dyDescent="0.35">
      <c r="A120" s="7" t="s">
        <v>100</v>
      </c>
      <c r="B120" s="1">
        <v>254824</v>
      </c>
      <c r="C120" s="1">
        <v>93345</v>
      </c>
      <c r="D120" s="1">
        <v>76361</v>
      </c>
      <c r="E120" s="1">
        <v>46219</v>
      </c>
      <c r="F120" s="1">
        <v>38899</v>
      </c>
      <c r="J120" s="1" t="s">
        <v>31</v>
      </c>
    </row>
    <row r="121" spans="1:10" x14ac:dyDescent="0.35">
      <c r="A121" s="7" t="s">
        <v>101</v>
      </c>
      <c r="B121" s="1">
        <v>24608</v>
      </c>
      <c r="C121" s="1">
        <v>4230</v>
      </c>
      <c r="D121" s="1">
        <v>2517</v>
      </c>
      <c r="E121" s="1">
        <v>12758</v>
      </c>
      <c r="F121" s="1">
        <v>5104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173802</v>
      </c>
      <c r="C123" s="1">
        <v>10687</v>
      </c>
      <c r="D123" s="1">
        <v>19173</v>
      </c>
      <c r="E123" s="1">
        <v>34788</v>
      </c>
      <c r="F123" s="1">
        <v>21588</v>
      </c>
      <c r="J123" s="1">
        <v>87567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537664</v>
      </c>
      <c r="C125" s="1">
        <v>253986</v>
      </c>
      <c r="D125" s="1">
        <v>145470</v>
      </c>
      <c r="E125" s="1">
        <v>73471</v>
      </c>
      <c r="F125" s="1">
        <v>64736</v>
      </c>
      <c r="J125" s="1" t="s">
        <v>31</v>
      </c>
    </row>
    <row r="126" spans="1:10" x14ac:dyDescent="0.35">
      <c r="A126" s="7" t="s">
        <v>100</v>
      </c>
      <c r="B126" s="1">
        <v>116265</v>
      </c>
      <c r="C126" s="1">
        <v>27126</v>
      </c>
      <c r="D126" s="1">
        <v>27152</v>
      </c>
      <c r="E126" s="1">
        <v>33453</v>
      </c>
      <c r="F126" s="1">
        <v>28534</v>
      </c>
      <c r="J126" s="1" t="s">
        <v>31</v>
      </c>
    </row>
    <row r="127" spans="1:10" x14ac:dyDescent="0.35">
      <c r="A127" s="7" t="s">
        <v>101</v>
      </c>
      <c r="B127" s="1">
        <v>20250</v>
      </c>
      <c r="C127" s="1">
        <v>1317</v>
      </c>
      <c r="D127" s="1">
        <v>6383</v>
      </c>
      <c r="E127" s="1">
        <v>8891</v>
      </c>
      <c r="F127" s="1">
        <v>3659</v>
      </c>
      <c r="J127" s="1" t="s">
        <v>31</v>
      </c>
    </row>
    <row r="128" spans="1:10" x14ac:dyDescent="0.35">
      <c r="A128" s="7" t="s">
        <v>102</v>
      </c>
      <c r="B128" s="1">
        <v>3210</v>
      </c>
      <c r="C128" s="1" t="s">
        <v>31</v>
      </c>
      <c r="D128" s="1">
        <v>1236</v>
      </c>
      <c r="E128" s="1" t="s">
        <v>31</v>
      </c>
      <c r="F128" s="1">
        <v>1974</v>
      </c>
      <c r="J128" s="1" t="s">
        <v>31</v>
      </c>
    </row>
    <row r="129" spans="1:10" x14ac:dyDescent="0.35">
      <c r="A129" s="7" t="s">
        <v>44</v>
      </c>
      <c r="B129" s="1">
        <v>172831</v>
      </c>
      <c r="C129" s="1">
        <v>10687</v>
      </c>
      <c r="D129" s="1">
        <v>19173</v>
      </c>
      <c r="E129" s="1">
        <v>34788</v>
      </c>
      <c r="F129" s="1">
        <v>20616</v>
      </c>
      <c r="J129" s="1">
        <v>87567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606597</v>
      </c>
      <c r="C131" s="1">
        <v>252390</v>
      </c>
      <c r="D131" s="1">
        <v>170850</v>
      </c>
      <c r="E131" s="1">
        <v>98265</v>
      </c>
      <c r="F131" s="1">
        <v>85093</v>
      </c>
      <c r="J131" s="1" t="s">
        <v>31</v>
      </c>
    </row>
    <row r="132" spans="1:10" x14ac:dyDescent="0.35">
      <c r="A132" s="7" t="s">
        <v>100</v>
      </c>
      <c r="B132" s="1">
        <v>56728</v>
      </c>
      <c r="C132" s="1">
        <v>26422</v>
      </c>
      <c r="D132" s="1">
        <v>7378</v>
      </c>
      <c r="E132" s="1">
        <v>17551</v>
      </c>
      <c r="F132" s="1">
        <v>5378</v>
      </c>
      <c r="J132" s="1" t="s">
        <v>31</v>
      </c>
    </row>
    <row r="133" spans="1:10" x14ac:dyDescent="0.35">
      <c r="A133" s="7" t="s">
        <v>101</v>
      </c>
      <c r="B133" s="1">
        <v>13518</v>
      </c>
      <c r="C133" s="1">
        <v>3618</v>
      </c>
      <c r="D133" s="1">
        <v>1467</v>
      </c>
      <c r="E133" s="1" t="s">
        <v>31</v>
      </c>
      <c r="F133" s="1">
        <v>8433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173377</v>
      </c>
      <c r="C135" s="1">
        <v>10687</v>
      </c>
      <c r="D135" s="1">
        <v>19719</v>
      </c>
      <c r="E135" s="1">
        <v>34788</v>
      </c>
      <c r="F135" s="1">
        <v>20616</v>
      </c>
      <c r="J135" s="1">
        <v>87567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611413</v>
      </c>
      <c r="C137" s="1">
        <v>252385</v>
      </c>
      <c r="D137" s="1">
        <v>169054</v>
      </c>
      <c r="E137" s="1">
        <v>100558</v>
      </c>
      <c r="F137" s="1">
        <v>89416</v>
      </c>
      <c r="J137" s="1" t="s">
        <v>31</v>
      </c>
    </row>
    <row r="138" spans="1:10" x14ac:dyDescent="0.35">
      <c r="A138" s="7" t="s">
        <v>100</v>
      </c>
      <c r="B138" s="1">
        <v>36329</v>
      </c>
      <c r="C138" s="1">
        <v>5512</v>
      </c>
      <c r="D138" s="1">
        <v>11187</v>
      </c>
      <c r="E138" s="1">
        <v>10143</v>
      </c>
      <c r="F138" s="1">
        <v>9487</v>
      </c>
      <c r="J138" s="1" t="s">
        <v>31</v>
      </c>
    </row>
    <row r="139" spans="1:10" x14ac:dyDescent="0.35">
      <c r="A139" s="7" t="s">
        <v>101</v>
      </c>
      <c r="B139" s="1">
        <v>28243</v>
      </c>
      <c r="C139" s="1">
        <v>23129</v>
      </c>
      <c r="D139" s="1" t="s">
        <v>31</v>
      </c>
      <c r="E139" s="1">
        <v>5114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432</v>
      </c>
      <c r="C140" s="1">
        <v>432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173802</v>
      </c>
      <c r="C141" s="1">
        <v>11658</v>
      </c>
      <c r="D141" s="1">
        <v>19173</v>
      </c>
      <c r="E141" s="1">
        <v>34788</v>
      </c>
      <c r="F141" s="1">
        <v>20616</v>
      </c>
      <c r="J141" s="1">
        <v>87567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4024826</v>
      </c>
      <c r="C8" s="1">
        <v>1121471</v>
      </c>
      <c r="D8" s="1">
        <v>1133015</v>
      </c>
      <c r="E8" s="1">
        <v>755525</v>
      </c>
      <c r="F8" s="1">
        <v>624879</v>
      </c>
      <c r="G8" s="1">
        <f>SUM(C8:F8)</f>
        <v>3634890</v>
      </c>
      <c r="H8" s="1">
        <f>SUM(E8:F8)</f>
        <v>1380404</v>
      </c>
      <c r="I8" s="9">
        <f>H8/G8</f>
        <v>0.37976499976615524</v>
      </c>
      <c r="J8" s="1">
        <v>389935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175592</v>
      </c>
      <c r="C10" s="1">
        <v>95591</v>
      </c>
      <c r="D10" s="1">
        <v>16026</v>
      </c>
      <c r="E10" s="1">
        <v>15408</v>
      </c>
      <c r="F10" s="1">
        <v>12353</v>
      </c>
      <c r="J10" s="1">
        <v>36213</v>
      </c>
    </row>
    <row r="11" spans="1:10" x14ac:dyDescent="0.35">
      <c r="A11" s="7" t="s">
        <v>34</v>
      </c>
      <c r="B11" s="1">
        <v>1075234</v>
      </c>
      <c r="C11" s="1">
        <v>241358</v>
      </c>
      <c r="D11" s="1">
        <v>297387</v>
      </c>
      <c r="E11" s="1">
        <v>177700</v>
      </c>
      <c r="F11" s="1">
        <v>213127</v>
      </c>
      <c r="J11" s="1">
        <v>145664</v>
      </c>
    </row>
    <row r="12" spans="1:10" x14ac:dyDescent="0.35">
      <c r="A12" s="7" t="s">
        <v>35</v>
      </c>
      <c r="B12" s="1">
        <v>1088507</v>
      </c>
      <c r="C12" s="1">
        <v>223427</v>
      </c>
      <c r="D12" s="1">
        <v>271555</v>
      </c>
      <c r="E12" s="1">
        <v>202579</v>
      </c>
      <c r="F12" s="1">
        <v>273349</v>
      </c>
      <c r="J12" s="1">
        <v>117596</v>
      </c>
    </row>
    <row r="13" spans="1:10" x14ac:dyDescent="0.35">
      <c r="A13" s="7" t="s">
        <v>36</v>
      </c>
      <c r="B13" s="1">
        <v>773525</v>
      </c>
      <c r="C13" s="1">
        <v>215723</v>
      </c>
      <c r="D13" s="1">
        <v>287648</v>
      </c>
      <c r="E13" s="1">
        <v>173226</v>
      </c>
      <c r="F13" s="1">
        <v>62944</v>
      </c>
      <c r="J13" s="1">
        <v>33985</v>
      </c>
    </row>
    <row r="14" spans="1:10" x14ac:dyDescent="0.35">
      <c r="A14" s="7" t="s">
        <v>37</v>
      </c>
      <c r="B14" s="1">
        <v>911968</v>
      </c>
      <c r="C14" s="1">
        <v>345373</v>
      </c>
      <c r="D14" s="1">
        <v>260399</v>
      </c>
      <c r="E14" s="1">
        <v>186612</v>
      </c>
      <c r="F14" s="1">
        <v>63107</v>
      </c>
      <c r="J14" s="1">
        <v>56477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1912262</v>
      </c>
      <c r="C16" s="1">
        <v>582177</v>
      </c>
      <c r="D16" s="1">
        <v>560655</v>
      </c>
      <c r="E16" s="1">
        <v>348366</v>
      </c>
      <c r="F16" s="1">
        <v>232750</v>
      </c>
      <c r="J16" s="1">
        <v>188314</v>
      </c>
    </row>
    <row r="17" spans="1:10" x14ac:dyDescent="0.35">
      <c r="A17" s="7" t="s">
        <v>39</v>
      </c>
      <c r="B17" s="1">
        <v>2112564</v>
      </c>
      <c r="C17" s="1">
        <v>539294</v>
      </c>
      <c r="D17" s="1">
        <v>572360</v>
      </c>
      <c r="E17" s="1">
        <v>407159</v>
      </c>
      <c r="F17" s="1">
        <v>392129</v>
      </c>
      <c r="J17" s="1">
        <v>201621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1852679</v>
      </c>
      <c r="C19" s="1">
        <v>568939</v>
      </c>
      <c r="D19" s="1">
        <v>539180</v>
      </c>
      <c r="E19" s="1">
        <v>344021</v>
      </c>
      <c r="F19" s="1">
        <v>232750</v>
      </c>
      <c r="J19" s="1">
        <v>167788</v>
      </c>
    </row>
    <row r="20" spans="1:10" x14ac:dyDescent="0.35">
      <c r="A20" s="7" t="s">
        <v>41</v>
      </c>
      <c r="B20" s="1">
        <v>2052550</v>
      </c>
      <c r="C20" s="1">
        <v>517710</v>
      </c>
      <c r="D20" s="1">
        <v>561573</v>
      </c>
      <c r="E20" s="1">
        <v>407159</v>
      </c>
      <c r="F20" s="1">
        <v>381932</v>
      </c>
      <c r="J20" s="1">
        <v>184176</v>
      </c>
    </row>
    <row r="21" spans="1:10" x14ac:dyDescent="0.35">
      <c r="A21" s="7" t="s">
        <v>42</v>
      </c>
      <c r="B21" s="1">
        <v>9213</v>
      </c>
      <c r="C21" s="1">
        <v>6680</v>
      </c>
      <c r="D21" s="1">
        <v>1972</v>
      </c>
      <c r="E21" s="1">
        <v>561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48149</v>
      </c>
      <c r="C22" s="1">
        <v>22229</v>
      </c>
      <c r="D22" s="1">
        <v>8815</v>
      </c>
      <c r="E22" s="1">
        <v>3783</v>
      </c>
      <c r="F22" s="1">
        <v>10197</v>
      </c>
      <c r="J22" s="1">
        <v>3124</v>
      </c>
    </row>
    <row r="23" spans="1:10" x14ac:dyDescent="0.35">
      <c r="A23" s="7" t="s">
        <v>44</v>
      </c>
      <c r="B23" s="1">
        <v>62235</v>
      </c>
      <c r="C23" s="1">
        <v>5913</v>
      </c>
      <c r="D23" s="1">
        <v>21475</v>
      </c>
      <c r="E23" s="1" t="s">
        <v>31</v>
      </c>
      <c r="F23" s="1" t="s">
        <v>31</v>
      </c>
      <c r="J23" s="1">
        <v>34847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121648</v>
      </c>
      <c r="C25" s="1">
        <v>9430</v>
      </c>
      <c r="D25" s="1">
        <v>49703</v>
      </c>
      <c r="E25" s="1">
        <v>24783</v>
      </c>
      <c r="F25" s="1">
        <v>34524</v>
      </c>
      <c r="J25" s="1">
        <v>3208</v>
      </c>
    </row>
    <row r="26" spans="1:10" x14ac:dyDescent="0.35">
      <c r="A26" s="7" t="s">
        <v>46</v>
      </c>
      <c r="B26" s="1">
        <v>3578986</v>
      </c>
      <c r="C26" s="1">
        <v>1039172</v>
      </c>
      <c r="D26" s="1">
        <v>991931</v>
      </c>
      <c r="E26" s="1">
        <v>703945</v>
      </c>
      <c r="F26" s="1">
        <v>505516</v>
      </c>
      <c r="J26" s="1">
        <v>338421</v>
      </c>
    </row>
    <row r="27" spans="1:10" x14ac:dyDescent="0.35">
      <c r="A27" s="7" t="s">
        <v>47</v>
      </c>
      <c r="B27" s="1">
        <v>140910</v>
      </c>
      <c r="C27" s="1">
        <v>29860</v>
      </c>
      <c r="D27" s="1">
        <v>49701</v>
      </c>
      <c r="E27" s="1">
        <v>6460</v>
      </c>
      <c r="F27" s="1">
        <v>45372</v>
      </c>
      <c r="J27" s="1">
        <v>9516</v>
      </c>
    </row>
    <row r="28" spans="1:10" x14ac:dyDescent="0.35">
      <c r="A28" s="7" t="s">
        <v>48</v>
      </c>
      <c r="B28" s="1">
        <v>39687</v>
      </c>
      <c r="C28" s="1">
        <v>7119</v>
      </c>
      <c r="D28" s="1">
        <v>3292</v>
      </c>
      <c r="E28" s="1">
        <v>19774</v>
      </c>
      <c r="F28" s="1">
        <v>9502</v>
      </c>
      <c r="J28" s="1" t="s">
        <v>31</v>
      </c>
    </row>
    <row r="29" spans="1:10" x14ac:dyDescent="0.35">
      <c r="A29" s="7" t="s">
        <v>49</v>
      </c>
      <c r="B29" s="1">
        <v>73903</v>
      </c>
      <c r="C29" s="1">
        <v>28360</v>
      </c>
      <c r="D29" s="1">
        <v>11891</v>
      </c>
      <c r="E29" s="1">
        <v>561</v>
      </c>
      <c r="F29" s="1">
        <v>29965</v>
      </c>
      <c r="J29" s="1">
        <v>3124</v>
      </c>
    </row>
    <row r="30" spans="1:10" x14ac:dyDescent="0.35">
      <c r="A30" s="7" t="s">
        <v>44</v>
      </c>
      <c r="B30" s="1">
        <v>69693</v>
      </c>
      <c r="C30" s="1">
        <v>7529</v>
      </c>
      <c r="D30" s="1">
        <v>26497</v>
      </c>
      <c r="E30" s="1" t="s">
        <v>31</v>
      </c>
      <c r="F30" s="1" t="s">
        <v>31</v>
      </c>
      <c r="J30" s="1">
        <v>35667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268606</v>
      </c>
      <c r="C32" s="1">
        <v>42805</v>
      </c>
      <c r="D32" s="1">
        <v>101376</v>
      </c>
      <c r="E32" s="1">
        <v>31805</v>
      </c>
      <c r="F32" s="1">
        <v>79896</v>
      </c>
      <c r="J32" s="1">
        <v>12724</v>
      </c>
    </row>
    <row r="33" spans="1:10" x14ac:dyDescent="0.35">
      <c r="A33" s="7" t="s">
        <v>51</v>
      </c>
      <c r="B33" s="1">
        <v>3552559</v>
      </c>
      <c r="C33" s="1">
        <v>1028157</v>
      </c>
      <c r="D33" s="1">
        <v>986166</v>
      </c>
      <c r="E33" s="1">
        <v>702754</v>
      </c>
      <c r="F33" s="1">
        <v>504696</v>
      </c>
      <c r="J33" s="1">
        <v>330785</v>
      </c>
    </row>
    <row r="34" spans="1:10" x14ac:dyDescent="0.35">
      <c r="A34" s="7" t="s">
        <v>52</v>
      </c>
      <c r="B34" s="1">
        <v>124175</v>
      </c>
      <c r="C34" s="1">
        <v>38935</v>
      </c>
      <c r="D34" s="1">
        <v>17740</v>
      </c>
      <c r="E34" s="1">
        <v>20965</v>
      </c>
      <c r="F34" s="1">
        <v>40287</v>
      </c>
      <c r="J34" s="1">
        <v>6248</v>
      </c>
    </row>
    <row r="35" spans="1:10" x14ac:dyDescent="0.35">
      <c r="A35" s="7" t="s">
        <v>44</v>
      </c>
      <c r="B35" s="1">
        <v>79486</v>
      </c>
      <c r="C35" s="1">
        <v>11575</v>
      </c>
      <c r="D35" s="1">
        <v>27733</v>
      </c>
      <c r="E35" s="1" t="s">
        <v>31</v>
      </c>
      <c r="F35" s="1" t="s">
        <v>31</v>
      </c>
      <c r="J35" s="1">
        <v>40178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198701</v>
      </c>
      <c r="C37" s="1">
        <v>13244</v>
      </c>
      <c r="D37" s="1">
        <v>68063</v>
      </c>
      <c r="E37" s="1">
        <v>78211</v>
      </c>
      <c r="F37" s="1">
        <v>13518</v>
      </c>
      <c r="G37" s="1">
        <f>SUM(C37:F37)</f>
        <v>173036</v>
      </c>
      <c r="H37" s="1">
        <f>SUM(E37:F37)</f>
        <v>91729</v>
      </c>
      <c r="I37" s="9">
        <f>H37/G37</f>
        <v>0.53011512055294852</v>
      </c>
      <c r="J37" s="1">
        <v>25665</v>
      </c>
    </row>
    <row r="38" spans="1:10" x14ac:dyDescent="0.35">
      <c r="A38" s="7" t="s">
        <v>54</v>
      </c>
      <c r="B38" s="1">
        <v>2678046</v>
      </c>
      <c r="C38" s="1">
        <v>878602</v>
      </c>
      <c r="D38" s="1">
        <v>794128</v>
      </c>
      <c r="E38" s="1">
        <v>458827</v>
      </c>
      <c r="F38" s="1">
        <v>342427</v>
      </c>
      <c r="G38" s="1">
        <f t="shared" ref="G38:G41" si="0">SUM(C38:F38)</f>
        <v>2473984</v>
      </c>
      <c r="H38" s="1">
        <f t="shared" ref="H38:H41" si="1">SUM(E38:F38)</f>
        <v>801254</v>
      </c>
      <c r="I38" s="9">
        <f t="shared" ref="I38:I41" si="2">H38/G38</f>
        <v>0.32387194096647354</v>
      </c>
      <c r="J38" s="1">
        <v>204062</v>
      </c>
    </row>
    <row r="39" spans="1:10" x14ac:dyDescent="0.35">
      <c r="A39" s="7" t="s">
        <v>55</v>
      </c>
      <c r="B39" s="1">
        <v>891570</v>
      </c>
      <c r="C39" s="1">
        <v>158397</v>
      </c>
      <c r="D39" s="1">
        <v>243060</v>
      </c>
      <c r="E39" s="1">
        <v>167247</v>
      </c>
      <c r="F39" s="1">
        <v>234617</v>
      </c>
      <c r="G39" s="1">
        <f t="shared" si="0"/>
        <v>803321</v>
      </c>
      <c r="H39" s="1">
        <f t="shared" si="1"/>
        <v>401864</v>
      </c>
      <c r="I39" s="9">
        <f t="shared" si="2"/>
        <v>0.50025332339127193</v>
      </c>
      <c r="J39" s="1">
        <v>88249</v>
      </c>
    </row>
    <row r="40" spans="1:10" x14ac:dyDescent="0.35">
      <c r="A40" s="7" t="s">
        <v>56</v>
      </c>
      <c r="B40" s="1">
        <v>93751</v>
      </c>
      <c r="C40" s="1">
        <v>36658</v>
      </c>
      <c r="D40" s="1">
        <v>10266</v>
      </c>
      <c r="E40" s="1">
        <v>2506</v>
      </c>
      <c r="F40" s="1">
        <v>9490</v>
      </c>
      <c r="G40" s="1">
        <f t="shared" si="0"/>
        <v>58920</v>
      </c>
      <c r="H40" s="1">
        <f t="shared" si="1"/>
        <v>11996</v>
      </c>
      <c r="I40" s="9">
        <f t="shared" si="2"/>
        <v>0.20359809911744739</v>
      </c>
      <c r="J40" s="1">
        <v>34832</v>
      </c>
    </row>
    <row r="41" spans="1:10" x14ac:dyDescent="0.35">
      <c r="A41" s="7" t="s">
        <v>57</v>
      </c>
      <c r="B41" s="1">
        <v>162758</v>
      </c>
      <c r="C41" s="1">
        <v>34572</v>
      </c>
      <c r="D41" s="1">
        <v>17499</v>
      </c>
      <c r="E41" s="1">
        <v>48733</v>
      </c>
      <c r="F41" s="1">
        <v>24827</v>
      </c>
      <c r="G41" s="1">
        <f t="shared" si="0"/>
        <v>125631</v>
      </c>
      <c r="H41" s="1">
        <f t="shared" si="1"/>
        <v>73560</v>
      </c>
      <c r="I41" s="9">
        <f t="shared" si="2"/>
        <v>0.58552427346753588</v>
      </c>
      <c r="J41" s="1">
        <v>37127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326474</v>
      </c>
      <c r="C43" s="1">
        <v>6508</v>
      </c>
      <c r="D43" s="1">
        <v>113839</v>
      </c>
      <c r="E43" s="1">
        <v>61795</v>
      </c>
      <c r="F43" s="1">
        <v>102032</v>
      </c>
      <c r="J43" s="1">
        <v>42300</v>
      </c>
    </row>
    <row r="44" spans="1:10" x14ac:dyDescent="0.35">
      <c r="A44" s="7" t="s">
        <v>59</v>
      </c>
      <c r="B44" s="1">
        <v>1275744</v>
      </c>
      <c r="C44" s="1">
        <v>313457</v>
      </c>
      <c r="D44" s="1">
        <v>352484</v>
      </c>
      <c r="E44" s="1">
        <v>261007</v>
      </c>
      <c r="F44" s="1">
        <v>196274</v>
      </c>
      <c r="J44" s="1">
        <v>152523</v>
      </c>
    </row>
    <row r="45" spans="1:10" x14ac:dyDescent="0.35">
      <c r="A45" s="7" t="s">
        <v>60</v>
      </c>
      <c r="B45" s="1">
        <v>1234223</v>
      </c>
      <c r="C45" s="1">
        <v>292812</v>
      </c>
      <c r="D45" s="1">
        <v>305810</v>
      </c>
      <c r="E45" s="1">
        <v>269764</v>
      </c>
      <c r="F45" s="1">
        <v>240976</v>
      </c>
      <c r="J45" s="1">
        <v>124860</v>
      </c>
    </row>
    <row r="46" spans="1:10" x14ac:dyDescent="0.35">
      <c r="A46" s="7" t="s">
        <v>61</v>
      </c>
      <c r="B46" s="1">
        <v>1188385</v>
      </c>
      <c r="C46" s="1">
        <v>508695</v>
      </c>
      <c r="D46" s="1">
        <v>360881</v>
      </c>
      <c r="E46" s="1">
        <v>162959</v>
      </c>
      <c r="F46" s="1">
        <v>85598</v>
      </c>
      <c r="J46" s="1">
        <v>70252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2364253</v>
      </c>
      <c r="C48" s="1">
        <v>742165</v>
      </c>
      <c r="D48" s="1">
        <v>655560</v>
      </c>
      <c r="E48" s="1">
        <v>491883</v>
      </c>
      <c r="F48" s="1">
        <v>302882</v>
      </c>
      <c r="J48" s="1">
        <v>171763</v>
      </c>
    </row>
    <row r="49" spans="1:10" x14ac:dyDescent="0.35">
      <c r="A49" s="7" t="s">
        <v>63</v>
      </c>
      <c r="B49" s="1">
        <v>203152</v>
      </c>
      <c r="C49" s="1">
        <v>32055</v>
      </c>
      <c r="D49" s="1">
        <v>100836</v>
      </c>
      <c r="E49" s="1">
        <v>32808</v>
      </c>
      <c r="F49" s="1">
        <v>21773</v>
      </c>
      <c r="J49" s="1">
        <v>15679</v>
      </c>
    </row>
    <row r="50" spans="1:10" x14ac:dyDescent="0.35">
      <c r="A50" s="7" t="s">
        <v>64</v>
      </c>
      <c r="B50" s="1">
        <v>556115</v>
      </c>
      <c r="C50" s="1">
        <v>113724</v>
      </c>
      <c r="D50" s="1">
        <v>128555</v>
      </c>
      <c r="E50" s="1">
        <v>130975</v>
      </c>
      <c r="F50" s="1">
        <v>96906</v>
      </c>
      <c r="J50" s="1">
        <v>85955</v>
      </c>
    </row>
    <row r="51" spans="1:10" x14ac:dyDescent="0.35">
      <c r="A51" s="7" t="s">
        <v>65</v>
      </c>
      <c r="B51" s="1">
        <v>841141</v>
      </c>
      <c r="C51" s="1">
        <v>227269</v>
      </c>
      <c r="D51" s="1">
        <v>229060</v>
      </c>
      <c r="E51" s="1">
        <v>99859</v>
      </c>
      <c r="F51" s="1">
        <v>203318</v>
      </c>
      <c r="J51" s="1">
        <v>81635</v>
      </c>
    </row>
    <row r="52" spans="1:10" x14ac:dyDescent="0.35">
      <c r="A52" s="7" t="s">
        <v>44</v>
      </c>
      <c r="B52" s="1">
        <v>60165</v>
      </c>
      <c r="C52" s="1">
        <v>6258</v>
      </c>
      <c r="D52" s="1">
        <v>19004</v>
      </c>
      <c r="E52" s="1" t="s">
        <v>31</v>
      </c>
      <c r="F52" s="1" t="s">
        <v>31</v>
      </c>
      <c r="J52" s="1">
        <v>34903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375049</v>
      </c>
      <c r="C54" s="1">
        <v>124632</v>
      </c>
      <c r="D54" s="1">
        <v>98465</v>
      </c>
      <c r="E54" s="1">
        <v>68873</v>
      </c>
      <c r="F54" s="1">
        <v>53046</v>
      </c>
      <c r="J54" s="1">
        <v>30033</v>
      </c>
    </row>
    <row r="55" spans="1:10" x14ac:dyDescent="0.35">
      <c r="A55" s="7" t="s">
        <v>67</v>
      </c>
      <c r="B55" s="1">
        <v>1320780</v>
      </c>
      <c r="C55" s="1">
        <v>447125</v>
      </c>
      <c r="D55" s="1">
        <v>434454</v>
      </c>
      <c r="E55" s="1">
        <v>239820</v>
      </c>
      <c r="F55" s="1">
        <v>130128</v>
      </c>
      <c r="J55" s="1">
        <v>69253</v>
      </c>
    </row>
    <row r="56" spans="1:10" x14ac:dyDescent="0.35">
      <c r="A56" s="7" t="s">
        <v>68</v>
      </c>
      <c r="B56" s="1">
        <v>764501</v>
      </c>
      <c r="C56" s="1">
        <v>211113</v>
      </c>
      <c r="D56" s="1">
        <v>219825</v>
      </c>
      <c r="E56" s="1">
        <v>126893</v>
      </c>
      <c r="F56" s="1">
        <v>150492</v>
      </c>
      <c r="J56" s="1">
        <v>56177</v>
      </c>
    </row>
    <row r="57" spans="1:10" x14ac:dyDescent="0.35">
      <c r="A57" s="7" t="s">
        <v>69</v>
      </c>
      <c r="B57" s="1">
        <v>759606</v>
      </c>
      <c r="C57" s="1">
        <v>189685</v>
      </c>
      <c r="D57" s="1">
        <v>184493</v>
      </c>
      <c r="E57" s="1">
        <v>192910</v>
      </c>
      <c r="F57" s="1">
        <v>129913</v>
      </c>
      <c r="J57" s="1">
        <v>62604</v>
      </c>
    </row>
    <row r="58" spans="1:10" x14ac:dyDescent="0.35">
      <c r="A58" s="7" t="s">
        <v>70</v>
      </c>
      <c r="B58" s="1">
        <v>400410</v>
      </c>
      <c r="C58" s="1">
        <v>100818</v>
      </c>
      <c r="D58" s="1">
        <v>128279</v>
      </c>
      <c r="E58" s="1">
        <v>73502</v>
      </c>
      <c r="F58" s="1">
        <v>42205</v>
      </c>
      <c r="J58" s="1">
        <v>55606</v>
      </c>
    </row>
    <row r="59" spans="1:10" x14ac:dyDescent="0.35">
      <c r="A59" s="7" t="s">
        <v>71</v>
      </c>
      <c r="B59" s="1">
        <v>186079</v>
      </c>
      <c r="C59" s="1">
        <v>11230</v>
      </c>
      <c r="D59" s="1">
        <v>54004</v>
      </c>
      <c r="E59" s="1">
        <v>33350</v>
      </c>
      <c r="F59" s="1">
        <v>16776</v>
      </c>
      <c r="J59" s="1">
        <v>70718</v>
      </c>
    </row>
    <row r="60" spans="1:10" x14ac:dyDescent="0.35">
      <c r="A60" s="7" t="s">
        <v>72</v>
      </c>
      <c r="B60" s="1">
        <v>218402</v>
      </c>
      <c r="C60" s="1">
        <v>36869</v>
      </c>
      <c r="D60" s="1">
        <v>13494</v>
      </c>
      <c r="E60" s="1">
        <v>20177</v>
      </c>
      <c r="F60" s="1">
        <v>102318</v>
      </c>
      <c r="J60" s="1">
        <v>45544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1540457</v>
      </c>
      <c r="C62" s="1">
        <v>335785</v>
      </c>
      <c r="D62" s="1">
        <v>331831</v>
      </c>
      <c r="E62" s="1">
        <v>300661</v>
      </c>
      <c r="F62" s="1">
        <v>328335</v>
      </c>
      <c r="G62" s="1">
        <f>SUM(C62:F62)</f>
        <v>1296612</v>
      </c>
      <c r="H62" s="1">
        <f>SUM(E62:F62)</f>
        <v>628996</v>
      </c>
      <c r="I62" s="9">
        <f>H62/G62</f>
        <v>0.48510734128636784</v>
      </c>
      <c r="J62" s="1">
        <v>243846</v>
      </c>
    </row>
    <row r="63" spans="1:10" x14ac:dyDescent="0.35">
      <c r="A63" s="7" t="s">
        <v>74</v>
      </c>
      <c r="B63" s="1">
        <v>2484369</v>
      </c>
      <c r="C63" s="1">
        <v>785686</v>
      </c>
      <c r="D63" s="1">
        <v>801184</v>
      </c>
      <c r="E63" s="1">
        <v>454864</v>
      </c>
      <c r="F63" s="1">
        <v>296545</v>
      </c>
      <c r="G63" s="1">
        <f>SUM(C63:F63)</f>
        <v>2338279</v>
      </c>
      <c r="H63" s="1">
        <f>SUM(E63:F63)</f>
        <v>751409</v>
      </c>
      <c r="I63" s="9">
        <f>H63/G63</f>
        <v>0.32135130153416253</v>
      </c>
      <c r="J63" s="1">
        <v>146090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458093</v>
      </c>
      <c r="C65" s="1">
        <v>24411</v>
      </c>
      <c r="D65" s="1">
        <v>134303</v>
      </c>
      <c r="E65" s="1">
        <v>87493</v>
      </c>
      <c r="F65" s="1">
        <v>173406</v>
      </c>
      <c r="J65" s="1">
        <v>38480</v>
      </c>
    </row>
    <row r="66" spans="1:10" x14ac:dyDescent="0.35">
      <c r="A66" s="7" t="s">
        <v>51</v>
      </c>
      <c r="B66" s="1">
        <v>3376813</v>
      </c>
      <c r="C66" s="1">
        <v>1097060</v>
      </c>
      <c r="D66" s="1">
        <v>978473</v>
      </c>
      <c r="E66" s="1">
        <v>656742</v>
      </c>
      <c r="F66" s="1">
        <v>451473</v>
      </c>
      <c r="J66" s="1">
        <v>193064</v>
      </c>
    </row>
    <row r="67" spans="1:10" x14ac:dyDescent="0.35">
      <c r="A67" s="7" t="s">
        <v>44</v>
      </c>
      <c r="B67" s="1">
        <v>189920</v>
      </c>
      <c r="C67" s="1" t="s">
        <v>31</v>
      </c>
      <c r="D67" s="1">
        <v>20239</v>
      </c>
      <c r="E67" s="1">
        <v>11289</v>
      </c>
      <c r="F67" s="1" t="s">
        <v>31</v>
      </c>
      <c r="J67" s="1">
        <v>158392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2337090</v>
      </c>
      <c r="C69" s="1">
        <v>703847</v>
      </c>
      <c r="D69" s="1">
        <v>713593</v>
      </c>
      <c r="E69" s="1">
        <v>420325</v>
      </c>
      <c r="F69" s="1">
        <v>379951</v>
      </c>
      <c r="J69" s="1">
        <v>119375</v>
      </c>
    </row>
    <row r="70" spans="1:10" x14ac:dyDescent="0.35">
      <c r="A70" s="7" t="s">
        <v>51</v>
      </c>
      <c r="B70" s="1">
        <v>1500166</v>
      </c>
      <c r="C70" s="1">
        <v>417625</v>
      </c>
      <c r="D70" s="1">
        <v>396332</v>
      </c>
      <c r="E70" s="1">
        <v>330348</v>
      </c>
      <c r="F70" s="1">
        <v>243693</v>
      </c>
      <c r="J70" s="1">
        <v>112169</v>
      </c>
    </row>
    <row r="71" spans="1:10" x14ac:dyDescent="0.35">
      <c r="A71" s="7" t="s">
        <v>44</v>
      </c>
      <c r="B71" s="1">
        <v>187569</v>
      </c>
      <c r="C71" s="1" t="s">
        <v>31</v>
      </c>
      <c r="D71" s="1">
        <v>23090</v>
      </c>
      <c r="E71" s="1">
        <v>4852</v>
      </c>
      <c r="F71" s="1">
        <v>1236</v>
      </c>
      <c r="J71" s="1">
        <v>158392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419959</v>
      </c>
      <c r="C73" s="1">
        <v>44537</v>
      </c>
      <c r="D73" s="1">
        <v>116207</v>
      </c>
      <c r="E73" s="1">
        <v>99435</v>
      </c>
      <c r="F73" s="1">
        <v>159780</v>
      </c>
      <c r="G73" s="1">
        <f>SUM(C73:F73)</f>
        <v>419959</v>
      </c>
      <c r="H73" s="1">
        <f>SUM(E73:F73)</f>
        <v>259215</v>
      </c>
      <c r="I73" s="9">
        <f>H73/G73</f>
        <v>0.6172388256948893</v>
      </c>
      <c r="J73" s="1" t="s">
        <v>31</v>
      </c>
    </row>
    <row r="74" spans="1:10" x14ac:dyDescent="0.35">
      <c r="A74" s="7" t="s">
        <v>76</v>
      </c>
      <c r="B74" s="1">
        <v>434805</v>
      </c>
      <c r="C74" s="1">
        <v>35768</v>
      </c>
      <c r="D74" s="1">
        <v>142152</v>
      </c>
      <c r="E74" s="1">
        <v>148482</v>
      </c>
      <c r="F74" s="1">
        <v>108403</v>
      </c>
      <c r="G74" s="1">
        <f>SUM(C74:F74)</f>
        <v>434805</v>
      </c>
      <c r="H74" s="1">
        <f>SUM(E74:F74)</f>
        <v>256885</v>
      </c>
      <c r="I74" s="9">
        <f>H74/G74</f>
        <v>0.59080507353871281</v>
      </c>
      <c r="J74" s="1" t="s">
        <v>31</v>
      </c>
    </row>
    <row r="75" spans="1:10" x14ac:dyDescent="0.35">
      <c r="A75" s="7" t="s">
        <v>77</v>
      </c>
      <c r="B75" s="1">
        <v>365556</v>
      </c>
      <c r="C75" s="1">
        <v>56452</v>
      </c>
      <c r="D75" s="1">
        <v>141620</v>
      </c>
      <c r="E75" s="1">
        <v>118825</v>
      </c>
      <c r="F75" s="1">
        <v>48658</v>
      </c>
      <c r="J75" s="1" t="s">
        <v>31</v>
      </c>
    </row>
    <row r="76" spans="1:10" x14ac:dyDescent="0.35">
      <c r="A76" s="7" t="s">
        <v>78</v>
      </c>
      <c r="B76" s="1">
        <v>557943</v>
      </c>
      <c r="C76" s="1">
        <v>187179</v>
      </c>
      <c r="D76" s="1">
        <v>177497</v>
      </c>
      <c r="E76" s="1">
        <v>132717</v>
      </c>
      <c r="F76" s="1">
        <v>60549</v>
      </c>
      <c r="J76" s="1" t="s">
        <v>31</v>
      </c>
    </row>
    <row r="77" spans="1:10" x14ac:dyDescent="0.35">
      <c r="A77" s="7" t="s">
        <v>175</v>
      </c>
      <c r="C77" s="1">
        <f>SUM(C73:C76)</f>
        <v>323936</v>
      </c>
      <c r="D77" s="1">
        <f>SUM(D73:D76)</f>
        <v>577476</v>
      </c>
      <c r="E77" s="1">
        <f>SUM(E73:E76)</f>
        <v>499459</v>
      </c>
      <c r="F77" s="1">
        <f>SUM(F73:F76)</f>
        <v>377390</v>
      </c>
      <c r="G77" s="1">
        <f>SUM(C77:F77)</f>
        <v>1778261</v>
      </c>
      <c r="H77" s="1">
        <f>SUM(E77:F77)</f>
        <v>876849</v>
      </c>
      <c r="I77" s="9">
        <f>H77/G77</f>
        <v>0.49309353351392177</v>
      </c>
    </row>
    <row r="78" spans="1:10" x14ac:dyDescent="0.35">
      <c r="A78" s="7"/>
    </row>
    <row r="79" spans="1:10" x14ac:dyDescent="0.35">
      <c r="A79" s="7" t="s">
        <v>79</v>
      </c>
      <c r="B79" s="1">
        <v>475851</v>
      </c>
      <c r="C79" s="1">
        <v>154360</v>
      </c>
      <c r="D79" s="1">
        <v>147190</v>
      </c>
      <c r="E79" s="1">
        <v>99568</v>
      </c>
      <c r="F79" s="1">
        <v>74732</v>
      </c>
      <c r="J79" s="1" t="s">
        <v>31</v>
      </c>
    </row>
    <row r="80" spans="1:10" x14ac:dyDescent="0.35">
      <c r="A80" s="7" t="s">
        <v>80</v>
      </c>
      <c r="B80" s="1">
        <v>383954</v>
      </c>
      <c r="C80" s="1">
        <v>160449</v>
      </c>
      <c r="D80" s="1">
        <v>136496</v>
      </c>
      <c r="E80" s="1">
        <v>66976</v>
      </c>
      <c r="F80" s="1">
        <v>20033</v>
      </c>
      <c r="J80" s="1" t="s">
        <v>31</v>
      </c>
    </row>
    <row r="81" spans="1:10" x14ac:dyDescent="0.35">
      <c r="A81" s="7" t="s">
        <v>81</v>
      </c>
      <c r="B81" s="1">
        <v>193249</v>
      </c>
      <c r="C81" s="1">
        <v>126035</v>
      </c>
      <c r="D81" s="1">
        <v>45750</v>
      </c>
      <c r="E81" s="1">
        <v>20880</v>
      </c>
      <c r="F81" s="1">
        <v>583</v>
      </c>
      <c r="J81" s="1" t="s">
        <v>31</v>
      </c>
    </row>
    <row r="82" spans="1:10" x14ac:dyDescent="0.35">
      <c r="A82" s="7" t="s">
        <v>82</v>
      </c>
      <c r="B82" s="1">
        <v>207010</v>
      </c>
      <c r="C82" s="1">
        <v>180068</v>
      </c>
      <c r="D82" s="1">
        <v>21559</v>
      </c>
      <c r="E82" s="1">
        <v>5383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620912</v>
      </c>
      <c r="D83" s="1">
        <f>SUM(D79:D82)</f>
        <v>350995</v>
      </c>
      <c r="E83" s="1">
        <f>SUM(E79:E82)</f>
        <v>192807</v>
      </c>
      <c r="F83" s="1">
        <f>SUM(F79:F82)</f>
        <v>95348</v>
      </c>
      <c r="G83" s="1">
        <f>SUM(C83:F83)</f>
        <v>1260062</v>
      </c>
    </row>
    <row r="84" spans="1:10" x14ac:dyDescent="0.35">
      <c r="A84" s="7" t="s">
        <v>176</v>
      </c>
      <c r="G84" s="1">
        <f>G83+G77</f>
        <v>3038323</v>
      </c>
    </row>
    <row r="85" spans="1:10" x14ac:dyDescent="0.35">
      <c r="A85" s="7" t="s">
        <v>44</v>
      </c>
      <c r="B85" s="1">
        <v>986499</v>
      </c>
      <c r="C85" s="1">
        <v>176622</v>
      </c>
      <c r="D85" s="1">
        <v>204542</v>
      </c>
      <c r="E85" s="1">
        <v>63258</v>
      </c>
      <c r="F85" s="1">
        <v>152141</v>
      </c>
      <c r="J85" s="1">
        <v>389935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3021101</v>
      </c>
      <c r="C87" s="1">
        <v>1018387</v>
      </c>
      <c r="D87" s="1">
        <v>963361</v>
      </c>
      <c r="E87" s="1">
        <v>608608</v>
      </c>
      <c r="F87" s="1">
        <v>429054</v>
      </c>
      <c r="J87" s="1">
        <v>1691</v>
      </c>
    </row>
    <row r="88" spans="1:10" x14ac:dyDescent="0.35">
      <c r="A88" s="7" t="s">
        <v>84</v>
      </c>
      <c r="B88" s="1">
        <v>1168144</v>
      </c>
      <c r="C88" s="1">
        <v>208999</v>
      </c>
      <c r="D88" s="1">
        <v>405456</v>
      </c>
      <c r="E88" s="1">
        <v>322429</v>
      </c>
      <c r="F88" s="1">
        <v>231260</v>
      </c>
      <c r="J88" s="1" t="s">
        <v>31</v>
      </c>
    </row>
    <row r="89" spans="1:10" ht="43.5" x14ac:dyDescent="0.35">
      <c r="A89" s="7" t="s">
        <v>85</v>
      </c>
      <c r="B89" s="1">
        <v>971262</v>
      </c>
      <c r="C89" s="1">
        <v>124825</v>
      </c>
      <c r="D89" s="1">
        <v>338744</v>
      </c>
      <c r="E89" s="1">
        <v>273475</v>
      </c>
      <c r="F89" s="1">
        <v>234218</v>
      </c>
      <c r="J89" s="1" t="s">
        <v>31</v>
      </c>
    </row>
    <row r="90" spans="1:10" x14ac:dyDescent="0.35">
      <c r="A90" s="7" t="s">
        <v>86</v>
      </c>
      <c r="B90" s="1">
        <v>475462</v>
      </c>
      <c r="C90" s="1">
        <v>20184</v>
      </c>
      <c r="D90" s="1">
        <v>77887</v>
      </c>
      <c r="E90" s="1">
        <v>89713</v>
      </c>
      <c r="F90" s="1">
        <v>287677</v>
      </c>
      <c r="J90" s="1" t="s">
        <v>31</v>
      </c>
    </row>
    <row r="91" spans="1:10" x14ac:dyDescent="0.35">
      <c r="A91" s="7" t="s">
        <v>87</v>
      </c>
      <c r="B91" s="1">
        <v>23445</v>
      </c>
      <c r="C91" s="1" t="s">
        <v>31</v>
      </c>
      <c r="D91" s="1">
        <v>5184</v>
      </c>
      <c r="E91" s="1">
        <v>12061</v>
      </c>
      <c r="F91" s="1">
        <v>6200</v>
      </c>
      <c r="J91" s="1" t="s">
        <v>31</v>
      </c>
    </row>
    <row r="92" spans="1:10" ht="29" x14ac:dyDescent="0.35">
      <c r="A92" s="7" t="s">
        <v>88</v>
      </c>
      <c r="B92" s="1">
        <v>88740</v>
      </c>
      <c r="C92" s="1">
        <v>4537</v>
      </c>
      <c r="D92" s="1">
        <v>22566</v>
      </c>
      <c r="E92" s="1">
        <v>18000</v>
      </c>
      <c r="F92" s="1">
        <v>43637</v>
      </c>
      <c r="J92" s="1" t="s">
        <v>31</v>
      </c>
    </row>
    <row r="93" spans="1:10" x14ac:dyDescent="0.35">
      <c r="A93" s="7" t="s">
        <v>89</v>
      </c>
      <c r="B93" s="1">
        <v>300542</v>
      </c>
      <c r="C93" s="1">
        <v>7440</v>
      </c>
      <c r="D93" s="1">
        <v>64232</v>
      </c>
      <c r="E93" s="1">
        <v>43319</v>
      </c>
      <c r="F93" s="1">
        <v>185551</v>
      </c>
      <c r="G93" s="1">
        <f>SUM(C93:F93)</f>
        <v>300542</v>
      </c>
      <c r="H93" s="1">
        <f>E93+F93</f>
        <v>228870</v>
      </c>
      <c r="I93" s="9">
        <f>H93/G93</f>
        <v>0.76152417964876784</v>
      </c>
      <c r="J93" s="1" t="s">
        <v>31</v>
      </c>
    </row>
    <row r="94" spans="1:10" ht="29" x14ac:dyDescent="0.35">
      <c r="A94" s="7" t="s">
        <v>90</v>
      </c>
      <c r="B94" s="1">
        <v>76940</v>
      </c>
      <c r="C94" s="1">
        <v>5459</v>
      </c>
      <c r="D94" s="1">
        <v>21675</v>
      </c>
      <c r="E94" s="1">
        <v>16149</v>
      </c>
      <c r="F94" s="1">
        <v>33657</v>
      </c>
      <c r="J94" s="1" t="s">
        <v>31</v>
      </c>
    </row>
    <row r="95" spans="1:10" x14ac:dyDescent="0.35">
      <c r="A95" s="7" t="s">
        <v>91</v>
      </c>
      <c r="B95" s="1">
        <v>169780</v>
      </c>
      <c r="C95" s="1">
        <v>826</v>
      </c>
      <c r="D95" s="1">
        <v>9543</v>
      </c>
      <c r="E95" s="1">
        <v>33453</v>
      </c>
      <c r="F95" s="1">
        <v>125958</v>
      </c>
      <c r="J95" s="1" t="s">
        <v>31</v>
      </c>
    </row>
    <row r="96" spans="1:10" x14ac:dyDescent="0.35">
      <c r="A96" s="7" t="s">
        <v>92</v>
      </c>
      <c r="B96" s="1">
        <v>82865</v>
      </c>
      <c r="C96" s="1" t="s">
        <v>31</v>
      </c>
      <c r="D96" s="1">
        <v>21641</v>
      </c>
      <c r="E96" s="1">
        <v>5333</v>
      </c>
      <c r="F96" s="1">
        <v>55891</v>
      </c>
      <c r="J96" s="1" t="s">
        <v>31</v>
      </c>
    </row>
    <row r="97" spans="1:10" x14ac:dyDescent="0.35">
      <c r="A97" s="7" t="s">
        <v>93</v>
      </c>
      <c r="B97" s="1">
        <v>116476</v>
      </c>
      <c r="C97" s="1">
        <v>16199</v>
      </c>
      <c r="D97" s="1">
        <v>24111</v>
      </c>
      <c r="E97" s="1">
        <v>39499</v>
      </c>
      <c r="F97" s="1">
        <v>36668</v>
      </c>
      <c r="J97" s="1" t="s">
        <v>31</v>
      </c>
    </row>
    <row r="98" spans="1:10" x14ac:dyDescent="0.35">
      <c r="A98" s="7" t="s">
        <v>44</v>
      </c>
      <c r="B98" s="1">
        <v>478715</v>
      </c>
      <c r="C98" s="1">
        <v>40260</v>
      </c>
      <c r="D98" s="1">
        <v>31172</v>
      </c>
      <c r="E98" s="1">
        <v>7963</v>
      </c>
      <c r="F98" s="1">
        <v>11075</v>
      </c>
      <c r="J98" s="1">
        <v>388245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28582</v>
      </c>
      <c r="C100" s="1">
        <v>25683</v>
      </c>
      <c r="D100" s="1">
        <v>1664</v>
      </c>
      <c r="E100" s="1" t="s">
        <v>31</v>
      </c>
      <c r="F100" s="1">
        <v>1236</v>
      </c>
      <c r="J100" s="1" t="s">
        <v>31</v>
      </c>
    </row>
    <row r="101" spans="1:10" x14ac:dyDescent="0.35">
      <c r="A101" s="7" t="s">
        <v>95</v>
      </c>
      <c r="B101" s="1">
        <v>21969</v>
      </c>
      <c r="C101" s="1">
        <v>6813</v>
      </c>
      <c r="D101" s="1" t="s">
        <v>31</v>
      </c>
      <c r="E101" s="1">
        <v>5654</v>
      </c>
      <c r="F101" s="1">
        <v>9502</v>
      </c>
      <c r="J101" s="1" t="s">
        <v>31</v>
      </c>
    </row>
    <row r="102" spans="1:10" x14ac:dyDescent="0.35">
      <c r="A102" s="7" t="s">
        <v>96</v>
      </c>
      <c r="B102" s="1">
        <v>12377</v>
      </c>
      <c r="C102" s="1">
        <v>4478</v>
      </c>
      <c r="D102" s="1">
        <v>3530</v>
      </c>
      <c r="E102" s="1">
        <v>607</v>
      </c>
      <c r="F102" s="1">
        <v>3764</v>
      </c>
      <c r="J102" s="1" t="s">
        <v>31</v>
      </c>
    </row>
    <row r="103" spans="1:10" x14ac:dyDescent="0.35">
      <c r="A103" s="7" t="s">
        <v>97</v>
      </c>
      <c r="B103" s="1">
        <v>3959</v>
      </c>
      <c r="C103" s="1">
        <v>3022</v>
      </c>
      <c r="D103" s="1">
        <v>937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3910056</v>
      </c>
      <c r="C104" s="1">
        <v>1083127</v>
      </c>
      <c r="D104" s="1">
        <v>1107881</v>
      </c>
      <c r="E104" s="1">
        <v>749264</v>
      </c>
      <c r="F104" s="1">
        <v>610378</v>
      </c>
      <c r="J104" s="1">
        <v>359405</v>
      </c>
    </row>
    <row r="105" spans="1:10" x14ac:dyDescent="0.35">
      <c r="A105" s="7" t="s">
        <v>44</v>
      </c>
      <c r="B105" s="1">
        <v>49534</v>
      </c>
      <c r="C105" s="1" t="s">
        <v>31</v>
      </c>
      <c r="D105" s="1">
        <v>19004</v>
      </c>
      <c r="E105" s="1" t="s">
        <v>31</v>
      </c>
      <c r="F105" s="1" t="s">
        <v>31</v>
      </c>
      <c r="J105" s="1">
        <v>30530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1896084</v>
      </c>
      <c r="C107" s="1">
        <v>736205</v>
      </c>
      <c r="D107" s="1">
        <v>565708</v>
      </c>
      <c r="E107" s="1">
        <v>389407</v>
      </c>
      <c r="F107" s="1">
        <v>203074</v>
      </c>
      <c r="J107" s="1">
        <v>1691</v>
      </c>
    </row>
    <row r="108" spans="1:10" x14ac:dyDescent="0.35">
      <c r="A108" s="7" t="s">
        <v>100</v>
      </c>
      <c r="B108" s="1">
        <v>1129670</v>
      </c>
      <c r="C108" s="1">
        <v>245733</v>
      </c>
      <c r="D108" s="1">
        <v>381659</v>
      </c>
      <c r="E108" s="1">
        <v>300743</v>
      </c>
      <c r="F108" s="1">
        <v>201535</v>
      </c>
      <c r="J108" s="1" t="s">
        <v>31</v>
      </c>
    </row>
    <row r="109" spans="1:10" x14ac:dyDescent="0.35">
      <c r="A109" s="7" t="s">
        <v>101</v>
      </c>
      <c r="B109" s="1">
        <v>153934</v>
      </c>
      <c r="C109" s="1">
        <v>13063</v>
      </c>
      <c r="D109" s="1">
        <v>30752</v>
      </c>
      <c r="E109" s="1">
        <v>24804</v>
      </c>
      <c r="F109" s="1">
        <v>85315</v>
      </c>
      <c r="J109" s="1" t="s">
        <v>31</v>
      </c>
    </row>
    <row r="110" spans="1:10" x14ac:dyDescent="0.35">
      <c r="A110" s="7" t="s">
        <v>102</v>
      </c>
      <c r="B110" s="1">
        <v>14772</v>
      </c>
      <c r="C110" s="1">
        <v>1757</v>
      </c>
      <c r="D110" s="1" t="s">
        <v>31</v>
      </c>
      <c r="E110" s="1" t="s">
        <v>31</v>
      </c>
      <c r="F110" s="1">
        <v>13015</v>
      </c>
      <c r="J110" s="1" t="s">
        <v>31</v>
      </c>
    </row>
    <row r="111" spans="1:10" x14ac:dyDescent="0.35">
      <c r="A111" s="7" t="s">
        <v>44</v>
      </c>
      <c r="B111" s="1">
        <v>830366</v>
      </c>
      <c r="C111" s="1">
        <v>124714</v>
      </c>
      <c r="D111" s="1">
        <v>154896</v>
      </c>
      <c r="E111" s="1">
        <v>40571</v>
      </c>
      <c r="F111" s="1">
        <v>121940</v>
      </c>
      <c r="J111" s="1">
        <v>388245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2491664</v>
      </c>
      <c r="C113" s="1">
        <v>845249</v>
      </c>
      <c r="D113" s="1">
        <v>722149</v>
      </c>
      <c r="E113" s="1">
        <v>562390</v>
      </c>
      <c r="F113" s="1">
        <v>360186</v>
      </c>
      <c r="J113" s="1">
        <v>1691</v>
      </c>
    </row>
    <row r="114" spans="1:10" x14ac:dyDescent="0.35">
      <c r="A114" s="7" t="s">
        <v>100</v>
      </c>
      <c r="B114" s="1">
        <v>600320</v>
      </c>
      <c r="C114" s="1">
        <v>140394</v>
      </c>
      <c r="D114" s="1">
        <v>216036</v>
      </c>
      <c r="E114" s="1">
        <v>122701</v>
      </c>
      <c r="F114" s="1">
        <v>121189</v>
      </c>
      <c r="J114" s="1" t="s">
        <v>31</v>
      </c>
    </row>
    <row r="115" spans="1:10" x14ac:dyDescent="0.35">
      <c r="A115" s="7" t="s">
        <v>101</v>
      </c>
      <c r="B115" s="1">
        <v>101955</v>
      </c>
      <c r="C115" s="1">
        <v>10593</v>
      </c>
      <c r="D115" s="1">
        <v>39935</v>
      </c>
      <c r="E115" s="1">
        <v>29863</v>
      </c>
      <c r="F115" s="1">
        <v>21564</v>
      </c>
      <c r="J115" s="1" t="s">
        <v>31</v>
      </c>
    </row>
    <row r="116" spans="1:10" x14ac:dyDescent="0.35">
      <c r="A116" s="7" t="s">
        <v>102</v>
      </c>
      <c r="B116" s="1">
        <v>1757</v>
      </c>
      <c r="C116" s="1">
        <v>1757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829130</v>
      </c>
      <c r="C117" s="1">
        <v>123478</v>
      </c>
      <c r="D117" s="1">
        <v>154896</v>
      </c>
      <c r="E117" s="1">
        <v>40571</v>
      </c>
      <c r="F117" s="1">
        <v>121940</v>
      </c>
      <c r="J117" s="1">
        <v>388245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1668787</v>
      </c>
      <c r="C119" s="1">
        <v>691510</v>
      </c>
      <c r="D119" s="1">
        <v>477057</v>
      </c>
      <c r="E119" s="1">
        <v>330050</v>
      </c>
      <c r="F119" s="1">
        <v>168480</v>
      </c>
      <c r="J119" s="1">
        <v>1691</v>
      </c>
    </row>
    <row r="120" spans="1:10" x14ac:dyDescent="0.35">
      <c r="A120" s="7" t="s">
        <v>100</v>
      </c>
      <c r="B120" s="1">
        <v>1264162</v>
      </c>
      <c r="C120" s="1">
        <v>274092</v>
      </c>
      <c r="D120" s="1">
        <v>446047</v>
      </c>
      <c r="E120" s="1">
        <v>311889</v>
      </c>
      <c r="F120" s="1">
        <v>232136</v>
      </c>
      <c r="J120" s="1" t="s">
        <v>31</v>
      </c>
    </row>
    <row r="121" spans="1:10" x14ac:dyDescent="0.35">
      <c r="A121" s="7" t="s">
        <v>101</v>
      </c>
      <c r="B121" s="1">
        <v>259149</v>
      </c>
      <c r="C121" s="1">
        <v>30635</v>
      </c>
      <c r="D121" s="1">
        <v>55016</v>
      </c>
      <c r="E121" s="1">
        <v>73015</v>
      </c>
      <c r="F121" s="1">
        <v>100483</v>
      </c>
      <c r="J121" s="1" t="s">
        <v>31</v>
      </c>
    </row>
    <row r="122" spans="1:10" x14ac:dyDescent="0.35">
      <c r="A122" s="7" t="s">
        <v>102</v>
      </c>
      <c r="B122" s="1">
        <v>3597</v>
      </c>
      <c r="C122" s="1">
        <v>1757</v>
      </c>
      <c r="D122" s="1" t="s">
        <v>31</v>
      </c>
      <c r="E122" s="1" t="s">
        <v>31</v>
      </c>
      <c r="F122" s="1">
        <v>1841</v>
      </c>
      <c r="J122" s="1" t="s">
        <v>31</v>
      </c>
    </row>
    <row r="123" spans="1:10" x14ac:dyDescent="0.35">
      <c r="A123" s="7" t="s">
        <v>44</v>
      </c>
      <c r="B123" s="1">
        <v>829130</v>
      </c>
      <c r="C123" s="1">
        <v>123478</v>
      </c>
      <c r="D123" s="1">
        <v>154896</v>
      </c>
      <c r="E123" s="1">
        <v>40571</v>
      </c>
      <c r="F123" s="1">
        <v>121940</v>
      </c>
      <c r="J123" s="1">
        <v>388245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2308399</v>
      </c>
      <c r="C125" s="1">
        <v>844835</v>
      </c>
      <c r="D125" s="1">
        <v>685507</v>
      </c>
      <c r="E125" s="1">
        <v>493888</v>
      </c>
      <c r="F125" s="1">
        <v>282478</v>
      </c>
      <c r="J125" s="1">
        <v>1691</v>
      </c>
    </row>
    <row r="126" spans="1:10" x14ac:dyDescent="0.35">
      <c r="A126" s="7" t="s">
        <v>100</v>
      </c>
      <c r="B126" s="1">
        <v>706378</v>
      </c>
      <c r="C126" s="1">
        <v>138841</v>
      </c>
      <c r="D126" s="1">
        <v>240209</v>
      </c>
      <c r="E126" s="1">
        <v>164550</v>
      </c>
      <c r="F126" s="1">
        <v>162779</v>
      </c>
      <c r="J126" s="1" t="s">
        <v>31</v>
      </c>
    </row>
    <row r="127" spans="1:10" x14ac:dyDescent="0.35">
      <c r="A127" s="7" t="s">
        <v>101</v>
      </c>
      <c r="B127" s="1">
        <v>150163</v>
      </c>
      <c r="C127" s="1">
        <v>10219</v>
      </c>
      <c r="D127" s="1">
        <v>28993</v>
      </c>
      <c r="E127" s="1">
        <v>56516</v>
      </c>
      <c r="F127" s="1">
        <v>54436</v>
      </c>
      <c r="J127" s="1" t="s">
        <v>31</v>
      </c>
    </row>
    <row r="128" spans="1:10" x14ac:dyDescent="0.35">
      <c r="A128" s="7" t="s">
        <v>102</v>
      </c>
      <c r="B128" s="1">
        <v>29819</v>
      </c>
      <c r="C128" s="1">
        <v>4098</v>
      </c>
      <c r="D128" s="1">
        <v>22475</v>
      </c>
      <c r="E128" s="1" t="s">
        <v>31</v>
      </c>
      <c r="F128" s="1">
        <v>3247</v>
      </c>
      <c r="J128" s="1" t="s">
        <v>31</v>
      </c>
    </row>
    <row r="129" spans="1:10" x14ac:dyDescent="0.35">
      <c r="A129" s="7" t="s">
        <v>44</v>
      </c>
      <c r="B129" s="1">
        <v>830067</v>
      </c>
      <c r="C129" s="1">
        <v>123478</v>
      </c>
      <c r="D129" s="1">
        <v>155832</v>
      </c>
      <c r="E129" s="1">
        <v>40571</v>
      </c>
      <c r="F129" s="1">
        <v>121940</v>
      </c>
      <c r="J129" s="1">
        <v>388245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2921167</v>
      </c>
      <c r="C131" s="1">
        <v>964975</v>
      </c>
      <c r="D131" s="1">
        <v>907823</v>
      </c>
      <c r="E131" s="1">
        <v>635853</v>
      </c>
      <c r="F131" s="1">
        <v>410825</v>
      </c>
      <c r="J131" s="1">
        <v>1691</v>
      </c>
    </row>
    <row r="132" spans="1:10" x14ac:dyDescent="0.35">
      <c r="A132" s="7" t="s">
        <v>100</v>
      </c>
      <c r="B132" s="1">
        <v>244210</v>
      </c>
      <c r="C132" s="1">
        <v>31261</v>
      </c>
      <c r="D132" s="1">
        <v>70297</v>
      </c>
      <c r="E132" s="1">
        <v>57459</v>
      </c>
      <c r="F132" s="1">
        <v>85193</v>
      </c>
      <c r="J132" s="1" t="s">
        <v>31</v>
      </c>
    </row>
    <row r="133" spans="1:10" x14ac:dyDescent="0.35">
      <c r="A133" s="7" t="s">
        <v>101</v>
      </c>
      <c r="B133" s="1">
        <v>28562</v>
      </c>
      <c r="C133" s="1" t="s">
        <v>31</v>
      </c>
      <c r="D133" s="1" t="s">
        <v>31</v>
      </c>
      <c r="E133" s="1">
        <v>21641</v>
      </c>
      <c r="F133" s="1">
        <v>6921</v>
      </c>
      <c r="J133" s="1" t="s">
        <v>31</v>
      </c>
    </row>
    <row r="134" spans="1:10" x14ac:dyDescent="0.35">
      <c r="A134" s="7" t="s">
        <v>102</v>
      </c>
      <c r="B134" s="1">
        <v>1757</v>
      </c>
      <c r="C134" s="1">
        <v>1757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829130</v>
      </c>
      <c r="C135" s="1">
        <v>123478</v>
      </c>
      <c r="D135" s="1">
        <v>154896</v>
      </c>
      <c r="E135" s="1">
        <v>40571</v>
      </c>
      <c r="F135" s="1">
        <v>121940</v>
      </c>
      <c r="J135" s="1">
        <v>388245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2886724</v>
      </c>
      <c r="C137" s="1">
        <v>977274</v>
      </c>
      <c r="D137" s="1">
        <v>900899</v>
      </c>
      <c r="E137" s="1">
        <v>594121</v>
      </c>
      <c r="F137" s="1">
        <v>412740</v>
      </c>
      <c r="J137" s="1">
        <v>1691</v>
      </c>
    </row>
    <row r="138" spans="1:10" x14ac:dyDescent="0.35">
      <c r="A138" s="7" t="s">
        <v>100</v>
      </c>
      <c r="B138" s="1">
        <v>293216</v>
      </c>
      <c r="C138" s="1">
        <v>17089</v>
      </c>
      <c r="D138" s="1">
        <v>76375</v>
      </c>
      <c r="E138" s="1">
        <v>109552</v>
      </c>
      <c r="F138" s="1">
        <v>90200</v>
      </c>
      <c r="J138" s="1" t="s">
        <v>31</v>
      </c>
    </row>
    <row r="139" spans="1:10" x14ac:dyDescent="0.35">
      <c r="A139" s="7" t="s">
        <v>101</v>
      </c>
      <c r="B139" s="1">
        <v>13999</v>
      </c>
      <c r="C139" s="1">
        <v>1873</v>
      </c>
      <c r="D139" s="1">
        <v>845</v>
      </c>
      <c r="E139" s="1">
        <v>11281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1757</v>
      </c>
      <c r="C140" s="1">
        <v>1757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829130</v>
      </c>
      <c r="C141" s="1">
        <v>123478</v>
      </c>
      <c r="D141" s="1">
        <v>154896</v>
      </c>
      <c r="E141" s="1">
        <v>40571</v>
      </c>
      <c r="F141" s="1">
        <v>121940</v>
      </c>
      <c r="J141" s="1">
        <v>388245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656870</v>
      </c>
      <c r="C8" s="1">
        <v>191515</v>
      </c>
      <c r="D8" s="1">
        <v>191065</v>
      </c>
      <c r="E8" s="1">
        <v>131859</v>
      </c>
      <c r="F8" s="1">
        <v>95159</v>
      </c>
      <c r="G8" s="1">
        <f>SUM(C8:F8)</f>
        <v>609598</v>
      </c>
      <c r="H8" s="1">
        <f>SUM(E8:F8)</f>
        <v>227018</v>
      </c>
      <c r="I8" s="9">
        <f>H8/G8</f>
        <v>0.37240607744776066</v>
      </c>
      <c r="J8" s="1">
        <v>47271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50565</v>
      </c>
      <c r="C10" s="1">
        <v>2233</v>
      </c>
      <c r="D10" s="1">
        <v>18077</v>
      </c>
      <c r="E10" s="1" t="s">
        <v>31</v>
      </c>
      <c r="F10" s="1">
        <v>17804</v>
      </c>
      <c r="J10" s="1">
        <v>12451</v>
      </c>
    </row>
    <row r="11" spans="1:10" x14ac:dyDescent="0.35">
      <c r="A11" s="7" t="s">
        <v>34</v>
      </c>
      <c r="B11" s="1">
        <v>185168</v>
      </c>
      <c r="C11" s="1">
        <v>49173</v>
      </c>
      <c r="D11" s="1">
        <v>64063</v>
      </c>
      <c r="E11" s="1">
        <v>34140</v>
      </c>
      <c r="F11" s="1">
        <v>23494</v>
      </c>
      <c r="J11" s="1">
        <v>14298</v>
      </c>
    </row>
    <row r="12" spans="1:10" x14ac:dyDescent="0.35">
      <c r="A12" s="7" t="s">
        <v>35</v>
      </c>
      <c r="B12" s="1">
        <v>153601</v>
      </c>
      <c r="C12" s="1">
        <v>37846</v>
      </c>
      <c r="D12" s="1">
        <v>38038</v>
      </c>
      <c r="E12" s="1">
        <v>38136</v>
      </c>
      <c r="F12" s="1">
        <v>24064</v>
      </c>
      <c r="J12" s="1">
        <v>15517</v>
      </c>
    </row>
    <row r="13" spans="1:10" x14ac:dyDescent="0.35">
      <c r="A13" s="7" t="s">
        <v>36</v>
      </c>
      <c r="B13" s="1">
        <v>112001</v>
      </c>
      <c r="C13" s="1">
        <v>40828</v>
      </c>
      <c r="D13" s="1">
        <v>28648</v>
      </c>
      <c r="E13" s="1">
        <v>23377</v>
      </c>
      <c r="F13" s="1">
        <v>18084</v>
      </c>
      <c r="J13" s="1">
        <v>1065</v>
      </c>
    </row>
    <row r="14" spans="1:10" x14ac:dyDescent="0.35">
      <c r="A14" s="7" t="s">
        <v>37</v>
      </c>
      <c r="B14" s="1">
        <v>155535</v>
      </c>
      <c r="C14" s="1">
        <v>61435</v>
      </c>
      <c r="D14" s="1">
        <v>42239</v>
      </c>
      <c r="E14" s="1">
        <v>36206</v>
      </c>
      <c r="F14" s="1">
        <v>11714</v>
      </c>
      <c r="J14" s="1">
        <v>3941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331608</v>
      </c>
      <c r="C16" s="1">
        <v>90751</v>
      </c>
      <c r="D16" s="1">
        <v>90307</v>
      </c>
      <c r="E16" s="1">
        <v>67645</v>
      </c>
      <c r="F16" s="1">
        <v>53214</v>
      </c>
      <c r="J16" s="1">
        <v>29691</v>
      </c>
    </row>
    <row r="17" spans="1:10" x14ac:dyDescent="0.35">
      <c r="A17" s="7" t="s">
        <v>39</v>
      </c>
      <c r="B17" s="1">
        <v>325262</v>
      </c>
      <c r="C17" s="1">
        <v>100764</v>
      </c>
      <c r="D17" s="1">
        <v>100758</v>
      </c>
      <c r="E17" s="1">
        <v>64214</v>
      </c>
      <c r="F17" s="1">
        <v>41945</v>
      </c>
      <c r="J17" s="1">
        <v>17580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326031</v>
      </c>
      <c r="C19" s="1">
        <v>90023</v>
      </c>
      <c r="D19" s="1">
        <v>87271</v>
      </c>
      <c r="E19" s="1">
        <v>67645</v>
      </c>
      <c r="F19" s="1">
        <v>52538</v>
      </c>
      <c r="J19" s="1">
        <v>28555</v>
      </c>
    </row>
    <row r="20" spans="1:10" x14ac:dyDescent="0.35">
      <c r="A20" s="7" t="s">
        <v>41</v>
      </c>
      <c r="B20" s="1">
        <v>315119</v>
      </c>
      <c r="C20" s="1">
        <v>100377</v>
      </c>
      <c r="D20" s="1">
        <v>97714</v>
      </c>
      <c r="E20" s="1">
        <v>62934</v>
      </c>
      <c r="F20" s="1">
        <v>41763</v>
      </c>
      <c r="J20" s="1">
        <v>12330</v>
      </c>
    </row>
    <row r="21" spans="1:10" x14ac:dyDescent="0.35">
      <c r="A21" s="7" t="s">
        <v>42</v>
      </c>
      <c r="B21" s="1">
        <v>5326</v>
      </c>
      <c r="C21" s="1">
        <v>387</v>
      </c>
      <c r="D21" s="1">
        <v>4660</v>
      </c>
      <c r="E21" s="1" t="s">
        <v>31</v>
      </c>
      <c r="F21" s="1" t="s">
        <v>31</v>
      </c>
      <c r="J21" s="1">
        <v>280</v>
      </c>
    </row>
    <row r="22" spans="1:10" x14ac:dyDescent="0.35">
      <c r="A22" s="7" t="s">
        <v>43</v>
      </c>
      <c r="B22" s="1">
        <v>1942</v>
      </c>
      <c r="C22" s="1" t="s">
        <v>31</v>
      </c>
      <c r="D22" s="1">
        <v>1420</v>
      </c>
      <c r="E22" s="1" t="s">
        <v>31</v>
      </c>
      <c r="F22" s="1" t="s">
        <v>31</v>
      </c>
      <c r="J22" s="1">
        <v>522</v>
      </c>
    </row>
    <row r="23" spans="1:10" x14ac:dyDescent="0.35">
      <c r="A23" s="7" t="s">
        <v>44</v>
      </c>
      <c r="B23" s="1">
        <v>8452</v>
      </c>
      <c r="C23" s="1">
        <v>729</v>
      </c>
      <c r="D23" s="1" t="s">
        <v>31</v>
      </c>
      <c r="E23" s="1">
        <v>1280</v>
      </c>
      <c r="F23" s="1">
        <v>858</v>
      </c>
      <c r="J23" s="1">
        <v>5585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14469</v>
      </c>
      <c r="C25" s="1">
        <v>4817</v>
      </c>
      <c r="D25" s="1">
        <v>5960</v>
      </c>
      <c r="E25" s="1">
        <v>2314</v>
      </c>
      <c r="F25" s="1" t="s">
        <v>31</v>
      </c>
      <c r="J25" s="1">
        <v>1377</v>
      </c>
    </row>
    <row r="26" spans="1:10" x14ac:dyDescent="0.35">
      <c r="A26" s="7" t="s">
        <v>46</v>
      </c>
      <c r="B26" s="1">
        <v>580112</v>
      </c>
      <c r="C26" s="1">
        <v>180437</v>
      </c>
      <c r="D26" s="1">
        <v>156892</v>
      </c>
      <c r="E26" s="1">
        <v>122641</v>
      </c>
      <c r="F26" s="1">
        <v>89105</v>
      </c>
      <c r="J26" s="1">
        <v>31037</v>
      </c>
    </row>
    <row r="27" spans="1:10" x14ac:dyDescent="0.35">
      <c r="A27" s="7" t="s">
        <v>47</v>
      </c>
      <c r="B27" s="1">
        <v>33172</v>
      </c>
      <c r="C27" s="1">
        <v>1956</v>
      </c>
      <c r="D27" s="1">
        <v>22263</v>
      </c>
      <c r="E27" s="1">
        <v>1597</v>
      </c>
      <c r="F27" s="1">
        <v>1987</v>
      </c>
      <c r="J27" s="1">
        <v>5368</v>
      </c>
    </row>
    <row r="28" spans="1:10" x14ac:dyDescent="0.35">
      <c r="A28" s="7" t="s">
        <v>48</v>
      </c>
      <c r="B28" s="1">
        <v>10368</v>
      </c>
      <c r="C28" s="1">
        <v>3539</v>
      </c>
      <c r="D28" s="1">
        <v>2392</v>
      </c>
      <c r="E28" s="1">
        <v>405</v>
      </c>
      <c r="F28" s="1">
        <v>901</v>
      </c>
      <c r="J28" s="1">
        <v>3130</v>
      </c>
    </row>
    <row r="29" spans="1:10" x14ac:dyDescent="0.35">
      <c r="A29" s="7" t="s">
        <v>49</v>
      </c>
      <c r="B29" s="1">
        <v>4810</v>
      </c>
      <c r="C29" s="1" t="s">
        <v>31</v>
      </c>
      <c r="D29" s="1">
        <v>2386</v>
      </c>
      <c r="E29" s="1">
        <v>1513</v>
      </c>
      <c r="F29" s="1">
        <v>614</v>
      </c>
      <c r="J29" s="1">
        <v>296</v>
      </c>
    </row>
    <row r="30" spans="1:10" x14ac:dyDescent="0.35">
      <c r="A30" s="7" t="s">
        <v>44</v>
      </c>
      <c r="B30" s="1">
        <v>13941</v>
      </c>
      <c r="C30" s="1">
        <v>765</v>
      </c>
      <c r="D30" s="1">
        <v>1171</v>
      </c>
      <c r="E30" s="1">
        <v>3389</v>
      </c>
      <c r="F30" s="1">
        <v>2552</v>
      </c>
      <c r="J30" s="1">
        <v>6063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49926</v>
      </c>
      <c r="C32" s="1">
        <v>6774</v>
      </c>
      <c r="D32" s="1">
        <v>30228</v>
      </c>
      <c r="E32" s="1">
        <v>3911</v>
      </c>
      <c r="F32" s="1">
        <v>1987</v>
      </c>
      <c r="J32" s="1">
        <v>7025</v>
      </c>
    </row>
    <row r="33" spans="1:10" x14ac:dyDescent="0.35">
      <c r="A33" s="7" t="s">
        <v>51</v>
      </c>
      <c r="B33" s="1">
        <v>576403</v>
      </c>
      <c r="C33" s="1">
        <v>179709</v>
      </c>
      <c r="D33" s="1">
        <v>155472</v>
      </c>
      <c r="E33" s="1">
        <v>121361</v>
      </c>
      <c r="F33" s="1">
        <v>89105</v>
      </c>
      <c r="J33" s="1">
        <v>30757</v>
      </c>
    </row>
    <row r="34" spans="1:10" x14ac:dyDescent="0.35">
      <c r="A34" s="7" t="s">
        <v>52</v>
      </c>
      <c r="B34" s="1">
        <v>11984</v>
      </c>
      <c r="C34" s="1">
        <v>3539</v>
      </c>
      <c r="D34" s="1">
        <v>4194</v>
      </c>
      <c r="E34" s="1">
        <v>1918</v>
      </c>
      <c r="F34" s="1">
        <v>1515</v>
      </c>
      <c r="J34" s="1">
        <v>818</v>
      </c>
    </row>
    <row r="35" spans="1:10" x14ac:dyDescent="0.35">
      <c r="A35" s="7" t="s">
        <v>44</v>
      </c>
      <c r="B35" s="1">
        <v>18558</v>
      </c>
      <c r="C35" s="1">
        <v>1494</v>
      </c>
      <c r="D35" s="1">
        <v>1171</v>
      </c>
      <c r="E35" s="1">
        <v>4669</v>
      </c>
      <c r="F35" s="1">
        <v>2552</v>
      </c>
      <c r="J35" s="1">
        <v>8671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20958</v>
      </c>
      <c r="C37" s="1">
        <v>4881</v>
      </c>
      <c r="D37" s="1">
        <v>4743</v>
      </c>
      <c r="E37" s="1">
        <v>4631</v>
      </c>
      <c r="F37" s="1">
        <v>3136</v>
      </c>
      <c r="G37" s="1">
        <f>SUM(C37:F37)</f>
        <v>17391</v>
      </c>
      <c r="H37" s="1">
        <f>SUM(E37:F37)</f>
        <v>7767</v>
      </c>
      <c r="I37" s="9">
        <f>H37/G37</f>
        <v>0.44661031568052439</v>
      </c>
      <c r="J37" s="1">
        <v>3566</v>
      </c>
    </row>
    <row r="38" spans="1:10" x14ac:dyDescent="0.35">
      <c r="A38" s="7" t="s">
        <v>54</v>
      </c>
      <c r="B38" s="1">
        <v>557735</v>
      </c>
      <c r="C38" s="1">
        <v>173288</v>
      </c>
      <c r="D38" s="1">
        <v>167446</v>
      </c>
      <c r="E38" s="1">
        <v>104624</v>
      </c>
      <c r="F38" s="1">
        <v>80885</v>
      </c>
      <c r="G38" s="1">
        <f t="shared" ref="G38:G41" si="0">SUM(C38:F38)</f>
        <v>526243</v>
      </c>
      <c r="H38" s="1">
        <f t="shared" ref="H38:H41" si="1">SUM(E38:F38)</f>
        <v>185509</v>
      </c>
      <c r="I38" s="9">
        <f t="shared" ref="I38:I41" si="2">H38/G38</f>
        <v>0.35251585294246196</v>
      </c>
      <c r="J38" s="1">
        <v>31492</v>
      </c>
    </row>
    <row r="39" spans="1:10" x14ac:dyDescent="0.35">
      <c r="A39" s="7" t="s">
        <v>55</v>
      </c>
      <c r="B39" s="1">
        <v>10468</v>
      </c>
      <c r="C39" s="1">
        <v>1956</v>
      </c>
      <c r="D39" s="1" t="s">
        <v>31</v>
      </c>
      <c r="E39" s="1">
        <v>796</v>
      </c>
      <c r="F39" s="1">
        <v>1987</v>
      </c>
      <c r="G39" s="1">
        <f t="shared" si="0"/>
        <v>4739</v>
      </c>
      <c r="H39" s="1">
        <f t="shared" si="1"/>
        <v>2783</v>
      </c>
      <c r="I39" s="9">
        <f t="shared" si="2"/>
        <v>0.58725469508335093</v>
      </c>
      <c r="J39" s="1">
        <v>5729</v>
      </c>
    </row>
    <row r="40" spans="1:10" x14ac:dyDescent="0.35">
      <c r="A40" s="7" t="s">
        <v>56</v>
      </c>
      <c r="B40" s="1">
        <v>13350</v>
      </c>
      <c r="C40" s="1">
        <v>1044</v>
      </c>
      <c r="D40" s="1">
        <v>2572</v>
      </c>
      <c r="E40" s="1">
        <v>5750</v>
      </c>
      <c r="F40" s="1">
        <v>897</v>
      </c>
      <c r="G40" s="1">
        <f t="shared" si="0"/>
        <v>10263</v>
      </c>
      <c r="H40" s="1">
        <f t="shared" si="1"/>
        <v>6647</v>
      </c>
      <c r="I40" s="9">
        <f t="shared" si="2"/>
        <v>0.64766637435447727</v>
      </c>
      <c r="J40" s="1">
        <v>3086</v>
      </c>
    </row>
    <row r="41" spans="1:10" x14ac:dyDescent="0.35">
      <c r="A41" s="7" t="s">
        <v>57</v>
      </c>
      <c r="B41" s="1">
        <v>54359</v>
      </c>
      <c r="C41" s="1">
        <v>10346</v>
      </c>
      <c r="D41" s="1">
        <v>16304</v>
      </c>
      <c r="E41" s="1">
        <v>16057</v>
      </c>
      <c r="F41" s="1">
        <v>8255</v>
      </c>
      <c r="G41" s="1">
        <f t="shared" si="0"/>
        <v>50962</v>
      </c>
      <c r="H41" s="1">
        <f t="shared" si="1"/>
        <v>24312</v>
      </c>
      <c r="I41" s="9">
        <f t="shared" si="2"/>
        <v>0.47706133982182802</v>
      </c>
      <c r="J41" s="1">
        <v>3397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21326</v>
      </c>
      <c r="C43" s="1">
        <v>6143</v>
      </c>
      <c r="D43" s="1">
        <v>6187</v>
      </c>
      <c r="E43" s="1">
        <v>1280</v>
      </c>
      <c r="F43" s="1">
        <v>4451</v>
      </c>
      <c r="J43" s="1">
        <v>3264</v>
      </c>
    </row>
    <row r="44" spans="1:10" x14ac:dyDescent="0.35">
      <c r="A44" s="7" t="s">
        <v>59</v>
      </c>
      <c r="B44" s="1">
        <v>224658</v>
      </c>
      <c r="C44" s="1">
        <v>37507</v>
      </c>
      <c r="D44" s="1">
        <v>63549</v>
      </c>
      <c r="E44" s="1">
        <v>60718</v>
      </c>
      <c r="F44" s="1">
        <v>48717</v>
      </c>
      <c r="J44" s="1">
        <v>14166</v>
      </c>
    </row>
    <row r="45" spans="1:10" x14ac:dyDescent="0.35">
      <c r="A45" s="7" t="s">
        <v>60</v>
      </c>
      <c r="B45" s="1">
        <v>218025</v>
      </c>
      <c r="C45" s="1">
        <v>58031</v>
      </c>
      <c r="D45" s="1">
        <v>63490</v>
      </c>
      <c r="E45" s="1">
        <v>48498</v>
      </c>
      <c r="F45" s="1">
        <v>32323</v>
      </c>
      <c r="J45" s="1">
        <v>15683</v>
      </c>
    </row>
    <row r="46" spans="1:10" x14ac:dyDescent="0.35">
      <c r="A46" s="7" t="s">
        <v>61</v>
      </c>
      <c r="B46" s="1">
        <v>192861</v>
      </c>
      <c r="C46" s="1">
        <v>89834</v>
      </c>
      <c r="D46" s="1">
        <v>57840</v>
      </c>
      <c r="E46" s="1">
        <v>21362</v>
      </c>
      <c r="F46" s="1">
        <v>9668</v>
      </c>
      <c r="J46" s="1">
        <v>14158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400689</v>
      </c>
      <c r="C48" s="1">
        <v>146102</v>
      </c>
      <c r="D48" s="1">
        <v>115842</v>
      </c>
      <c r="E48" s="1">
        <v>81989</v>
      </c>
      <c r="F48" s="1">
        <v>36944</v>
      </c>
      <c r="J48" s="1">
        <v>19812</v>
      </c>
    </row>
    <row r="49" spans="1:10" x14ac:dyDescent="0.35">
      <c r="A49" s="7" t="s">
        <v>63</v>
      </c>
      <c r="B49" s="1">
        <v>34913</v>
      </c>
      <c r="C49" s="1">
        <v>9811</v>
      </c>
      <c r="D49" s="1">
        <v>7538</v>
      </c>
      <c r="E49" s="1">
        <v>11604</v>
      </c>
      <c r="F49" s="1">
        <v>5820</v>
      </c>
      <c r="J49" s="1">
        <v>140</v>
      </c>
    </row>
    <row r="50" spans="1:10" x14ac:dyDescent="0.35">
      <c r="A50" s="7" t="s">
        <v>64</v>
      </c>
      <c r="B50" s="1">
        <v>85984</v>
      </c>
      <c r="C50" s="1">
        <v>14834</v>
      </c>
      <c r="D50" s="1">
        <v>23840</v>
      </c>
      <c r="E50" s="1">
        <v>19992</v>
      </c>
      <c r="F50" s="1">
        <v>23549</v>
      </c>
      <c r="J50" s="1">
        <v>3769</v>
      </c>
    </row>
    <row r="51" spans="1:10" x14ac:dyDescent="0.35">
      <c r="A51" s="7" t="s">
        <v>65</v>
      </c>
      <c r="B51" s="1">
        <v>132361</v>
      </c>
      <c r="C51" s="1">
        <v>19683</v>
      </c>
      <c r="D51" s="1">
        <v>43845</v>
      </c>
      <c r="E51" s="1">
        <v>17754</v>
      </c>
      <c r="F51" s="1">
        <v>28664</v>
      </c>
      <c r="J51" s="1">
        <v>22414</v>
      </c>
    </row>
    <row r="52" spans="1:10" x14ac:dyDescent="0.35">
      <c r="A52" s="7" t="s">
        <v>44</v>
      </c>
      <c r="B52" s="1">
        <v>2923</v>
      </c>
      <c r="C52" s="1">
        <v>1085</v>
      </c>
      <c r="D52" s="1" t="s">
        <v>31</v>
      </c>
      <c r="E52" s="1">
        <v>519</v>
      </c>
      <c r="F52" s="1">
        <v>182</v>
      </c>
      <c r="J52" s="1">
        <v>1136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76960</v>
      </c>
      <c r="C54" s="1">
        <v>19688</v>
      </c>
      <c r="D54" s="1">
        <v>21060</v>
      </c>
      <c r="E54" s="1">
        <v>14944</v>
      </c>
      <c r="F54" s="1">
        <v>17455</v>
      </c>
      <c r="J54" s="1">
        <v>3814</v>
      </c>
    </row>
    <row r="55" spans="1:10" x14ac:dyDescent="0.35">
      <c r="A55" s="7" t="s">
        <v>67</v>
      </c>
      <c r="B55" s="1">
        <v>261830</v>
      </c>
      <c r="C55" s="1">
        <v>88248</v>
      </c>
      <c r="D55" s="1">
        <v>82165</v>
      </c>
      <c r="E55" s="1">
        <v>64265</v>
      </c>
      <c r="F55" s="1">
        <v>16238</v>
      </c>
      <c r="J55" s="1">
        <v>10914</v>
      </c>
    </row>
    <row r="56" spans="1:10" x14ac:dyDescent="0.35">
      <c r="A56" s="7" t="s">
        <v>68</v>
      </c>
      <c r="B56" s="1">
        <v>118789</v>
      </c>
      <c r="C56" s="1">
        <v>36899</v>
      </c>
      <c r="D56" s="1">
        <v>33180</v>
      </c>
      <c r="E56" s="1">
        <v>15044</v>
      </c>
      <c r="F56" s="1">
        <v>26570</v>
      </c>
      <c r="J56" s="1">
        <v>7096</v>
      </c>
    </row>
    <row r="57" spans="1:10" x14ac:dyDescent="0.35">
      <c r="A57" s="7" t="s">
        <v>69</v>
      </c>
      <c r="B57" s="1">
        <v>102750</v>
      </c>
      <c r="C57" s="1">
        <v>26872</v>
      </c>
      <c r="D57" s="1">
        <v>32675</v>
      </c>
      <c r="E57" s="1">
        <v>13174</v>
      </c>
      <c r="F57" s="1">
        <v>17389</v>
      </c>
      <c r="J57" s="1">
        <v>12641</v>
      </c>
    </row>
    <row r="58" spans="1:10" x14ac:dyDescent="0.35">
      <c r="A58" s="7" t="s">
        <v>70</v>
      </c>
      <c r="B58" s="1">
        <v>41726</v>
      </c>
      <c r="C58" s="1">
        <v>13831</v>
      </c>
      <c r="D58" s="1">
        <v>8789</v>
      </c>
      <c r="E58" s="1">
        <v>14000</v>
      </c>
      <c r="F58" s="1">
        <v>3215</v>
      </c>
      <c r="J58" s="1">
        <v>1891</v>
      </c>
    </row>
    <row r="59" spans="1:10" x14ac:dyDescent="0.35">
      <c r="A59" s="7" t="s">
        <v>71</v>
      </c>
      <c r="B59" s="1">
        <v>27572</v>
      </c>
      <c r="C59" s="1">
        <v>3803</v>
      </c>
      <c r="D59" s="1">
        <v>12697</v>
      </c>
      <c r="E59" s="1">
        <v>460</v>
      </c>
      <c r="F59" s="1">
        <v>5391</v>
      </c>
      <c r="J59" s="1">
        <v>5222</v>
      </c>
    </row>
    <row r="60" spans="1:10" x14ac:dyDescent="0.35">
      <c r="A60" s="7" t="s">
        <v>72</v>
      </c>
      <c r="B60" s="1">
        <v>27242</v>
      </c>
      <c r="C60" s="1">
        <v>2175</v>
      </c>
      <c r="D60" s="1">
        <v>500</v>
      </c>
      <c r="E60" s="1">
        <v>9971</v>
      </c>
      <c r="F60" s="1">
        <v>8903</v>
      </c>
      <c r="J60" s="1">
        <v>5694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266449</v>
      </c>
      <c r="C62" s="1">
        <v>65741</v>
      </c>
      <c r="D62" s="1">
        <v>73433</v>
      </c>
      <c r="E62" s="1">
        <v>45934</v>
      </c>
      <c r="F62" s="1">
        <v>50266</v>
      </c>
      <c r="G62" s="1">
        <f>SUM(C62:F62)</f>
        <v>235374</v>
      </c>
      <c r="H62" s="1">
        <f>SUM(E62:F62)</f>
        <v>96200</v>
      </c>
      <c r="I62" s="9">
        <f>H62/G62</f>
        <v>0.40871124253315999</v>
      </c>
      <c r="J62" s="1">
        <v>31075</v>
      </c>
    </row>
    <row r="63" spans="1:10" x14ac:dyDescent="0.35">
      <c r="A63" s="7" t="s">
        <v>74</v>
      </c>
      <c r="B63" s="1">
        <v>390421</v>
      </c>
      <c r="C63" s="1">
        <v>125775</v>
      </c>
      <c r="D63" s="1">
        <v>117632</v>
      </c>
      <c r="E63" s="1">
        <v>85924</v>
      </c>
      <c r="F63" s="1">
        <v>44894</v>
      </c>
      <c r="G63" s="1">
        <f>SUM(C63:F63)</f>
        <v>374225</v>
      </c>
      <c r="H63" s="1">
        <f>SUM(E63:F63)</f>
        <v>130818</v>
      </c>
      <c r="I63" s="9">
        <f>H63/G63</f>
        <v>0.34957044558754757</v>
      </c>
      <c r="J63" s="1">
        <v>16196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53100</v>
      </c>
      <c r="C65" s="1">
        <v>3558</v>
      </c>
      <c r="D65" s="1">
        <v>11109</v>
      </c>
      <c r="E65" s="1">
        <v>15904</v>
      </c>
      <c r="F65" s="1">
        <v>17900</v>
      </c>
      <c r="J65" s="1">
        <v>4630</v>
      </c>
    </row>
    <row r="66" spans="1:10" x14ac:dyDescent="0.35">
      <c r="A66" s="7" t="s">
        <v>51</v>
      </c>
      <c r="B66" s="1">
        <v>584877</v>
      </c>
      <c r="C66" s="1">
        <v>187957</v>
      </c>
      <c r="D66" s="1">
        <v>179957</v>
      </c>
      <c r="E66" s="1">
        <v>115955</v>
      </c>
      <c r="F66" s="1">
        <v>77077</v>
      </c>
      <c r="J66" s="1">
        <v>23931</v>
      </c>
    </row>
    <row r="67" spans="1:10" x14ac:dyDescent="0.35">
      <c r="A67" s="7" t="s">
        <v>44</v>
      </c>
      <c r="B67" s="1">
        <v>18892</v>
      </c>
      <c r="C67" s="1" t="s">
        <v>31</v>
      </c>
      <c r="D67" s="1" t="s">
        <v>31</v>
      </c>
      <c r="E67" s="1" t="s">
        <v>31</v>
      </c>
      <c r="F67" s="1">
        <v>182</v>
      </c>
      <c r="J67" s="1">
        <v>18710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443957</v>
      </c>
      <c r="C69" s="1">
        <v>120232</v>
      </c>
      <c r="D69" s="1">
        <v>145443</v>
      </c>
      <c r="E69" s="1">
        <v>96237</v>
      </c>
      <c r="F69" s="1">
        <v>63486</v>
      </c>
      <c r="J69" s="1">
        <v>18559</v>
      </c>
    </row>
    <row r="70" spans="1:10" x14ac:dyDescent="0.35">
      <c r="A70" s="7" t="s">
        <v>51</v>
      </c>
      <c r="B70" s="1">
        <v>192246</v>
      </c>
      <c r="C70" s="1">
        <v>70560</v>
      </c>
      <c r="D70" s="1">
        <v>45032</v>
      </c>
      <c r="E70" s="1">
        <v>35161</v>
      </c>
      <c r="F70" s="1">
        <v>31492</v>
      </c>
      <c r="J70" s="1">
        <v>10002</v>
      </c>
    </row>
    <row r="71" spans="1:10" x14ac:dyDescent="0.35">
      <c r="A71" s="7" t="s">
        <v>44</v>
      </c>
      <c r="B71" s="1">
        <v>20667</v>
      </c>
      <c r="C71" s="1">
        <v>724</v>
      </c>
      <c r="D71" s="1">
        <v>591</v>
      </c>
      <c r="E71" s="1">
        <v>460</v>
      </c>
      <c r="F71" s="1">
        <v>182</v>
      </c>
      <c r="J71" s="1">
        <v>18710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50660</v>
      </c>
      <c r="C73" s="1">
        <v>4762</v>
      </c>
      <c r="D73" s="1">
        <v>14661</v>
      </c>
      <c r="E73" s="1">
        <v>16170</v>
      </c>
      <c r="F73" s="1">
        <v>15067</v>
      </c>
      <c r="G73" s="1">
        <f>SUM(C73:F73)</f>
        <v>50660</v>
      </c>
      <c r="H73" s="1">
        <f>SUM(E73:F73)</f>
        <v>31237</v>
      </c>
      <c r="I73" s="9">
        <f>H73/G73</f>
        <v>0.61660086853533358</v>
      </c>
      <c r="J73" s="1" t="s">
        <v>31</v>
      </c>
    </row>
    <row r="74" spans="1:10" x14ac:dyDescent="0.35">
      <c r="A74" s="7" t="s">
        <v>76</v>
      </c>
      <c r="B74" s="1">
        <v>79473</v>
      </c>
      <c r="C74" s="1">
        <v>3695</v>
      </c>
      <c r="D74" s="1">
        <v>29277</v>
      </c>
      <c r="E74" s="1">
        <v>18037</v>
      </c>
      <c r="F74" s="1">
        <v>28464</v>
      </c>
      <c r="G74" s="1">
        <f>SUM(C74:F74)</f>
        <v>79473</v>
      </c>
      <c r="H74" s="1">
        <f>SUM(E74:F74)</f>
        <v>46501</v>
      </c>
      <c r="I74" s="9">
        <f>H74/G74</f>
        <v>0.58511695796056518</v>
      </c>
      <c r="J74" s="1" t="s">
        <v>31</v>
      </c>
    </row>
    <row r="75" spans="1:10" x14ac:dyDescent="0.35">
      <c r="A75" s="7" t="s">
        <v>77</v>
      </c>
      <c r="B75" s="1">
        <v>61272</v>
      </c>
      <c r="C75" s="1">
        <v>17487</v>
      </c>
      <c r="D75" s="1">
        <v>24230</v>
      </c>
      <c r="E75" s="1">
        <v>15551</v>
      </c>
      <c r="F75" s="1">
        <v>4004</v>
      </c>
      <c r="J75" s="1" t="s">
        <v>31</v>
      </c>
    </row>
    <row r="76" spans="1:10" x14ac:dyDescent="0.35">
      <c r="A76" s="7" t="s">
        <v>78</v>
      </c>
      <c r="B76" s="1">
        <v>93021</v>
      </c>
      <c r="C76" s="1">
        <v>28766</v>
      </c>
      <c r="D76" s="1">
        <v>26039</v>
      </c>
      <c r="E76" s="1">
        <v>29188</v>
      </c>
      <c r="F76" s="1">
        <v>9028</v>
      </c>
      <c r="J76" s="1" t="s">
        <v>31</v>
      </c>
    </row>
    <row r="77" spans="1:10" x14ac:dyDescent="0.35">
      <c r="A77" s="7" t="s">
        <v>175</v>
      </c>
      <c r="C77" s="1">
        <f>SUM(C73:C76)</f>
        <v>54710</v>
      </c>
      <c r="D77" s="1">
        <f>SUM(D73:D76)</f>
        <v>94207</v>
      </c>
      <c r="E77" s="1">
        <f>SUM(E73:E76)</f>
        <v>78946</v>
      </c>
      <c r="F77" s="1">
        <f>SUM(F73:F76)</f>
        <v>56563</v>
      </c>
      <c r="G77" s="1">
        <f>SUM(C77:F77)</f>
        <v>284426</v>
      </c>
      <c r="H77" s="1">
        <f>SUM(E77:F77)</f>
        <v>135509</v>
      </c>
      <c r="I77" s="9">
        <f>H77/G77</f>
        <v>0.47642972161476094</v>
      </c>
    </row>
    <row r="78" spans="1:10" x14ac:dyDescent="0.35">
      <c r="A78" s="7"/>
    </row>
    <row r="79" spans="1:10" x14ac:dyDescent="0.35">
      <c r="A79" s="7" t="s">
        <v>79</v>
      </c>
      <c r="B79" s="1">
        <v>82127</v>
      </c>
      <c r="C79" s="1">
        <v>33451</v>
      </c>
      <c r="D79" s="1">
        <v>21880</v>
      </c>
      <c r="E79" s="1">
        <v>19491</v>
      </c>
      <c r="F79" s="1">
        <v>7305</v>
      </c>
      <c r="J79" s="1" t="s">
        <v>31</v>
      </c>
    </row>
    <row r="80" spans="1:10" x14ac:dyDescent="0.35">
      <c r="A80" s="7" t="s">
        <v>80</v>
      </c>
      <c r="B80" s="1">
        <v>102441</v>
      </c>
      <c r="C80" s="1">
        <v>44661</v>
      </c>
      <c r="D80" s="1">
        <v>31885</v>
      </c>
      <c r="E80" s="1">
        <v>10822</v>
      </c>
      <c r="F80" s="1">
        <v>15073</v>
      </c>
      <c r="J80" s="1" t="s">
        <v>31</v>
      </c>
    </row>
    <row r="81" spans="1:10" x14ac:dyDescent="0.35">
      <c r="A81" s="7" t="s">
        <v>81</v>
      </c>
      <c r="B81" s="1">
        <v>32560</v>
      </c>
      <c r="C81" s="1">
        <v>17960</v>
      </c>
      <c r="D81" s="1">
        <v>4310</v>
      </c>
      <c r="E81" s="1">
        <v>10290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27684</v>
      </c>
      <c r="C82" s="1">
        <v>22174</v>
      </c>
      <c r="D82" s="1">
        <v>5050</v>
      </c>
      <c r="E82" s="1">
        <v>460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118246</v>
      </c>
      <c r="D83" s="1">
        <f>SUM(D79:D82)</f>
        <v>63125</v>
      </c>
      <c r="E83" s="1">
        <f>SUM(E79:E82)</f>
        <v>41063</v>
      </c>
      <c r="F83" s="1">
        <f>SUM(F79:F82)</f>
        <v>22378</v>
      </c>
      <c r="G83" s="1">
        <f>SUM(C83:F83)</f>
        <v>244812</v>
      </c>
    </row>
    <row r="84" spans="1:10" x14ac:dyDescent="0.35">
      <c r="A84" s="7" t="s">
        <v>176</v>
      </c>
      <c r="G84" s="1">
        <f>G83+G77</f>
        <v>529238</v>
      </c>
    </row>
    <row r="85" spans="1:10" x14ac:dyDescent="0.35">
      <c r="A85" s="7" t="s">
        <v>44</v>
      </c>
      <c r="B85" s="1">
        <v>127634</v>
      </c>
      <c r="C85" s="1">
        <v>18559</v>
      </c>
      <c r="D85" s="1">
        <v>33734</v>
      </c>
      <c r="E85" s="1">
        <v>11850</v>
      </c>
      <c r="F85" s="1">
        <v>16218</v>
      </c>
      <c r="J85" s="1">
        <v>47271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538178</v>
      </c>
      <c r="C87" s="1">
        <v>178945</v>
      </c>
      <c r="D87" s="1">
        <v>173840</v>
      </c>
      <c r="E87" s="1">
        <v>114074</v>
      </c>
      <c r="F87" s="1">
        <v>71320</v>
      </c>
      <c r="J87" s="1" t="s">
        <v>31</v>
      </c>
    </row>
    <row r="88" spans="1:10" x14ac:dyDescent="0.35">
      <c r="A88" s="7" t="s">
        <v>84</v>
      </c>
      <c r="B88" s="1">
        <v>205520</v>
      </c>
      <c r="C88" s="1">
        <v>32630</v>
      </c>
      <c r="D88" s="1">
        <v>70490</v>
      </c>
      <c r="E88" s="1">
        <v>55498</v>
      </c>
      <c r="F88" s="1">
        <v>46903</v>
      </c>
      <c r="J88" s="1" t="s">
        <v>31</v>
      </c>
    </row>
    <row r="89" spans="1:10" ht="43.5" x14ac:dyDescent="0.35">
      <c r="A89" s="7" t="s">
        <v>85</v>
      </c>
      <c r="B89" s="1">
        <v>164034</v>
      </c>
      <c r="C89" s="1">
        <v>12673</v>
      </c>
      <c r="D89" s="1">
        <v>59255</v>
      </c>
      <c r="E89" s="1">
        <v>43585</v>
      </c>
      <c r="F89" s="1">
        <v>48521</v>
      </c>
      <c r="J89" s="1" t="s">
        <v>31</v>
      </c>
    </row>
    <row r="90" spans="1:10" x14ac:dyDescent="0.35">
      <c r="A90" s="7" t="s">
        <v>86</v>
      </c>
      <c r="B90" s="1">
        <v>40672</v>
      </c>
      <c r="C90" s="1" t="s">
        <v>31</v>
      </c>
      <c r="D90" s="1">
        <v>2281</v>
      </c>
      <c r="E90" s="1">
        <v>9406</v>
      </c>
      <c r="F90" s="1">
        <v>28985</v>
      </c>
      <c r="J90" s="1" t="s">
        <v>31</v>
      </c>
    </row>
    <row r="91" spans="1:10" x14ac:dyDescent="0.35">
      <c r="A91" s="7" t="s">
        <v>87</v>
      </c>
      <c r="B91" s="1">
        <v>8022</v>
      </c>
      <c r="C91" s="1" t="s">
        <v>31</v>
      </c>
      <c r="D91" s="1">
        <v>5356</v>
      </c>
      <c r="E91" s="1">
        <v>2165</v>
      </c>
      <c r="F91" s="1">
        <v>500</v>
      </c>
      <c r="J91" s="1" t="s">
        <v>31</v>
      </c>
    </row>
    <row r="92" spans="1:10" ht="29" x14ac:dyDescent="0.35">
      <c r="A92" s="7" t="s">
        <v>88</v>
      </c>
      <c r="B92" s="1">
        <v>19064</v>
      </c>
      <c r="C92" s="1">
        <v>1572</v>
      </c>
      <c r="D92" s="1">
        <v>3997</v>
      </c>
      <c r="E92" s="1">
        <v>9386</v>
      </c>
      <c r="F92" s="1">
        <v>4109</v>
      </c>
      <c r="J92" s="1" t="s">
        <v>31</v>
      </c>
    </row>
    <row r="93" spans="1:10" x14ac:dyDescent="0.35">
      <c r="A93" s="7" t="s">
        <v>89</v>
      </c>
      <c r="B93" s="1">
        <v>19901</v>
      </c>
      <c r="C93" s="1">
        <v>2308</v>
      </c>
      <c r="D93" s="1">
        <v>2283</v>
      </c>
      <c r="E93" s="1">
        <v>4963</v>
      </c>
      <c r="F93" s="1">
        <v>10346</v>
      </c>
      <c r="G93" s="1">
        <f>SUM(C93:F93)</f>
        <v>19900</v>
      </c>
      <c r="H93" s="1">
        <f>E93+F93</f>
        <v>15309</v>
      </c>
      <c r="I93" s="9">
        <f>H93/G93</f>
        <v>0.76929648241206028</v>
      </c>
      <c r="J93" s="1" t="s">
        <v>31</v>
      </c>
    </row>
    <row r="94" spans="1:10" ht="29" x14ac:dyDescent="0.35">
      <c r="A94" s="7" t="s">
        <v>90</v>
      </c>
      <c r="B94" s="1">
        <v>8073</v>
      </c>
      <c r="C94" s="1">
        <v>5057</v>
      </c>
      <c r="D94" s="1">
        <v>2271</v>
      </c>
      <c r="E94" s="1" t="s">
        <v>31</v>
      </c>
      <c r="F94" s="1">
        <v>744</v>
      </c>
      <c r="J94" s="1" t="s">
        <v>31</v>
      </c>
    </row>
    <row r="95" spans="1:10" x14ac:dyDescent="0.35">
      <c r="A95" s="7" t="s">
        <v>91</v>
      </c>
      <c r="B95" s="1">
        <v>9645</v>
      </c>
      <c r="C95" s="1">
        <v>2234</v>
      </c>
      <c r="D95" s="1" t="s">
        <v>31</v>
      </c>
      <c r="E95" s="1">
        <v>3604</v>
      </c>
      <c r="F95" s="1">
        <v>3807</v>
      </c>
      <c r="J95" s="1" t="s">
        <v>31</v>
      </c>
    </row>
    <row r="96" spans="1:10" x14ac:dyDescent="0.35">
      <c r="A96" s="7" t="s">
        <v>92</v>
      </c>
      <c r="B96" s="1">
        <v>7764</v>
      </c>
      <c r="C96" s="1">
        <v>1694</v>
      </c>
      <c r="D96" s="1">
        <v>1312</v>
      </c>
      <c r="E96" s="1">
        <v>868</v>
      </c>
      <c r="F96" s="1">
        <v>3890</v>
      </c>
      <c r="J96" s="1" t="s">
        <v>31</v>
      </c>
    </row>
    <row r="97" spans="1:10" x14ac:dyDescent="0.35">
      <c r="A97" s="7" t="s">
        <v>93</v>
      </c>
      <c r="B97" s="1">
        <v>20208</v>
      </c>
      <c r="C97" s="1">
        <v>7089</v>
      </c>
      <c r="D97" s="1">
        <v>2134</v>
      </c>
      <c r="E97" s="1">
        <v>6051</v>
      </c>
      <c r="F97" s="1">
        <v>4935</v>
      </c>
      <c r="J97" s="1" t="s">
        <v>31</v>
      </c>
    </row>
    <row r="98" spans="1:10" x14ac:dyDescent="0.35">
      <c r="A98" s="7" t="s">
        <v>44</v>
      </c>
      <c r="B98" s="1">
        <v>57108</v>
      </c>
      <c r="C98" s="1">
        <v>519</v>
      </c>
      <c r="D98" s="1">
        <v>4572</v>
      </c>
      <c r="E98" s="1" t="s">
        <v>31</v>
      </c>
      <c r="F98" s="1">
        <v>4746</v>
      </c>
      <c r="J98" s="1">
        <v>47271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3132</v>
      </c>
      <c r="C100" s="1">
        <v>1143</v>
      </c>
      <c r="D100" s="1">
        <v>1029</v>
      </c>
      <c r="E100" s="1">
        <v>960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2136</v>
      </c>
      <c r="C101" s="1">
        <v>892</v>
      </c>
      <c r="D101" s="1">
        <v>743</v>
      </c>
      <c r="E101" s="1">
        <v>500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1085</v>
      </c>
      <c r="C102" s="1" t="s">
        <v>31</v>
      </c>
      <c r="D102" s="1" t="s">
        <v>31</v>
      </c>
      <c r="E102" s="1">
        <v>1085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3443</v>
      </c>
      <c r="C103" s="1">
        <v>1902</v>
      </c>
      <c r="D103" s="1" t="s">
        <v>31</v>
      </c>
      <c r="E103" s="1">
        <v>1241</v>
      </c>
      <c r="F103" s="1" t="s">
        <v>31</v>
      </c>
      <c r="J103" s="1">
        <v>300</v>
      </c>
    </row>
    <row r="104" spans="1:10" x14ac:dyDescent="0.35">
      <c r="A104" s="7" t="s">
        <v>98</v>
      </c>
      <c r="B104" s="1">
        <v>641535</v>
      </c>
      <c r="C104" s="1">
        <v>187579</v>
      </c>
      <c r="D104" s="1">
        <v>189293</v>
      </c>
      <c r="E104" s="1">
        <v>128573</v>
      </c>
      <c r="F104" s="1">
        <v>94704</v>
      </c>
      <c r="J104" s="1">
        <v>41386</v>
      </c>
    </row>
    <row r="105" spans="1:10" x14ac:dyDescent="0.35">
      <c r="A105" s="7" t="s">
        <v>44</v>
      </c>
      <c r="B105" s="1">
        <v>6040</v>
      </c>
      <c r="C105" s="1" t="s">
        <v>31</v>
      </c>
      <c r="D105" s="1" t="s">
        <v>31</v>
      </c>
      <c r="E105" s="1" t="s">
        <v>31</v>
      </c>
      <c r="F105" s="1">
        <v>455</v>
      </c>
      <c r="J105" s="1">
        <v>5585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392890</v>
      </c>
      <c r="C107" s="1">
        <v>143126</v>
      </c>
      <c r="D107" s="1">
        <v>114468</v>
      </c>
      <c r="E107" s="1">
        <v>84163</v>
      </c>
      <c r="F107" s="1">
        <v>51133</v>
      </c>
      <c r="J107" s="1" t="s">
        <v>31</v>
      </c>
    </row>
    <row r="108" spans="1:10" x14ac:dyDescent="0.35">
      <c r="A108" s="7" t="s">
        <v>100</v>
      </c>
      <c r="B108" s="1">
        <v>142006</v>
      </c>
      <c r="C108" s="1">
        <v>31786</v>
      </c>
      <c r="D108" s="1">
        <v>51682</v>
      </c>
      <c r="E108" s="1">
        <v>31193</v>
      </c>
      <c r="F108" s="1">
        <v>27344</v>
      </c>
      <c r="J108" s="1" t="s">
        <v>31</v>
      </c>
    </row>
    <row r="109" spans="1:10" x14ac:dyDescent="0.35">
      <c r="A109" s="7" t="s">
        <v>101</v>
      </c>
      <c r="B109" s="1">
        <v>20375</v>
      </c>
      <c r="C109" s="1">
        <v>1544</v>
      </c>
      <c r="D109" s="1">
        <v>4650</v>
      </c>
      <c r="E109" s="1">
        <v>8402</v>
      </c>
      <c r="F109" s="1">
        <v>5779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101599</v>
      </c>
      <c r="C111" s="1">
        <v>15059</v>
      </c>
      <c r="D111" s="1">
        <v>20266</v>
      </c>
      <c r="E111" s="1">
        <v>8100</v>
      </c>
      <c r="F111" s="1">
        <v>10904</v>
      </c>
      <c r="J111" s="1">
        <v>47271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405067</v>
      </c>
      <c r="C113" s="1">
        <v>145177</v>
      </c>
      <c r="D113" s="1">
        <v>125560</v>
      </c>
      <c r="E113" s="1">
        <v>82882</v>
      </c>
      <c r="F113" s="1">
        <v>51447</v>
      </c>
      <c r="J113" s="1" t="s">
        <v>31</v>
      </c>
    </row>
    <row r="114" spans="1:10" x14ac:dyDescent="0.35">
      <c r="A114" s="7" t="s">
        <v>100</v>
      </c>
      <c r="B114" s="1">
        <v>118923</v>
      </c>
      <c r="C114" s="1">
        <v>28412</v>
      </c>
      <c r="D114" s="1">
        <v>43842</v>
      </c>
      <c r="E114" s="1">
        <v>27930</v>
      </c>
      <c r="F114" s="1">
        <v>18739</v>
      </c>
      <c r="J114" s="1" t="s">
        <v>31</v>
      </c>
    </row>
    <row r="115" spans="1:10" x14ac:dyDescent="0.35">
      <c r="A115" s="7" t="s">
        <v>101</v>
      </c>
      <c r="B115" s="1">
        <v>29436</v>
      </c>
      <c r="C115" s="1">
        <v>2349</v>
      </c>
      <c r="D115" s="1">
        <v>1351</v>
      </c>
      <c r="E115" s="1">
        <v>11667</v>
      </c>
      <c r="F115" s="1">
        <v>14069</v>
      </c>
      <c r="J115" s="1" t="s">
        <v>31</v>
      </c>
    </row>
    <row r="116" spans="1:10" x14ac:dyDescent="0.35">
      <c r="A116" s="7" t="s">
        <v>102</v>
      </c>
      <c r="B116" s="1">
        <v>1280</v>
      </c>
      <c r="C116" s="1" t="s">
        <v>31</v>
      </c>
      <c r="D116" s="1" t="s">
        <v>31</v>
      </c>
      <c r="E116" s="1">
        <v>1280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102165</v>
      </c>
      <c r="C117" s="1">
        <v>15578</v>
      </c>
      <c r="D117" s="1">
        <v>20312</v>
      </c>
      <c r="E117" s="1">
        <v>8100</v>
      </c>
      <c r="F117" s="1">
        <v>10904</v>
      </c>
      <c r="J117" s="1">
        <v>47271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321081</v>
      </c>
      <c r="C119" s="1">
        <v>123112</v>
      </c>
      <c r="D119" s="1">
        <v>98085</v>
      </c>
      <c r="E119" s="1">
        <v>67387</v>
      </c>
      <c r="F119" s="1">
        <v>32496</v>
      </c>
      <c r="J119" s="1" t="s">
        <v>31</v>
      </c>
    </row>
    <row r="120" spans="1:10" x14ac:dyDescent="0.35">
      <c r="A120" s="7" t="s">
        <v>100</v>
      </c>
      <c r="B120" s="1">
        <v>196270</v>
      </c>
      <c r="C120" s="1">
        <v>52427</v>
      </c>
      <c r="D120" s="1">
        <v>64994</v>
      </c>
      <c r="E120" s="1">
        <v>46187</v>
      </c>
      <c r="F120" s="1">
        <v>32661</v>
      </c>
      <c r="J120" s="1" t="s">
        <v>31</v>
      </c>
    </row>
    <row r="121" spans="1:10" x14ac:dyDescent="0.35">
      <c r="A121" s="7" t="s">
        <v>101</v>
      </c>
      <c r="B121" s="1">
        <v>38420</v>
      </c>
      <c r="C121" s="1">
        <v>917</v>
      </c>
      <c r="D121" s="1">
        <v>8220</v>
      </c>
      <c r="E121" s="1">
        <v>10185</v>
      </c>
      <c r="F121" s="1">
        <v>19098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101099</v>
      </c>
      <c r="C123" s="1">
        <v>15059</v>
      </c>
      <c r="D123" s="1">
        <v>19766</v>
      </c>
      <c r="E123" s="1">
        <v>8100</v>
      </c>
      <c r="F123" s="1">
        <v>10904</v>
      </c>
      <c r="J123" s="1">
        <v>47271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429809</v>
      </c>
      <c r="C125" s="1">
        <v>150828</v>
      </c>
      <c r="D125" s="1">
        <v>135954</v>
      </c>
      <c r="E125" s="1">
        <v>85734</v>
      </c>
      <c r="F125" s="1">
        <v>57293</v>
      </c>
      <c r="J125" s="1" t="s">
        <v>31</v>
      </c>
    </row>
    <row r="126" spans="1:10" x14ac:dyDescent="0.35">
      <c r="A126" s="7" t="s">
        <v>100</v>
      </c>
      <c r="B126" s="1">
        <v>100090</v>
      </c>
      <c r="C126" s="1">
        <v>24488</v>
      </c>
      <c r="D126" s="1">
        <v>29007</v>
      </c>
      <c r="E126" s="1">
        <v>28720</v>
      </c>
      <c r="F126" s="1">
        <v>17874</v>
      </c>
      <c r="J126" s="1" t="s">
        <v>31</v>
      </c>
    </row>
    <row r="127" spans="1:10" x14ac:dyDescent="0.35">
      <c r="A127" s="7" t="s">
        <v>101</v>
      </c>
      <c r="B127" s="1">
        <v>24988</v>
      </c>
      <c r="C127" s="1">
        <v>1140</v>
      </c>
      <c r="D127" s="1">
        <v>5595</v>
      </c>
      <c r="E127" s="1">
        <v>9165</v>
      </c>
      <c r="F127" s="1">
        <v>9088</v>
      </c>
      <c r="J127" s="1" t="s">
        <v>31</v>
      </c>
    </row>
    <row r="128" spans="1:10" x14ac:dyDescent="0.35">
      <c r="A128" s="7" t="s">
        <v>102</v>
      </c>
      <c r="B128" s="1">
        <v>140</v>
      </c>
      <c r="C128" s="1" t="s">
        <v>31</v>
      </c>
      <c r="D128" s="1" t="s">
        <v>31</v>
      </c>
      <c r="E128" s="1">
        <v>140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101843</v>
      </c>
      <c r="C129" s="1">
        <v>15059</v>
      </c>
      <c r="D129" s="1">
        <v>20510</v>
      </c>
      <c r="E129" s="1">
        <v>8100</v>
      </c>
      <c r="F129" s="1">
        <v>10904</v>
      </c>
      <c r="J129" s="1">
        <v>47271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517164</v>
      </c>
      <c r="C131" s="1">
        <v>173901</v>
      </c>
      <c r="D131" s="1">
        <v>163055</v>
      </c>
      <c r="E131" s="1">
        <v>118313</v>
      </c>
      <c r="F131" s="1">
        <v>61895</v>
      </c>
      <c r="J131" s="1" t="s">
        <v>31</v>
      </c>
    </row>
    <row r="132" spans="1:10" x14ac:dyDescent="0.35">
      <c r="A132" s="7" t="s">
        <v>100</v>
      </c>
      <c r="B132" s="1">
        <v>34425</v>
      </c>
      <c r="C132" s="1">
        <v>2556</v>
      </c>
      <c r="D132" s="1">
        <v>6551</v>
      </c>
      <c r="E132" s="1">
        <v>5446</v>
      </c>
      <c r="F132" s="1">
        <v>19872</v>
      </c>
      <c r="J132" s="1" t="s">
        <v>31</v>
      </c>
    </row>
    <row r="133" spans="1:10" x14ac:dyDescent="0.35">
      <c r="A133" s="7" t="s">
        <v>101</v>
      </c>
      <c r="B133" s="1">
        <v>4183</v>
      </c>
      <c r="C133" s="1" t="s">
        <v>31</v>
      </c>
      <c r="D133" s="1">
        <v>1694</v>
      </c>
      <c r="E133" s="1" t="s">
        <v>31</v>
      </c>
      <c r="F133" s="1">
        <v>2488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101099</v>
      </c>
      <c r="C135" s="1">
        <v>15059</v>
      </c>
      <c r="D135" s="1">
        <v>19766</v>
      </c>
      <c r="E135" s="1">
        <v>8100</v>
      </c>
      <c r="F135" s="1">
        <v>10904</v>
      </c>
      <c r="J135" s="1">
        <v>47271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500666</v>
      </c>
      <c r="C137" s="1">
        <v>168724</v>
      </c>
      <c r="D137" s="1">
        <v>161360</v>
      </c>
      <c r="E137" s="1">
        <v>103976</v>
      </c>
      <c r="F137" s="1">
        <v>66607</v>
      </c>
      <c r="J137" s="1" t="s">
        <v>31</v>
      </c>
    </row>
    <row r="138" spans="1:10" x14ac:dyDescent="0.35">
      <c r="A138" s="7" t="s">
        <v>100</v>
      </c>
      <c r="B138" s="1">
        <v>52383</v>
      </c>
      <c r="C138" s="1">
        <v>7119</v>
      </c>
      <c r="D138" s="1">
        <v>9394</v>
      </c>
      <c r="E138" s="1">
        <v>19783</v>
      </c>
      <c r="F138" s="1">
        <v>16088</v>
      </c>
      <c r="J138" s="1" t="s">
        <v>31</v>
      </c>
    </row>
    <row r="139" spans="1:10" x14ac:dyDescent="0.35">
      <c r="A139" s="7" t="s">
        <v>101</v>
      </c>
      <c r="B139" s="1">
        <v>2175</v>
      </c>
      <c r="C139" s="1">
        <v>614</v>
      </c>
      <c r="D139" s="1" t="s">
        <v>31</v>
      </c>
      <c r="E139" s="1" t="s">
        <v>31</v>
      </c>
      <c r="F139" s="1">
        <v>1561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101645</v>
      </c>
      <c r="C141" s="1">
        <v>15059</v>
      </c>
      <c r="D141" s="1">
        <v>20312</v>
      </c>
      <c r="E141" s="1">
        <v>8100</v>
      </c>
      <c r="F141" s="1">
        <v>10904</v>
      </c>
      <c r="J141" s="1">
        <v>47271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5358697</v>
      </c>
      <c r="C8" s="1">
        <v>1358306</v>
      </c>
      <c r="D8" s="1">
        <v>1700762</v>
      </c>
      <c r="E8" s="1">
        <v>1132397</v>
      </c>
      <c r="F8" s="1">
        <v>765386</v>
      </c>
      <c r="G8" s="1">
        <f>SUM(C8:F8)</f>
        <v>4956851</v>
      </c>
      <c r="H8" s="1">
        <f>SUM(E8:F8)</f>
        <v>1897783</v>
      </c>
      <c r="I8" s="9">
        <f>H8/G8</f>
        <v>0.38286061049646236</v>
      </c>
      <c r="J8" s="1">
        <v>401845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427423</v>
      </c>
      <c r="C10" s="1">
        <v>81595</v>
      </c>
      <c r="D10" s="1">
        <v>233077</v>
      </c>
      <c r="E10" s="1">
        <v>57501</v>
      </c>
      <c r="F10" s="1">
        <v>23797</v>
      </c>
      <c r="J10" s="1">
        <v>31454</v>
      </c>
    </row>
    <row r="11" spans="1:10" x14ac:dyDescent="0.35">
      <c r="A11" s="7" t="s">
        <v>34</v>
      </c>
      <c r="B11" s="1">
        <v>1490714</v>
      </c>
      <c r="C11" s="1">
        <v>315746</v>
      </c>
      <c r="D11" s="1">
        <v>411596</v>
      </c>
      <c r="E11" s="1">
        <v>305961</v>
      </c>
      <c r="F11" s="1">
        <v>317889</v>
      </c>
      <c r="J11" s="1">
        <v>139522</v>
      </c>
    </row>
    <row r="12" spans="1:10" x14ac:dyDescent="0.35">
      <c r="A12" s="7" t="s">
        <v>35</v>
      </c>
      <c r="B12" s="1">
        <v>1367777</v>
      </c>
      <c r="C12" s="1">
        <v>353261</v>
      </c>
      <c r="D12" s="1">
        <v>399508</v>
      </c>
      <c r="E12" s="1">
        <v>309627</v>
      </c>
      <c r="F12" s="1">
        <v>214061</v>
      </c>
      <c r="J12" s="1">
        <v>91320</v>
      </c>
    </row>
    <row r="13" spans="1:10" x14ac:dyDescent="0.35">
      <c r="A13" s="7" t="s">
        <v>36</v>
      </c>
      <c r="B13" s="1">
        <v>850035</v>
      </c>
      <c r="C13" s="1">
        <v>246124</v>
      </c>
      <c r="D13" s="1">
        <v>266615</v>
      </c>
      <c r="E13" s="1">
        <v>142741</v>
      </c>
      <c r="F13" s="1">
        <v>124765</v>
      </c>
      <c r="J13" s="1">
        <v>69790</v>
      </c>
    </row>
    <row r="14" spans="1:10" x14ac:dyDescent="0.35">
      <c r="A14" s="7" t="s">
        <v>37</v>
      </c>
      <c r="B14" s="1">
        <v>1222748</v>
      </c>
      <c r="C14" s="1">
        <v>361581</v>
      </c>
      <c r="D14" s="1">
        <v>389966</v>
      </c>
      <c r="E14" s="1">
        <v>316568</v>
      </c>
      <c r="F14" s="1">
        <v>84875</v>
      </c>
      <c r="J14" s="1">
        <v>69759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2577910</v>
      </c>
      <c r="C16" s="1">
        <v>647270</v>
      </c>
      <c r="D16" s="1">
        <v>814469</v>
      </c>
      <c r="E16" s="1">
        <v>546813</v>
      </c>
      <c r="F16" s="1">
        <v>351657</v>
      </c>
      <c r="J16" s="1">
        <v>217701</v>
      </c>
    </row>
    <row r="17" spans="1:10" x14ac:dyDescent="0.35">
      <c r="A17" s="7" t="s">
        <v>39</v>
      </c>
      <c r="B17" s="1">
        <v>2780787</v>
      </c>
      <c r="C17" s="1">
        <v>711036</v>
      </c>
      <c r="D17" s="1">
        <v>886293</v>
      </c>
      <c r="E17" s="1">
        <v>585584</v>
      </c>
      <c r="F17" s="1">
        <v>413729</v>
      </c>
      <c r="J17" s="1">
        <v>184144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2483255</v>
      </c>
      <c r="C19" s="1">
        <v>630185</v>
      </c>
      <c r="D19" s="1">
        <v>772315</v>
      </c>
      <c r="E19" s="1">
        <v>546813</v>
      </c>
      <c r="F19" s="1">
        <v>349630</v>
      </c>
      <c r="J19" s="1">
        <v>184312</v>
      </c>
    </row>
    <row r="20" spans="1:10" x14ac:dyDescent="0.35">
      <c r="A20" s="7" t="s">
        <v>41</v>
      </c>
      <c r="B20" s="1">
        <v>2679292</v>
      </c>
      <c r="C20" s="1">
        <v>707920</v>
      </c>
      <c r="D20" s="1">
        <v>857500</v>
      </c>
      <c r="E20" s="1">
        <v>580081</v>
      </c>
      <c r="F20" s="1">
        <v>395130</v>
      </c>
      <c r="J20" s="1">
        <v>138660</v>
      </c>
    </row>
    <row r="21" spans="1:10" x14ac:dyDescent="0.35">
      <c r="A21" s="7" t="s">
        <v>42</v>
      </c>
      <c r="B21" s="1">
        <v>40484</v>
      </c>
      <c r="C21" s="1">
        <v>1100</v>
      </c>
      <c r="D21" s="1">
        <v>664</v>
      </c>
      <c r="E21" s="1">
        <v>570</v>
      </c>
      <c r="F21" s="1">
        <v>14342</v>
      </c>
      <c r="J21" s="1">
        <v>23808</v>
      </c>
    </row>
    <row r="22" spans="1:10" x14ac:dyDescent="0.35">
      <c r="A22" s="7" t="s">
        <v>43</v>
      </c>
      <c r="B22" s="1">
        <v>88142</v>
      </c>
      <c r="C22" s="1">
        <v>17373</v>
      </c>
      <c r="D22" s="1">
        <v>52831</v>
      </c>
      <c r="E22" s="1">
        <v>4933</v>
      </c>
      <c r="F22" s="1">
        <v>4257</v>
      </c>
      <c r="J22" s="1">
        <v>8747</v>
      </c>
    </row>
    <row r="23" spans="1:10" x14ac:dyDescent="0.35">
      <c r="A23" s="7" t="s">
        <v>44</v>
      </c>
      <c r="B23" s="1">
        <v>67524</v>
      </c>
      <c r="C23" s="1">
        <v>1729</v>
      </c>
      <c r="D23" s="1">
        <v>17450</v>
      </c>
      <c r="E23" s="1" t="s">
        <v>31</v>
      </c>
      <c r="F23" s="1">
        <v>2027</v>
      </c>
      <c r="J23" s="1">
        <v>46318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135333</v>
      </c>
      <c r="C25" s="1">
        <v>26836</v>
      </c>
      <c r="D25" s="1">
        <v>39428</v>
      </c>
      <c r="E25" s="1">
        <v>28186</v>
      </c>
      <c r="F25" s="1">
        <v>34519</v>
      </c>
      <c r="J25" s="1">
        <v>6364</v>
      </c>
    </row>
    <row r="26" spans="1:10" x14ac:dyDescent="0.35">
      <c r="A26" s="7" t="s">
        <v>46</v>
      </c>
      <c r="B26" s="1">
        <v>4508988</v>
      </c>
      <c r="C26" s="1">
        <v>1217223</v>
      </c>
      <c r="D26" s="1">
        <v>1390829</v>
      </c>
      <c r="E26" s="1">
        <v>987502</v>
      </c>
      <c r="F26" s="1">
        <v>618775</v>
      </c>
      <c r="J26" s="1">
        <v>294659</v>
      </c>
    </row>
    <row r="27" spans="1:10" x14ac:dyDescent="0.35">
      <c r="A27" s="7" t="s">
        <v>47</v>
      </c>
      <c r="B27" s="1">
        <v>357163</v>
      </c>
      <c r="C27" s="1">
        <v>71015</v>
      </c>
      <c r="D27" s="1">
        <v>94790</v>
      </c>
      <c r="E27" s="1">
        <v>76764</v>
      </c>
      <c r="F27" s="1">
        <v>84935</v>
      </c>
      <c r="J27" s="1">
        <v>29659</v>
      </c>
    </row>
    <row r="28" spans="1:10" x14ac:dyDescent="0.35">
      <c r="A28" s="7" t="s">
        <v>48</v>
      </c>
      <c r="B28" s="1">
        <v>27254</v>
      </c>
      <c r="C28" s="1">
        <v>2871</v>
      </c>
      <c r="D28" s="1">
        <v>14854</v>
      </c>
      <c r="E28" s="1" t="s">
        <v>31</v>
      </c>
      <c r="F28" s="1">
        <v>7800</v>
      </c>
      <c r="J28" s="1">
        <v>1729</v>
      </c>
    </row>
    <row r="29" spans="1:10" x14ac:dyDescent="0.35">
      <c r="A29" s="7" t="s">
        <v>49</v>
      </c>
      <c r="B29" s="1">
        <v>129102</v>
      </c>
      <c r="C29" s="1">
        <v>21643</v>
      </c>
      <c r="D29" s="1">
        <v>66908</v>
      </c>
      <c r="E29" s="1">
        <v>9208</v>
      </c>
      <c r="F29" s="1">
        <v>7534</v>
      </c>
      <c r="J29" s="1">
        <v>23808</v>
      </c>
    </row>
    <row r="30" spans="1:10" x14ac:dyDescent="0.35">
      <c r="A30" s="7" t="s">
        <v>44</v>
      </c>
      <c r="B30" s="1">
        <v>200857</v>
      </c>
      <c r="C30" s="1">
        <v>18717</v>
      </c>
      <c r="D30" s="1">
        <v>93952</v>
      </c>
      <c r="E30" s="1">
        <v>30736</v>
      </c>
      <c r="F30" s="1">
        <v>11824</v>
      </c>
      <c r="J30" s="1">
        <v>45627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517819</v>
      </c>
      <c r="C32" s="1">
        <v>97851</v>
      </c>
      <c r="D32" s="1">
        <v>134218</v>
      </c>
      <c r="E32" s="1">
        <v>104950</v>
      </c>
      <c r="F32" s="1">
        <v>120968</v>
      </c>
      <c r="J32" s="1">
        <v>59831</v>
      </c>
    </row>
    <row r="33" spans="1:10" x14ac:dyDescent="0.35">
      <c r="A33" s="7" t="s">
        <v>51</v>
      </c>
      <c r="B33" s="1">
        <v>4451689</v>
      </c>
      <c r="C33" s="1">
        <v>1207545</v>
      </c>
      <c r="D33" s="1">
        <v>1357579</v>
      </c>
      <c r="E33" s="1">
        <v>982569</v>
      </c>
      <c r="F33" s="1">
        <v>618775</v>
      </c>
      <c r="J33" s="1">
        <v>285221</v>
      </c>
    </row>
    <row r="34" spans="1:10" x14ac:dyDescent="0.35">
      <c r="A34" s="7" t="s">
        <v>52</v>
      </c>
      <c r="B34" s="1">
        <v>158626</v>
      </c>
      <c r="C34" s="1">
        <v>32464</v>
      </c>
      <c r="D34" s="1">
        <v>98500</v>
      </c>
      <c r="E34" s="1">
        <v>14142</v>
      </c>
      <c r="F34" s="1">
        <v>11791</v>
      </c>
      <c r="J34" s="1">
        <v>1729</v>
      </c>
    </row>
    <row r="35" spans="1:10" x14ac:dyDescent="0.35">
      <c r="A35" s="7" t="s">
        <v>44</v>
      </c>
      <c r="B35" s="1">
        <v>230563</v>
      </c>
      <c r="C35" s="1">
        <v>20446</v>
      </c>
      <c r="D35" s="1">
        <v>110464</v>
      </c>
      <c r="E35" s="1">
        <v>30736</v>
      </c>
      <c r="F35" s="1">
        <v>13852</v>
      </c>
      <c r="J35" s="1">
        <v>55065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376588</v>
      </c>
      <c r="C37" s="1">
        <v>20594</v>
      </c>
      <c r="D37" s="1">
        <v>170972</v>
      </c>
      <c r="E37" s="1">
        <v>100327</v>
      </c>
      <c r="F37" s="1">
        <v>55218</v>
      </c>
      <c r="G37" s="1">
        <f>SUM(C37:F37)</f>
        <v>347111</v>
      </c>
      <c r="H37" s="1">
        <f>SUM(E37:F37)</f>
        <v>155545</v>
      </c>
      <c r="I37" s="9">
        <f>H37/G37</f>
        <v>0.44811313960087695</v>
      </c>
      <c r="J37" s="1">
        <v>29476</v>
      </c>
    </row>
    <row r="38" spans="1:10" x14ac:dyDescent="0.35">
      <c r="A38" s="7" t="s">
        <v>54</v>
      </c>
      <c r="B38" s="1">
        <v>3975537</v>
      </c>
      <c r="C38" s="1">
        <v>1103624</v>
      </c>
      <c r="D38" s="1">
        <v>1249116</v>
      </c>
      <c r="E38" s="1">
        <v>886462</v>
      </c>
      <c r="F38" s="1">
        <v>462198</v>
      </c>
      <c r="G38" s="1">
        <f t="shared" ref="G38:G41" si="0">SUM(C38:F38)</f>
        <v>3701400</v>
      </c>
      <c r="H38" s="1">
        <f t="shared" ref="H38:H41" si="1">SUM(E38:F38)</f>
        <v>1348660</v>
      </c>
      <c r="I38" s="9">
        <f t="shared" ref="I38:I41" si="2">H38/G38</f>
        <v>0.3643648349273248</v>
      </c>
      <c r="J38" s="1">
        <v>274138</v>
      </c>
    </row>
    <row r="39" spans="1:10" x14ac:dyDescent="0.35">
      <c r="A39" s="7" t="s">
        <v>55</v>
      </c>
      <c r="B39" s="1">
        <v>700636</v>
      </c>
      <c r="C39" s="1">
        <v>155661</v>
      </c>
      <c r="D39" s="1">
        <v>218161</v>
      </c>
      <c r="E39" s="1">
        <v>118647</v>
      </c>
      <c r="F39" s="1">
        <v>131344</v>
      </c>
      <c r="G39" s="1">
        <f t="shared" si="0"/>
        <v>623813</v>
      </c>
      <c r="H39" s="1">
        <f t="shared" si="1"/>
        <v>249991</v>
      </c>
      <c r="I39" s="9">
        <f t="shared" si="2"/>
        <v>0.40074669812908675</v>
      </c>
      <c r="J39" s="1">
        <v>76823</v>
      </c>
    </row>
    <row r="40" spans="1:10" x14ac:dyDescent="0.35">
      <c r="A40" s="7" t="s">
        <v>56</v>
      </c>
      <c r="B40" s="1">
        <v>134444</v>
      </c>
      <c r="C40" s="1">
        <v>55587</v>
      </c>
      <c r="D40" s="1">
        <v>14337</v>
      </c>
      <c r="E40" s="1">
        <v>11188</v>
      </c>
      <c r="F40" s="1">
        <v>38705</v>
      </c>
      <c r="G40" s="1">
        <f t="shared" si="0"/>
        <v>119817</v>
      </c>
      <c r="H40" s="1">
        <f t="shared" si="1"/>
        <v>49893</v>
      </c>
      <c r="I40" s="9">
        <f t="shared" si="2"/>
        <v>0.41641002528856508</v>
      </c>
      <c r="J40" s="1">
        <v>14627</v>
      </c>
    </row>
    <row r="41" spans="1:10" x14ac:dyDescent="0.35">
      <c r="A41" s="7" t="s">
        <v>57</v>
      </c>
      <c r="B41" s="1">
        <v>171492</v>
      </c>
      <c r="C41" s="1">
        <v>22839</v>
      </c>
      <c r="D41" s="1">
        <v>48175</v>
      </c>
      <c r="E41" s="1">
        <v>15773</v>
      </c>
      <c r="F41" s="1">
        <v>77922</v>
      </c>
      <c r="G41" s="1">
        <f t="shared" si="0"/>
        <v>164709</v>
      </c>
      <c r="H41" s="1">
        <f t="shared" si="1"/>
        <v>93695</v>
      </c>
      <c r="I41" s="9">
        <f t="shared" si="2"/>
        <v>0.56885173244935006</v>
      </c>
      <c r="J41" s="1">
        <v>6782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495195</v>
      </c>
      <c r="C43" s="1">
        <v>71093</v>
      </c>
      <c r="D43" s="1">
        <v>203709</v>
      </c>
      <c r="E43" s="1">
        <v>79576</v>
      </c>
      <c r="F43" s="1">
        <v>97928</v>
      </c>
      <c r="J43" s="1">
        <v>42889</v>
      </c>
    </row>
    <row r="44" spans="1:10" x14ac:dyDescent="0.35">
      <c r="A44" s="7" t="s">
        <v>59</v>
      </c>
      <c r="B44" s="1">
        <v>1771153</v>
      </c>
      <c r="C44" s="1">
        <v>191714</v>
      </c>
      <c r="D44" s="1">
        <v>581805</v>
      </c>
      <c r="E44" s="1">
        <v>541967</v>
      </c>
      <c r="F44" s="1">
        <v>293952</v>
      </c>
      <c r="J44" s="1">
        <v>161715</v>
      </c>
    </row>
    <row r="45" spans="1:10" x14ac:dyDescent="0.35">
      <c r="A45" s="7" t="s">
        <v>60</v>
      </c>
      <c r="B45" s="1">
        <v>1563128</v>
      </c>
      <c r="C45" s="1">
        <v>334755</v>
      </c>
      <c r="D45" s="1">
        <v>520225</v>
      </c>
      <c r="E45" s="1">
        <v>337295</v>
      </c>
      <c r="F45" s="1">
        <v>251628</v>
      </c>
      <c r="J45" s="1">
        <v>119225</v>
      </c>
    </row>
    <row r="46" spans="1:10" x14ac:dyDescent="0.35">
      <c r="A46" s="7" t="s">
        <v>61</v>
      </c>
      <c r="B46" s="1">
        <v>1529221</v>
      </c>
      <c r="C46" s="1">
        <v>760744</v>
      </c>
      <c r="D46" s="1">
        <v>395023</v>
      </c>
      <c r="E46" s="1">
        <v>173559</v>
      </c>
      <c r="F46" s="1">
        <v>121879</v>
      </c>
      <c r="J46" s="1">
        <v>78016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3075543</v>
      </c>
      <c r="C48" s="1">
        <v>849106</v>
      </c>
      <c r="D48" s="1">
        <v>931398</v>
      </c>
      <c r="E48" s="1">
        <v>663921</v>
      </c>
      <c r="F48" s="1">
        <v>406941</v>
      </c>
      <c r="J48" s="1">
        <v>224178</v>
      </c>
    </row>
    <row r="49" spans="1:10" x14ac:dyDescent="0.35">
      <c r="A49" s="7" t="s">
        <v>63</v>
      </c>
      <c r="B49" s="1">
        <v>373877</v>
      </c>
      <c r="C49" s="1">
        <v>60849</v>
      </c>
      <c r="D49" s="1">
        <v>155931</v>
      </c>
      <c r="E49" s="1">
        <v>88254</v>
      </c>
      <c r="F49" s="1">
        <v>41675</v>
      </c>
      <c r="J49" s="1">
        <v>27168</v>
      </c>
    </row>
    <row r="50" spans="1:10" x14ac:dyDescent="0.35">
      <c r="A50" s="7" t="s">
        <v>64</v>
      </c>
      <c r="B50" s="1">
        <v>705523</v>
      </c>
      <c r="C50" s="1">
        <v>145659</v>
      </c>
      <c r="D50" s="1">
        <v>169001</v>
      </c>
      <c r="E50" s="1">
        <v>224244</v>
      </c>
      <c r="F50" s="1">
        <v>141970</v>
      </c>
      <c r="J50" s="1">
        <v>24648</v>
      </c>
    </row>
    <row r="51" spans="1:10" x14ac:dyDescent="0.35">
      <c r="A51" s="7" t="s">
        <v>65</v>
      </c>
      <c r="B51" s="1">
        <v>1158126</v>
      </c>
      <c r="C51" s="1">
        <v>302693</v>
      </c>
      <c r="D51" s="1">
        <v>444431</v>
      </c>
      <c r="E51" s="1">
        <v>155978</v>
      </c>
      <c r="F51" s="1">
        <v>174800</v>
      </c>
      <c r="J51" s="1">
        <v>80225</v>
      </c>
    </row>
    <row r="52" spans="1:10" x14ac:dyDescent="0.35">
      <c r="A52" s="7" t="s">
        <v>44</v>
      </c>
      <c r="B52" s="1">
        <v>45627</v>
      </c>
      <c r="C52" s="1" t="s">
        <v>31</v>
      </c>
      <c r="D52" s="1" t="s">
        <v>31</v>
      </c>
      <c r="E52" s="1" t="s">
        <v>31</v>
      </c>
      <c r="F52" s="1" t="s">
        <v>31</v>
      </c>
      <c r="J52" s="1">
        <v>45627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500526</v>
      </c>
      <c r="C54" s="1">
        <v>166542</v>
      </c>
      <c r="D54" s="1">
        <v>138199</v>
      </c>
      <c r="E54" s="1">
        <v>94449</v>
      </c>
      <c r="F54" s="1">
        <v>66500</v>
      </c>
      <c r="J54" s="1">
        <v>34835</v>
      </c>
    </row>
    <row r="55" spans="1:10" x14ac:dyDescent="0.35">
      <c r="A55" s="7" t="s">
        <v>67</v>
      </c>
      <c r="B55" s="1">
        <v>1843761</v>
      </c>
      <c r="C55" s="1">
        <v>538801</v>
      </c>
      <c r="D55" s="1">
        <v>588515</v>
      </c>
      <c r="E55" s="1">
        <v>354528</v>
      </c>
      <c r="F55" s="1">
        <v>259061</v>
      </c>
      <c r="J55" s="1">
        <v>102857</v>
      </c>
    </row>
    <row r="56" spans="1:10" x14ac:dyDescent="0.35">
      <c r="A56" s="7" t="s">
        <v>68</v>
      </c>
      <c r="B56" s="1">
        <v>1054942</v>
      </c>
      <c r="C56" s="1">
        <v>226499</v>
      </c>
      <c r="D56" s="1">
        <v>331035</v>
      </c>
      <c r="E56" s="1">
        <v>262163</v>
      </c>
      <c r="F56" s="1">
        <v>141241</v>
      </c>
      <c r="J56" s="1">
        <v>94005</v>
      </c>
    </row>
    <row r="57" spans="1:10" x14ac:dyDescent="0.35">
      <c r="A57" s="7" t="s">
        <v>69</v>
      </c>
      <c r="B57" s="1">
        <v>963766</v>
      </c>
      <c r="C57" s="1">
        <v>256911</v>
      </c>
      <c r="D57" s="1">
        <v>353293</v>
      </c>
      <c r="E57" s="1">
        <v>165606</v>
      </c>
      <c r="F57" s="1">
        <v>116330</v>
      </c>
      <c r="J57" s="1">
        <v>71627</v>
      </c>
    </row>
    <row r="58" spans="1:10" x14ac:dyDescent="0.35">
      <c r="A58" s="7" t="s">
        <v>70</v>
      </c>
      <c r="B58" s="1">
        <v>564648</v>
      </c>
      <c r="C58" s="1">
        <v>80895</v>
      </c>
      <c r="D58" s="1">
        <v>142441</v>
      </c>
      <c r="E58" s="1">
        <v>196292</v>
      </c>
      <c r="F58" s="1">
        <v>85973</v>
      </c>
      <c r="J58" s="1">
        <v>59047</v>
      </c>
    </row>
    <row r="59" spans="1:10" x14ac:dyDescent="0.35">
      <c r="A59" s="7" t="s">
        <v>71</v>
      </c>
      <c r="B59" s="1">
        <v>234793</v>
      </c>
      <c r="C59" s="1">
        <v>62837</v>
      </c>
      <c r="D59" s="1">
        <v>83821</v>
      </c>
      <c r="E59" s="1">
        <v>39012</v>
      </c>
      <c r="F59" s="1">
        <v>43428</v>
      </c>
      <c r="J59" s="1">
        <v>5697</v>
      </c>
    </row>
    <row r="60" spans="1:10" x14ac:dyDescent="0.35">
      <c r="A60" s="7" t="s">
        <v>72</v>
      </c>
      <c r="B60" s="1">
        <v>196261</v>
      </c>
      <c r="C60" s="1">
        <v>25822</v>
      </c>
      <c r="D60" s="1">
        <v>63458</v>
      </c>
      <c r="E60" s="1">
        <v>20348</v>
      </c>
      <c r="F60" s="1">
        <v>52855</v>
      </c>
      <c r="J60" s="1">
        <v>33778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2208602</v>
      </c>
      <c r="C62" s="1">
        <v>425775</v>
      </c>
      <c r="D62" s="1">
        <v>753523</v>
      </c>
      <c r="E62" s="1">
        <v>454203</v>
      </c>
      <c r="F62" s="1">
        <v>375871</v>
      </c>
      <c r="G62" s="1">
        <f>SUM(C62:F62)</f>
        <v>2009372</v>
      </c>
      <c r="H62" s="1">
        <f>SUM(E62:F62)</f>
        <v>830074</v>
      </c>
      <c r="I62" s="9">
        <f>H62/G62</f>
        <v>0.41310120774052789</v>
      </c>
      <c r="J62" s="1">
        <v>199231</v>
      </c>
    </row>
    <row r="63" spans="1:10" x14ac:dyDescent="0.35">
      <c r="A63" s="7" t="s">
        <v>74</v>
      </c>
      <c r="B63" s="1">
        <v>3150095</v>
      </c>
      <c r="C63" s="1">
        <v>932531</v>
      </c>
      <c r="D63" s="1">
        <v>947239</v>
      </c>
      <c r="E63" s="1">
        <v>678195</v>
      </c>
      <c r="F63" s="1">
        <v>389516</v>
      </c>
      <c r="G63" s="1">
        <f>SUM(C63:F63)</f>
        <v>2947481</v>
      </c>
      <c r="H63" s="1">
        <f>SUM(E63:F63)</f>
        <v>1067711</v>
      </c>
      <c r="I63" s="9">
        <f>H63/G63</f>
        <v>0.36224525281078995</v>
      </c>
      <c r="J63" s="1">
        <v>202615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752841</v>
      </c>
      <c r="C65" s="1">
        <v>72520</v>
      </c>
      <c r="D65" s="1">
        <v>143510</v>
      </c>
      <c r="E65" s="1">
        <v>223519</v>
      </c>
      <c r="F65" s="1">
        <v>287053</v>
      </c>
      <c r="J65" s="1">
        <v>26239</v>
      </c>
    </row>
    <row r="66" spans="1:10" x14ac:dyDescent="0.35">
      <c r="A66" s="7" t="s">
        <v>51</v>
      </c>
      <c r="B66" s="1">
        <v>4411947</v>
      </c>
      <c r="C66" s="1">
        <v>1283639</v>
      </c>
      <c r="D66" s="1">
        <v>1557252</v>
      </c>
      <c r="E66" s="1">
        <v>906488</v>
      </c>
      <c r="F66" s="1">
        <v>478334</v>
      </c>
      <c r="J66" s="1">
        <v>186234</v>
      </c>
    </row>
    <row r="67" spans="1:10" x14ac:dyDescent="0.35">
      <c r="A67" s="7" t="s">
        <v>44</v>
      </c>
      <c r="B67" s="1">
        <v>193909</v>
      </c>
      <c r="C67" s="1">
        <v>2147</v>
      </c>
      <c r="D67" s="1" t="s">
        <v>31</v>
      </c>
      <c r="E67" s="1">
        <v>2390</v>
      </c>
      <c r="F67" s="1" t="s">
        <v>31</v>
      </c>
      <c r="J67" s="1">
        <v>189372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3095329</v>
      </c>
      <c r="C69" s="1">
        <v>884583</v>
      </c>
      <c r="D69" s="1">
        <v>1040610</v>
      </c>
      <c r="E69" s="1">
        <v>623031</v>
      </c>
      <c r="F69" s="1">
        <v>464267</v>
      </c>
      <c r="J69" s="1">
        <v>82837</v>
      </c>
    </row>
    <row r="70" spans="1:10" x14ac:dyDescent="0.35">
      <c r="A70" s="7" t="s">
        <v>51</v>
      </c>
      <c r="B70" s="1">
        <v>2025701</v>
      </c>
      <c r="C70" s="1">
        <v>470266</v>
      </c>
      <c r="D70" s="1">
        <v>632678</v>
      </c>
      <c r="E70" s="1">
        <v>492001</v>
      </c>
      <c r="F70" s="1">
        <v>301119</v>
      </c>
      <c r="J70" s="1">
        <v>129637</v>
      </c>
    </row>
    <row r="71" spans="1:10" x14ac:dyDescent="0.35">
      <c r="A71" s="7" t="s">
        <v>44</v>
      </c>
      <c r="B71" s="1">
        <v>237667</v>
      </c>
      <c r="C71" s="1">
        <v>3457</v>
      </c>
      <c r="D71" s="1">
        <v>27473</v>
      </c>
      <c r="E71" s="1">
        <v>17365</v>
      </c>
      <c r="F71" s="1" t="s">
        <v>31</v>
      </c>
      <c r="J71" s="1">
        <v>189372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448463</v>
      </c>
      <c r="C73" s="1">
        <v>30926</v>
      </c>
      <c r="D73" s="1">
        <v>124723</v>
      </c>
      <c r="E73" s="1">
        <v>154837</v>
      </c>
      <c r="F73" s="1">
        <v>137977</v>
      </c>
      <c r="G73" s="1">
        <f>SUM(C73:F73)</f>
        <v>448463</v>
      </c>
      <c r="H73" s="1">
        <f>SUM(E73:F73)</f>
        <v>292814</v>
      </c>
      <c r="I73" s="9">
        <f>H73/G73</f>
        <v>0.65292788925730771</v>
      </c>
      <c r="J73" s="1" t="s">
        <v>31</v>
      </c>
    </row>
    <row r="74" spans="1:10" x14ac:dyDescent="0.35">
      <c r="A74" s="7" t="s">
        <v>76</v>
      </c>
      <c r="B74" s="1">
        <v>653263</v>
      </c>
      <c r="C74" s="1">
        <v>62884</v>
      </c>
      <c r="D74" s="1">
        <v>230684</v>
      </c>
      <c r="E74" s="1">
        <v>177661</v>
      </c>
      <c r="F74" s="1">
        <v>182034</v>
      </c>
      <c r="G74" s="1">
        <f>SUM(C74:F74)</f>
        <v>653263</v>
      </c>
      <c r="H74" s="1">
        <f>SUM(E74:F74)</f>
        <v>359695</v>
      </c>
      <c r="I74" s="9">
        <f>H74/G74</f>
        <v>0.550612846587056</v>
      </c>
      <c r="J74" s="1" t="s">
        <v>31</v>
      </c>
    </row>
    <row r="75" spans="1:10" x14ac:dyDescent="0.35">
      <c r="A75" s="7" t="s">
        <v>77</v>
      </c>
      <c r="B75" s="1">
        <v>693789</v>
      </c>
      <c r="C75" s="1">
        <v>70880</v>
      </c>
      <c r="D75" s="1">
        <v>331576</v>
      </c>
      <c r="E75" s="1">
        <v>178215</v>
      </c>
      <c r="F75" s="1">
        <v>113118</v>
      </c>
      <c r="J75" s="1" t="s">
        <v>31</v>
      </c>
    </row>
    <row r="76" spans="1:10" x14ac:dyDescent="0.35">
      <c r="A76" s="7" t="s">
        <v>78</v>
      </c>
      <c r="B76" s="1">
        <v>690783</v>
      </c>
      <c r="C76" s="1">
        <v>119765</v>
      </c>
      <c r="D76" s="1">
        <v>223380</v>
      </c>
      <c r="E76" s="1">
        <v>219429</v>
      </c>
      <c r="F76" s="1">
        <v>128210</v>
      </c>
      <c r="J76" s="1" t="s">
        <v>31</v>
      </c>
    </row>
    <row r="77" spans="1:10" x14ac:dyDescent="0.35">
      <c r="A77" s="7" t="s">
        <v>175</v>
      </c>
      <c r="C77" s="1">
        <f>SUM(C73:C76)</f>
        <v>284455</v>
      </c>
      <c r="D77" s="1">
        <f>SUM(D73:D76)</f>
        <v>910363</v>
      </c>
      <c r="E77" s="1">
        <f>SUM(E73:E76)</f>
        <v>730142</v>
      </c>
      <c r="F77" s="1">
        <f>SUM(F73:F76)</f>
        <v>561339</v>
      </c>
      <c r="G77" s="1">
        <f>SUM(C77:F77)</f>
        <v>2486299</v>
      </c>
      <c r="H77" s="1">
        <f>SUM(E77:F77)</f>
        <v>1291481</v>
      </c>
      <c r="I77" s="9">
        <f>H77/G77</f>
        <v>0.51943913423124088</v>
      </c>
    </row>
    <row r="78" spans="1:10" x14ac:dyDescent="0.35">
      <c r="A78" s="7"/>
    </row>
    <row r="79" spans="1:10" x14ac:dyDescent="0.35">
      <c r="A79" s="7" t="s">
        <v>79</v>
      </c>
      <c r="B79" s="1">
        <v>527784</v>
      </c>
      <c r="C79" s="1">
        <v>194938</v>
      </c>
      <c r="D79" s="1">
        <v>196664</v>
      </c>
      <c r="E79" s="1">
        <v>88247</v>
      </c>
      <c r="F79" s="1">
        <v>47935</v>
      </c>
      <c r="J79" s="1" t="s">
        <v>31</v>
      </c>
    </row>
    <row r="80" spans="1:10" x14ac:dyDescent="0.35">
      <c r="A80" s="7" t="s">
        <v>80</v>
      </c>
      <c r="B80" s="1">
        <v>624926</v>
      </c>
      <c r="C80" s="1">
        <v>318151</v>
      </c>
      <c r="D80" s="1">
        <v>156563</v>
      </c>
      <c r="E80" s="1">
        <v>128782</v>
      </c>
      <c r="F80" s="1">
        <v>21430</v>
      </c>
      <c r="J80" s="1" t="s">
        <v>31</v>
      </c>
    </row>
    <row r="81" spans="1:10" x14ac:dyDescent="0.35">
      <c r="A81" s="7" t="s">
        <v>81</v>
      </c>
      <c r="B81" s="1">
        <v>301589</v>
      </c>
      <c r="C81" s="1">
        <v>187062</v>
      </c>
      <c r="D81" s="1">
        <v>95452</v>
      </c>
      <c r="E81" s="1">
        <v>17261</v>
      </c>
      <c r="F81" s="1">
        <v>1815</v>
      </c>
      <c r="J81" s="1" t="s">
        <v>31</v>
      </c>
    </row>
    <row r="82" spans="1:10" x14ac:dyDescent="0.35">
      <c r="A82" s="7" t="s">
        <v>82</v>
      </c>
      <c r="B82" s="1">
        <v>232892</v>
      </c>
      <c r="C82" s="1">
        <v>182830</v>
      </c>
      <c r="D82" s="1">
        <v>34962</v>
      </c>
      <c r="E82" s="1">
        <v>11123</v>
      </c>
      <c r="F82" s="1">
        <v>3977</v>
      </c>
      <c r="J82" s="1" t="s">
        <v>31</v>
      </c>
    </row>
    <row r="83" spans="1:10" x14ac:dyDescent="0.35">
      <c r="A83" s="7"/>
      <c r="C83" s="1">
        <f>SUM(C79:C82)</f>
        <v>882981</v>
      </c>
      <c r="D83" s="1">
        <f>SUM(D79:D82)</f>
        <v>483641</v>
      </c>
      <c r="E83" s="1">
        <f>SUM(E79:E82)</f>
        <v>245413</v>
      </c>
      <c r="F83" s="1">
        <f>SUM(F79:F82)</f>
        <v>75157</v>
      </c>
      <c r="G83" s="1">
        <f>SUM(C83:F83)</f>
        <v>1687192</v>
      </c>
    </row>
    <row r="84" spans="1:10" x14ac:dyDescent="0.35">
      <c r="A84" s="7" t="s">
        <v>176</v>
      </c>
      <c r="G84" s="1">
        <f>G83+G77</f>
        <v>4173491</v>
      </c>
    </row>
    <row r="85" spans="1:10" x14ac:dyDescent="0.35">
      <c r="A85" s="7" t="s">
        <v>44</v>
      </c>
      <c r="B85" s="1">
        <v>1185207</v>
      </c>
      <c r="C85" s="1">
        <v>190871</v>
      </c>
      <c r="D85" s="1">
        <v>306757</v>
      </c>
      <c r="E85" s="1">
        <v>156843</v>
      </c>
      <c r="F85" s="1">
        <v>128891</v>
      </c>
      <c r="J85" s="1">
        <v>401845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4201538</v>
      </c>
      <c r="C87" s="1">
        <v>1268248</v>
      </c>
      <c r="D87" s="1">
        <v>1453690</v>
      </c>
      <c r="E87" s="1">
        <v>936799</v>
      </c>
      <c r="F87" s="1">
        <v>534096</v>
      </c>
      <c r="J87" s="1">
        <v>8705</v>
      </c>
    </row>
    <row r="88" spans="1:10" x14ac:dyDescent="0.35">
      <c r="A88" s="7" t="s">
        <v>84</v>
      </c>
      <c r="B88" s="1">
        <v>1819486</v>
      </c>
      <c r="C88" s="1">
        <v>292025</v>
      </c>
      <c r="D88" s="1">
        <v>608617</v>
      </c>
      <c r="E88" s="1">
        <v>515776</v>
      </c>
      <c r="F88" s="1">
        <v>403068</v>
      </c>
      <c r="J88" s="1" t="s">
        <v>31</v>
      </c>
    </row>
    <row r="89" spans="1:10" ht="43.5" x14ac:dyDescent="0.35">
      <c r="A89" s="7" t="s">
        <v>85</v>
      </c>
      <c r="B89" s="1">
        <v>1420203</v>
      </c>
      <c r="C89" s="1">
        <v>126008</v>
      </c>
      <c r="D89" s="1">
        <v>579853</v>
      </c>
      <c r="E89" s="1">
        <v>423268</v>
      </c>
      <c r="F89" s="1">
        <v>285546</v>
      </c>
      <c r="J89" s="1">
        <v>5528</v>
      </c>
    </row>
    <row r="90" spans="1:10" x14ac:dyDescent="0.35">
      <c r="A90" s="7" t="s">
        <v>86</v>
      </c>
      <c r="B90" s="1">
        <v>565222</v>
      </c>
      <c r="C90" s="1">
        <v>8714</v>
      </c>
      <c r="D90" s="1">
        <v>135144</v>
      </c>
      <c r="E90" s="1">
        <v>100977</v>
      </c>
      <c r="F90" s="1">
        <v>320387</v>
      </c>
      <c r="J90" s="1" t="s">
        <v>31</v>
      </c>
    </row>
    <row r="91" spans="1:10" x14ac:dyDescent="0.35">
      <c r="A91" s="7" t="s">
        <v>87</v>
      </c>
      <c r="B91" s="1">
        <v>11267</v>
      </c>
      <c r="C91" s="1" t="s">
        <v>31</v>
      </c>
      <c r="D91" s="1">
        <v>2147</v>
      </c>
      <c r="E91" s="1">
        <v>5869</v>
      </c>
      <c r="F91" s="1">
        <v>3252</v>
      </c>
      <c r="J91" s="1" t="s">
        <v>31</v>
      </c>
    </row>
    <row r="92" spans="1:10" ht="29" x14ac:dyDescent="0.35">
      <c r="A92" s="7" t="s">
        <v>88</v>
      </c>
      <c r="B92" s="1">
        <v>113786</v>
      </c>
      <c r="C92" s="1">
        <v>19426</v>
      </c>
      <c r="D92" s="1">
        <v>36938</v>
      </c>
      <c r="E92" s="1">
        <v>28174</v>
      </c>
      <c r="F92" s="1">
        <v>29248</v>
      </c>
      <c r="J92" s="1" t="s">
        <v>31</v>
      </c>
    </row>
    <row r="93" spans="1:10" x14ac:dyDescent="0.35">
      <c r="A93" s="7" t="s">
        <v>89</v>
      </c>
      <c r="B93" s="1">
        <v>236430</v>
      </c>
      <c r="C93" s="1">
        <v>17484</v>
      </c>
      <c r="D93" s="1">
        <v>82132</v>
      </c>
      <c r="E93" s="1">
        <v>40716</v>
      </c>
      <c r="F93" s="1">
        <v>96098</v>
      </c>
      <c r="G93" s="1">
        <f>SUM(C93:F93)</f>
        <v>236430</v>
      </c>
      <c r="H93" s="1">
        <f>E93+F93</f>
        <v>136814</v>
      </c>
      <c r="I93" s="9">
        <f>H93/G93</f>
        <v>0.57866598993359553</v>
      </c>
      <c r="J93" s="1" t="s">
        <v>31</v>
      </c>
    </row>
    <row r="94" spans="1:10" ht="29" x14ac:dyDescent="0.35">
      <c r="A94" s="7" t="s">
        <v>90</v>
      </c>
      <c r="B94" s="1">
        <v>52859</v>
      </c>
      <c r="C94" s="1">
        <v>7670</v>
      </c>
      <c r="D94" s="1">
        <v>5020</v>
      </c>
      <c r="E94" s="1">
        <v>9137</v>
      </c>
      <c r="F94" s="1">
        <v>31032</v>
      </c>
      <c r="J94" s="1" t="s">
        <v>31</v>
      </c>
    </row>
    <row r="95" spans="1:10" x14ac:dyDescent="0.35">
      <c r="A95" s="7" t="s">
        <v>91</v>
      </c>
      <c r="B95" s="1">
        <v>151717</v>
      </c>
      <c r="C95" s="1" t="s">
        <v>31</v>
      </c>
      <c r="D95" s="1">
        <v>44575</v>
      </c>
      <c r="E95" s="1">
        <v>54400</v>
      </c>
      <c r="F95" s="1">
        <v>52741</v>
      </c>
      <c r="J95" s="1" t="s">
        <v>31</v>
      </c>
    </row>
    <row r="96" spans="1:10" x14ac:dyDescent="0.35">
      <c r="A96" s="7" t="s">
        <v>92</v>
      </c>
      <c r="B96" s="1">
        <v>29675</v>
      </c>
      <c r="C96" s="1">
        <v>6527</v>
      </c>
      <c r="D96" s="1">
        <v>6598</v>
      </c>
      <c r="E96" s="1">
        <v>8109</v>
      </c>
      <c r="F96" s="1">
        <v>8441</v>
      </c>
      <c r="J96" s="1" t="s">
        <v>31</v>
      </c>
    </row>
    <row r="97" spans="1:10" x14ac:dyDescent="0.35">
      <c r="A97" s="7" t="s">
        <v>93</v>
      </c>
      <c r="B97" s="1">
        <v>211649</v>
      </c>
      <c r="C97" s="1">
        <v>43021</v>
      </c>
      <c r="D97" s="1">
        <v>34101</v>
      </c>
      <c r="E97" s="1">
        <v>60428</v>
      </c>
      <c r="F97" s="1">
        <v>72370</v>
      </c>
      <c r="J97" s="1">
        <v>1729</v>
      </c>
    </row>
    <row r="98" spans="1:10" x14ac:dyDescent="0.35">
      <c r="A98" s="7" t="s">
        <v>44</v>
      </c>
      <c r="B98" s="1">
        <v>512926</v>
      </c>
      <c r="C98" s="1">
        <v>20755</v>
      </c>
      <c r="D98" s="1">
        <v>36719</v>
      </c>
      <c r="E98" s="1">
        <v>27162</v>
      </c>
      <c r="F98" s="1">
        <v>36877</v>
      </c>
      <c r="J98" s="1">
        <v>391411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11536</v>
      </c>
      <c r="C100" s="1">
        <v>4712</v>
      </c>
      <c r="D100" s="1" t="s">
        <v>31</v>
      </c>
      <c r="E100" s="1" t="s">
        <v>31</v>
      </c>
      <c r="F100" s="1">
        <v>2928</v>
      </c>
      <c r="J100" s="1">
        <v>3897</v>
      </c>
    </row>
    <row r="101" spans="1:10" x14ac:dyDescent="0.35">
      <c r="A101" s="7" t="s">
        <v>95</v>
      </c>
      <c r="B101" s="1">
        <v>31628</v>
      </c>
      <c r="C101" s="1">
        <v>5622</v>
      </c>
      <c r="D101" s="1" t="s">
        <v>31</v>
      </c>
      <c r="E101" s="1">
        <v>3383</v>
      </c>
      <c r="F101" s="1" t="s">
        <v>31</v>
      </c>
      <c r="J101" s="1">
        <v>22622</v>
      </c>
    </row>
    <row r="102" spans="1:10" x14ac:dyDescent="0.35">
      <c r="A102" s="7" t="s">
        <v>96</v>
      </c>
      <c r="B102" s="1">
        <v>13310</v>
      </c>
      <c r="C102" s="1">
        <v>4496</v>
      </c>
      <c r="D102" s="1">
        <v>3317</v>
      </c>
      <c r="E102" s="1">
        <v>2390</v>
      </c>
      <c r="F102" s="1" t="s">
        <v>31</v>
      </c>
      <c r="J102" s="1">
        <v>3107</v>
      </c>
    </row>
    <row r="103" spans="1:10" x14ac:dyDescent="0.35">
      <c r="A103" s="7" t="s">
        <v>97</v>
      </c>
      <c r="B103" s="1">
        <v>10598</v>
      </c>
      <c r="C103" s="1">
        <v>10598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5251802</v>
      </c>
      <c r="C104" s="1">
        <v>1340411</v>
      </c>
      <c r="D104" s="1">
        <v>1697444</v>
      </c>
      <c r="E104" s="1">
        <v>1126624</v>
      </c>
      <c r="F104" s="1">
        <v>762459</v>
      </c>
      <c r="J104" s="1">
        <v>324863</v>
      </c>
    </row>
    <row r="105" spans="1:10" x14ac:dyDescent="0.35">
      <c r="A105" s="7" t="s">
        <v>44</v>
      </c>
      <c r="B105" s="1">
        <v>47356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47356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2767498</v>
      </c>
      <c r="C107" s="1">
        <v>1031019</v>
      </c>
      <c r="D107" s="1">
        <v>980430</v>
      </c>
      <c r="E107" s="1">
        <v>471008</v>
      </c>
      <c r="F107" s="1">
        <v>283313</v>
      </c>
      <c r="J107" s="1">
        <v>1729</v>
      </c>
    </row>
    <row r="108" spans="1:10" x14ac:dyDescent="0.35">
      <c r="A108" s="7" t="s">
        <v>100</v>
      </c>
      <c r="B108" s="1">
        <v>1428287</v>
      </c>
      <c r="C108" s="1">
        <v>201349</v>
      </c>
      <c r="D108" s="1">
        <v>471214</v>
      </c>
      <c r="E108" s="1">
        <v>442287</v>
      </c>
      <c r="F108" s="1">
        <v>313437</v>
      </c>
      <c r="J108" s="1" t="s">
        <v>31</v>
      </c>
    </row>
    <row r="109" spans="1:10" x14ac:dyDescent="0.35">
      <c r="A109" s="7" t="s">
        <v>101</v>
      </c>
      <c r="B109" s="1">
        <v>201918</v>
      </c>
      <c r="C109" s="1">
        <v>5806</v>
      </c>
      <c r="D109" s="1">
        <v>34715</v>
      </c>
      <c r="E109" s="1">
        <v>87996</v>
      </c>
      <c r="F109" s="1">
        <v>73401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960993</v>
      </c>
      <c r="C111" s="1">
        <v>120133</v>
      </c>
      <c r="D111" s="1">
        <v>214402</v>
      </c>
      <c r="E111" s="1">
        <v>131106</v>
      </c>
      <c r="F111" s="1">
        <v>95235</v>
      </c>
      <c r="J111" s="1">
        <v>400117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3469540</v>
      </c>
      <c r="C113" s="1">
        <v>1052264</v>
      </c>
      <c r="D113" s="1">
        <v>1165354</v>
      </c>
      <c r="E113" s="1">
        <v>762969</v>
      </c>
      <c r="F113" s="1">
        <v>487224</v>
      </c>
      <c r="J113" s="1">
        <v>1729</v>
      </c>
    </row>
    <row r="114" spans="1:10" x14ac:dyDescent="0.35">
      <c r="A114" s="7" t="s">
        <v>100</v>
      </c>
      <c r="B114" s="1">
        <v>775295</v>
      </c>
      <c r="C114" s="1">
        <v>175899</v>
      </c>
      <c r="D114" s="1">
        <v>241451</v>
      </c>
      <c r="E114" s="1">
        <v>204232</v>
      </c>
      <c r="F114" s="1">
        <v>153713</v>
      </c>
      <c r="J114" s="1" t="s">
        <v>31</v>
      </c>
    </row>
    <row r="115" spans="1:10" x14ac:dyDescent="0.35">
      <c r="A115" s="7" t="s">
        <v>101</v>
      </c>
      <c r="B115" s="1">
        <v>125031</v>
      </c>
      <c r="C115" s="1">
        <v>5934</v>
      </c>
      <c r="D115" s="1">
        <v>72413</v>
      </c>
      <c r="E115" s="1">
        <v>23134</v>
      </c>
      <c r="F115" s="1">
        <v>23550</v>
      </c>
      <c r="J115" s="1" t="s">
        <v>31</v>
      </c>
    </row>
    <row r="116" spans="1:10" x14ac:dyDescent="0.35">
      <c r="A116" s="7" t="s">
        <v>102</v>
      </c>
      <c r="B116" s="1">
        <v>18599</v>
      </c>
      <c r="C116" s="1" t="s">
        <v>31</v>
      </c>
      <c r="D116" s="1" t="s">
        <v>31</v>
      </c>
      <c r="E116" s="1">
        <v>15750</v>
      </c>
      <c r="F116" s="1">
        <v>2849</v>
      </c>
      <c r="J116" s="1" t="s">
        <v>31</v>
      </c>
    </row>
    <row r="117" spans="1:10" x14ac:dyDescent="0.35">
      <c r="A117" s="7" t="s">
        <v>44</v>
      </c>
      <c r="B117" s="1">
        <v>970232</v>
      </c>
      <c r="C117" s="1">
        <v>124210</v>
      </c>
      <c r="D117" s="1">
        <v>221544</v>
      </c>
      <c r="E117" s="1">
        <v>126312</v>
      </c>
      <c r="F117" s="1">
        <v>98050</v>
      </c>
      <c r="J117" s="1">
        <v>400117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2378190</v>
      </c>
      <c r="C119" s="1">
        <v>875298</v>
      </c>
      <c r="D119" s="1">
        <v>797716</v>
      </c>
      <c r="E119" s="1">
        <v>446706</v>
      </c>
      <c r="F119" s="1">
        <v>256741</v>
      </c>
      <c r="J119" s="1">
        <v>1729</v>
      </c>
    </row>
    <row r="120" spans="1:10" x14ac:dyDescent="0.35">
      <c r="A120" s="7" t="s">
        <v>100</v>
      </c>
      <c r="B120" s="1">
        <v>1708862</v>
      </c>
      <c r="C120" s="1">
        <v>353112</v>
      </c>
      <c r="D120" s="1">
        <v>613310</v>
      </c>
      <c r="E120" s="1">
        <v>430714</v>
      </c>
      <c r="F120" s="1">
        <v>311726</v>
      </c>
      <c r="J120" s="1" t="s">
        <v>31</v>
      </c>
    </row>
    <row r="121" spans="1:10" x14ac:dyDescent="0.35">
      <c r="A121" s="7" t="s">
        <v>101</v>
      </c>
      <c r="B121" s="1">
        <v>305008</v>
      </c>
      <c r="C121" s="1">
        <v>9763</v>
      </c>
      <c r="D121" s="1">
        <v>72748</v>
      </c>
      <c r="E121" s="1">
        <v>120812</v>
      </c>
      <c r="F121" s="1">
        <v>101684</v>
      </c>
      <c r="J121" s="1" t="s">
        <v>31</v>
      </c>
    </row>
    <row r="122" spans="1:10" x14ac:dyDescent="0.35">
      <c r="A122" s="7" t="s">
        <v>102</v>
      </c>
      <c r="B122" s="1">
        <v>7853</v>
      </c>
      <c r="C122" s="1" t="s">
        <v>31</v>
      </c>
      <c r="D122" s="1" t="s">
        <v>31</v>
      </c>
      <c r="E122" s="1">
        <v>7853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958784</v>
      </c>
      <c r="C123" s="1">
        <v>120133</v>
      </c>
      <c r="D123" s="1">
        <v>216987</v>
      </c>
      <c r="E123" s="1">
        <v>126312</v>
      </c>
      <c r="F123" s="1">
        <v>95235</v>
      </c>
      <c r="J123" s="1">
        <v>400117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3256281</v>
      </c>
      <c r="C125" s="1">
        <v>1080808</v>
      </c>
      <c r="D125" s="1">
        <v>1157785</v>
      </c>
      <c r="E125" s="1">
        <v>647862</v>
      </c>
      <c r="F125" s="1">
        <v>369826</v>
      </c>
      <c r="J125" s="1" t="s">
        <v>31</v>
      </c>
    </row>
    <row r="126" spans="1:10" x14ac:dyDescent="0.35">
      <c r="A126" s="7" t="s">
        <v>100</v>
      </c>
      <c r="B126" s="1">
        <v>910387</v>
      </c>
      <c r="C126" s="1">
        <v>141584</v>
      </c>
      <c r="D126" s="1">
        <v>278073</v>
      </c>
      <c r="E126" s="1">
        <v>283839</v>
      </c>
      <c r="F126" s="1">
        <v>205162</v>
      </c>
      <c r="J126" s="1">
        <v>1729</v>
      </c>
    </row>
    <row r="127" spans="1:10" x14ac:dyDescent="0.35">
      <c r="A127" s="7" t="s">
        <v>101</v>
      </c>
      <c r="B127" s="1">
        <v>225043</v>
      </c>
      <c r="C127" s="1">
        <v>15781</v>
      </c>
      <c r="D127" s="1">
        <v>47916</v>
      </c>
      <c r="E127" s="1">
        <v>68096</v>
      </c>
      <c r="F127" s="1">
        <v>93250</v>
      </c>
      <c r="J127" s="1" t="s">
        <v>31</v>
      </c>
    </row>
    <row r="128" spans="1:10" x14ac:dyDescent="0.35">
      <c r="A128" s="7" t="s">
        <v>102</v>
      </c>
      <c r="B128" s="1">
        <v>6288</v>
      </c>
      <c r="C128" s="1" t="s">
        <v>31</v>
      </c>
      <c r="D128" s="1" t="s">
        <v>31</v>
      </c>
      <c r="E128" s="1">
        <v>6288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960698</v>
      </c>
      <c r="C129" s="1">
        <v>120133</v>
      </c>
      <c r="D129" s="1">
        <v>216987</v>
      </c>
      <c r="E129" s="1">
        <v>126312</v>
      </c>
      <c r="F129" s="1">
        <v>97148</v>
      </c>
      <c r="J129" s="1">
        <v>400117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3990676</v>
      </c>
      <c r="C131" s="1">
        <v>1203099</v>
      </c>
      <c r="D131" s="1">
        <v>1388712</v>
      </c>
      <c r="E131" s="1">
        <v>853955</v>
      </c>
      <c r="F131" s="1">
        <v>543181</v>
      </c>
      <c r="J131" s="1">
        <v>1729</v>
      </c>
    </row>
    <row r="132" spans="1:10" x14ac:dyDescent="0.35">
      <c r="A132" s="7" t="s">
        <v>100</v>
      </c>
      <c r="B132" s="1">
        <v>327670</v>
      </c>
      <c r="C132" s="1">
        <v>33247</v>
      </c>
      <c r="D132" s="1">
        <v>56787</v>
      </c>
      <c r="E132" s="1">
        <v>123639</v>
      </c>
      <c r="F132" s="1">
        <v>113997</v>
      </c>
      <c r="J132" s="1" t="s">
        <v>31</v>
      </c>
    </row>
    <row r="133" spans="1:10" x14ac:dyDescent="0.35">
      <c r="A133" s="7" t="s">
        <v>101</v>
      </c>
      <c r="B133" s="1">
        <v>71659</v>
      </c>
      <c r="C133" s="1" t="s">
        <v>31</v>
      </c>
      <c r="D133" s="1">
        <v>33044</v>
      </c>
      <c r="E133" s="1">
        <v>25641</v>
      </c>
      <c r="F133" s="1">
        <v>12974</v>
      </c>
      <c r="J133" s="1" t="s">
        <v>31</v>
      </c>
    </row>
    <row r="134" spans="1:10" x14ac:dyDescent="0.35">
      <c r="A134" s="7" t="s">
        <v>102</v>
      </c>
      <c r="B134" s="1">
        <v>2849</v>
      </c>
      <c r="C134" s="1" t="s">
        <v>31</v>
      </c>
      <c r="D134" s="1" t="s">
        <v>31</v>
      </c>
      <c r="E134" s="1">
        <v>2849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965843</v>
      </c>
      <c r="C135" s="1">
        <v>121960</v>
      </c>
      <c r="D135" s="1">
        <v>222218</v>
      </c>
      <c r="E135" s="1">
        <v>126312</v>
      </c>
      <c r="F135" s="1">
        <v>95235</v>
      </c>
      <c r="J135" s="1">
        <v>400117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3910833</v>
      </c>
      <c r="C137" s="1">
        <v>1211768</v>
      </c>
      <c r="D137" s="1">
        <v>1301814</v>
      </c>
      <c r="E137" s="1">
        <v>845994</v>
      </c>
      <c r="F137" s="1">
        <v>549528</v>
      </c>
      <c r="J137" s="1">
        <v>1729</v>
      </c>
    </row>
    <row r="138" spans="1:10" x14ac:dyDescent="0.35">
      <c r="A138" s="7" t="s">
        <v>100</v>
      </c>
      <c r="B138" s="1">
        <v>465928</v>
      </c>
      <c r="C138" s="1">
        <v>23880</v>
      </c>
      <c r="D138" s="1">
        <v>179315</v>
      </c>
      <c r="E138" s="1">
        <v>150109</v>
      </c>
      <c r="F138" s="1">
        <v>112624</v>
      </c>
      <c r="J138" s="1" t="s">
        <v>31</v>
      </c>
    </row>
    <row r="139" spans="1:10" x14ac:dyDescent="0.35">
      <c r="A139" s="7" t="s">
        <v>101</v>
      </c>
      <c r="B139" s="1">
        <v>17981</v>
      </c>
      <c r="C139" s="1" t="s">
        <v>31</v>
      </c>
      <c r="D139" s="1" t="s">
        <v>31</v>
      </c>
      <c r="E139" s="1">
        <v>9982</v>
      </c>
      <c r="F139" s="1">
        <v>7999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963955</v>
      </c>
      <c r="C141" s="1">
        <v>122658</v>
      </c>
      <c r="D141" s="1">
        <v>219633</v>
      </c>
      <c r="E141" s="1">
        <v>126312</v>
      </c>
      <c r="F141" s="1">
        <v>95235</v>
      </c>
      <c r="J141" s="1">
        <v>400117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21876805</v>
      </c>
      <c r="C8" s="1">
        <v>5184712</v>
      </c>
      <c r="D8" s="1">
        <v>5785848</v>
      </c>
      <c r="E8" s="1">
        <v>4623094</v>
      </c>
      <c r="F8" s="1">
        <v>4225586</v>
      </c>
      <c r="G8" s="1">
        <f>SUM(C8:F8)</f>
        <v>19819240</v>
      </c>
      <c r="H8" s="1">
        <f>SUM(E8:F8)</f>
        <v>8848680</v>
      </c>
      <c r="I8" s="9">
        <f>H8/G8</f>
        <v>0.44646918852589706</v>
      </c>
      <c r="J8" s="1">
        <v>2057565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1640771</v>
      </c>
      <c r="C10" s="1">
        <v>242626</v>
      </c>
      <c r="D10" s="1">
        <v>595335</v>
      </c>
      <c r="E10" s="1">
        <v>220753</v>
      </c>
      <c r="F10" s="1">
        <v>385591</v>
      </c>
      <c r="J10" s="1">
        <v>196466</v>
      </c>
    </row>
    <row r="11" spans="1:10" x14ac:dyDescent="0.35">
      <c r="A11" s="7" t="s">
        <v>34</v>
      </c>
      <c r="B11" s="1">
        <v>7257493</v>
      </c>
      <c r="C11" s="1">
        <v>1567555</v>
      </c>
      <c r="D11" s="1">
        <v>2024159</v>
      </c>
      <c r="E11" s="1">
        <v>1546711</v>
      </c>
      <c r="F11" s="1">
        <v>1408897</v>
      </c>
      <c r="J11" s="1">
        <v>710172</v>
      </c>
    </row>
    <row r="12" spans="1:10" x14ac:dyDescent="0.35">
      <c r="A12" s="7" t="s">
        <v>35</v>
      </c>
      <c r="B12" s="1">
        <v>5700640</v>
      </c>
      <c r="C12" s="1">
        <v>1161350</v>
      </c>
      <c r="D12" s="1">
        <v>1207430</v>
      </c>
      <c r="E12" s="1">
        <v>1377685</v>
      </c>
      <c r="F12" s="1">
        <v>1284593</v>
      </c>
      <c r="J12" s="1">
        <v>669581</v>
      </c>
    </row>
    <row r="13" spans="1:10" x14ac:dyDescent="0.35">
      <c r="A13" s="7" t="s">
        <v>36</v>
      </c>
      <c r="B13" s="1">
        <v>3373149</v>
      </c>
      <c r="C13" s="1">
        <v>930520</v>
      </c>
      <c r="D13" s="1">
        <v>891402</v>
      </c>
      <c r="E13" s="1">
        <v>759776</v>
      </c>
      <c r="F13" s="1">
        <v>547426</v>
      </c>
      <c r="J13" s="1">
        <v>244025</v>
      </c>
    </row>
    <row r="14" spans="1:10" x14ac:dyDescent="0.35">
      <c r="A14" s="7" t="s">
        <v>37</v>
      </c>
      <c r="B14" s="1">
        <v>3904752</v>
      </c>
      <c r="C14" s="1">
        <v>1282660</v>
      </c>
      <c r="D14" s="1">
        <v>1067524</v>
      </c>
      <c r="E14" s="1">
        <v>718169</v>
      </c>
      <c r="F14" s="1">
        <v>599079</v>
      </c>
      <c r="J14" s="1">
        <v>237320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10722686</v>
      </c>
      <c r="C16" s="1">
        <v>2526402</v>
      </c>
      <c r="D16" s="1">
        <v>2753413</v>
      </c>
      <c r="E16" s="1">
        <v>2599417</v>
      </c>
      <c r="F16" s="1">
        <v>1860479</v>
      </c>
      <c r="J16" s="1">
        <v>982975</v>
      </c>
    </row>
    <row r="17" spans="1:10" x14ac:dyDescent="0.35">
      <c r="A17" s="7" t="s">
        <v>39</v>
      </c>
      <c r="B17" s="1">
        <v>11154119</v>
      </c>
      <c r="C17" s="1">
        <v>2658310</v>
      </c>
      <c r="D17" s="1">
        <v>3032435</v>
      </c>
      <c r="E17" s="1">
        <v>2023676</v>
      </c>
      <c r="F17" s="1">
        <v>2365108</v>
      </c>
      <c r="J17" s="1">
        <v>1074590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10236012</v>
      </c>
      <c r="C19" s="1">
        <v>2461089</v>
      </c>
      <c r="D19" s="1">
        <v>2663695</v>
      </c>
      <c r="E19" s="1">
        <v>2534221</v>
      </c>
      <c r="F19" s="1">
        <v>1670435</v>
      </c>
      <c r="J19" s="1">
        <v>906572</v>
      </c>
    </row>
    <row r="20" spans="1:10" x14ac:dyDescent="0.35">
      <c r="A20" s="7" t="s">
        <v>41</v>
      </c>
      <c r="B20" s="1">
        <v>10471791</v>
      </c>
      <c r="C20" s="1">
        <v>2570859</v>
      </c>
      <c r="D20" s="1">
        <v>2826287</v>
      </c>
      <c r="E20" s="1">
        <v>1965866</v>
      </c>
      <c r="F20" s="1">
        <v>2241932</v>
      </c>
      <c r="J20" s="1">
        <v>866847</v>
      </c>
    </row>
    <row r="21" spans="1:10" x14ac:dyDescent="0.35">
      <c r="A21" s="7" t="s">
        <v>42</v>
      </c>
      <c r="B21" s="1">
        <v>281477</v>
      </c>
      <c r="C21" s="1">
        <v>33879</v>
      </c>
      <c r="D21" s="1">
        <v>143125</v>
      </c>
      <c r="E21" s="1">
        <v>34801</v>
      </c>
      <c r="F21" s="1">
        <v>69672</v>
      </c>
      <c r="J21" s="1" t="s">
        <v>31</v>
      </c>
    </row>
    <row r="22" spans="1:10" x14ac:dyDescent="0.35">
      <c r="A22" s="7" t="s">
        <v>43</v>
      </c>
      <c r="B22" s="1">
        <v>488278</v>
      </c>
      <c r="C22" s="1">
        <v>64422</v>
      </c>
      <c r="D22" s="1">
        <v>72484</v>
      </c>
      <c r="E22" s="1">
        <v>69116</v>
      </c>
      <c r="F22" s="1">
        <v>206029</v>
      </c>
      <c r="J22" s="1">
        <v>76226</v>
      </c>
    </row>
    <row r="23" spans="1:10" x14ac:dyDescent="0.35">
      <c r="A23" s="7" t="s">
        <v>44</v>
      </c>
      <c r="B23" s="1">
        <v>399247</v>
      </c>
      <c r="C23" s="1">
        <v>54463</v>
      </c>
      <c r="D23" s="1">
        <v>80257</v>
      </c>
      <c r="E23" s="1">
        <v>19090</v>
      </c>
      <c r="F23" s="1">
        <v>37518</v>
      </c>
      <c r="J23" s="1">
        <v>207920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898981</v>
      </c>
      <c r="C25" s="1">
        <v>277007</v>
      </c>
      <c r="D25" s="1">
        <v>189392</v>
      </c>
      <c r="E25" s="1">
        <v>101496</v>
      </c>
      <c r="F25" s="1">
        <v>300718</v>
      </c>
      <c r="J25" s="1">
        <v>30367</v>
      </c>
    </row>
    <row r="26" spans="1:10" x14ac:dyDescent="0.35">
      <c r="A26" s="7" t="s">
        <v>46</v>
      </c>
      <c r="B26" s="1">
        <v>18093121</v>
      </c>
      <c r="C26" s="1">
        <v>4432500</v>
      </c>
      <c r="D26" s="1">
        <v>4710123</v>
      </c>
      <c r="E26" s="1">
        <v>4008927</v>
      </c>
      <c r="F26" s="1">
        <v>3272513</v>
      </c>
      <c r="J26" s="1">
        <v>1669059</v>
      </c>
    </row>
    <row r="27" spans="1:10" x14ac:dyDescent="0.35">
      <c r="A27" s="7" t="s">
        <v>47</v>
      </c>
      <c r="B27" s="1">
        <v>1273746</v>
      </c>
      <c r="C27" s="1">
        <v>249590</v>
      </c>
      <c r="D27" s="1">
        <v>471020</v>
      </c>
      <c r="E27" s="1">
        <v>113786</v>
      </c>
      <c r="F27" s="1">
        <v>427211</v>
      </c>
      <c r="J27" s="1">
        <v>12139</v>
      </c>
    </row>
    <row r="28" spans="1:10" x14ac:dyDescent="0.35">
      <c r="A28" s="7" t="s">
        <v>48</v>
      </c>
      <c r="B28" s="1">
        <v>486711</v>
      </c>
      <c r="C28" s="1">
        <v>115713</v>
      </c>
      <c r="D28" s="1">
        <v>145086</v>
      </c>
      <c r="E28" s="1">
        <v>131331</v>
      </c>
      <c r="F28" s="1">
        <v>57002</v>
      </c>
      <c r="J28" s="1">
        <v>37579</v>
      </c>
    </row>
    <row r="29" spans="1:10" x14ac:dyDescent="0.35">
      <c r="A29" s="7" t="s">
        <v>49</v>
      </c>
      <c r="B29" s="1">
        <v>571166</v>
      </c>
      <c r="C29" s="1">
        <v>31076</v>
      </c>
      <c r="D29" s="1">
        <v>137057</v>
      </c>
      <c r="E29" s="1">
        <v>103973</v>
      </c>
      <c r="F29" s="1">
        <v>129160</v>
      </c>
      <c r="J29" s="1">
        <v>169901</v>
      </c>
    </row>
    <row r="30" spans="1:10" x14ac:dyDescent="0.35">
      <c r="A30" s="7" t="s">
        <v>44</v>
      </c>
      <c r="B30" s="1">
        <v>553081</v>
      </c>
      <c r="C30" s="1">
        <v>78828</v>
      </c>
      <c r="D30" s="1">
        <v>133169</v>
      </c>
      <c r="E30" s="1">
        <v>163580</v>
      </c>
      <c r="F30" s="1">
        <v>38984</v>
      </c>
      <c r="J30" s="1">
        <v>138520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2346712</v>
      </c>
      <c r="C32" s="1">
        <v>547733</v>
      </c>
      <c r="D32" s="1">
        <v>784821</v>
      </c>
      <c r="E32" s="1">
        <v>226084</v>
      </c>
      <c r="F32" s="1">
        <v>745567</v>
      </c>
      <c r="J32" s="1">
        <v>42506</v>
      </c>
    </row>
    <row r="33" spans="1:10" x14ac:dyDescent="0.35">
      <c r="A33" s="7" t="s">
        <v>51</v>
      </c>
      <c r="B33" s="1">
        <v>17801789</v>
      </c>
      <c r="C33" s="1">
        <v>4383096</v>
      </c>
      <c r="D33" s="1">
        <v>4652050</v>
      </c>
      <c r="E33" s="1">
        <v>3955697</v>
      </c>
      <c r="F33" s="1">
        <v>3241317</v>
      </c>
      <c r="J33" s="1">
        <v>1569629</v>
      </c>
    </row>
    <row r="34" spans="1:10" x14ac:dyDescent="0.35">
      <c r="A34" s="7" t="s">
        <v>52</v>
      </c>
      <c r="B34" s="1">
        <v>1035875</v>
      </c>
      <c r="C34" s="1">
        <v>164317</v>
      </c>
      <c r="D34" s="1">
        <v>197158</v>
      </c>
      <c r="E34" s="1">
        <v>267930</v>
      </c>
      <c r="F34" s="1">
        <v>186081</v>
      </c>
      <c r="J34" s="1">
        <v>220389</v>
      </c>
    </row>
    <row r="35" spans="1:10" x14ac:dyDescent="0.35">
      <c r="A35" s="7" t="s">
        <v>44</v>
      </c>
      <c r="B35" s="1">
        <v>692428</v>
      </c>
      <c r="C35" s="1">
        <v>89566</v>
      </c>
      <c r="D35" s="1">
        <v>151818</v>
      </c>
      <c r="E35" s="1">
        <v>173382</v>
      </c>
      <c r="F35" s="1">
        <v>52622</v>
      </c>
      <c r="J35" s="1">
        <v>225040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8242579</v>
      </c>
      <c r="C37" s="1">
        <v>1305170</v>
      </c>
      <c r="D37" s="1">
        <v>2112350</v>
      </c>
      <c r="E37" s="1">
        <v>2055523</v>
      </c>
      <c r="F37" s="1">
        <v>1886258</v>
      </c>
      <c r="G37" s="1">
        <f>SUM(C37:F37)</f>
        <v>7359301</v>
      </c>
      <c r="H37" s="1">
        <f>SUM(E37:F37)</f>
        <v>3941781</v>
      </c>
      <c r="I37" s="9">
        <f>H37/G37</f>
        <v>0.53561893989660159</v>
      </c>
      <c r="J37" s="1">
        <v>883278</v>
      </c>
    </row>
    <row r="38" spans="1:10" x14ac:dyDescent="0.35">
      <c r="A38" s="7" t="s">
        <v>54</v>
      </c>
      <c r="B38" s="1">
        <v>9393253</v>
      </c>
      <c r="C38" s="1">
        <v>2878125</v>
      </c>
      <c r="D38" s="1">
        <v>2605894</v>
      </c>
      <c r="E38" s="1">
        <v>1758564</v>
      </c>
      <c r="F38" s="1">
        <v>1437102</v>
      </c>
      <c r="G38" s="1">
        <f t="shared" ref="G38:G41" si="0">SUM(C38:F38)</f>
        <v>8679685</v>
      </c>
      <c r="H38" s="1">
        <f t="shared" ref="H38:H41" si="1">SUM(E38:F38)</f>
        <v>3195666</v>
      </c>
      <c r="I38" s="9">
        <f t="shared" ref="I38:I41" si="2">H38/G38</f>
        <v>0.36817764699986233</v>
      </c>
      <c r="J38" s="1">
        <v>713568</v>
      </c>
    </row>
    <row r="39" spans="1:10" x14ac:dyDescent="0.35">
      <c r="A39" s="7" t="s">
        <v>55</v>
      </c>
      <c r="B39" s="1">
        <v>2646144</v>
      </c>
      <c r="C39" s="1">
        <v>544721</v>
      </c>
      <c r="D39" s="1">
        <v>650682</v>
      </c>
      <c r="E39" s="1">
        <v>421296</v>
      </c>
      <c r="F39" s="1">
        <v>646515</v>
      </c>
      <c r="G39" s="1">
        <f t="shared" si="0"/>
        <v>2263214</v>
      </c>
      <c r="H39" s="1">
        <f t="shared" si="1"/>
        <v>1067811</v>
      </c>
      <c r="I39" s="9">
        <f t="shared" si="2"/>
        <v>0.47181176857336515</v>
      </c>
      <c r="J39" s="1">
        <v>382929</v>
      </c>
    </row>
    <row r="40" spans="1:10" x14ac:dyDescent="0.35">
      <c r="A40" s="7" t="s">
        <v>56</v>
      </c>
      <c r="B40" s="1">
        <v>972678</v>
      </c>
      <c r="C40" s="1">
        <v>327063</v>
      </c>
      <c r="D40" s="1">
        <v>259870</v>
      </c>
      <c r="E40" s="1">
        <v>173840</v>
      </c>
      <c r="F40" s="1">
        <v>143613</v>
      </c>
      <c r="G40" s="1">
        <f t="shared" si="0"/>
        <v>904386</v>
      </c>
      <c r="H40" s="1">
        <f t="shared" si="1"/>
        <v>317453</v>
      </c>
      <c r="I40" s="9">
        <f t="shared" si="2"/>
        <v>0.3510149427346288</v>
      </c>
      <c r="J40" s="1">
        <v>68291</v>
      </c>
    </row>
    <row r="41" spans="1:10" x14ac:dyDescent="0.35">
      <c r="A41" s="7" t="s">
        <v>57</v>
      </c>
      <c r="B41" s="1">
        <v>622151</v>
      </c>
      <c r="C41" s="1">
        <v>129632</v>
      </c>
      <c r="D41" s="1">
        <v>157053</v>
      </c>
      <c r="E41" s="1">
        <v>213871</v>
      </c>
      <c r="F41" s="1">
        <v>112098</v>
      </c>
      <c r="G41" s="1">
        <f t="shared" si="0"/>
        <v>612654</v>
      </c>
      <c r="H41" s="1">
        <f t="shared" si="1"/>
        <v>325969</v>
      </c>
      <c r="I41" s="9">
        <f t="shared" si="2"/>
        <v>0.53206051050021708</v>
      </c>
      <c r="J41" s="1">
        <v>9498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3167541</v>
      </c>
      <c r="C43" s="1">
        <v>461203</v>
      </c>
      <c r="D43" s="1">
        <v>490649</v>
      </c>
      <c r="E43" s="1">
        <v>718788</v>
      </c>
      <c r="F43" s="1">
        <v>1130551</v>
      </c>
      <c r="J43" s="1">
        <v>366351</v>
      </c>
    </row>
    <row r="44" spans="1:10" x14ac:dyDescent="0.35">
      <c r="A44" s="7" t="s">
        <v>59</v>
      </c>
      <c r="B44" s="1">
        <v>5699458</v>
      </c>
      <c r="C44" s="1">
        <v>836691</v>
      </c>
      <c r="D44" s="1">
        <v>1623770</v>
      </c>
      <c r="E44" s="1">
        <v>1426741</v>
      </c>
      <c r="F44" s="1">
        <v>1035914</v>
      </c>
      <c r="J44" s="1">
        <v>776342</v>
      </c>
    </row>
    <row r="45" spans="1:10" x14ac:dyDescent="0.35">
      <c r="A45" s="7" t="s">
        <v>60</v>
      </c>
      <c r="B45" s="1">
        <v>6362234</v>
      </c>
      <c r="C45" s="1">
        <v>1284257</v>
      </c>
      <c r="D45" s="1">
        <v>1851957</v>
      </c>
      <c r="E45" s="1">
        <v>1336205</v>
      </c>
      <c r="F45" s="1">
        <v>1445589</v>
      </c>
      <c r="J45" s="1">
        <v>444227</v>
      </c>
    </row>
    <row r="46" spans="1:10" x14ac:dyDescent="0.35">
      <c r="A46" s="7" t="s">
        <v>61</v>
      </c>
      <c r="B46" s="1">
        <v>6647572</v>
      </c>
      <c r="C46" s="1">
        <v>2602561</v>
      </c>
      <c r="D46" s="1">
        <v>1819472</v>
      </c>
      <c r="E46" s="1">
        <v>1141361</v>
      </c>
      <c r="F46" s="1">
        <v>613532</v>
      </c>
      <c r="J46" s="1">
        <v>470645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12376243</v>
      </c>
      <c r="C48" s="1">
        <v>3219679</v>
      </c>
      <c r="D48" s="1">
        <v>2954185</v>
      </c>
      <c r="E48" s="1">
        <v>2775668</v>
      </c>
      <c r="F48" s="1">
        <v>2290888</v>
      </c>
      <c r="J48" s="1">
        <v>1135823</v>
      </c>
    </row>
    <row r="49" spans="1:10" x14ac:dyDescent="0.35">
      <c r="A49" s="7" t="s">
        <v>63</v>
      </c>
      <c r="B49" s="1">
        <v>695575</v>
      </c>
      <c r="C49" s="1">
        <v>165326</v>
      </c>
      <c r="D49" s="1">
        <v>193362</v>
      </c>
      <c r="E49" s="1">
        <v>162475</v>
      </c>
      <c r="F49" s="1">
        <v>139593</v>
      </c>
      <c r="J49" s="1">
        <v>34818</v>
      </c>
    </row>
    <row r="50" spans="1:10" x14ac:dyDescent="0.35">
      <c r="A50" s="7" t="s">
        <v>64</v>
      </c>
      <c r="B50" s="1">
        <v>2961927</v>
      </c>
      <c r="C50" s="1">
        <v>701375</v>
      </c>
      <c r="D50" s="1">
        <v>678452</v>
      </c>
      <c r="E50" s="1">
        <v>600015</v>
      </c>
      <c r="F50" s="1">
        <v>695782</v>
      </c>
      <c r="J50" s="1">
        <v>286303</v>
      </c>
    </row>
    <row r="51" spans="1:10" x14ac:dyDescent="0.35">
      <c r="A51" s="7" t="s">
        <v>65</v>
      </c>
      <c r="B51" s="1">
        <v>5650925</v>
      </c>
      <c r="C51" s="1">
        <v>1092658</v>
      </c>
      <c r="D51" s="1">
        <v>1928325</v>
      </c>
      <c r="E51" s="1">
        <v>1056789</v>
      </c>
      <c r="F51" s="1">
        <v>1092119</v>
      </c>
      <c r="J51" s="1">
        <v>481035</v>
      </c>
    </row>
    <row r="52" spans="1:10" x14ac:dyDescent="0.35">
      <c r="A52" s="7" t="s">
        <v>44</v>
      </c>
      <c r="B52" s="1">
        <v>192135</v>
      </c>
      <c r="C52" s="1">
        <v>5675</v>
      </c>
      <c r="D52" s="1">
        <v>31524</v>
      </c>
      <c r="E52" s="1">
        <v>28147</v>
      </c>
      <c r="F52" s="1">
        <v>7205</v>
      </c>
      <c r="J52" s="1">
        <v>119586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1750000</v>
      </c>
      <c r="C54" s="1">
        <v>510243</v>
      </c>
      <c r="D54" s="1">
        <v>465834</v>
      </c>
      <c r="E54" s="1">
        <v>345897</v>
      </c>
      <c r="F54" s="1">
        <v>310190</v>
      </c>
      <c r="J54" s="1">
        <v>117836</v>
      </c>
    </row>
    <row r="55" spans="1:10" x14ac:dyDescent="0.35">
      <c r="A55" s="7" t="s">
        <v>67</v>
      </c>
      <c r="B55" s="1">
        <v>6085631</v>
      </c>
      <c r="C55" s="1">
        <v>1890225</v>
      </c>
      <c r="D55" s="1">
        <v>1583765</v>
      </c>
      <c r="E55" s="1">
        <v>1293924</v>
      </c>
      <c r="F55" s="1">
        <v>945273</v>
      </c>
      <c r="J55" s="1">
        <v>372444</v>
      </c>
    </row>
    <row r="56" spans="1:10" x14ac:dyDescent="0.35">
      <c r="A56" s="7" t="s">
        <v>68</v>
      </c>
      <c r="B56" s="1">
        <v>4455281</v>
      </c>
      <c r="C56" s="1">
        <v>1075130</v>
      </c>
      <c r="D56" s="1">
        <v>1404401</v>
      </c>
      <c r="E56" s="1">
        <v>1038147</v>
      </c>
      <c r="F56" s="1">
        <v>569608</v>
      </c>
      <c r="J56" s="1">
        <v>367994</v>
      </c>
    </row>
    <row r="57" spans="1:10" x14ac:dyDescent="0.35">
      <c r="A57" s="7" t="s">
        <v>69</v>
      </c>
      <c r="B57" s="1">
        <v>4317362</v>
      </c>
      <c r="C57" s="1">
        <v>1068254</v>
      </c>
      <c r="D57" s="1">
        <v>992312</v>
      </c>
      <c r="E57" s="1">
        <v>827942</v>
      </c>
      <c r="F57" s="1">
        <v>865188</v>
      </c>
      <c r="J57" s="1">
        <v>563666</v>
      </c>
    </row>
    <row r="58" spans="1:10" x14ac:dyDescent="0.35">
      <c r="A58" s="7" t="s">
        <v>70</v>
      </c>
      <c r="B58" s="1">
        <v>2403245</v>
      </c>
      <c r="C58" s="1">
        <v>335751</v>
      </c>
      <c r="D58" s="1">
        <v>653132</v>
      </c>
      <c r="E58" s="1">
        <v>613824</v>
      </c>
      <c r="F58" s="1">
        <v>554618</v>
      </c>
      <c r="J58" s="1">
        <v>245919</v>
      </c>
    </row>
    <row r="59" spans="1:10" x14ac:dyDescent="0.35">
      <c r="A59" s="7" t="s">
        <v>71</v>
      </c>
      <c r="B59" s="1">
        <v>1471933</v>
      </c>
      <c r="C59" s="1">
        <v>150789</v>
      </c>
      <c r="D59" s="1">
        <v>414220</v>
      </c>
      <c r="E59" s="1">
        <v>376675</v>
      </c>
      <c r="F59" s="1">
        <v>338366</v>
      </c>
      <c r="J59" s="1">
        <v>191883</v>
      </c>
    </row>
    <row r="60" spans="1:10" x14ac:dyDescent="0.35">
      <c r="A60" s="7" t="s">
        <v>72</v>
      </c>
      <c r="B60" s="1">
        <v>1393354</v>
      </c>
      <c r="C60" s="1">
        <v>154320</v>
      </c>
      <c r="D60" s="1">
        <v>272184</v>
      </c>
      <c r="E60" s="1">
        <v>126684</v>
      </c>
      <c r="F60" s="1">
        <v>642343</v>
      </c>
      <c r="J60" s="1">
        <v>197822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9474410</v>
      </c>
      <c r="C62" s="1">
        <v>1451928</v>
      </c>
      <c r="D62" s="1">
        <v>2500392</v>
      </c>
      <c r="E62" s="1">
        <v>1930169</v>
      </c>
      <c r="F62" s="1">
        <v>2440807</v>
      </c>
      <c r="G62" s="1">
        <f>SUM(C62:F62)</f>
        <v>8323296</v>
      </c>
      <c r="H62" s="1">
        <f>SUM(E62:F62)</f>
        <v>4370976</v>
      </c>
      <c r="I62" s="9">
        <f>H62/G62</f>
        <v>0.52514965225314592</v>
      </c>
      <c r="J62" s="1">
        <v>1151114</v>
      </c>
    </row>
    <row r="63" spans="1:10" x14ac:dyDescent="0.35">
      <c r="A63" s="7" t="s">
        <v>74</v>
      </c>
      <c r="B63" s="1">
        <v>12402395</v>
      </c>
      <c r="C63" s="1">
        <v>3732784</v>
      </c>
      <c r="D63" s="1">
        <v>3285456</v>
      </c>
      <c r="E63" s="1">
        <v>2692924</v>
      </c>
      <c r="F63" s="1">
        <v>1784780</v>
      </c>
      <c r="G63" s="1">
        <f>SUM(C63:F63)</f>
        <v>11495944</v>
      </c>
      <c r="H63" s="1">
        <f>SUM(E63:F63)</f>
        <v>4477704</v>
      </c>
      <c r="I63" s="9">
        <f>H63/G63</f>
        <v>0.3895029412112655</v>
      </c>
      <c r="J63" s="1">
        <v>906451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2986352</v>
      </c>
      <c r="C65" s="1">
        <v>335973</v>
      </c>
      <c r="D65" s="1">
        <v>579245</v>
      </c>
      <c r="E65" s="1">
        <v>584223</v>
      </c>
      <c r="F65" s="1">
        <v>1249335</v>
      </c>
      <c r="J65" s="1">
        <v>237576</v>
      </c>
    </row>
    <row r="66" spans="1:10" x14ac:dyDescent="0.35">
      <c r="A66" s="7" t="s">
        <v>51</v>
      </c>
      <c r="B66" s="1">
        <v>18157822</v>
      </c>
      <c r="C66" s="1">
        <v>4840465</v>
      </c>
      <c r="D66" s="1">
        <v>5206603</v>
      </c>
      <c r="E66" s="1">
        <v>4016666</v>
      </c>
      <c r="F66" s="1">
        <v>2974348</v>
      </c>
      <c r="J66" s="1">
        <v>1119740</v>
      </c>
    </row>
    <row r="67" spans="1:10" x14ac:dyDescent="0.35">
      <c r="A67" s="7" t="s">
        <v>44</v>
      </c>
      <c r="B67" s="1">
        <v>732631</v>
      </c>
      <c r="C67" s="1">
        <v>8275</v>
      </c>
      <c r="D67" s="1" t="s">
        <v>31</v>
      </c>
      <c r="E67" s="1">
        <v>22205</v>
      </c>
      <c r="F67" s="1">
        <v>1903</v>
      </c>
      <c r="J67" s="1">
        <v>700248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13058873</v>
      </c>
      <c r="C69" s="1">
        <v>3284719</v>
      </c>
      <c r="D69" s="1">
        <v>3857438</v>
      </c>
      <c r="E69" s="1">
        <v>3048036</v>
      </c>
      <c r="F69" s="1">
        <v>2310074</v>
      </c>
      <c r="J69" s="1">
        <v>558607</v>
      </c>
    </row>
    <row r="70" spans="1:10" x14ac:dyDescent="0.35">
      <c r="A70" s="7" t="s">
        <v>51</v>
      </c>
      <c r="B70" s="1">
        <v>7967266</v>
      </c>
      <c r="C70" s="1">
        <v>1840806</v>
      </c>
      <c r="D70" s="1">
        <v>1921691</v>
      </c>
      <c r="E70" s="1">
        <v>1513530</v>
      </c>
      <c r="F70" s="1">
        <v>1901367</v>
      </c>
      <c r="J70" s="1">
        <v>789873</v>
      </c>
    </row>
    <row r="71" spans="1:10" x14ac:dyDescent="0.35">
      <c r="A71" s="7" t="s">
        <v>44</v>
      </c>
      <c r="B71" s="1">
        <v>850666</v>
      </c>
      <c r="C71" s="1">
        <v>59188</v>
      </c>
      <c r="D71" s="1">
        <v>6719</v>
      </c>
      <c r="E71" s="1">
        <v>61528</v>
      </c>
      <c r="F71" s="1">
        <v>14146</v>
      </c>
      <c r="J71" s="1">
        <v>709085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1805308</v>
      </c>
      <c r="C73" s="1">
        <v>138714</v>
      </c>
      <c r="D73" s="1">
        <v>490176</v>
      </c>
      <c r="E73" s="1">
        <v>486544</v>
      </c>
      <c r="F73" s="1">
        <v>685408</v>
      </c>
      <c r="G73" s="1">
        <f>SUM(C73:F73)</f>
        <v>1800842</v>
      </c>
      <c r="H73" s="1">
        <f>SUM(E73:F73)</f>
        <v>1171952</v>
      </c>
      <c r="I73" s="9">
        <f>H73/G73</f>
        <v>0.65078002401099044</v>
      </c>
      <c r="J73" s="1">
        <v>4467</v>
      </c>
    </row>
    <row r="74" spans="1:10" x14ac:dyDescent="0.35">
      <c r="A74" s="7" t="s">
        <v>76</v>
      </c>
      <c r="B74" s="1">
        <v>1924720</v>
      </c>
      <c r="C74" s="1">
        <v>294852</v>
      </c>
      <c r="D74" s="1">
        <v>509967</v>
      </c>
      <c r="E74" s="1">
        <v>603524</v>
      </c>
      <c r="F74" s="1">
        <v>516377</v>
      </c>
      <c r="G74" s="1">
        <f>SUM(C74:F74)</f>
        <v>1924720</v>
      </c>
      <c r="H74" s="1">
        <f>SUM(E74:F74)</f>
        <v>1119901</v>
      </c>
      <c r="I74" s="9">
        <f>H74/G74</f>
        <v>0.58185138617565157</v>
      </c>
      <c r="J74" s="1" t="s">
        <v>31</v>
      </c>
    </row>
    <row r="75" spans="1:10" x14ac:dyDescent="0.35">
      <c r="A75" s="7" t="s">
        <v>77</v>
      </c>
      <c r="B75" s="1">
        <v>2147966</v>
      </c>
      <c r="C75" s="1">
        <v>276679</v>
      </c>
      <c r="D75" s="1">
        <v>718632</v>
      </c>
      <c r="E75" s="1">
        <v>523175</v>
      </c>
      <c r="F75" s="1">
        <v>629481</v>
      </c>
      <c r="J75" s="1" t="s">
        <v>31</v>
      </c>
    </row>
    <row r="76" spans="1:10" x14ac:dyDescent="0.35">
      <c r="A76" s="7" t="s">
        <v>78</v>
      </c>
      <c r="B76" s="1">
        <v>3048825</v>
      </c>
      <c r="C76" s="1">
        <v>665842</v>
      </c>
      <c r="D76" s="1">
        <v>909608</v>
      </c>
      <c r="E76" s="1">
        <v>609934</v>
      </c>
      <c r="F76" s="1">
        <v>863442</v>
      </c>
      <c r="J76" s="1" t="s">
        <v>31</v>
      </c>
    </row>
    <row r="77" spans="1:10" x14ac:dyDescent="0.35">
      <c r="A77" s="7" t="s">
        <v>175</v>
      </c>
      <c r="C77" s="1">
        <f>SUM(C73:C76)</f>
        <v>1376087</v>
      </c>
      <c r="D77" s="1">
        <f>SUM(D73:D76)</f>
        <v>2628383</v>
      </c>
      <c r="E77" s="1">
        <f>SUM(E73:E76)</f>
        <v>2223177</v>
      </c>
      <c r="F77" s="1">
        <f>SUM(F73:F76)</f>
        <v>2694708</v>
      </c>
      <c r="G77" s="1">
        <f>SUM(C77:F77)</f>
        <v>8922355</v>
      </c>
      <c r="H77" s="1">
        <f>SUM(E77:F77)</f>
        <v>4917885</v>
      </c>
      <c r="I77" s="9">
        <f>H77/G77</f>
        <v>0.55118687835218394</v>
      </c>
    </row>
    <row r="78" spans="1:10" x14ac:dyDescent="0.35">
      <c r="A78" s="7"/>
    </row>
    <row r="79" spans="1:10" x14ac:dyDescent="0.35">
      <c r="A79" s="7" t="s">
        <v>79</v>
      </c>
      <c r="B79" s="1">
        <v>2020368</v>
      </c>
      <c r="C79" s="1">
        <v>559265</v>
      </c>
      <c r="D79" s="1">
        <v>652064</v>
      </c>
      <c r="E79" s="1">
        <v>574598</v>
      </c>
      <c r="F79" s="1">
        <v>234441</v>
      </c>
      <c r="J79" s="1" t="s">
        <v>31</v>
      </c>
    </row>
    <row r="80" spans="1:10" x14ac:dyDescent="0.35">
      <c r="A80" s="7" t="s">
        <v>80</v>
      </c>
      <c r="B80" s="1">
        <v>2844078</v>
      </c>
      <c r="C80" s="1">
        <v>884678</v>
      </c>
      <c r="D80" s="1">
        <v>837706</v>
      </c>
      <c r="E80" s="1">
        <v>679077</v>
      </c>
      <c r="F80" s="1">
        <v>442617</v>
      </c>
      <c r="J80" s="1" t="s">
        <v>31</v>
      </c>
    </row>
    <row r="81" spans="1:10" x14ac:dyDescent="0.35">
      <c r="A81" s="7" t="s">
        <v>81</v>
      </c>
      <c r="B81" s="1">
        <v>1188603</v>
      </c>
      <c r="C81" s="1">
        <v>632478</v>
      </c>
      <c r="D81" s="1">
        <v>404754</v>
      </c>
      <c r="E81" s="1">
        <v>128962</v>
      </c>
      <c r="F81" s="1">
        <v>22409</v>
      </c>
      <c r="J81" s="1" t="s">
        <v>31</v>
      </c>
    </row>
    <row r="82" spans="1:10" x14ac:dyDescent="0.35">
      <c r="A82" s="7" t="s">
        <v>82</v>
      </c>
      <c r="B82" s="1">
        <v>1280057</v>
      </c>
      <c r="C82" s="1">
        <v>967108</v>
      </c>
      <c r="D82" s="1">
        <v>230245</v>
      </c>
      <c r="E82" s="1">
        <v>57134</v>
      </c>
      <c r="F82" s="1">
        <v>25570</v>
      </c>
      <c r="J82" s="1" t="s">
        <v>31</v>
      </c>
    </row>
    <row r="83" spans="1:10" x14ac:dyDescent="0.35">
      <c r="A83" s="7"/>
      <c r="C83" s="1">
        <f>SUM(C79:C82)</f>
        <v>3043529</v>
      </c>
      <c r="D83" s="1">
        <f>SUM(D79:D82)</f>
        <v>2124769</v>
      </c>
      <c r="E83" s="1">
        <f>SUM(E79:E82)</f>
        <v>1439771</v>
      </c>
      <c r="F83" s="1">
        <f>SUM(F79:F82)</f>
        <v>725037</v>
      </c>
      <c r="G83" s="1">
        <f>SUM(C83:F83)</f>
        <v>7333106</v>
      </c>
    </row>
    <row r="84" spans="1:10" x14ac:dyDescent="0.35">
      <c r="A84" s="7" t="s">
        <v>176</v>
      </c>
      <c r="G84" s="1">
        <f>G83+G77</f>
        <v>16255461</v>
      </c>
    </row>
    <row r="85" spans="1:10" x14ac:dyDescent="0.35">
      <c r="A85" s="7" t="s">
        <v>44</v>
      </c>
      <c r="B85" s="1">
        <v>5616881</v>
      </c>
      <c r="C85" s="1">
        <v>765097</v>
      </c>
      <c r="D85" s="1">
        <v>1032698</v>
      </c>
      <c r="E85" s="1">
        <v>960146</v>
      </c>
      <c r="F85" s="1">
        <v>805842</v>
      </c>
      <c r="J85" s="1">
        <v>2053098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15726706</v>
      </c>
      <c r="C87" s="1">
        <v>4551193</v>
      </c>
      <c r="D87" s="1">
        <v>4877908</v>
      </c>
      <c r="E87" s="1">
        <v>3263384</v>
      </c>
      <c r="F87" s="1">
        <v>3030009</v>
      </c>
      <c r="J87" s="1">
        <v>4212</v>
      </c>
    </row>
    <row r="88" spans="1:10" x14ac:dyDescent="0.35">
      <c r="A88" s="7" t="s">
        <v>84</v>
      </c>
      <c r="B88" s="1">
        <v>7003693</v>
      </c>
      <c r="C88" s="1">
        <v>1090272</v>
      </c>
      <c r="D88" s="1">
        <v>2211681</v>
      </c>
      <c r="E88" s="1">
        <v>1755710</v>
      </c>
      <c r="F88" s="1">
        <v>1946031</v>
      </c>
      <c r="J88" s="1" t="s">
        <v>31</v>
      </c>
    </row>
    <row r="89" spans="1:10" ht="43.5" x14ac:dyDescent="0.35">
      <c r="A89" s="7" t="s">
        <v>85</v>
      </c>
      <c r="B89" s="1">
        <v>5712860</v>
      </c>
      <c r="C89" s="1">
        <v>668774</v>
      </c>
      <c r="D89" s="1">
        <v>1748686</v>
      </c>
      <c r="E89" s="1">
        <v>1572353</v>
      </c>
      <c r="F89" s="1">
        <v>1723046</v>
      </c>
      <c r="J89" s="1" t="s">
        <v>31</v>
      </c>
    </row>
    <row r="90" spans="1:10" x14ac:dyDescent="0.35">
      <c r="A90" s="7" t="s">
        <v>86</v>
      </c>
      <c r="B90" s="1">
        <v>2511550</v>
      </c>
      <c r="C90" s="1">
        <v>76824</v>
      </c>
      <c r="D90" s="1">
        <v>352503</v>
      </c>
      <c r="E90" s="1">
        <v>640192</v>
      </c>
      <c r="F90" s="1">
        <v>1442031</v>
      </c>
      <c r="J90" s="1" t="s">
        <v>31</v>
      </c>
    </row>
    <row r="91" spans="1:10" x14ac:dyDescent="0.35">
      <c r="A91" s="7" t="s">
        <v>87</v>
      </c>
      <c r="B91" s="1">
        <v>192950</v>
      </c>
      <c r="C91" s="1">
        <v>21031</v>
      </c>
      <c r="D91" s="1">
        <v>17589</v>
      </c>
      <c r="E91" s="1">
        <v>53418</v>
      </c>
      <c r="F91" s="1">
        <v>100913</v>
      </c>
      <c r="J91" s="1" t="s">
        <v>31</v>
      </c>
    </row>
    <row r="92" spans="1:10" ht="29" x14ac:dyDescent="0.35">
      <c r="A92" s="7" t="s">
        <v>88</v>
      </c>
      <c r="B92" s="1">
        <v>606872</v>
      </c>
      <c r="C92" s="1">
        <v>47581</v>
      </c>
      <c r="D92" s="1">
        <v>165528</v>
      </c>
      <c r="E92" s="1">
        <v>205066</v>
      </c>
      <c r="F92" s="1">
        <v>188698</v>
      </c>
      <c r="J92" s="1" t="s">
        <v>31</v>
      </c>
    </row>
    <row r="93" spans="1:10" x14ac:dyDescent="0.35">
      <c r="A93" s="7" t="s">
        <v>89</v>
      </c>
      <c r="B93" s="1">
        <v>1465939</v>
      </c>
      <c r="C93" s="1">
        <v>64290</v>
      </c>
      <c r="D93" s="1">
        <v>290729</v>
      </c>
      <c r="E93" s="1">
        <v>322810</v>
      </c>
      <c r="F93" s="1">
        <v>788109</v>
      </c>
      <c r="G93" s="1">
        <f>SUM(C93:F93)</f>
        <v>1465938</v>
      </c>
      <c r="H93" s="1">
        <f>E93+F93</f>
        <v>1110919</v>
      </c>
      <c r="I93" s="9">
        <f>H93/G93</f>
        <v>0.75782127211382744</v>
      </c>
      <c r="J93" s="1" t="s">
        <v>31</v>
      </c>
    </row>
    <row r="94" spans="1:10" ht="29" x14ac:dyDescent="0.35">
      <c r="A94" s="7" t="s">
        <v>90</v>
      </c>
      <c r="B94" s="1">
        <v>343754</v>
      </c>
      <c r="C94" s="1">
        <v>40911</v>
      </c>
      <c r="D94" s="1">
        <v>102625</v>
      </c>
      <c r="E94" s="1">
        <v>36931</v>
      </c>
      <c r="F94" s="1">
        <v>163288</v>
      </c>
      <c r="J94" s="1" t="s">
        <v>31</v>
      </c>
    </row>
    <row r="95" spans="1:10" x14ac:dyDescent="0.35">
      <c r="A95" s="7" t="s">
        <v>91</v>
      </c>
      <c r="B95" s="1">
        <v>1154809</v>
      </c>
      <c r="C95" s="1">
        <v>84287</v>
      </c>
      <c r="D95" s="1">
        <v>286591</v>
      </c>
      <c r="E95" s="1">
        <v>217106</v>
      </c>
      <c r="F95" s="1">
        <v>566824</v>
      </c>
      <c r="J95" s="1" t="s">
        <v>31</v>
      </c>
    </row>
    <row r="96" spans="1:10" x14ac:dyDescent="0.35">
      <c r="A96" s="7" t="s">
        <v>92</v>
      </c>
      <c r="B96" s="1">
        <v>329886</v>
      </c>
      <c r="C96" s="1">
        <v>13154</v>
      </c>
      <c r="D96" s="1">
        <v>40419</v>
      </c>
      <c r="E96" s="1">
        <v>92459</v>
      </c>
      <c r="F96" s="1">
        <v>183854</v>
      </c>
      <c r="J96" s="1" t="s">
        <v>31</v>
      </c>
    </row>
    <row r="97" spans="1:10" x14ac:dyDescent="0.35">
      <c r="A97" s="7" t="s">
        <v>93</v>
      </c>
      <c r="B97" s="1">
        <v>715677</v>
      </c>
      <c r="C97" s="1">
        <v>172006</v>
      </c>
      <c r="D97" s="1">
        <v>121539</v>
      </c>
      <c r="E97" s="1">
        <v>152852</v>
      </c>
      <c r="F97" s="1">
        <v>206256</v>
      </c>
      <c r="J97" s="1">
        <v>63024</v>
      </c>
    </row>
    <row r="98" spans="1:10" x14ac:dyDescent="0.35">
      <c r="A98" s="7" t="s">
        <v>44</v>
      </c>
      <c r="B98" s="1">
        <v>2797098</v>
      </c>
      <c r="C98" s="1">
        <v>209261</v>
      </c>
      <c r="D98" s="1">
        <v>127335</v>
      </c>
      <c r="E98" s="1">
        <v>371238</v>
      </c>
      <c r="F98" s="1">
        <v>98935</v>
      </c>
      <c r="J98" s="1">
        <v>1990329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176386</v>
      </c>
      <c r="C100" s="1">
        <v>93010</v>
      </c>
      <c r="D100" s="1">
        <v>52433</v>
      </c>
      <c r="E100" s="1">
        <v>6686</v>
      </c>
      <c r="F100" s="1">
        <v>24256</v>
      </c>
      <c r="J100" s="1" t="s">
        <v>31</v>
      </c>
    </row>
    <row r="101" spans="1:10" x14ac:dyDescent="0.35">
      <c r="A101" s="7" t="s">
        <v>95</v>
      </c>
      <c r="B101" s="1">
        <v>144975</v>
      </c>
      <c r="C101" s="1">
        <v>9898</v>
      </c>
      <c r="D101" s="1">
        <v>1394</v>
      </c>
      <c r="E101" s="1">
        <v>2590</v>
      </c>
      <c r="F101" s="1">
        <v>131094</v>
      </c>
      <c r="J101" s="1" t="s">
        <v>31</v>
      </c>
    </row>
    <row r="102" spans="1:10" x14ac:dyDescent="0.35">
      <c r="A102" s="7" t="s">
        <v>96</v>
      </c>
      <c r="B102" s="1">
        <v>43688</v>
      </c>
      <c r="C102" s="1">
        <v>5613</v>
      </c>
      <c r="D102" s="1">
        <v>3631</v>
      </c>
      <c r="E102" s="1">
        <v>22535</v>
      </c>
      <c r="F102" s="1">
        <v>11908</v>
      </c>
      <c r="J102" s="1" t="s">
        <v>31</v>
      </c>
    </row>
    <row r="103" spans="1:10" x14ac:dyDescent="0.35">
      <c r="A103" s="7" t="s">
        <v>97</v>
      </c>
      <c r="B103" s="1">
        <v>65046</v>
      </c>
      <c r="C103" s="1" t="s">
        <v>31</v>
      </c>
      <c r="D103" s="1">
        <v>39438</v>
      </c>
      <c r="E103" s="1">
        <v>18904</v>
      </c>
      <c r="F103" s="1">
        <v>6703</v>
      </c>
      <c r="J103" s="1" t="s">
        <v>31</v>
      </c>
    </row>
    <row r="104" spans="1:10" x14ac:dyDescent="0.35">
      <c r="A104" s="7" t="s">
        <v>98</v>
      </c>
      <c r="B104" s="1">
        <v>21311474</v>
      </c>
      <c r="C104" s="1">
        <v>5072643</v>
      </c>
      <c r="D104" s="1">
        <v>5688953</v>
      </c>
      <c r="E104" s="1">
        <v>4570151</v>
      </c>
      <c r="F104" s="1">
        <v>4057031</v>
      </c>
      <c r="J104" s="1">
        <v>1922697</v>
      </c>
    </row>
    <row r="105" spans="1:10" x14ac:dyDescent="0.35">
      <c r="A105" s="7" t="s">
        <v>44</v>
      </c>
      <c r="B105" s="1">
        <v>147927</v>
      </c>
      <c r="C105" s="1">
        <v>3548</v>
      </c>
      <c r="D105" s="1" t="s">
        <v>31</v>
      </c>
      <c r="E105" s="1">
        <v>4817</v>
      </c>
      <c r="F105" s="1">
        <v>4694</v>
      </c>
      <c r="J105" s="1">
        <v>134868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11084926</v>
      </c>
      <c r="C107" s="1">
        <v>3573715</v>
      </c>
      <c r="D107" s="1">
        <v>3091859</v>
      </c>
      <c r="E107" s="1">
        <v>2404386</v>
      </c>
      <c r="F107" s="1">
        <v>2010499</v>
      </c>
      <c r="J107" s="1">
        <v>4467</v>
      </c>
    </row>
    <row r="108" spans="1:10" x14ac:dyDescent="0.35">
      <c r="A108" s="7" t="s">
        <v>100</v>
      </c>
      <c r="B108" s="1">
        <v>5672632</v>
      </c>
      <c r="C108" s="1">
        <v>1111384</v>
      </c>
      <c r="D108" s="1">
        <v>1815163</v>
      </c>
      <c r="E108" s="1">
        <v>1405967</v>
      </c>
      <c r="F108" s="1">
        <v>1335907</v>
      </c>
      <c r="J108" s="1">
        <v>4212</v>
      </c>
    </row>
    <row r="109" spans="1:10" x14ac:dyDescent="0.35">
      <c r="A109" s="7" t="s">
        <v>101</v>
      </c>
      <c r="B109" s="1">
        <v>563036</v>
      </c>
      <c r="C109" s="1">
        <v>36707</v>
      </c>
      <c r="D109" s="1">
        <v>161995</v>
      </c>
      <c r="E109" s="1">
        <v>146643</v>
      </c>
      <c r="F109" s="1">
        <v>217691</v>
      </c>
      <c r="J109" s="1" t="s">
        <v>31</v>
      </c>
    </row>
    <row r="110" spans="1:10" x14ac:dyDescent="0.35">
      <c r="A110" s="7" t="s">
        <v>102</v>
      </c>
      <c r="B110" s="1">
        <v>87780</v>
      </c>
      <c r="C110" s="1">
        <v>20999</v>
      </c>
      <c r="D110" s="1" t="s">
        <v>31</v>
      </c>
      <c r="E110" s="1">
        <v>20122</v>
      </c>
      <c r="F110" s="1">
        <v>46660</v>
      </c>
      <c r="J110" s="1" t="s">
        <v>31</v>
      </c>
    </row>
    <row r="111" spans="1:10" x14ac:dyDescent="0.35">
      <c r="A111" s="7" t="s">
        <v>44</v>
      </c>
      <c r="B111" s="1">
        <v>4468431</v>
      </c>
      <c r="C111" s="1">
        <v>441907</v>
      </c>
      <c r="D111" s="1">
        <v>716832</v>
      </c>
      <c r="E111" s="1">
        <v>645976</v>
      </c>
      <c r="F111" s="1">
        <v>614830</v>
      </c>
      <c r="J111" s="1">
        <v>2048886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13765087</v>
      </c>
      <c r="C113" s="1">
        <v>3867917</v>
      </c>
      <c r="D113" s="1">
        <v>4092889</v>
      </c>
      <c r="E113" s="1">
        <v>3199525</v>
      </c>
      <c r="F113" s="1">
        <v>2596077</v>
      </c>
      <c r="J113" s="1">
        <v>8679</v>
      </c>
    </row>
    <row r="114" spans="1:10" x14ac:dyDescent="0.35">
      <c r="A114" s="7" t="s">
        <v>100</v>
      </c>
      <c r="B114" s="1">
        <v>3071999</v>
      </c>
      <c r="C114" s="1">
        <v>748088</v>
      </c>
      <c r="D114" s="1">
        <v>800445</v>
      </c>
      <c r="E114" s="1">
        <v>638523</v>
      </c>
      <c r="F114" s="1">
        <v>884944</v>
      </c>
      <c r="J114" s="1" t="s">
        <v>31</v>
      </c>
    </row>
    <row r="115" spans="1:10" x14ac:dyDescent="0.35">
      <c r="A115" s="7" t="s">
        <v>101</v>
      </c>
      <c r="B115" s="1">
        <v>370436</v>
      </c>
      <c r="C115" s="1">
        <v>77518</v>
      </c>
      <c r="D115" s="1">
        <v>85700</v>
      </c>
      <c r="E115" s="1">
        <v>130639</v>
      </c>
      <c r="F115" s="1">
        <v>76578</v>
      </c>
      <c r="J115" s="1" t="s">
        <v>31</v>
      </c>
    </row>
    <row r="116" spans="1:10" x14ac:dyDescent="0.35">
      <c r="A116" s="7" t="s">
        <v>102</v>
      </c>
      <c r="B116" s="1">
        <v>155238</v>
      </c>
      <c r="C116" s="1">
        <v>30197</v>
      </c>
      <c r="D116" s="1">
        <v>83155</v>
      </c>
      <c r="E116" s="1" t="s">
        <v>31</v>
      </c>
      <c r="F116" s="1">
        <v>41886</v>
      </c>
      <c r="J116" s="1" t="s">
        <v>31</v>
      </c>
    </row>
    <row r="117" spans="1:10" x14ac:dyDescent="0.35">
      <c r="A117" s="7" t="s">
        <v>44</v>
      </c>
      <c r="B117" s="1">
        <v>4514046</v>
      </c>
      <c r="C117" s="1">
        <v>460993</v>
      </c>
      <c r="D117" s="1">
        <v>723659</v>
      </c>
      <c r="E117" s="1">
        <v>654407</v>
      </c>
      <c r="F117" s="1">
        <v>626102</v>
      </c>
      <c r="J117" s="1">
        <v>2048886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9990216</v>
      </c>
      <c r="C119" s="1">
        <v>3296394</v>
      </c>
      <c r="D119" s="1">
        <v>2710260</v>
      </c>
      <c r="E119" s="1">
        <v>2356264</v>
      </c>
      <c r="F119" s="1">
        <v>1618619</v>
      </c>
      <c r="J119" s="1">
        <v>8679</v>
      </c>
    </row>
    <row r="120" spans="1:10" x14ac:dyDescent="0.35">
      <c r="A120" s="7" t="s">
        <v>100</v>
      </c>
      <c r="B120" s="1">
        <v>5979961</v>
      </c>
      <c r="C120" s="1">
        <v>1317241</v>
      </c>
      <c r="D120" s="1">
        <v>1990059</v>
      </c>
      <c r="E120" s="1">
        <v>1450921</v>
      </c>
      <c r="F120" s="1">
        <v>1221740</v>
      </c>
      <c r="J120" s="1" t="s">
        <v>31</v>
      </c>
    </row>
    <row r="121" spans="1:10" x14ac:dyDescent="0.35">
      <c r="A121" s="7" t="s">
        <v>101</v>
      </c>
      <c r="B121" s="1">
        <v>1350007</v>
      </c>
      <c r="C121" s="1">
        <v>100864</v>
      </c>
      <c r="D121" s="1">
        <v>366160</v>
      </c>
      <c r="E121" s="1">
        <v>169933</v>
      </c>
      <c r="F121" s="1">
        <v>713050</v>
      </c>
      <c r="J121" s="1" t="s">
        <v>31</v>
      </c>
    </row>
    <row r="122" spans="1:10" x14ac:dyDescent="0.35">
      <c r="A122" s="7" t="s">
        <v>102</v>
      </c>
      <c r="B122" s="1">
        <v>73344</v>
      </c>
      <c r="C122" s="1">
        <v>28306</v>
      </c>
      <c r="D122" s="1">
        <v>2833</v>
      </c>
      <c r="E122" s="1" t="s">
        <v>31</v>
      </c>
      <c r="F122" s="1">
        <v>42206</v>
      </c>
      <c r="J122" s="1" t="s">
        <v>31</v>
      </c>
    </row>
    <row r="123" spans="1:10" x14ac:dyDescent="0.35">
      <c r="A123" s="7" t="s">
        <v>44</v>
      </c>
      <c r="B123" s="1">
        <v>4483277</v>
      </c>
      <c r="C123" s="1">
        <v>441907</v>
      </c>
      <c r="D123" s="1">
        <v>716536</v>
      </c>
      <c r="E123" s="1">
        <v>645976</v>
      </c>
      <c r="F123" s="1">
        <v>629971</v>
      </c>
      <c r="J123" s="1">
        <v>2048886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13310918</v>
      </c>
      <c r="C125" s="1">
        <v>4083706</v>
      </c>
      <c r="D125" s="1">
        <v>3796966</v>
      </c>
      <c r="E125" s="1">
        <v>2929321</v>
      </c>
      <c r="F125" s="1">
        <v>2492246</v>
      </c>
      <c r="J125" s="1">
        <v>8679</v>
      </c>
    </row>
    <row r="126" spans="1:10" x14ac:dyDescent="0.35">
      <c r="A126" s="7" t="s">
        <v>100</v>
      </c>
      <c r="B126" s="1">
        <v>3060869</v>
      </c>
      <c r="C126" s="1">
        <v>534745</v>
      </c>
      <c r="D126" s="1">
        <v>953829</v>
      </c>
      <c r="E126" s="1">
        <v>807702</v>
      </c>
      <c r="F126" s="1">
        <v>764592</v>
      </c>
      <c r="J126" s="1" t="s">
        <v>31</v>
      </c>
    </row>
    <row r="127" spans="1:10" x14ac:dyDescent="0.35">
      <c r="A127" s="7" t="s">
        <v>101</v>
      </c>
      <c r="B127" s="1">
        <v>811490</v>
      </c>
      <c r="C127" s="1">
        <v>107084</v>
      </c>
      <c r="D127" s="1">
        <v>218769</v>
      </c>
      <c r="E127" s="1">
        <v>235092</v>
      </c>
      <c r="F127" s="1">
        <v>250545</v>
      </c>
      <c r="J127" s="1" t="s">
        <v>31</v>
      </c>
    </row>
    <row r="128" spans="1:10" x14ac:dyDescent="0.35">
      <c r="A128" s="7" t="s">
        <v>102</v>
      </c>
      <c r="B128" s="1">
        <v>223469</v>
      </c>
      <c r="C128" s="1">
        <v>17269</v>
      </c>
      <c r="D128" s="1">
        <v>100725</v>
      </c>
      <c r="E128" s="1">
        <v>2101</v>
      </c>
      <c r="F128" s="1">
        <v>103374</v>
      </c>
      <c r="J128" s="1" t="s">
        <v>31</v>
      </c>
    </row>
    <row r="129" spans="1:10" x14ac:dyDescent="0.35">
      <c r="A129" s="7" t="s">
        <v>44</v>
      </c>
      <c r="B129" s="1">
        <v>4470058</v>
      </c>
      <c r="C129" s="1">
        <v>441907</v>
      </c>
      <c r="D129" s="1">
        <v>715559</v>
      </c>
      <c r="E129" s="1">
        <v>648877</v>
      </c>
      <c r="F129" s="1">
        <v>614830</v>
      </c>
      <c r="J129" s="1">
        <v>2048886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15760607</v>
      </c>
      <c r="C131" s="1">
        <v>4550938</v>
      </c>
      <c r="D131" s="1">
        <v>4560179</v>
      </c>
      <c r="E131" s="1">
        <v>3642889</v>
      </c>
      <c r="F131" s="1">
        <v>2997923</v>
      </c>
      <c r="J131" s="1">
        <v>8679</v>
      </c>
    </row>
    <row r="132" spans="1:10" x14ac:dyDescent="0.35">
      <c r="A132" s="7" t="s">
        <v>100</v>
      </c>
      <c r="B132" s="1">
        <v>1248301</v>
      </c>
      <c r="C132" s="1">
        <v>163914</v>
      </c>
      <c r="D132" s="1">
        <v>347959</v>
      </c>
      <c r="E132" s="1">
        <v>251249</v>
      </c>
      <c r="F132" s="1">
        <v>485179</v>
      </c>
      <c r="J132" s="1" t="s">
        <v>31</v>
      </c>
    </row>
    <row r="133" spans="1:10" x14ac:dyDescent="0.35">
      <c r="A133" s="7" t="s">
        <v>101</v>
      </c>
      <c r="B133" s="1">
        <v>289509</v>
      </c>
      <c r="C133" s="1">
        <v>9468</v>
      </c>
      <c r="D133" s="1">
        <v>84813</v>
      </c>
      <c r="E133" s="1">
        <v>80080</v>
      </c>
      <c r="F133" s="1">
        <v>115149</v>
      </c>
      <c r="J133" s="1" t="s">
        <v>31</v>
      </c>
    </row>
    <row r="134" spans="1:10" x14ac:dyDescent="0.35">
      <c r="A134" s="7" t="s">
        <v>102</v>
      </c>
      <c r="B134" s="1">
        <v>107525</v>
      </c>
      <c r="C134" s="1">
        <v>14070</v>
      </c>
      <c r="D134" s="1">
        <v>75510</v>
      </c>
      <c r="E134" s="1" t="s">
        <v>31</v>
      </c>
      <c r="F134" s="1">
        <v>17944</v>
      </c>
      <c r="J134" s="1" t="s">
        <v>31</v>
      </c>
    </row>
    <row r="135" spans="1:10" x14ac:dyDescent="0.35">
      <c r="A135" s="7" t="s">
        <v>44</v>
      </c>
      <c r="B135" s="1">
        <v>4470863</v>
      </c>
      <c r="C135" s="1">
        <v>446322</v>
      </c>
      <c r="D135" s="1">
        <v>717387</v>
      </c>
      <c r="E135" s="1">
        <v>648877</v>
      </c>
      <c r="F135" s="1">
        <v>609392</v>
      </c>
      <c r="J135" s="1">
        <v>2048886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15858384</v>
      </c>
      <c r="C137" s="1">
        <v>4560222</v>
      </c>
      <c r="D137" s="1">
        <v>4623691</v>
      </c>
      <c r="E137" s="1">
        <v>3568101</v>
      </c>
      <c r="F137" s="1">
        <v>3097692</v>
      </c>
      <c r="J137" s="1">
        <v>8679</v>
      </c>
    </row>
    <row r="138" spans="1:10" x14ac:dyDescent="0.35">
      <c r="A138" s="7" t="s">
        <v>100</v>
      </c>
      <c r="B138" s="1">
        <v>1365021</v>
      </c>
      <c r="C138" s="1">
        <v>161406</v>
      </c>
      <c r="D138" s="1">
        <v>404574</v>
      </c>
      <c r="E138" s="1">
        <v>386084</v>
      </c>
      <c r="F138" s="1">
        <v>412957</v>
      </c>
      <c r="J138" s="1" t="s">
        <v>31</v>
      </c>
    </row>
    <row r="139" spans="1:10" x14ac:dyDescent="0.35">
      <c r="A139" s="7" t="s">
        <v>101</v>
      </c>
      <c r="B139" s="1">
        <v>151275</v>
      </c>
      <c r="C139" s="1">
        <v>6367</v>
      </c>
      <c r="D139" s="1">
        <v>42024</v>
      </c>
      <c r="E139" s="1">
        <v>18364</v>
      </c>
      <c r="F139" s="1">
        <v>84519</v>
      </c>
      <c r="J139" s="1" t="s">
        <v>31</v>
      </c>
    </row>
    <row r="140" spans="1:10" x14ac:dyDescent="0.35">
      <c r="A140" s="7" t="s">
        <v>102</v>
      </c>
      <c r="B140" s="1">
        <v>31327</v>
      </c>
      <c r="C140" s="1">
        <v>14070</v>
      </c>
      <c r="D140" s="1" t="s">
        <v>31</v>
      </c>
      <c r="E140" s="1">
        <v>1668</v>
      </c>
      <c r="F140" s="1">
        <v>15589</v>
      </c>
      <c r="J140" s="1" t="s">
        <v>31</v>
      </c>
    </row>
    <row r="141" spans="1:10" x14ac:dyDescent="0.35">
      <c r="A141" s="7" t="s">
        <v>44</v>
      </c>
      <c r="B141" s="1">
        <v>4470798</v>
      </c>
      <c r="C141" s="1">
        <v>442646</v>
      </c>
      <c r="D141" s="1">
        <v>715559</v>
      </c>
      <c r="E141" s="1">
        <v>648877</v>
      </c>
      <c r="F141" s="1">
        <v>614830</v>
      </c>
      <c r="J141" s="1">
        <v>2048886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2411013</v>
      </c>
      <c r="C8" s="1">
        <v>715503</v>
      </c>
      <c r="D8" s="1">
        <v>699697</v>
      </c>
      <c r="E8" s="1">
        <v>457536</v>
      </c>
      <c r="F8" s="1">
        <v>377516</v>
      </c>
      <c r="G8" s="1">
        <f>SUM(C8:F8)</f>
        <v>2250252</v>
      </c>
      <c r="H8" s="1">
        <f>SUM(E8:F8)</f>
        <v>835052</v>
      </c>
      <c r="I8" s="9">
        <f>H8/G8</f>
        <v>0.37109265984431966</v>
      </c>
      <c r="J8" s="1">
        <v>160761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271587</v>
      </c>
      <c r="C10" s="1">
        <v>91744</v>
      </c>
      <c r="D10" s="1">
        <v>66590</v>
      </c>
      <c r="E10" s="1">
        <v>38098</v>
      </c>
      <c r="F10" s="1">
        <v>31430</v>
      </c>
      <c r="J10" s="1">
        <v>43724</v>
      </c>
    </row>
    <row r="11" spans="1:10" x14ac:dyDescent="0.35">
      <c r="A11" s="7" t="s">
        <v>34</v>
      </c>
      <c r="B11" s="1">
        <v>791804</v>
      </c>
      <c r="C11" s="1">
        <v>223466</v>
      </c>
      <c r="D11" s="1">
        <v>220593</v>
      </c>
      <c r="E11" s="1">
        <v>159139</v>
      </c>
      <c r="F11" s="1">
        <v>123320</v>
      </c>
      <c r="J11" s="1">
        <v>65286</v>
      </c>
    </row>
    <row r="12" spans="1:10" x14ac:dyDescent="0.35">
      <c r="A12" s="7" t="s">
        <v>35</v>
      </c>
      <c r="B12" s="1">
        <v>649743</v>
      </c>
      <c r="C12" s="1">
        <v>171059</v>
      </c>
      <c r="D12" s="1">
        <v>187022</v>
      </c>
      <c r="E12" s="1">
        <v>130852</v>
      </c>
      <c r="F12" s="1">
        <v>131241</v>
      </c>
      <c r="J12" s="1">
        <v>29569</v>
      </c>
    </row>
    <row r="13" spans="1:10" x14ac:dyDescent="0.35">
      <c r="A13" s="7" t="s">
        <v>36</v>
      </c>
      <c r="B13" s="1">
        <v>304696</v>
      </c>
      <c r="C13" s="1">
        <v>85599</v>
      </c>
      <c r="D13" s="1">
        <v>96871</v>
      </c>
      <c r="E13" s="1">
        <v>57526</v>
      </c>
      <c r="F13" s="1">
        <v>50492</v>
      </c>
      <c r="J13" s="1">
        <v>14209</v>
      </c>
    </row>
    <row r="14" spans="1:10" x14ac:dyDescent="0.35">
      <c r="A14" s="7" t="s">
        <v>37</v>
      </c>
      <c r="B14" s="1">
        <v>393183</v>
      </c>
      <c r="C14" s="1">
        <v>143635</v>
      </c>
      <c r="D14" s="1">
        <v>128621</v>
      </c>
      <c r="E14" s="1">
        <v>71921</v>
      </c>
      <c r="F14" s="1">
        <v>41032</v>
      </c>
      <c r="J14" s="1">
        <v>7973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1209395</v>
      </c>
      <c r="C16" s="1">
        <v>354487</v>
      </c>
      <c r="D16" s="1">
        <v>334482</v>
      </c>
      <c r="E16" s="1">
        <v>237666</v>
      </c>
      <c r="F16" s="1">
        <v>192938</v>
      </c>
      <c r="J16" s="1">
        <v>89822</v>
      </c>
    </row>
    <row r="17" spans="1:10" x14ac:dyDescent="0.35">
      <c r="A17" s="7" t="s">
        <v>39</v>
      </c>
      <c r="B17" s="1">
        <v>1201618</v>
      </c>
      <c r="C17" s="1">
        <v>361017</v>
      </c>
      <c r="D17" s="1">
        <v>365215</v>
      </c>
      <c r="E17" s="1">
        <v>219870</v>
      </c>
      <c r="F17" s="1">
        <v>184578</v>
      </c>
      <c r="J17" s="1">
        <v>70938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1150030</v>
      </c>
      <c r="C19" s="1">
        <v>332230</v>
      </c>
      <c r="D19" s="1">
        <v>328567</v>
      </c>
      <c r="E19" s="1">
        <v>235395</v>
      </c>
      <c r="F19" s="1">
        <v>180780</v>
      </c>
      <c r="J19" s="1">
        <v>73058</v>
      </c>
    </row>
    <row r="20" spans="1:10" x14ac:dyDescent="0.35">
      <c r="A20" s="7" t="s">
        <v>41</v>
      </c>
      <c r="B20" s="1">
        <v>1165000</v>
      </c>
      <c r="C20" s="1">
        <v>358460</v>
      </c>
      <c r="D20" s="1">
        <v>360858</v>
      </c>
      <c r="E20" s="1">
        <v>216512</v>
      </c>
      <c r="F20" s="1">
        <v>163294</v>
      </c>
      <c r="J20" s="1">
        <v>65876</v>
      </c>
    </row>
    <row r="21" spans="1:10" x14ac:dyDescent="0.35">
      <c r="A21" s="7" t="s">
        <v>42</v>
      </c>
      <c r="B21" s="1">
        <v>45828</v>
      </c>
      <c r="C21" s="1">
        <v>15239</v>
      </c>
      <c r="D21" s="1">
        <v>799</v>
      </c>
      <c r="E21" s="1" t="s">
        <v>31</v>
      </c>
      <c r="F21" s="1">
        <v>21748</v>
      </c>
      <c r="J21" s="1">
        <v>8042</v>
      </c>
    </row>
    <row r="22" spans="1:10" x14ac:dyDescent="0.35">
      <c r="A22" s="7" t="s">
        <v>43</v>
      </c>
      <c r="B22" s="1">
        <v>19040</v>
      </c>
      <c r="C22" s="1">
        <v>1888</v>
      </c>
      <c r="D22" s="1">
        <v>2014</v>
      </c>
      <c r="E22" s="1" t="s">
        <v>31</v>
      </c>
      <c r="F22" s="1">
        <v>8578</v>
      </c>
      <c r="J22" s="1">
        <v>6560</v>
      </c>
    </row>
    <row r="23" spans="1:10" x14ac:dyDescent="0.35">
      <c r="A23" s="7" t="s">
        <v>44</v>
      </c>
      <c r="B23" s="1">
        <v>31116</v>
      </c>
      <c r="C23" s="1">
        <v>7687</v>
      </c>
      <c r="D23" s="1">
        <v>7459</v>
      </c>
      <c r="E23" s="1">
        <v>5629</v>
      </c>
      <c r="F23" s="1">
        <v>3117</v>
      </c>
      <c r="J23" s="1">
        <v>7224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54567</v>
      </c>
      <c r="C25" s="1">
        <v>16270</v>
      </c>
      <c r="D25" s="1">
        <v>20576</v>
      </c>
      <c r="E25" s="1">
        <v>7040</v>
      </c>
      <c r="F25" s="1">
        <v>10006</v>
      </c>
      <c r="J25" s="1">
        <v>674</v>
      </c>
    </row>
    <row r="26" spans="1:10" x14ac:dyDescent="0.35">
      <c r="A26" s="7" t="s">
        <v>46</v>
      </c>
      <c r="B26" s="1">
        <v>2116832</v>
      </c>
      <c r="C26" s="1">
        <v>659346</v>
      </c>
      <c r="D26" s="1">
        <v>606662</v>
      </c>
      <c r="E26" s="1">
        <v>393019</v>
      </c>
      <c r="F26" s="1">
        <v>311402</v>
      </c>
      <c r="J26" s="1">
        <v>146404</v>
      </c>
    </row>
    <row r="27" spans="1:10" x14ac:dyDescent="0.35">
      <c r="A27" s="7" t="s">
        <v>47</v>
      </c>
      <c r="B27" s="1">
        <v>140075</v>
      </c>
      <c r="C27" s="1">
        <v>21744</v>
      </c>
      <c r="D27" s="1">
        <v>51357</v>
      </c>
      <c r="E27" s="1">
        <v>28266</v>
      </c>
      <c r="F27" s="1">
        <v>30554</v>
      </c>
      <c r="J27" s="1">
        <v>8155</v>
      </c>
    </row>
    <row r="28" spans="1:10" x14ac:dyDescent="0.35">
      <c r="A28" s="7" t="s">
        <v>48</v>
      </c>
      <c r="B28" s="1">
        <v>43994</v>
      </c>
      <c r="C28" s="1">
        <v>2668</v>
      </c>
      <c r="D28" s="1">
        <v>6570</v>
      </c>
      <c r="E28" s="1">
        <v>19270</v>
      </c>
      <c r="F28" s="1">
        <v>15487</v>
      </c>
      <c r="J28" s="1" t="s">
        <v>31</v>
      </c>
    </row>
    <row r="29" spans="1:10" x14ac:dyDescent="0.35">
      <c r="A29" s="7" t="s">
        <v>49</v>
      </c>
      <c r="B29" s="1">
        <v>25190</v>
      </c>
      <c r="C29" s="1">
        <v>7675</v>
      </c>
      <c r="D29" s="1">
        <v>5285</v>
      </c>
      <c r="E29" s="1">
        <v>4038</v>
      </c>
      <c r="F29" s="1">
        <v>8192</v>
      </c>
      <c r="J29" s="1" t="s">
        <v>31</v>
      </c>
    </row>
    <row r="30" spans="1:10" x14ac:dyDescent="0.35">
      <c r="A30" s="7" t="s">
        <v>44</v>
      </c>
      <c r="B30" s="1">
        <v>30355</v>
      </c>
      <c r="C30" s="1">
        <v>7801</v>
      </c>
      <c r="D30" s="1">
        <v>9247</v>
      </c>
      <c r="E30" s="1">
        <v>5903</v>
      </c>
      <c r="F30" s="1">
        <v>1875</v>
      </c>
      <c r="J30" s="1">
        <v>5527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219132</v>
      </c>
      <c r="C32" s="1">
        <v>43725</v>
      </c>
      <c r="D32" s="1">
        <v>72333</v>
      </c>
      <c r="E32" s="1">
        <v>35306</v>
      </c>
      <c r="F32" s="1">
        <v>50897</v>
      </c>
      <c r="J32" s="1">
        <v>16872</v>
      </c>
    </row>
    <row r="33" spans="1:10" x14ac:dyDescent="0.35">
      <c r="A33" s="7" t="s">
        <v>51</v>
      </c>
      <c r="B33" s="1">
        <v>2069865</v>
      </c>
      <c r="C33" s="1">
        <v>653217</v>
      </c>
      <c r="D33" s="1">
        <v>597759</v>
      </c>
      <c r="E33" s="1">
        <v>388005</v>
      </c>
      <c r="F33" s="1">
        <v>302054</v>
      </c>
      <c r="J33" s="1">
        <v>128830</v>
      </c>
    </row>
    <row r="34" spans="1:10" x14ac:dyDescent="0.35">
      <c r="A34" s="7" t="s">
        <v>52</v>
      </c>
      <c r="B34" s="1">
        <v>68860</v>
      </c>
      <c r="C34" s="1">
        <v>6519</v>
      </c>
      <c r="D34" s="1">
        <v>12899</v>
      </c>
      <c r="E34" s="1">
        <v>23308</v>
      </c>
      <c r="F34" s="1">
        <v>19573</v>
      </c>
      <c r="J34" s="1">
        <v>6560</v>
      </c>
    </row>
    <row r="35" spans="1:10" x14ac:dyDescent="0.35">
      <c r="A35" s="7" t="s">
        <v>44</v>
      </c>
      <c r="B35" s="1">
        <v>53156</v>
      </c>
      <c r="C35" s="1">
        <v>12042</v>
      </c>
      <c r="D35" s="1">
        <v>16706</v>
      </c>
      <c r="E35" s="1">
        <v>10917</v>
      </c>
      <c r="F35" s="1">
        <v>4992</v>
      </c>
      <c r="J35" s="1">
        <v>8499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326744</v>
      </c>
      <c r="C37" s="1">
        <v>47779</v>
      </c>
      <c r="D37" s="1">
        <v>100868</v>
      </c>
      <c r="E37" s="1">
        <v>54396</v>
      </c>
      <c r="F37" s="1">
        <v>76401</v>
      </c>
      <c r="G37" s="1">
        <f>SUM(C37:F37)</f>
        <v>279444</v>
      </c>
      <c r="H37" s="1">
        <f>SUM(E37:F37)</f>
        <v>130797</v>
      </c>
      <c r="I37" s="9">
        <f>H37/G37</f>
        <v>0.46806157942199511</v>
      </c>
      <c r="J37" s="1">
        <v>47300</v>
      </c>
    </row>
    <row r="38" spans="1:10" x14ac:dyDescent="0.35">
      <c r="A38" s="7" t="s">
        <v>54</v>
      </c>
      <c r="B38" s="1">
        <v>1899839</v>
      </c>
      <c r="C38" s="1">
        <v>610980</v>
      </c>
      <c r="D38" s="1">
        <v>554844</v>
      </c>
      <c r="E38" s="1">
        <v>366381</v>
      </c>
      <c r="F38" s="1">
        <v>260861</v>
      </c>
      <c r="G38" s="1">
        <f t="shared" ref="G38:G41" si="0">SUM(C38:F38)</f>
        <v>1793066</v>
      </c>
      <c r="H38" s="1">
        <f t="shared" ref="H38:H41" si="1">SUM(E38:F38)</f>
        <v>627242</v>
      </c>
      <c r="I38" s="9">
        <f t="shared" ref="I38:I41" si="2">H38/G38</f>
        <v>0.34981534422045812</v>
      </c>
      <c r="J38" s="1">
        <v>106772</v>
      </c>
    </row>
    <row r="39" spans="1:10" x14ac:dyDescent="0.35">
      <c r="A39" s="7" t="s">
        <v>55</v>
      </c>
      <c r="B39" s="1">
        <v>17433</v>
      </c>
      <c r="C39" s="1">
        <v>1003</v>
      </c>
      <c r="D39" s="1">
        <v>2482</v>
      </c>
      <c r="E39" s="1">
        <v>2498</v>
      </c>
      <c r="F39" s="1">
        <v>10202</v>
      </c>
      <c r="G39" s="1">
        <f t="shared" si="0"/>
        <v>16185</v>
      </c>
      <c r="H39" s="1">
        <f t="shared" si="1"/>
        <v>12700</v>
      </c>
      <c r="I39" s="9">
        <f t="shared" si="2"/>
        <v>0.78467717021933892</v>
      </c>
      <c r="J39" s="1">
        <v>1248</v>
      </c>
    </row>
    <row r="40" spans="1:10" x14ac:dyDescent="0.35">
      <c r="A40" s="7" t="s">
        <v>56</v>
      </c>
      <c r="B40" s="1">
        <v>56651</v>
      </c>
      <c r="C40" s="1">
        <v>15935</v>
      </c>
      <c r="D40" s="1">
        <v>19935</v>
      </c>
      <c r="E40" s="1">
        <v>14426</v>
      </c>
      <c r="F40" s="1">
        <v>3778</v>
      </c>
      <c r="G40" s="1">
        <f t="shared" si="0"/>
        <v>54074</v>
      </c>
      <c r="H40" s="1">
        <f t="shared" si="1"/>
        <v>18204</v>
      </c>
      <c r="I40" s="9">
        <f t="shared" si="2"/>
        <v>0.3366497762325702</v>
      </c>
      <c r="J40" s="1">
        <v>2577</v>
      </c>
    </row>
    <row r="41" spans="1:10" x14ac:dyDescent="0.35">
      <c r="A41" s="7" t="s">
        <v>57</v>
      </c>
      <c r="B41" s="1">
        <v>110346</v>
      </c>
      <c r="C41" s="1">
        <v>39806</v>
      </c>
      <c r="D41" s="1">
        <v>21568</v>
      </c>
      <c r="E41" s="1">
        <v>19835</v>
      </c>
      <c r="F41" s="1">
        <v>26273</v>
      </c>
      <c r="G41" s="1">
        <f t="shared" si="0"/>
        <v>107482</v>
      </c>
      <c r="H41" s="1">
        <f t="shared" si="1"/>
        <v>46108</v>
      </c>
      <c r="I41" s="9">
        <f t="shared" si="2"/>
        <v>0.42898345769524199</v>
      </c>
      <c r="J41" s="1">
        <v>2864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111888</v>
      </c>
      <c r="C43" s="1">
        <v>32486</v>
      </c>
      <c r="D43" s="1">
        <v>41448</v>
      </c>
      <c r="E43" s="1">
        <v>1985</v>
      </c>
      <c r="F43" s="1">
        <v>24100</v>
      </c>
      <c r="J43" s="1">
        <v>11869</v>
      </c>
    </row>
    <row r="44" spans="1:10" x14ac:dyDescent="0.35">
      <c r="A44" s="7" t="s">
        <v>59</v>
      </c>
      <c r="B44" s="1">
        <v>649713</v>
      </c>
      <c r="C44" s="1">
        <v>104906</v>
      </c>
      <c r="D44" s="1">
        <v>180155</v>
      </c>
      <c r="E44" s="1">
        <v>133545</v>
      </c>
      <c r="F44" s="1">
        <v>157480</v>
      </c>
      <c r="J44" s="1">
        <v>73626</v>
      </c>
    </row>
    <row r="45" spans="1:10" x14ac:dyDescent="0.35">
      <c r="A45" s="7" t="s">
        <v>60</v>
      </c>
      <c r="B45" s="1">
        <v>868950</v>
      </c>
      <c r="C45" s="1">
        <v>221090</v>
      </c>
      <c r="D45" s="1">
        <v>256528</v>
      </c>
      <c r="E45" s="1">
        <v>220742</v>
      </c>
      <c r="F45" s="1">
        <v>124582</v>
      </c>
      <c r="J45" s="1">
        <v>46008</v>
      </c>
    </row>
    <row r="46" spans="1:10" x14ac:dyDescent="0.35">
      <c r="A46" s="7" t="s">
        <v>61</v>
      </c>
      <c r="B46" s="1">
        <v>780463</v>
      </c>
      <c r="C46" s="1">
        <v>357022</v>
      </c>
      <c r="D46" s="1">
        <v>221565</v>
      </c>
      <c r="E46" s="1">
        <v>101265</v>
      </c>
      <c r="F46" s="1">
        <v>71353</v>
      </c>
      <c r="J46" s="1">
        <v>29258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1558585</v>
      </c>
      <c r="C48" s="1">
        <v>493405</v>
      </c>
      <c r="D48" s="1">
        <v>466178</v>
      </c>
      <c r="E48" s="1">
        <v>286787</v>
      </c>
      <c r="F48" s="1">
        <v>222784</v>
      </c>
      <c r="J48" s="1">
        <v>89431</v>
      </c>
    </row>
    <row r="49" spans="1:10" x14ac:dyDescent="0.35">
      <c r="A49" s="7" t="s">
        <v>63</v>
      </c>
      <c r="B49" s="1">
        <v>55479</v>
      </c>
      <c r="C49" s="1">
        <v>16624</v>
      </c>
      <c r="D49" s="1">
        <v>20811</v>
      </c>
      <c r="E49" s="1">
        <v>5394</v>
      </c>
      <c r="F49" s="1">
        <v>12649</v>
      </c>
      <c r="J49" s="1" t="s">
        <v>31</v>
      </c>
    </row>
    <row r="50" spans="1:10" x14ac:dyDescent="0.35">
      <c r="A50" s="7" t="s">
        <v>64</v>
      </c>
      <c r="B50" s="1">
        <v>255049</v>
      </c>
      <c r="C50" s="1">
        <v>44374</v>
      </c>
      <c r="D50" s="1">
        <v>72838</v>
      </c>
      <c r="E50" s="1">
        <v>51491</v>
      </c>
      <c r="F50" s="1">
        <v>73331</v>
      </c>
      <c r="J50" s="1">
        <v>13014</v>
      </c>
    </row>
    <row r="51" spans="1:10" x14ac:dyDescent="0.35">
      <c r="A51" s="7" t="s">
        <v>65</v>
      </c>
      <c r="B51" s="1">
        <v>532392</v>
      </c>
      <c r="C51" s="1">
        <v>157653</v>
      </c>
      <c r="D51" s="1">
        <v>139869</v>
      </c>
      <c r="E51" s="1">
        <v>113296</v>
      </c>
      <c r="F51" s="1">
        <v>68751</v>
      </c>
      <c r="J51" s="1">
        <v>52822</v>
      </c>
    </row>
    <row r="52" spans="1:10" x14ac:dyDescent="0.35">
      <c r="A52" s="7" t="s">
        <v>44</v>
      </c>
      <c r="B52" s="1">
        <v>9508</v>
      </c>
      <c r="C52" s="1">
        <v>3447</v>
      </c>
      <c r="D52" s="1" t="s">
        <v>31</v>
      </c>
      <c r="E52" s="1">
        <v>568</v>
      </c>
      <c r="F52" s="1" t="s">
        <v>31</v>
      </c>
      <c r="J52" s="1">
        <v>5493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135695</v>
      </c>
      <c r="C54" s="1">
        <v>50922</v>
      </c>
      <c r="D54" s="1">
        <v>39984</v>
      </c>
      <c r="E54" s="1">
        <v>22611</v>
      </c>
      <c r="F54" s="1">
        <v>18860</v>
      </c>
      <c r="J54" s="1">
        <v>3317</v>
      </c>
    </row>
    <row r="55" spans="1:10" x14ac:dyDescent="0.35">
      <c r="A55" s="7" t="s">
        <v>67</v>
      </c>
      <c r="B55" s="1">
        <v>645796</v>
      </c>
      <c r="C55" s="1">
        <v>201321</v>
      </c>
      <c r="D55" s="1">
        <v>191144</v>
      </c>
      <c r="E55" s="1">
        <v>149351</v>
      </c>
      <c r="F55" s="1">
        <v>76737</v>
      </c>
      <c r="J55" s="1">
        <v>27243</v>
      </c>
    </row>
    <row r="56" spans="1:10" x14ac:dyDescent="0.35">
      <c r="A56" s="7" t="s">
        <v>68</v>
      </c>
      <c r="B56" s="1">
        <v>414194</v>
      </c>
      <c r="C56" s="1">
        <v>135416</v>
      </c>
      <c r="D56" s="1">
        <v>116457</v>
      </c>
      <c r="E56" s="1">
        <v>72584</v>
      </c>
      <c r="F56" s="1">
        <v>64017</v>
      </c>
      <c r="J56" s="1">
        <v>25719</v>
      </c>
    </row>
    <row r="57" spans="1:10" x14ac:dyDescent="0.35">
      <c r="A57" s="7" t="s">
        <v>69</v>
      </c>
      <c r="B57" s="1">
        <v>459604</v>
      </c>
      <c r="C57" s="1">
        <v>100856</v>
      </c>
      <c r="D57" s="1">
        <v>171941</v>
      </c>
      <c r="E57" s="1">
        <v>94943</v>
      </c>
      <c r="F57" s="1">
        <v>67375</v>
      </c>
      <c r="J57" s="1">
        <v>24489</v>
      </c>
    </row>
    <row r="58" spans="1:10" x14ac:dyDescent="0.35">
      <c r="A58" s="7" t="s">
        <v>70</v>
      </c>
      <c r="B58" s="1">
        <v>316203</v>
      </c>
      <c r="C58" s="1">
        <v>87968</v>
      </c>
      <c r="D58" s="1">
        <v>71015</v>
      </c>
      <c r="E58" s="1">
        <v>54990</v>
      </c>
      <c r="F58" s="1">
        <v>71212</v>
      </c>
      <c r="J58" s="1">
        <v>31019</v>
      </c>
    </row>
    <row r="59" spans="1:10" x14ac:dyDescent="0.35">
      <c r="A59" s="7" t="s">
        <v>71</v>
      </c>
      <c r="B59" s="1">
        <v>180047</v>
      </c>
      <c r="C59" s="1">
        <v>71628</v>
      </c>
      <c r="D59" s="1">
        <v>52136</v>
      </c>
      <c r="E59" s="1">
        <v>32583</v>
      </c>
      <c r="F59" s="1">
        <v>17131</v>
      </c>
      <c r="J59" s="1">
        <v>6570</v>
      </c>
    </row>
    <row r="60" spans="1:10" x14ac:dyDescent="0.35">
      <c r="A60" s="7" t="s">
        <v>72</v>
      </c>
      <c r="B60" s="1">
        <v>259475</v>
      </c>
      <c r="C60" s="1">
        <v>67392</v>
      </c>
      <c r="D60" s="1">
        <v>57020</v>
      </c>
      <c r="E60" s="1">
        <v>30474</v>
      </c>
      <c r="F60" s="1">
        <v>62183</v>
      </c>
      <c r="J60" s="1">
        <v>42405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1113769</v>
      </c>
      <c r="C62" s="1">
        <v>321015</v>
      </c>
      <c r="D62" s="1">
        <v>292359</v>
      </c>
      <c r="E62" s="1">
        <v>190980</v>
      </c>
      <c r="F62" s="1">
        <v>195831</v>
      </c>
      <c r="G62" s="1">
        <f>SUM(C62:F62)</f>
        <v>1000185</v>
      </c>
      <c r="H62" s="1">
        <f>SUM(E62:F62)</f>
        <v>386811</v>
      </c>
      <c r="I62" s="9">
        <f>H62/G62</f>
        <v>0.38673945320115777</v>
      </c>
      <c r="J62" s="1">
        <v>113583</v>
      </c>
    </row>
    <row r="63" spans="1:10" x14ac:dyDescent="0.35">
      <c r="A63" s="7" t="s">
        <v>74</v>
      </c>
      <c r="B63" s="1">
        <v>1297244</v>
      </c>
      <c r="C63" s="1">
        <v>394488</v>
      </c>
      <c r="D63" s="1">
        <v>407338</v>
      </c>
      <c r="E63" s="1">
        <v>266556</v>
      </c>
      <c r="F63" s="1">
        <v>181685</v>
      </c>
      <c r="G63" s="1">
        <f>SUM(C63:F63)</f>
        <v>1250067</v>
      </c>
      <c r="H63" s="1">
        <f>SUM(E63:F63)</f>
        <v>448241</v>
      </c>
      <c r="I63" s="9">
        <f>H63/G63</f>
        <v>0.35857358045608756</v>
      </c>
      <c r="J63" s="1">
        <v>47178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295689</v>
      </c>
      <c r="C65" s="1">
        <v>32552</v>
      </c>
      <c r="D65" s="1">
        <v>89330</v>
      </c>
      <c r="E65" s="1">
        <v>57840</v>
      </c>
      <c r="F65" s="1">
        <v>104261</v>
      </c>
      <c r="J65" s="1">
        <v>11706</v>
      </c>
    </row>
    <row r="66" spans="1:10" x14ac:dyDescent="0.35">
      <c r="A66" s="7" t="s">
        <v>51</v>
      </c>
      <c r="B66" s="1">
        <v>2045741</v>
      </c>
      <c r="C66" s="1">
        <v>682952</v>
      </c>
      <c r="D66" s="1">
        <v>610367</v>
      </c>
      <c r="E66" s="1">
        <v>397802</v>
      </c>
      <c r="F66" s="1">
        <v>273255</v>
      </c>
      <c r="J66" s="1">
        <v>81365</v>
      </c>
    </row>
    <row r="67" spans="1:10" x14ac:dyDescent="0.35">
      <c r="A67" s="7" t="s">
        <v>44</v>
      </c>
      <c r="B67" s="1">
        <v>69583</v>
      </c>
      <c r="C67" s="1" t="s">
        <v>31</v>
      </c>
      <c r="D67" s="1" t="s">
        <v>31</v>
      </c>
      <c r="E67" s="1">
        <v>1894</v>
      </c>
      <c r="F67" s="1" t="s">
        <v>31</v>
      </c>
      <c r="J67" s="1">
        <v>67690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1562348</v>
      </c>
      <c r="C69" s="1">
        <v>452527</v>
      </c>
      <c r="D69" s="1">
        <v>489697</v>
      </c>
      <c r="E69" s="1">
        <v>318552</v>
      </c>
      <c r="F69" s="1">
        <v>251329</v>
      </c>
      <c r="J69" s="1">
        <v>50244</v>
      </c>
    </row>
    <row r="70" spans="1:10" x14ac:dyDescent="0.35">
      <c r="A70" s="7" t="s">
        <v>51</v>
      </c>
      <c r="B70" s="1">
        <v>769137</v>
      </c>
      <c r="C70" s="1">
        <v>256738</v>
      </c>
      <c r="D70" s="1">
        <v>209077</v>
      </c>
      <c r="E70" s="1">
        <v>138369</v>
      </c>
      <c r="F70" s="1">
        <v>126187</v>
      </c>
      <c r="J70" s="1">
        <v>38766</v>
      </c>
    </row>
    <row r="71" spans="1:10" x14ac:dyDescent="0.35">
      <c r="A71" s="7" t="s">
        <v>44</v>
      </c>
      <c r="B71" s="1">
        <v>79528</v>
      </c>
      <c r="C71" s="1">
        <v>6239</v>
      </c>
      <c r="D71" s="1">
        <v>923</v>
      </c>
      <c r="E71" s="1">
        <v>615</v>
      </c>
      <c r="F71" s="1" t="s">
        <v>31</v>
      </c>
      <c r="J71" s="1">
        <v>71751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176945</v>
      </c>
      <c r="C73" s="1">
        <v>43114</v>
      </c>
      <c r="D73" s="1">
        <v>52085</v>
      </c>
      <c r="E73" s="1">
        <v>27076</v>
      </c>
      <c r="F73" s="1">
        <v>54670</v>
      </c>
      <c r="G73" s="1">
        <f>SUM(C73:F73)</f>
        <v>176945</v>
      </c>
      <c r="H73" s="1">
        <f>SUM(E73:F73)</f>
        <v>81746</v>
      </c>
      <c r="I73" s="9">
        <f>H73/G73</f>
        <v>0.46198536268331969</v>
      </c>
      <c r="J73" s="1" t="s">
        <v>31</v>
      </c>
    </row>
    <row r="74" spans="1:10" x14ac:dyDescent="0.35">
      <c r="A74" s="7" t="s">
        <v>76</v>
      </c>
      <c r="B74" s="1">
        <v>196885</v>
      </c>
      <c r="C74" s="1">
        <v>17197</v>
      </c>
      <c r="D74" s="1">
        <v>67289</v>
      </c>
      <c r="E74" s="1">
        <v>67761</v>
      </c>
      <c r="F74" s="1">
        <v>44637</v>
      </c>
      <c r="G74" s="1">
        <f>SUM(C74:F74)</f>
        <v>196884</v>
      </c>
      <c r="H74" s="1">
        <f>SUM(E74:F74)</f>
        <v>112398</v>
      </c>
      <c r="I74" s="9">
        <f>H74/G74</f>
        <v>0.57088437861888219</v>
      </c>
      <c r="J74" s="1" t="s">
        <v>31</v>
      </c>
    </row>
    <row r="75" spans="1:10" x14ac:dyDescent="0.35">
      <c r="A75" s="7" t="s">
        <v>77</v>
      </c>
      <c r="B75" s="1">
        <v>214691</v>
      </c>
      <c r="C75" s="1">
        <v>31743</v>
      </c>
      <c r="D75" s="1">
        <v>52552</v>
      </c>
      <c r="E75" s="1">
        <v>60565</v>
      </c>
      <c r="F75" s="1">
        <v>69831</v>
      </c>
      <c r="J75" s="1" t="s">
        <v>31</v>
      </c>
    </row>
    <row r="76" spans="1:10" x14ac:dyDescent="0.35">
      <c r="A76" s="7" t="s">
        <v>78</v>
      </c>
      <c r="B76" s="1">
        <v>340862</v>
      </c>
      <c r="C76" s="1">
        <v>90603</v>
      </c>
      <c r="D76" s="1">
        <v>108669</v>
      </c>
      <c r="E76" s="1">
        <v>73301</v>
      </c>
      <c r="F76" s="1">
        <v>68289</v>
      </c>
      <c r="J76" s="1" t="s">
        <v>31</v>
      </c>
    </row>
    <row r="77" spans="1:10" x14ac:dyDescent="0.35">
      <c r="A77" s="7" t="s">
        <v>175</v>
      </c>
      <c r="C77" s="1">
        <f>SUM(C73:C76)</f>
        <v>182657</v>
      </c>
      <c r="D77" s="1">
        <f>SUM(D73:D76)</f>
        <v>280595</v>
      </c>
      <c r="E77" s="1">
        <f>SUM(E73:E76)</f>
        <v>228703</v>
      </c>
      <c r="F77" s="1">
        <f>SUM(F73:F76)</f>
        <v>237427</v>
      </c>
      <c r="G77" s="1">
        <f>SUM(C77:F77)</f>
        <v>929382</v>
      </c>
      <c r="H77" s="1">
        <f>SUM(E77:F77)</f>
        <v>466130</v>
      </c>
      <c r="I77" s="9">
        <f>H77/G77</f>
        <v>0.50154834072534227</v>
      </c>
    </row>
    <row r="78" spans="1:10" x14ac:dyDescent="0.35">
      <c r="A78" s="7"/>
    </row>
    <row r="79" spans="1:10" x14ac:dyDescent="0.35">
      <c r="A79" s="7" t="s">
        <v>79</v>
      </c>
      <c r="B79" s="1">
        <v>339387</v>
      </c>
      <c r="C79" s="1">
        <v>87115</v>
      </c>
      <c r="D79" s="1">
        <v>132293</v>
      </c>
      <c r="E79" s="1">
        <v>64326</v>
      </c>
      <c r="F79" s="1">
        <v>55654</v>
      </c>
      <c r="J79" s="1" t="s">
        <v>31</v>
      </c>
    </row>
    <row r="80" spans="1:10" x14ac:dyDescent="0.35">
      <c r="A80" s="7" t="s">
        <v>80</v>
      </c>
      <c r="B80" s="1">
        <v>345749</v>
      </c>
      <c r="C80" s="1">
        <v>145078</v>
      </c>
      <c r="D80" s="1">
        <v>120755</v>
      </c>
      <c r="E80" s="1">
        <v>60770</v>
      </c>
      <c r="F80" s="1">
        <v>19147</v>
      </c>
      <c r="J80" s="1" t="s">
        <v>31</v>
      </c>
    </row>
    <row r="81" spans="1:10" x14ac:dyDescent="0.35">
      <c r="A81" s="7" t="s">
        <v>81</v>
      </c>
      <c r="B81" s="1">
        <v>185662</v>
      </c>
      <c r="C81" s="1">
        <v>104548</v>
      </c>
      <c r="D81" s="1">
        <v>52505</v>
      </c>
      <c r="E81" s="1">
        <v>22705</v>
      </c>
      <c r="F81" s="1">
        <v>5904</v>
      </c>
      <c r="J81" s="1" t="s">
        <v>31</v>
      </c>
    </row>
    <row r="82" spans="1:10" x14ac:dyDescent="0.35">
      <c r="A82" s="7" t="s">
        <v>82</v>
      </c>
      <c r="B82" s="1">
        <v>164739</v>
      </c>
      <c r="C82" s="1">
        <v>114254</v>
      </c>
      <c r="D82" s="1">
        <v>29477</v>
      </c>
      <c r="E82" s="1">
        <v>15152</v>
      </c>
      <c r="F82" s="1">
        <v>5855</v>
      </c>
      <c r="J82" s="1" t="s">
        <v>31</v>
      </c>
    </row>
    <row r="83" spans="1:10" x14ac:dyDescent="0.35">
      <c r="A83" s="7"/>
      <c r="C83" s="1">
        <f>SUM(C79:C82)</f>
        <v>450995</v>
      </c>
      <c r="D83" s="1">
        <f>SUM(D79:D82)</f>
        <v>335030</v>
      </c>
      <c r="E83" s="1">
        <f>SUM(E79:E82)</f>
        <v>162953</v>
      </c>
      <c r="F83" s="1">
        <f>SUM(F79:F82)</f>
        <v>86560</v>
      </c>
      <c r="G83" s="1">
        <f>SUM(C83:F83)</f>
        <v>1035538</v>
      </c>
    </row>
    <row r="84" spans="1:10" x14ac:dyDescent="0.35">
      <c r="A84" s="7" t="s">
        <v>176</v>
      </c>
      <c r="G84" s="1">
        <f>G83+G77</f>
        <v>1964920</v>
      </c>
    </row>
    <row r="85" spans="1:10" x14ac:dyDescent="0.35">
      <c r="A85" s="7" t="s">
        <v>44</v>
      </c>
      <c r="B85" s="1">
        <v>446093</v>
      </c>
      <c r="C85" s="1">
        <v>81853</v>
      </c>
      <c r="D85" s="1">
        <v>84071</v>
      </c>
      <c r="E85" s="1">
        <v>65880</v>
      </c>
      <c r="F85" s="1">
        <v>53529</v>
      </c>
      <c r="J85" s="1">
        <v>160761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1983864</v>
      </c>
      <c r="C87" s="1">
        <v>681672</v>
      </c>
      <c r="D87" s="1">
        <v>640068</v>
      </c>
      <c r="E87" s="1">
        <v>384941</v>
      </c>
      <c r="F87" s="1">
        <v>276540</v>
      </c>
      <c r="J87" s="1">
        <v>643</v>
      </c>
    </row>
    <row r="88" spans="1:10" x14ac:dyDescent="0.35">
      <c r="A88" s="7" t="s">
        <v>84</v>
      </c>
      <c r="B88" s="1">
        <v>1009455</v>
      </c>
      <c r="C88" s="1">
        <v>177523</v>
      </c>
      <c r="D88" s="1">
        <v>318619</v>
      </c>
      <c r="E88" s="1">
        <v>252916</v>
      </c>
      <c r="F88" s="1">
        <v>260397</v>
      </c>
      <c r="J88" s="1" t="s">
        <v>31</v>
      </c>
    </row>
    <row r="89" spans="1:10" ht="43.5" x14ac:dyDescent="0.35">
      <c r="A89" s="7" t="s">
        <v>85</v>
      </c>
      <c r="B89" s="1">
        <v>779806</v>
      </c>
      <c r="C89" s="1">
        <v>105775</v>
      </c>
      <c r="D89" s="1">
        <v>259999</v>
      </c>
      <c r="E89" s="1">
        <v>228681</v>
      </c>
      <c r="F89" s="1">
        <v>185351</v>
      </c>
      <c r="J89" s="1" t="s">
        <v>31</v>
      </c>
    </row>
    <row r="90" spans="1:10" x14ac:dyDescent="0.35">
      <c r="A90" s="7" t="s">
        <v>86</v>
      </c>
      <c r="B90" s="1">
        <v>250290</v>
      </c>
      <c r="C90" s="1">
        <v>2854</v>
      </c>
      <c r="D90" s="1">
        <v>53911</v>
      </c>
      <c r="E90" s="1">
        <v>68703</v>
      </c>
      <c r="F90" s="1">
        <v>124821</v>
      </c>
      <c r="J90" s="1" t="s">
        <v>31</v>
      </c>
    </row>
    <row r="91" spans="1:10" x14ac:dyDescent="0.35">
      <c r="A91" s="7" t="s">
        <v>87</v>
      </c>
      <c r="B91" s="1">
        <v>18539</v>
      </c>
      <c r="C91" s="1">
        <v>8466</v>
      </c>
      <c r="D91" s="1">
        <v>5381</v>
      </c>
      <c r="E91" s="1">
        <v>1136</v>
      </c>
      <c r="F91" s="1">
        <v>3557</v>
      </c>
      <c r="J91" s="1" t="s">
        <v>31</v>
      </c>
    </row>
    <row r="92" spans="1:10" ht="29" x14ac:dyDescent="0.35">
      <c r="A92" s="7" t="s">
        <v>88</v>
      </c>
      <c r="B92" s="1">
        <v>107475</v>
      </c>
      <c r="C92" s="1">
        <v>24211</v>
      </c>
      <c r="D92" s="1">
        <v>18080</v>
      </c>
      <c r="E92" s="1">
        <v>19760</v>
      </c>
      <c r="F92" s="1">
        <v>45425</v>
      </c>
      <c r="J92" s="1" t="s">
        <v>31</v>
      </c>
    </row>
    <row r="93" spans="1:10" x14ac:dyDescent="0.35">
      <c r="A93" s="7" t="s">
        <v>89</v>
      </c>
      <c r="B93" s="1">
        <v>50443</v>
      </c>
      <c r="C93" s="1">
        <v>2548</v>
      </c>
      <c r="D93" s="1">
        <v>8720</v>
      </c>
      <c r="E93" s="1">
        <v>10980</v>
      </c>
      <c r="F93" s="1">
        <v>28195</v>
      </c>
      <c r="G93" s="1">
        <f>SUM(C93:F93)</f>
        <v>50443</v>
      </c>
      <c r="H93" s="1">
        <f>E93+F93</f>
        <v>39175</v>
      </c>
      <c r="I93" s="9">
        <f>H93/G93</f>
        <v>0.77661915429296435</v>
      </c>
      <c r="J93" s="1" t="s">
        <v>31</v>
      </c>
    </row>
    <row r="94" spans="1:10" ht="29" x14ac:dyDescent="0.35">
      <c r="A94" s="7" t="s">
        <v>90</v>
      </c>
      <c r="B94" s="1">
        <v>31021</v>
      </c>
      <c r="C94" s="1">
        <v>1749</v>
      </c>
      <c r="D94" s="1">
        <v>21386</v>
      </c>
      <c r="E94" s="1">
        <v>4423</v>
      </c>
      <c r="F94" s="1">
        <v>3462</v>
      </c>
      <c r="J94" s="1" t="s">
        <v>31</v>
      </c>
    </row>
    <row r="95" spans="1:10" x14ac:dyDescent="0.35">
      <c r="A95" s="7" t="s">
        <v>91</v>
      </c>
      <c r="B95" s="1">
        <v>28009</v>
      </c>
      <c r="C95" s="1" t="s">
        <v>31</v>
      </c>
      <c r="D95" s="1">
        <v>11592</v>
      </c>
      <c r="E95" s="1">
        <v>4876</v>
      </c>
      <c r="F95" s="1">
        <v>11541</v>
      </c>
      <c r="J95" s="1" t="s">
        <v>31</v>
      </c>
    </row>
    <row r="96" spans="1:10" x14ac:dyDescent="0.35">
      <c r="A96" s="7" t="s">
        <v>92</v>
      </c>
      <c r="B96" s="1">
        <v>19186</v>
      </c>
      <c r="C96" s="1">
        <v>829</v>
      </c>
      <c r="D96" s="1">
        <v>3872</v>
      </c>
      <c r="E96" s="1">
        <v>3536</v>
      </c>
      <c r="F96" s="1">
        <v>10948</v>
      </c>
      <c r="J96" s="1" t="s">
        <v>31</v>
      </c>
    </row>
    <row r="97" spans="1:10" x14ac:dyDescent="0.35">
      <c r="A97" s="7" t="s">
        <v>93</v>
      </c>
      <c r="B97" s="1">
        <v>49595</v>
      </c>
      <c r="C97" s="1">
        <v>13714</v>
      </c>
      <c r="D97" s="1">
        <v>9631</v>
      </c>
      <c r="E97" s="1">
        <v>8864</v>
      </c>
      <c r="F97" s="1">
        <v>17386</v>
      </c>
      <c r="J97" s="1" t="s">
        <v>31</v>
      </c>
    </row>
    <row r="98" spans="1:10" x14ac:dyDescent="0.35">
      <c r="A98" s="7" t="s">
        <v>44</v>
      </c>
      <c r="B98" s="1">
        <v>179980</v>
      </c>
      <c r="C98" s="1">
        <v>7620</v>
      </c>
      <c r="D98" s="1">
        <v>3904</v>
      </c>
      <c r="E98" s="1">
        <v>2380</v>
      </c>
      <c r="F98" s="1">
        <v>5957</v>
      </c>
      <c r="J98" s="1">
        <v>160118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6257</v>
      </c>
      <c r="C100" s="1">
        <v>615</v>
      </c>
      <c r="D100" s="1">
        <v>2693</v>
      </c>
      <c r="E100" s="1" t="s">
        <v>31</v>
      </c>
      <c r="F100" s="1">
        <v>2120</v>
      </c>
      <c r="J100" s="1">
        <v>829</v>
      </c>
    </row>
    <row r="101" spans="1:10" x14ac:dyDescent="0.35">
      <c r="A101" s="7" t="s">
        <v>95</v>
      </c>
      <c r="B101" s="1">
        <v>7353</v>
      </c>
      <c r="C101" s="1">
        <v>1810</v>
      </c>
      <c r="D101" s="1">
        <v>3006</v>
      </c>
      <c r="E101" s="1" t="s">
        <v>31</v>
      </c>
      <c r="F101" s="1" t="s">
        <v>31</v>
      </c>
      <c r="J101" s="1">
        <v>2537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15808</v>
      </c>
      <c r="C103" s="1">
        <v>718</v>
      </c>
      <c r="D103" s="1">
        <v>1202</v>
      </c>
      <c r="E103" s="1">
        <v>784</v>
      </c>
      <c r="F103" s="1">
        <v>13105</v>
      </c>
      <c r="J103" s="1" t="s">
        <v>31</v>
      </c>
    </row>
    <row r="104" spans="1:10" x14ac:dyDescent="0.35">
      <c r="A104" s="7" t="s">
        <v>98</v>
      </c>
      <c r="B104" s="1">
        <v>2375038</v>
      </c>
      <c r="C104" s="1">
        <v>712360</v>
      </c>
      <c r="D104" s="1">
        <v>691602</v>
      </c>
      <c r="E104" s="1">
        <v>455664</v>
      </c>
      <c r="F104" s="1">
        <v>361441</v>
      </c>
      <c r="J104" s="1">
        <v>153971</v>
      </c>
    </row>
    <row r="105" spans="1:10" x14ac:dyDescent="0.35">
      <c r="A105" s="7" t="s">
        <v>44</v>
      </c>
      <c r="B105" s="1">
        <v>7385</v>
      </c>
      <c r="C105" s="1" t="s">
        <v>31</v>
      </c>
      <c r="D105" s="1">
        <v>1194</v>
      </c>
      <c r="E105" s="1">
        <v>1088</v>
      </c>
      <c r="F105" s="1">
        <v>849</v>
      </c>
      <c r="J105" s="1">
        <v>4253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1417015</v>
      </c>
      <c r="C107" s="1">
        <v>543187</v>
      </c>
      <c r="D107" s="1">
        <v>468174</v>
      </c>
      <c r="E107" s="1">
        <v>231032</v>
      </c>
      <c r="F107" s="1">
        <v>173979</v>
      </c>
      <c r="J107" s="1">
        <v>643</v>
      </c>
    </row>
    <row r="108" spans="1:10" x14ac:dyDescent="0.35">
      <c r="A108" s="7" t="s">
        <v>100</v>
      </c>
      <c r="B108" s="1">
        <v>580410</v>
      </c>
      <c r="C108" s="1">
        <v>109353</v>
      </c>
      <c r="D108" s="1">
        <v>174172</v>
      </c>
      <c r="E108" s="1">
        <v>162261</v>
      </c>
      <c r="F108" s="1">
        <v>134624</v>
      </c>
      <c r="J108" s="1" t="s">
        <v>31</v>
      </c>
    </row>
    <row r="109" spans="1:10" x14ac:dyDescent="0.35">
      <c r="A109" s="7" t="s">
        <v>101</v>
      </c>
      <c r="B109" s="1">
        <v>53953</v>
      </c>
      <c r="C109" s="1">
        <v>3622</v>
      </c>
      <c r="D109" s="1">
        <v>10369</v>
      </c>
      <c r="E109" s="1">
        <v>14508</v>
      </c>
      <c r="F109" s="1">
        <v>25454</v>
      </c>
      <c r="J109" s="1" t="s">
        <v>31</v>
      </c>
    </row>
    <row r="110" spans="1:10" x14ac:dyDescent="0.35">
      <c r="A110" s="7" t="s">
        <v>102</v>
      </c>
      <c r="B110" s="1">
        <v>3594</v>
      </c>
      <c r="C110" s="1">
        <v>829</v>
      </c>
      <c r="D110" s="1">
        <v>1390</v>
      </c>
      <c r="E110" s="1" t="s">
        <v>31</v>
      </c>
      <c r="F110" s="1">
        <v>1376</v>
      </c>
      <c r="J110" s="1" t="s">
        <v>31</v>
      </c>
    </row>
    <row r="111" spans="1:10" x14ac:dyDescent="0.35">
      <c r="A111" s="7" t="s">
        <v>44</v>
      </c>
      <c r="B111" s="1">
        <v>356041</v>
      </c>
      <c r="C111" s="1">
        <v>58513</v>
      </c>
      <c r="D111" s="1">
        <v>45591</v>
      </c>
      <c r="E111" s="1">
        <v>49735</v>
      </c>
      <c r="F111" s="1">
        <v>42084</v>
      </c>
      <c r="J111" s="1">
        <v>160118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1659957</v>
      </c>
      <c r="C113" s="1">
        <v>577274</v>
      </c>
      <c r="D113" s="1">
        <v>534005</v>
      </c>
      <c r="E113" s="1">
        <v>323768</v>
      </c>
      <c r="F113" s="1">
        <v>224266</v>
      </c>
      <c r="J113" s="1">
        <v>643</v>
      </c>
    </row>
    <row r="114" spans="1:10" x14ac:dyDescent="0.35">
      <c r="A114" s="7" t="s">
        <v>100</v>
      </c>
      <c r="B114" s="1">
        <v>318378</v>
      </c>
      <c r="C114" s="1">
        <v>69524</v>
      </c>
      <c r="D114" s="1">
        <v>96120</v>
      </c>
      <c r="E114" s="1">
        <v>71604</v>
      </c>
      <c r="F114" s="1">
        <v>81130</v>
      </c>
      <c r="J114" s="1" t="s">
        <v>31</v>
      </c>
    </row>
    <row r="115" spans="1:10" x14ac:dyDescent="0.35">
      <c r="A115" s="7" t="s">
        <v>101</v>
      </c>
      <c r="B115" s="1">
        <v>53712</v>
      </c>
      <c r="C115" s="1">
        <v>3125</v>
      </c>
      <c r="D115" s="1">
        <v>16328</v>
      </c>
      <c r="E115" s="1">
        <v>11805</v>
      </c>
      <c r="F115" s="1">
        <v>22454</v>
      </c>
      <c r="J115" s="1" t="s">
        <v>31</v>
      </c>
    </row>
    <row r="116" spans="1:10" x14ac:dyDescent="0.35">
      <c r="A116" s="7" t="s">
        <v>102</v>
      </c>
      <c r="B116" s="1">
        <v>11699</v>
      </c>
      <c r="C116" s="1">
        <v>829</v>
      </c>
      <c r="D116" s="1">
        <v>5790</v>
      </c>
      <c r="E116" s="1" t="s">
        <v>31</v>
      </c>
      <c r="F116" s="1">
        <v>5080</v>
      </c>
      <c r="J116" s="1" t="s">
        <v>31</v>
      </c>
    </row>
    <row r="117" spans="1:10" x14ac:dyDescent="0.35">
      <c r="A117" s="7" t="s">
        <v>44</v>
      </c>
      <c r="B117" s="1">
        <v>367268</v>
      </c>
      <c r="C117" s="1">
        <v>64752</v>
      </c>
      <c r="D117" s="1">
        <v>47453</v>
      </c>
      <c r="E117" s="1">
        <v>50359</v>
      </c>
      <c r="F117" s="1">
        <v>44586</v>
      </c>
      <c r="J117" s="1">
        <v>160118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1071742</v>
      </c>
      <c r="C119" s="1">
        <v>453617</v>
      </c>
      <c r="D119" s="1">
        <v>338873</v>
      </c>
      <c r="E119" s="1">
        <v>172047</v>
      </c>
      <c r="F119" s="1">
        <v>106562</v>
      </c>
      <c r="J119" s="1">
        <v>643</v>
      </c>
    </row>
    <row r="120" spans="1:10" x14ac:dyDescent="0.35">
      <c r="A120" s="7" t="s">
        <v>100</v>
      </c>
      <c r="B120" s="1">
        <v>769527</v>
      </c>
      <c r="C120" s="1">
        <v>173278</v>
      </c>
      <c r="D120" s="1">
        <v>279620</v>
      </c>
      <c r="E120" s="1">
        <v>165240</v>
      </c>
      <c r="F120" s="1">
        <v>151388</v>
      </c>
      <c r="J120" s="1" t="s">
        <v>31</v>
      </c>
    </row>
    <row r="121" spans="1:10" x14ac:dyDescent="0.35">
      <c r="A121" s="7" t="s">
        <v>101</v>
      </c>
      <c r="B121" s="1">
        <v>203633</v>
      </c>
      <c r="C121" s="1">
        <v>22024</v>
      </c>
      <c r="D121" s="1">
        <v>35613</v>
      </c>
      <c r="E121" s="1">
        <v>69890</v>
      </c>
      <c r="F121" s="1">
        <v>76107</v>
      </c>
      <c r="J121" s="1" t="s">
        <v>31</v>
      </c>
    </row>
    <row r="122" spans="1:10" x14ac:dyDescent="0.35">
      <c r="A122" s="7" t="s">
        <v>102</v>
      </c>
      <c r="B122" s="1">
        <v>3207</v>
      </c>
      <c r="C122" s="1">
        <v>1831</v>
      </c>
      <c r="D122" s="1" t="s">
        <v>31</v>
      </c>
      <c r="E122" s="1" t="s">
        <v>31</v>
      </c>
      <c r="F122" s="1">
        <v>1376</v>
      </c>
      <c r="J122" s="1" t="s">
        <v>31</v>
      </c>
    </row>
    <row r="123" spans="1:10" x14ac:dyDescent="0.35">
      <c r="A123" s="7" t="s">
        <v>44</v>
      </c>
      <c r="B123" s="1">
        <v>362904</v>
      </c>
      <c r="C123" s="1">
        <v>64752</v>
      </c>
      <c r="D123" s="1">
        <v>45591</v>
      </c>
      <c r="E123" s="1">
        <v>50359</v>
      </c>
      <c r="F123" s="1">
        <v>42084</v>
      </c>
      <c r="J123" s="1">
        <v>160118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1632113</v>
      </c>
      <c r="C125" s="1">
        <v>573748</v>
      </c>
      <c r="D125" s="1">
        <v>548319</v>
      </c>
      <c r="E125" s="1">
        <v>308935</v>
      </c>
      <c r="F125" s="1">
        <v>201111</v>
      </c>
      <c r="J125" s="1" t="s">
        <v>31</v>
      </c>
    </row>
    <row r="126" spans="1:10" x14ac:dyDescent="0.35">
      <c r="A126" s="7" t="s">
        <v>100</v>
      </c>
      <c r="B126" s="1">
        <v>312924</v>
      </c>
      <c r="C126" s="1">
        <v>67750</v>
      </c>
      <c r="D126" s="1">
        <v>83783</v>
      </c>
      <c r="E126" s="1">
        <v>77973</v>
      </c>
      <c r="F126" s="1">
        <v>82775</v>
      </c>
      <c r="J126" s="1">
        <v>643</v>
      </c>
    </row>
    <row r="127" spans="1:10" x14ac:dyDescent="0.35">
      <c r="A127" s="7" t="s">
        <v>101</v>
      </c>
      <c r="B127" s="1">
        <v>97020</v>
      </c>
      <c r="C127" s="1">
        <v>8424</v>
      </c>
      <c r="D127" s="1">
        <v>22003</v>
      </c>
      <c r="E127" s="1">
        <v>19757</v>
      </c>
      <c r="F127" s="1">
        <v>46835</v>
      </c>
      <c r="J127" s="1" t="s">
        <v>31</v>
      </c>
    </row>
    <row r="128" spans="1:10" x14ac:dyDescent="0.35">
      <c r="A128" s="7" t="s">
        <v>102</v>
      </c>
      <c r="B128" s="1">
        <v>5031</v>
      </c>
      <c r="C128" s="1">
        <v>829</v>
      </c>
      <c r="D128" s="1" t="s">
        <v>31</v>
      </c>
      <c r="E128" s="1">
        <v>1136</v>
      </c>
      <c r="F128" s="1">
        <v>3067</v>
      </c>
      <c r="J128" s="1" t="s">
        <v>31</v>
      </c>
    </row>
    <row r="129" spans="1:10" x14ac:dyDescent="0.35">
      <c r="A129" s="7" t="s">
        <v>44</v>
      </c>
      <c r="B129" s="1">
        <v>363925</v>
      </c>
      <c r="C129" s="1">
        <v>64752</v>
      </c>
      <c r="D129" s="1">
        <v>45591</v>
      </c>
      <c r="E129" s="1">
        <v>49735</v>
      </c>
      <c r="F129" s="1">
        <v>43729</v>
      </c>
      <c r="J129" s="1">
        <v>160118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1881689</v>
      </c>
      <c r="C131" s="1">
        <v>637121</v>
      </c>
      <c r="D131" s="1">
        <v>612532</v>
      </c>
      <c r="E131" s="1">
        <v>359053</v>
      </c>
      <c r="F131" s="1">
        <v>272340</v>
      </c>
      <c r="J131" s="1">
        <v>643</v>
      </c>
    </row>
    <row r="132" spans="1:10" x14ac:dyDescent="0.35">
      <c r="A132" s="7" t="s">
        <v>100</v>
      </c>
      <c r="B132" s="1">
        <v>143381</v>
      </c>
      <c r="C132" s="1">
        <v>14669</v>
      </c>
      <c r="D132" s="1">
        <v>38719</v>
      </c>
      <c r="E132" s="1">
        <v>42588</v>
      </c>
      <c r="F132" s="1">
        <v>47405</v>
      </c>
      <c r="J132" s="1" t="s">
        <v>31</v>
      </c>
    </row>
    <row r="133" spans="1:10" x14ac:dyDescent="0.35">
      <c r="A133" s="7" t="s">
        <v>101</v>
      </c>
      <c r="B133" s="1">
        <v>19772</v>
      </c>
      <c r="C133" s="1">
        <v>2548</v>
      </c>
      <c r="D133" s="1">
        <v>2854</v>
      </c>
      <c r="E133" s="1">
        <v>1703</v>
      </c>
      <c r="F133" s="1">
        <v>12666</v>
      </c>
      <c r="J133" s="1" t="s">
        <v>31</v>
      </c>
    </row>
    <row r="134" spans="1:10" x14ac:dyDescent="0.35">
      <c r="A134" s="7" t="s">
        <v>102</v>
      </c>
      <c r="B134" s="1">
        <v>6661</v>
      </c>
      <c r="C134" s="1">
        <v>829</v>
      </c>
      <c r="D134" s="1" t="s">
        <v>31</v>
      </c>
      <c r="E134" s="1">
        <v>4457</v>
      </c>
      <c r="F134" s="1">
        <v>1376</v>
      </c>
      <c r="J134" s="1" t="s">
        <v>31</v>
      </c>
    </row>
    <row r="135" spans="1:10" x14ac:dyDescent="0.35">
      <c r="A135" s="7" t="s">
        <v>44</v>
      </c>
      <c r="B135" s="1">
        <v>359509</v>
      </c>
      <c r="C135" s="1">
        <v>60336</v>
      </c>
      <c r="D135" s="1">
        <v>45591</v>
      </c>
      <c r="E135" s="1">
        <v>49735</v>
      </c>
      <c r="F135" s="1">
        <v>43729</v>
      </c>
      <c r="J135" s="1">
        <v>160118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1901542</v>
      </c>
      <c r="C137" s="1">
        <v>631226</v>
      </c>
      <c r="D137" s="1">
        <v>619693</v>
      </c>
      <c r="E137" s="1">
        <v>369847</v>
      </c>
      <c r="F137" s="1">
        <v>280133</v>
      </c>
      <c r="J137" s="1">
        <v>643</v>
      </c>
    </row>
    <row r="138" spans="1:10" x14ac:dyDescent="0.35">
      <c r="A138" s="7" t="s">
        <v>100</v>
      </c>
      <c r="B138" s="1">
        <v>144375</v>
      </c>
      <c r="C138" s="1">
        <v>23961</v>
      </c>
      <c r="D138" s="1">
        <v>31960</v>
      </c>
      <c r="E138" s="1">
        <v>36819</v>
      </c>
      <c r="F138" s="1">
        <v>51635</v>
      </c>
      <c r="J138" s="1" t="s">
        <v>31</v>
      </c>
    </row>
    <row r="139" spans="1:10" x14ac:dyDescent="0.35">
      <c r="A139" s="7" t="s">
        <v>101</v>
      </c>
      <c r="B139" s="1">
        <v>3589</v>
      </c>
      <c r="C139" s="1" t="s">
        <v>31</v>
      </c>
      <c r="D139" s="1">
        <v>2453</v>
      </c>
      <c r="E139" s="1">
        <v>1136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2204</v>
      </c>
      <c r="C140" s="1">
        <v>829</v>
      </c>
      <c r="D140" s="1" t="s">
        <v>31</v>
      </c>
      <c r="E140" s="1" t="s">
        <v>31</v>
      </c>
      <c r="F140" s="1">
        <v>1376</v>
      </c>
      <c r="J140" s="1" t="s">
        <v>31</v>
      </c>
    </row>
    <row r="141" spans="1:10" x14ac:dyDescent="0.35">
      <c r="A141" s="7" t="s">
        <v>44</v>
      </c>
      <c r="B141" s="1">
        <v>359303</v>
      </c>
      <c r="C141" s="1">
        <v>59488</v>
      </c>
      <c r="D141" s="1">
        <v>45591</v>
      </c>
      <c r="E141" s="1">
        <v>49735</v>
      </c>
      <c r="F141" s="1">
        <v>44372</v>
      </c>
      <c r="J141" s="1">
        <v>160118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508959</v>
      </c>
      <c r="C8" s="1">
        <v>195948</v>
      </c>
      <c r="D8" s="1">
        <v>115168</v>
      </c>
      <c r="E8" s="1">
        <v>90287</v>
      </c>
      <c r="F8" s="1">
        <v>79370</v>
      </c>
      <c r="G8" s="1">
        <f>SUM(C8:F8)</f>
        <v>480773</v>
      </c>
      <c r="H8" s="1">
        <f>SUM(E8:F8)</f>
        <v>169657</v>
      </c>
      <c r="I8" s="9">
        <f>H8/G8</f>
        <v>0.3528837933910598</v>
      </c>
      <c r="J8" s="1">
        <v>28186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23613</v>
      </c>
      <c r="C10" s="1">
        <v>9084</v>
      </c>
      <c r="D10" s="1">
        <v>4114</v>
      </c>
      <c r="E10" s="1">
        <v>6486</v>
      </c>
      <c r="F10" s="1" t="s">
        <v>31</v>
      </c>
      <c r="J10" s="1">
        <v>3928</v>
      </c>
    </row>
    <row r="11" spans="1:10" x14ac:dyDescent="0.35">
      <c r="A11" s="7" t="s">
        <v>34</v>
      </c>
      <c r="B11" s="1">
        <v>141259</v>
      </c>
      <c r="C11" s="1">
        <v>52404</v>
      </c>
      <c r="D11" s="1">
        <v>29330</v>
      </c>
      <c r="E11" s="1">
        <v>18409</v>
      </c>
      <c r="F11" s="1">
        <v>35628</v>
      </c>
      <c r="J11" s="1">
        <v>5488</v>
      </c>
    </row>
    <row r="12" spans="1:10" x14ac:dyDescent="0.35">
      <c r="A12" s="7" t="s">
        <v>35</v>
      </c>
      <c r="B12" s="1">
        <v>114955</v>
      </c>
      <c r="C12" s="1">
        <v>42140</v>
      </c>
      <c r="D12" s="1">
        <v>27084</v>
      </c>
      <c r="E12" s="1">
        <v>24643</v>
      </c>
      <c r="F12" s="1">
        <v>15381</v>
      </c>
      <c r="J12" s="1">
        <v>5707</v>
      </c>
    </row>
    <row r="13" spans="1:10" x14ac:dyDescent="0.35">
      <c r="A13" s="7" t="s">
        <v>36</v>
      </c>
      <c r="B13" s="1">
        <v>93843</v>
      </c>
      <c r="C13" s="1">
        <v>34030</v>
      </c>
      <c r="D13" s="1">
        <v>26813</v>
      </c>
      <c r="E13" s="1">
        <v>16437</v>
      </c>
      <c r="F13" s="1">
        <v>11533</v>
      </c>
      <c r="J13" s="1">
        <v>5030</v>
      </c>
    </row>
    <row r="14" spans="1:10" x14ac:dyDescent="0.35">
      <c r="A14" s="7" t="s">
        <v>37</v>
      </c>
      <c r="B14" s="1">
        <v>135289</v>
      </c>
      <c r="C14" s="1">
        <v>58289</v>
      </c>
      <c r="D14" s="1">
        <v>27829</v>
      </c>
      <c r="E14" s="1">
        <v>24311</v>
      </c>
      <c r="F14" s="1">
        <v>16828</v>
      </c>
      <c r="J14" s="1">
        <v>8032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249936</v>
      </c>
      <c r="C16" s="1">
        <v>110652</v>
      </c>
      <c r="D16" s="1">
        <v>55112</v>
      </c>
      <c r="E16" s="1">
        <v>36542</v>
      </c>
      <c r="F16" s="1">
        <v>35791</v>
      </c>
      <c r="J16" s="1">
        <v>11839</v>
      </c>
    </row>
    <row r="17" spans="1:10" x14ac:dyDescent="0.35">
      <c r="A17" s="7" t="s">
        <v>39</v>
      </c>
      <c r="B17" s="1">
        <v>259023</v>
      </c>
      <c r="C17" s="1">
        <v>85296</v>
      </c>
      <c r="D17" s="1">
        <v>60056</v>
      </c>
      <c r="E17" s="1">
        <v>53745</v>
      </c>
      <c r="F17" s="1">
        <v>43579</v>
      </c>
      <c r="J17" s="1">
        <v>16347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244353</v>
      </c>
      <c r="C19" s="1">
        <v>110035</v>
      </c>
      <c r="D19" s="1">
        <v>52597</v>
      </c>
      <c r="E19" s="1">
        <v>36542</v>
      </c>
      <c r="F19" s="1">
        <v>33605</v>
      </c>
      <c r="J19" s="1">
        <v>11575</v>
      </c>
    </row>
    <row r="20" spans="1:10" x14ac:dyDescent="0.35">
      <c r="A20" s="7" t="s">
        <v>41</v>
      </c>
      <c r="B20" s="1">
        <v>249588</v>
      </c>
      <c r="C20" s="1">
        <v>85051</v>
      </c>
      <c r="D20" s="1">
        <v>60056</v>
      </c>
      <c r="E20" s="1">
        <v>51172</v>
      </c>
      <c r="F20" s="1">
        <v>39678</v>
      </c>
      <c r="J20" s="1">
        <v>13630</v>
      </c>
    </row>
    <row r="21" spans="1:10" x14ac:dyDescent="0.35">
      <c r="A21" s="7" t="s">
        <v>42</v>
      </c>
      <c r="B21" s="1">
        <v>261</v>
      </c>
      <c r="C21" s="1" t="s">
        <v>31</v>
      </c>
      <c r="D21" s="1">
        <v>261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6129</v>
      </c>
      <c r="C22" s="1">
        <v>617</v>
      </c>
      <c r="D22" s="1" t="s">
        <v>31</v>
      </c>
      <c r="E22" s="1">
        <v>1355</v>
      </c>
      <c r="F22" s="1">
        <v>3901</v>
      </c>
      <c r="J22" s="1">
        <v>257</v>
      </c>
    </row>
    <row r="23" spans="1:10" x14ac:dyDescent="0.35">
      <c r="A23" s="7" t="s">
        <v>44</v>
      </c>
      <c r="B23" s="1">
        <v>8627</v>
      </c>
      <c r="C23" s="1">
        <v>244</v>
      </c>
      <c r="D23" s="1">
        <v>2255</v>
      </c>
      <c r="E23" s="1">
        <v>1219</v>
      </c>
      <c r="F23" s="1">
        <v>2186</v>
      </c>
      <c r="J23" s="1">
        <v>2724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17078</v>
      </c>
      <c r="C25" s="1">
        <v>5082</v>
      </c>
      <c r="D25" s="1">
        <v>6231</v>
      </c>
      <c r="E25" s="1">
        <v>4731</v>
      </c>
      <c r="F25" s="1">
        <v>769</v>
      </c>
      <c r="J25" s="1">
        <v>264</v>
      </c>
    </row>
    <row r="26" spans="1:10" x14ac:dyDescent="0.35">
      <c r="A26" s="7" t="s">
        <v>46</v>
      </c>
      <c r="B26" s="1">
        <v>445808</v>
      </c>
      <c r="C26" s="1">
        <v>182430</v>
      </c>
      <c r="D26" s="1">
        <v>101619</v>
      </c>
      <c r="E26" s="1">
        <v>74312</v>
      </c>
      <c r="F26" s="1">
        <v>64139</v>
      </c>
      <c r="J26" s="1">
        <v>23308</v>
      </c>
    </row>
    <row r="27" spans="1:10" x14ac:dyDescent="0.35">
      <c r="A27" s="7" t="s">
        <v>47</v>
      </c>
      <c r="B27" s="1">
        <v>28291</v>
      </c>
      <c r="C27" s="1">
        <v>5305</v>
      </c>
      <c r="D27" s="1">
        <v>3632</v>
      </c>
      <c r="E27" s="1">
        <v>8138</v>
      </c>
      <c r="F27" s="1">
        <v>9847</v>
      </c>
      <c r="J27" s="1">
        <v>1369</v>
      </c>
    </row>
    <row r="28" spans="1:10" x14ac:dyDescent="0.35">
      <c r="A28" s="7" t="s">
        <v>48</v>
      </c>
      <c r="B28" s="1">
        <v>8090</v>
      </c>
      <c r="C28" s="1">
        <v>1900</v>
      </c>
      <c r="D28" s="1">
        <v>1382</v>
      </c>
      <c r="E28" s="1">
        <v>907</v>
      </c>
      <c r="F28" s="1">
        <v>3901</v>
      </c>
      <c r="J28" s="1" t="s">
        <v>31</v>
      </c>
    </row>
    <row r="29" spans="1:10" x14ac:dyDescent="0.35">
      <c r="A29" s="7" t="s">
        <v>49</v>
      </c>
      <c r="B29" s="1">
        <v>3236</v>
      </c>
      <c r="C29" s="1">
        <v>286</v>
      </c>
      <c r="D29" s="1">
        <v>1042</v>
      </c>
      <c r="E29" s="1">
        <v>1122</v>
      </c>
      <c r="F29" s="1" t="s">
        <v>31</v>
      </c>
      <c r="J29" s="1">
        <v>785</v>
      </c>
    </row>
    <row r="30" spans="1:10" x14ac:dyDescent="0.35">
      <c r="A30" s="7" t="s">
        <v>44</v>
      </c>
      <c r="B30" s="1">
        <v>6456</v>
      </c>
      <c r="C30" s="1">
        <v>944</v>
      </c>
      <c r="D30" s="1">
        <v>1262</v>
      </c>
      <c r="E30" s="1">
        <v>1077</v>
      </c>
      <c r="F30" s="1">
        <v>714</v>
      </c>
      <c r="J30" s="1">
        <v>2459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45630</v>
      </c>
      <c r="C32" s="1">
        <v>10388</v>
      </c>
      <c r="D32" s="1">
        <v>10124</v>
      </c>
      <c r="E32" s="1">
        <v>12869</v>
      </c>
      <c r="F32" s="1">
        <v>10616</v>
      </c>
      <c r="J32" s="1">
        <v>1633</v>
      </c>
    </row>
    <row r="33" spans="1:10" x14ac:dyDescent="0.35">
      <c r="A33" s="7" t="s">
        <v>51</v>
      </c>
      <c r="B33" s="1">
        <v>438566</v>
      </c>
      <c r="C33" s="1">
        <v>181814</v>
      </c>
      <c r="D33" s="1">
        <v>99103</v>
      </c>
      <c r="E33" s="1">
        <v>72645</v>
      </c>
      <c r="F33" s="1">
        <v>61953</v>
      </c>
      <c r="J33" s="1">
        <v>23051</v>
      </c>
    </row>
    <row r="34" spans="1:10" x14ac:dyDescent="0.35">
      <c r="A34" s="7" t="s">
        <v>52</v>
      </c>
      <c r="B34" s="1">
        <v>12647</v>
      </c>
      <c r="C34" s="1">
        <v>2802</v>
      </c>
      <c r="D34" s="1">
        <v>2425</v>
      </c>
      <c r="E34" s="1">
        <v>2478</v>
      </c>
      <c r="F34" s="1">
        <v>3901</v>
      </c>
      <c r="J34" s="1">
        <v>1042</v>
      </c>
    </row>
    <row r="35" spans="1:10" x14ac:dyDescent="0.35">
      <c r="A35" s="7" t="s">
        <v>44</v>
      </c>
      <c r="B35" s="1">
        <v>12115</v>
      </c>
      <c r="C35" s="1">
        <v>944</v>
      </c>
      <c r="D35" s="1">
        <v>3516</v>
      </c>
      <c r="E35" s="1">
        <v>2295</v>
      </c>
      <c r="F35" s="1">
        <v>2900</v>
      </c>
      <c r="J35" s="1">
        <v>2459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27128</v>
      </c>
      <c r="C37" s="1">
        <v>10732</v>
      </c>
      <c r="D37" s="1">
        <v>3101</v>
      </c>
      <c r="E37" s="1">
        <v>2076</v>
      </c>
      <c r="F37" s="1">
        <v>9489</v>
      </c>
      <c r="G37" s="1">
        <f>SUM(C37:F37)</f>
        <v>25398</v>
      </c>
      <c r="H37" s="1">
        <f>SUM(E37:F37)</f>
        <v>11565</v>
      </c>
      <c r="I37" s="9">
        <f>H37/G37</f>
        <v>0.45535081502480512</v>
      </c>
      <c r="J37" s="1">
        <v>1730</v>
      </c>
    </row>
    <row r="38" spans="1:10" x14ac:dyDescent="0.35">
      <c r="A38" s="7" t="s">
        <v>54</v>
      </c>
      <c r="B38" s="1">
        <v>461364</v>
      </c>
      <c r="C38" s="1">
        <v>176375</v>
      </c>
      <c r="D38" s="1">
        <v>107306</v>
      </c>
      <c r="E38" s="1">
        <v>84785</v>
      </c>
      <c r="F38" s="1">
        <v>67397</v>
      </c>
      <c r="G38" s="1">
        <f t="shared" ref="G38:G41" si="0">SUM(C38:F38)</f>
        <v>435863</v>
      </c>
      <c r="H38" s="1">
        <f t="shared" ref="H38:H41" si="1">SUM(E38:F38)</f>
        <v>152182</v>
      </c>
      <c r="I38" s="9">
        <f t="shared" ref="I38:I41" si="2">H38/G38</f>
        <v>0.34915099469328664</v>
      </c>
      <c r="J38" s="1">
        <v>25500</v>
      </c>
    </row>
    <row r="39" spans="1:10" x14ac:dyDescent="0.35">
      <c r="A39" s="7" t="s">
        <v>55</v>
      </c>
      <c r="B39" s="1">
        <v>1359</v>
      </c>
      <c r="C39" s="1">
        <v>122</v>
      </c>
      <c r="D39" s="1" t="s">
        <v>31</v>
      </c>
      <c r="E39" s="1">
        <v>514</v>
      </c>
      <c r="F39" s="1">
        <v>723</v>
      </c>
      <c r="G39" s="1">
        <f t="shared" si="0"/>
        <v>1359</v>
      </c>
      <c r="H39" s="1">
        <f t="shared" si="1"/>
        <v>1237</v>
      </c>
      <c r="I39" s="9">
        <f t="shared" si="2"/>
        <v>0.91022810890360561</v>
      </c>
      <c r="J39" s="1" t="s">
        <v>31</v>
      </c>
    </row>
    <row r="40" spans="1:10" x14ac:dyDescent="0.35">
      <c r="A40" s="7" t="s">
        <v>56</v>
      </c>
      <c r="B40" s="1">
        <v>9043</v>
      </c>
      <c r="C40" s="1">
        <v>5915</v>
      </c>
      <c r="D40" s="1">
        <v>1042</v>
      </c>
      <c r="E40" s="1">
        <v>2085</v>
      </c>
      <c r="F40" s="1" t="s">
        <v>31</v>
      </c>
      <c r="G40" s="1">
        <f t="shared" si="0"/>
        <v>9042</v>
      </c>
      <c r="H40" s="1">
        <f t="shared" si="1"/>
        <v>2085</v>
      </c>
      <c r="I40" s="9">
        <f t="shared" si="2"/>
        <v>0.23059057730590576</v>
      </c>
      <c r="J40" s="1" t="s">
        <v>31</v>
      </c>
    </row>
    <row r="41" spans="1:10" x14ac:dyDescent="0.35">
      <c r="A41" s="7" t="s">
        <v>57</v>
      </c>
      <c r="B41" s="1">
        <v>10065</v>
      </c>
      <c r="C41" s="1">
        <v>2803</v>
      </c>
      <c r="D41" s="1">
        <v>3718</v>
      </c>
      <c r="E41" s="1">
        <v>827</v>
      </c>
      <c r="F41" s="1">
        <v>1761</v>
      </c>
      <c r="G41" s="1">
        <f t="shared" si="0"/>
        <v>9109</v>
      </c>
      <c r="H41" s="1">
        <f t="shared" si="1"/>
        <v>2588</v>
      </c>
      <c r="I41" s="9">
        <f t="shared" si="2"/>
        <v>0.28411461192227466</v>
      </c>
      <c r="J41" s="1">
        <v>956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21072</v>
      </c>
      <c r="C43" s="1">
        <v>1761</v>
      </c>
      <c r="D43" s="1">
        <v>5290</v>
      </c>
      <c r="E43" s="1">
        <v>5926</v>
      </c>
      <c r="F43" s="1">
        <v>8095</v>
      </c>
      <c r="J43" s="1" t="s">
        <v>31</v>
      </c>
    </row>
    <row r="44" spans="1:10" x14ac:dyDescent="0.35">
      <c r="A44" s="7" t="s">
        <v>59</v>
      </c>
      <c r="B44" s="1">
        <v>143761</v>
      </c>
      <c r="C44" s="1">
        <v>44494</v>
      </c>
      <c r="D44" s="1">
        <v>25679</v>
      </c>
      <c r="E44" s="1">
        <v>30125</v>
      </c>
      <c r="F44" s="1">
        <v>32199</v>
      </c>
      <c r="J44" s="1">
        <v>11264</v>
      </c>
    </row>
    <row r="45" spans="1:10" x14ac:dyDescent="0.35">
      <c r="A45" s="7" t="s">
        <v>60</v>
      </c>
      <c r="B45" s="1">
        <v>132308</v>
      </c>
      <c r="C45" s="1">
        <v>37267</v>
      </c>
      <c r="D45" s="1">
        <v>31906</v>
      </c>
      <c r="E45" s="1">
        <v>34051</v>
      </c>
      <c r="F45" s="1">
        <v>20873</v>
      </c>
      <c r="J45" s="1">
        <v>8210</v>
      </c>
    </row>
    <row r="46" spans="1:10" x14ac:dyDescent="0.35">
      <c r="A46" s="7" t="s">
        <v>61</v>
      </c>
      <c r="B46" s="1">
        <v>211819</v>
      </c>
      <c r="C46" s="1">
        <v>112425</v>
      </c>
      <c r="D46" s="1">
        <v>52294</v>
      </c>
      <c r="E46" s="1">
        <v>20185</v>
      </c>
      <c r="F46" s="1">
        <v>18203</v>
      </c>
      <c r="J46" s="1">
        <v>8712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305891</v>
      </c>
      <c r="C48" s="1">
        <v>135985</v>
      </c>
      <c r="D48" s="1">
        <v>70040</v>
      </c>
      <c r="E48" s="1">
        <v>46169</v>
      </c>
      <c r="F48" s="1">
        <v>42400</v>
      </c>
      <c r="J48" s="1">
        <v>11297</v>
      </c>
    </row>
    <row r="49" spans="1:10" x14ac:dyDescent="0.35">
      <c r="A49" s="7" t="s">
        <v>63</v>
      </c>
      <c r="B49" s="1">
        <v>18470</v>
      </c>
      <c r="C49" s="1">
        <v>2739</v>
      </c>
      <c r="D49" s="1">
        <v>7520</v>
      </c>
      <c r="E49" s="1">
        <v>4767</v>
      </c>
      <c r="F49" s="1">
        <v>3280</v>
      </c>
      <c r="J49" s="1">
        <v>163</v>
      </c>
    </row>
    <row r="50" spans="1:10" x14ac:dyDescent="0.35">
      <c r="A50" s="7" t="s">
        <v>64</v>
      </c>
      <c r="B50" s="1">
        <v>70595</v>
      </c>
      <c r="C50" s="1">
        <v>12394</v>
      </c>
      <c r="D50" s="1">
        <v>15115</v>
      </c>
      <c r="E50" s="1">
        <v>16806</v>
      </c>
      <c r="F50" s="1">
        <v>22333</v>
      </c>
      <c r="J50" s="1">
        <v>3947</v>
      </c>
    </row>
    <row r="51" spans="1:10" x14ac:dyDescent="0.35">
      <c r="A51" s="7" t="s">
        <v>65</v>
      </c>
      <c r="B51" s="1">
        <v>108961</v>
      </c>
      <c r="C51" s="1">
        <v>44830</v>
      </c>
      <c r="D51" s="1">
        <v>20582</v>
      </c>
      <c r="E51" s="1">
        <v>22545</v>
      </c>
      <c r="F51" s="1">
        <v>11356</v>
      </c>
      <c r="J51" s="1">
        <v>9648</v>
      </c>
    </row>
    <row r="52" spans="1:10" x14ac:dyDescent="0.35">
      <c r="A52" s="7" t="s">
        <v>44</v>
      </c>
      <c r="B52" s="1">
        <v>5043</v>
      </c>
      <c r="C52" s="1" t="s">
        <v>31</v>
      </c>
      <c r="D52" s="1">
        <v>1911</v>
      </c>
      <c r="E52" s="1" t="s">
        <v>31</v>
      </c>
      <c r="F52" s="1" t="s">
        <v>31</v>
      </c>
      <c r="J52" s="1">
        <v>3131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47171</v>
      </c>
      <c r="C54" s="1">
        <v>17868</v>
      </c>
      <c r="D54" s="1">
        <v>14397</v>
      </c>
      <c r="E54" s="1">
        <v>7565</v>
      </c>
      <c r="F54" s="1">
        <v>4045</v>
      </c>
      <c r="J54" s="1">
        <v>3295</v>
      </c>
    </row>
    <row r="55" spans="1:10" x14ac:dyDescent="0.35">
      <c r="A55" s="7" t="s">
        <v>67</v>
      </c>
      <c r="B55" s="1">
        <v>199603</v>
      </c>
      <c r="C55" s="1">
        <v>86352</v>
      </c>
      <c r="D55" s="1">
        <v>52933</v>
      </c>
      <c r="E55" s="1">
        <v>32342</v>
      </c>
      <c r="F55" s="1">
        <v>19697</v>
      </c>
      <c r="J55" s="1">
        <v>8280</v>
      </c>
    </row>
    <row r="56" spans="1:10" x14ac:dyDescent="0.35">
      <c r="A56" s="7" t="s">
        <v>68</v>
      </c>
      <c r="B56" s="1">
        <v>97288</v>
      </c>
      <c r="C56" s="1">
        <v>44245</v>
      </c>
      <c r="D56" s="1">
        <v>20731</v>
      </c>
      <c r="E56" s="1">
        <v>16345</v>
      </c>
      <c r="F56" s="1">
        <v>10657</v>
      </c>
      <c r="J56" s="1">
        <v>5309</v>
      </c>
    </row>
    <row r="57" spans="1:10" x14ac:dyDescent="0.35">
      <c r="A57" s="7" t="s">
        <v>69</v>
      </c>
      <c r="B57" s="1">
        <v>92112</v>
      </c>
      <c r="C57" s="1">
        <v>37918</v>
      </c>
      <c r="D57" s="1">
        <v>16322</v>
      </c>
      <c r="E57" s="1">
        <v>13142</v>
      </c>
      <c r="F57" s="1">
        <v>19854</v>
      </c>
      <c r="J57" s="1">
        <v>4876</v>
      </c>
    </row>
    <row r="58" spans="1:10" x14ac:dyDescent="0.35">
      <c r="A58" s="7" t="s">
        <v>70</v>
      </c>
      <c r="B58" s="1">
        <v>36361</v>
      </c>
      <c r="C58" s="1">
        <v>3907</v>
      </c>
      <c r="D58" s="1">
        <v>8960</v>
      </c>
      <c r="E58" s="1">
        <v>14138</v>
      </c>
      <c r="F58" s="1">
        <v>4330</v>
      </c>
      <c r="J58" s="1">
        <v>5025</v>
      </c>
    </row>
    <row r="59" spans="1:10" x14ac:dyDescent="0.35">
      <c r="A59" s="7" t="s">
        <v>71</v>
      </c>
      <c r="B59" s="1">
        <v>16214</v>
      </c>
      <c r="C59" s="1">
        <v>3792</v>
      </c>
      <c r="D59" s="1">
        <v>1042</v>
      </c>
      <c r="E59" s="1">
        <v>368</v>
      </c>
      <c r="F59" s="1">
        <v>9610</v>
      </c>
      <c r="J59" s="1">
        <v>1401</v>
      </c>
    </row>
    <row r="60" spans="1:10" x14ac:dyDescent="0.35">
      <c r="A60" s="7" t="s">
        <v>72</v>
      </c>
      <c r="B60" s="1">
        <v>20211</v>
      </c>
      <c r="C60" s="1">
        <v>1864</v>
      </c>
      <c r="D60" s="1">
        <v>783</v>
      </c>
      <c r="E60" s="1">
        <v>6388</v>
      </c>
      <c r="F60" s="1">
        <v>11177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193688</v>
      </c>
      <c r="C62" s="1">
        <v>63432</v>
      </c>
      <c r="D62" s="1">
        <v>34909</v>
      </c>
      <c r="E62" s="1">
        <v>42886</v>
      </c>
      <c r="F62" s="1">
        <v>40529</v>
      </c>
      <c r="G62" s="1">
        <f>SUM(C62:F62)</f>
        <v>181756</v>
      </c>
      <c r="H62" s="1">
        <f>SUM(E62:F62)</f>
        <v>83415</v>
      </c>
      <c r="I62" s="9">
        <f>H62/G62</f>
        <v>0.45893945729439467</v>
      </c>
      <c r="J62" s="1">
        <v>11933</v>
      </c>
    </row>
    <row r="63" spans="1:10" x14ac:dyDescent="0.35">
      <c r="A63" s="7" t="s">
        <v>74</v>
      </c>
      <c r="B63" s="1">
        <v>315271</v>
      </c>
      <c r="C63" s="1">
        <v>132516</v>
      </c>
      <c r="D63" s="1">
        <v>80259</v>
      </c>
      <c r="E63" s="1">
        <v>47401</v>
      </c>
      <c r="F63" s="1">
        <v>38841</v>
      </c>
      <c r="G63" s="1">
        <f>SUM(C63:F63)</f>
        <v>299017</v>
      </c>
      <c r="H63" s="1">
        <f>SUM(E63:F63)</f>
        <v>86242</v>
      </c>
      <c r="I63" s="9">
        <f>H63/G63</f>
        <v>0.28841838423902322</v>
      </c>
      <c r="J63" s="1">
        <v>16253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59028</v>
      </c>
      <c r="C65" s="1">
        <v>8450</v>
      </c>
      <c r="D65" s="1">
        <v>6728</v>
      </c>
      <c r="E65" s="1">
        <v>12238</v>
      </c>
      <c r="F65" s="1">
        <v>28805</v>
      </c>
      <c r="J65" s="1">
        <v>2808</v>
      </c>
    </row>
    <row r="66" spans="1:10" x14ac:dyDescent="0.35">
      <c r="A66" s="7" t="s">
        <v>51</v>
      </c>
      <c r="B66" s="1">
        <v>444121</v>
      </c>
      <c r="C66" s="1">
        <v>187498</v>
      </c>
      <c r="D66" s="1">
        <v>108441</v>
      </c>
      <c r="E66" s="1">
        <v>77236</v>
      </c>
      <c r="F66" s="1">
        <v>50565</v>
      </c>
      <c r="J66" s="1">
        <v>20381</v>
      </c>
    </row>
    <row r="67" spans="1:10" x14ac:dyDescent="0.35">
      <c r="A67" s="7" t="s">
        <v>44</v>
      </c>
      <c r="B67" s="1">
        <v>5810</v>
      </c>
      <c r="C67" s="1" t="s">
        <v>31</v>
      </c>
      <c r="D67" s="1" t="s">
        <v>31</v>
      </c>
      <c r="E67" s="1">
        <v>812</v>
      </c>
      <c r="F67" s="1" t="s">
        <v>31</v>
      </c>
      <c r="J67" s="1">
        <v>4997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322994</v>
      </c>
      <c r="C69" s="1">
        <v>137515</v>
      </c>
      <c r="D69" s="1">
        <v>75641</v>
      </c>
      <c r="E69" s="1">
        <v>57903</v>
      </c>
      <c r="F69" s="1">
        <v>40152</v>
      </c>
      <c r="J69" s="1">
        <v>11783</v>
      </c>
    </row>
    <row r="70" spans="1:10" x14ac:dyDescent="0.35">
      <c r="A70" s="7" t="s">
        <v>51</v>
      </c>
      <c r="B70" s="1">
        <v>178802</v>
      </c>
      <c r="C70" s="1">
        <v>58433</v>
      </c>
      <c r="D70" s="1">
        <v>39014</v>
      </c>
      <c r="E70" s="1">
        <v>30732</v>
      </c>
      <c r="F70" s="1">
        <v>39218</v>
      </c>
      <c r="J70" s="1">
        <v>11406</v>
      </c>
    </row>
    <row r="71" spans="1:10" x14ac:dyDescent="0.35">
      <c r="A71" s="7" t="s">
        <v>44</v>
      </c>
      <c r="B71" s="1">
        <v>7163</v>
      </c>
      <c r="C71" s="1" t="s">
        <v>31</v>
      </c>
      <c r="D71" s="1">
        <v>514</v>
      </c>
      <c r="E71" s="1">
        <v>1652</v>
      </c>
      <c r="F71" s="1" t="s">
        <v>31</v>
      </c>
      <c r="J71" s="1">
        <v>4997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62872</v>
      </c>
      <c r="C73" s="1">
        <v>3575</v>
      </c>
      <c r="D73" s="1">
        <v>13883</v>
      </c>
      <c r="E73" s="1">
        <v>16448</v>
      </c>
      <c r="F73" s="1">
        <v>28967</v>
      </c>
      <c r="G73" s="1">
        <f>SUM(C73:F73)</f>
        <v>62873</v>
      </c>
      <c r="H73" s="1">
        <f>SUM(E73:F73)</f>
        <v>45415</v>
      </c>
      <c r="I73" s="9">
        <f>H73/G73</f>
        <v>0.72232913969430435</v>
      </c>
      <c r="J73" s="1" t="s">
        <v>31</v>
      </c>
    </row>
    <row r="74" spans="1:10" x14ac:dyDescent="0.35">
      <c r="A74" s="7" t="s">
        <v>76</v>
      </c>
      <c r="B74" s="1">
        <v>17296</v>
      </c>
      <c r="C74" s="1">
        <v>1653</v>
      </c>
      <c r="D74" s="1">
        <v>3232</v>
      </c>
      <c r="E74" s="1">
        <v>5467</v>
      </c>
      <c r="F74" s="1">
        <v>6944</v>
      </c>
      <c r="G74" s="1">
        <f>SUM(C74:F74)</f>
        <v>17296</v>
      </c>
      <c r="H74" s="1">
        <f>SUM(E74:F74)</f>
        <v>12411</v>
      </c>
      <c r="I74" s="9">
        <f>H74/G74</f>
        <v>0.7175647548566142</v>
      </c>
      <c r="J74" s="1" t="s">
        <v>31</v>
      </c>
    </row>
    <row r="75" spans="1:10" x14ac:dyDescent="0.35">
      <c r="A75" s="7" t="s">
        <v>77</v>
      </c>
      <c r="B75" s="1">
        <v>50547</v>
      </c>
      <c r="C75" s="1">
        <v>9866</v>
      </c>
      <c r="D75" s="1">
        <v>12024</v>
      </c>
      <c r="E75" s="1">
        <v>19060</v>
      </c>
      <c r="F75" s="1">
        <v>9598</v>
      </c>
      <c r="J75" s="1" t="s">
        <v>31</v>
      </c>
    </row>
    <row r="76" spans="1:10" x14ac:dyDescent="0.35">
      <c r="A76" s="7" t="s">
        <v>78</v>
      </c>
      <c r="B76" s="1">
        <v>80411</v>
      </c>
      <c r="C76" s="1">
        <v>32308</v>
      </c>
      <c r="D76" s="1">
        <v>22839</v>
      </c>
      <c r="E76" s="1">
        <v>13912</v>
      </c>
      <c r="F76" s="1">
        <v>11352</v>
      </c>
      <c r="J76" s="1" t="s">
        <v>31</v>
      </c>
    </row>
    <row r="77" spans="1:10" x14ac:dyDescent="0.35">
      <c r="A77" s="7" t="s">
        <v>175</v>
      </c>
      <c r="C77" s="1">
        <f>SUM(C73:C76)</f>
        <v>47402</v>
      </c>
      <c r="D77" s="1">
        <f>SUM(D73:D76)</f>
        <v>51978</v>
      </c>
      <c r="E77" s="1">
        <f>SUM(E73:E76)</f>
        <v>54887</v>
      </c>
      <c r="F77" s="1">
        <f>SUM(F73:F76)</f>
        <v>56861</v>
      </c>
      <c r="G77" s="1">
        <f>SUM(C77:F77)</f>
        <v>211128</v>
      </c>
      <c r="H77" s="1">
        <f>SUM(E77:F77)</f>
        <v>111748</v>
      </c>
      <c r="I77" s="9">
        <f>H77/G77</f>
        <v>0.52929028835587888</v>
      </c>
    </row>
    <row r="78" spans="1:10" x14ac:dyDescent="0.35">
      <c r="A78" s="7"/>
    </row>
    <row r="79" spans="1:10" x14ac:dyDescent="0.35">
      <c r="A79" s="7" t="s">
        <v>79</v>
      </c>
      <c r="B79" s="1">
        <v>58758</v>
      </c>
      <c r="C79" s="1">
        <v>23277</v>
      </c>
      <c r="D79" s="1">
        <v>19158</v>
      </c>
      <c r="E79" s="1">
        <v>15245</v>
      </c>
      <c r="F79" s="1">
        <v>1078</v>
      </c>
      <c r="J79" s="1" t="s">
        <v>31</v>
      </c>
    </row>
    <row r="80" spans="1:10" x14ac:dyDescent="0.35">
      <c r="A80" s="7" t="s">
        <v>80</v>
      </c>
      <c r="B80" s="1">
        <v>81633</v>
      </c>
      <c r="C80" s="1">
        <v>54584</v>
      </c>
      <c r="D80" s="1">
        <v>15914</v>
      </c>
      <c r="E80" s="1">
        <v>3582</v>
      </c>
      <c r="F80" s="1">
        <v>7553</v>
      </c>
      <c r="J80" s="1" t="s">
        <v>31</v>
      </c>
    </row>
    <row r="81" spans="1:10" x14ac:dyDescent="0.35">
      <c r="A81" s="7" t="s">
        <v>81</v>
      </c>
      <c r="B81" s="1">
        <v>40973</v>
      </c>
      <c r="C81" s="1">
        <v>31448</v>
      </c>
      <c r="D81" s="1">
        <v>4669</v>
      </c>
      <c r="E81" s="1">
        <v>4856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34603</v>
      </c>
      <c r="C82" s="1">
        <v>27246</v>
      </c>
      <c r="D82" s="1">
        <v>5693</v>
      </c>
      <c r="E82" s="1">
        <v>1664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136555</v>
      </c>
      <c r="D83" s="1">
        <f>SUM(D79:D82)</f>
        <v>45434</v>
      </c>
      <c r="E83" s="1">
        <f>SUM(E79:E82)</f>
        <v>25347</v>
      </c>
      <c r="F83" s="1">
        <f>SUM(F79:F82)</f>
        <v>8631</v>
      </c>
      <c r="G83" s="1">
        <f>SUM(C83:F83)</f>
        <v>215967</v>
      </c>
    </row>
    <row r="84" spans="1:10" x14ac:dyDescent="0.35">
      <c r="A84" s="7" t="s">
        <v>176</v>
      </c>
      <c r="G84" s="1">
        <f>G83+G77</f>
        <v>427095</v>
      </c>
    </row>
    <row r="85" spans="1:10" x14ac:dyDescent="0.35">
      <c r="A85" s="7" t="s">
        <v>44</v>
      </c>
      <c r="B85" s="1">
        <v>81867</v>
      </c>
      <c r="C85" s="1">
        <v>11991</v>
      </c>
      <c r="D85" s="1">
        <v>17759</v>
      </c>
      <c r="E85" s="1">
        <v>10054</v>
      </c>
      <c r="F85" s="1">
        <v>13877</v>
      </c>
      <c r="J85" s="1">
        <v>28186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417918</v>
      </c>
      <c r="C87" s="1">
        <v>180581</v>
      </c>
      <c r="D87" s="1">
        <v>100259</v>
      </c>
      <c r="E87" s="1">
        <v>69400</v>
      </c>
      <c r="F87" s="1">
        <v>67679</v>
      </c>
      <c r="J87" s="1" t="s">
        <v>31</v>
      </c>
    </row>
    <row r="88" spans="1:10" x14ac:dyDescent="0.35">
      <c r="A88" s="7" t="s">
        <v>84</v>
      </c>
      <c r="B88" s="1">
        <v>190668</v>
      </c>
      <c r="C88" s="1">
        <v>47955</v>
      </c>
      <c r="D88" s="1">
        <v>50979</v>
      </c>
      <c r="E88" s="1">
        <v>52485</v>
      </c>
      <c r="F88" s="1">
        <v>39250</v>
      </c>
      <c r="J88" s="1" t="s">
        <v>31</v>
      </c>
    </row>
    <row r="89" spans="1:10" ht="43.5" x14ac:dyDescent="0.35">
      <c r="A89" s="7" t="s">
        <v>85</v>
      </c>
      <c r="B89" s="1">
        <v>132221</v>
      </c>
      <c r="C89" s="1">
        <v>37730</v>
      </c>
      <c r="D89" s="1">
        <v>29476</v>
      </c>
      <c r="E89" s="1">
        <v>36127</v>
      </c>
      <c r="F89" s="1">
        <v>28889</v>
      </c>
      <c r="J89" s="1" t="s">
        <v>31</v>
      </c>
    </row>
    <row r="90" spans="1:10" x14ac:dyDescent="0.35">
      <c r="A90" s="7" t="s">
        <v>86</v>
      </c>
      <c r="B90" s="1">
        <v>50627</v>
      </c>
      <c r="C90" s="1">
        <v>1604</v>
      </c>
      <c r="D90" s="1">
        <v>5165</v>
      </c>
      <c r="E90" s="1">
        <v>13542</v>
      </c>
      <c r="F90" s="1">
        <v>30316</v>
      </c>
      <c r="J90" s="1" t="s">
        <v>31</v>
      </c>
    </row>
    <row r="91" spans="1:10" x14ac:dyDescent="0.35">
      <c r="A91" s="7" t="s">
        <v>87</v>
      </c>
      <c r="B91" s="1">
        <v>3948</v>
      </c>
      <c r="C91" s="1" t="s">
        <v>31</v>
      </c>
      <c r="D91" s="1">
        <v>785</v>
      </c>
      <c r="E91" s="1" t="s">
        <v>31</v>
      </c>
      <c r="F91" s="1">
        <v>3163</v>
      </c>
      <c r="J91" s="1" t="s">
        <v>31</v>
      </c>
    </row>
    <row r="92" spans="1:10" ht="29" x14ac:dyDescent="0.35">
      <c r="A92" s="7" t="s">
        <v>88</v>
      </c>
      <c r="B92" s="1">
        <v>23211</v>
      </c>
      <c r="C92" s="1">
        <v>10444</v>
      </c>
      <c r="D92" s="1">
        <v>2989</v>
      </c>
      <c r="E92" s="1">
        <v>5508</v>
      </c>
      <c r="F92" s="1">
        <v>4269</v>
      </c>
      <c r="J92" s="1" t="s">
        <v>31</v>
      </c>
    </row>
    <row r="93" spans="1:10" x14ac:dyDescent="0.35">
      <c r="A93" s="7" t="s">
        <v>89</v>
      </c>
      <c r="B93" s="1">
        <v>33337</v>
      </c>
      <c r="C93" s="1">
        <v>659</v>
      </c>
      <c r="D93" s="1">
        <v>4777</v>
      </c>
      <c r="E93" s="1">
        <v>8145</v>
      </c>
      <c r="F93" s="1">
        <v>19755</v>
      </c>
      <c r="G93" s="1">
        <f>SUM(C93:F93)</f>
        <v>33336</v>
      </c>
      <c r="H93" s="1">
        <f>E93+F93</f>
        <v>27900</v>
      </c>
      <c r="I93" s="9">
        <f>H93/G93</f>
        <v>0.83693304535637147</v>
      </c>
      <c r="J93" s="1" t="s">
        <v>31</v>
      </c>
    </row>
    <row r="94" spans="1:10" ht="29" x14ac:dyDescent="0.35">
      <c r="A94" s="7" t="s">
        <v>90</v>
      </c>
      <c r="B94" s="1">
        <v>14643</v>
      </c>
      <c r="C94" s="1">
        <v>3488</v>
      </c>
      <c r="D94" s="1">
        <v>1476</v>
      </c>
      <c r="E94" s="1">
        <v>3099</v>
      </c>
      <c r="F94" s="1">
        <v>6580</v>
      </c>
      <c r="J94" s="1" t="s">
        <v>31</v>
      </c>
    </row>
    <row r="95" spans="1:10" x14ac:dyDescent="0.35">
      <c r="A95" s="7" t="s">
        <v>91</v>
      </c>
      <c r="B95" s="1">
        <v>12392</v>
      </c>
      <c r="C95" s="1">
        <v>522</v>
      </c>
      <c r="D95" s="1">
        <v>1654</v>
      </c>
      <c r="E95" s="1">
        <v>8214</v>
      </c>
      <c r="F95" s="1">
        <v>2002</v>
      </c>
      <c r="J95" s="1" t="s">
        <v>31</v>
      </c>
    </row>
    <row r="96" spans="1:10" x14ac:dyDescent="0.35">
      <c r="A96" s="7" t="s">
        <v>92</v>
      </c>
      <c r="B96" s="1">
        <v>12519</v>
      </c>
      <c r="C96" s="1">
        <v>137</v>
      </c>
      <c r="D96" s="1">
        <v>4807</v>
      </c>
      <c r="E96" s="1">
        <v>2129</v>
      </c>
      <c r="F96" s="1">
        <v>5445</v>
      </c>
      <c r="J96" s="1" t="s">
        <v>31</v>
      </c>
    </row>
    <row r="97" spans="1:10" x14ac:dyDescent="0.35">
      <c r="A97" s="7" t="s">
        <v>93</v>
      </c>
      <c r="B97" s="1">
        <v>20738</v>
      </c>
      <c r="C97" s="1">
        <v>8212</v>
      </c>
      <c r="D97" s="1">
        <v>4320</v>
      </c>
      <c r="E97" s="1">
        <v>4965</v>
      </c>
      <c r="F97" s="1">
        <v>3242</v>
      </c>
      <c r="J97" s="1" t="s">
        <v>31</v>
      </c>
    </row>
    <row r="98" spans="1:10" x14ac:dyDescent="0.35">
      <c r="A98" s="7" t="s">
        <v>44</v>
      </c>
      <c r="B98" s="1">
        <v>34151</v>
      </c>
      <c r="C98" s="1">
        <v>1814</v>
      </c>
      <c r="D98" s="1">
        <v>2665</v>
      </c>
      <c r="E98" s="1">
        <v>1486</v>
      </c>
      <c r="F98" s="1" t="s">
        <v>31</v>
      </c>
      <c r="J98" s="1">
        <v>28186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3532</v>
      </c>
      <c r="C100" s="1" t="s">
        <v>31</v>
      </c>
      <c r="D100" s="1" t="s">
        <v>31</v>
      </c>
      <c r="E100" s="1" t="s">
        <v>31</v>
      </c>
      <c r="F100" s="1">
        <v>3532</v>
      </c>
      <c r="J100" s="1" t="s">
        <v>31</v>
      </c>
    </row>
    <row r="101" spans="1:10" x14ac:dyDescent="0.35">
      <c r="A101" s="7" t="s">
        <v>95</v>
      </c>
      <c r="B101" s="1">
        <v>5299</v>
      </c>
      <c r="C101" s="1">
        <v>244</v>
      </c>
      <c r="D101" s="1">
        <v>905</v>
      </c>
      <c r="E101" s="1" t="s">
        <v>31</v>
      </c>
      <c r="F101" s="1">
        <v>4149</v>
      </c>
      <c r="J101" s="1" t="s">
        <v>31</v>
      </c>
    </row>
    <row r="102" spans="1:10" x14ac:dyDescent="0.35">
      <c r="A102" s="7" t="s">
        <v>96</v>
      </c>
      <c r="B102" s="1">
        <v>3777</v>
      </c>
      <c r="C102" s="1" t="s">
        <v>31</v>
      </c>
      <c r="D102" s="1" t="s">
        <v>31</v>
      </c>
      <c r="E102" s="1">
        <v>244</v>
      </c>
      <c r="F102" s="1">
        <v>3532</v>
      </c>
      <c r="J102" s="1" t="s">
        <v>31</v>
      </c>
    </row>
    <row r="103" spans="1:10" x14ac:dyDescent="0.35">
      <c r="A103" s="7" t="s">
        <v>97</v>
      </c>
      <c r="B103" s="1">
        <v>3946</v>
      </c>
      <c r="C103" s="1" t="s">
        <v>31</v>
      </c>
      <c r="D103" s="1" t="s">
        <v>31</v>
      </c>
      <c r="E103" s="1">
        <v>414</v>
      </c>
      <c r="F103" s="1">
        <v>3532</v>
      </c>
      <c r="J103" s="1" t="s">
        <v>31</v>
      </c>
    </row>
    <row r="104" spans="1:10" x14ac:dyDescent="0.35">
      <c r="A104" s="7" t="s">
        <v>98</v>
      </c>
      <c r="B104" s="1">
        <v>499984</v>
      </c>
      <c r="C104" s="1">
        <v>195703</v>
      </c>
      <c r="D104" s="1">
        <v>113307</v>
      </c>
      <c r="E104" s="1">
        <v>88817</v>
      </c>
      <c r="F104" s="1">
        <v>75221</v>
      </c>
      <c r="J104" s="1">
        <v>26936</v>
      </c>
    </row>
    <row r="105" spans="1:10" x14ac:dyDescent="0.35">
      <c r="A105" s="7" t="s">
        <v>44</v>
      </c>
      <c r="B105" s="1">
        <v>3019</v>
      </c>
      <c r="C105" s="1" t="s">
        <v>31</v>
      </c>
      <c r="D105" s="1">
        <v>956</v>
      </c>
      <c r="E105" s="1">
        <v>812</v>
      </c>
      <c r="F105" s="1" t="s">
        <v>31</v>
      </c>
      <c r="J105" s="1">
        <v>1250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269532</v>
      </c>
      <c r="C107" s="1">
        <v>125999</v>
      </c>
      <c r="D107" s="1">
        <v>68563</v>
      </c>
      <c r="E107" s="1">
        <v>44320</v>
      </c>
      <c r="F107" s="1">
        <v>30649</v>
      </c>
      <c r="J107" s="1" t="s">
        <v>31</v>
      </c>
    </row>
    <row r="108" spans="1:10" x14ac:dyDescent="0.35">
      <c r="A108" s="7" t="s">
        <v>100</v>
      </c>
      <c r="B108" s="1">
        <v>160200</v>
      </c>
      <c r="C108" s="1">
        <v>60571</v>
      </c>
      <c r="D108" s="1">
        <v>29263</v>
      </c>
      <c r="E108" s="1">
        <v>34509</v>
      </c>
      <c r="F108" s="1">
        <v>35856</v>
      </c>
      <c r="J108" s="1" t="s">
        <v>31</v>
      </c>
    </row>
    <row r="109" spans="1:10" x14ac:dyDescent="0.35">
      <c r="A109" s="7" t="s">
        <v>101</v>
      </c>
      <c r="B109" s="1">
        <v>8710</v>
      </c>
      <c r="C109" s="1">
        <v>471</v>
      </c>
      <c r="D109" s="1">
        <v>5628</v>
      </c>
      <c r="E109" s="1">
        <v>1009</v>
      </c>
      <c r="F109" s="1">
        <v>1602</v>
      </c>
      <c r="J109" s="1" t="s">
        <v>31</v>
      </c>
    </row>
    <row r="110" spans="1:10" x14ac:dyDescent="0.35">
      <c r="A110" s="7" t="s">
        <v>102</v>
      </c>
      <c r="B110" s="1">
        <v>3133</v>
      </c>
      <c r="C110" s="1">
        <v>261</v>
      </c>
      <c r="D110" s="1" t="s">
        <v>31</v>
      </c>
      <c r="E110" s="1">
        <v>2872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67386</v>
      </c>
      <c r="C111" s="1">
        <v>8646</v>
      </c>
      <c r="D111" s="1">
        <v>11713</v>
      </c>
      <c r="E111" s="1">
        <v>7577</v>
      </c>
      <c r="F111" s="1">
        <v>11263</v>
      </c>
      <c r="J111" s="1">
        <v>28186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346990</v>
      </c>
      <c r="C113" s="1">
        <v>159371</v>
      </c>
      <c r="D113" s="1">
        <v>85970</v>
      </c>
      <c r="E113" s="1">
        <v>57153</v>
      </c>
      <c r="F113" s="1">
        <v>44497</v>
      </c>
      <c r="J113" s="1" t="s">
        <v>31</v>
      </c>
    </row>
    <row r="114" spans="1:10" x14ac:dyDescent="0.35">
      <c r="A114" s="7" t="s">
        <v>100</v>
      </c>
      <c r="B114" s="1">
        <v>69719</v>
      </c>
      <c r="C114" s="1">
        <v>25753</v>
      </c>
      <c r="D114" s="1">
        <v>14562</v>
      </c>
      <c r="E114" s="1">
        <v>16262</v>
      </c>
      <c r="F114" s="1">
        <v>13142</v>
      </c>
      <c r="J114" s="1" t="s">
        <v>31</v>
      </c>
    </row>
    <row r="115" spans="1:10" x14ac:dyDescent="0.35">
      <c r="A115" s="7" t="s">
        <v>101</v>
      </c>
      <c r="B115" s="1">
        <v>19571</v>
      </c>
      <c r="C115" s="1">
        <v>2178</v>
      </c>
      <c r="D115" s="1">
        <v>2924</v>
      </c>
      <c r="E115" s="1">
        <v>9295</v>
      </c>
      <c r="F115" s="1">
        <v>5174</v>
      </c>
      <c r="J115" s="1" t="s">
        <v>31</v>
      </c>
    </row>
    <row r="116" spans="1:10" x14ac:dyDescent="0.35">
      <c r="A116" s="7" t="s">
        <v>102</v>
      </c>
      <c r="B116" s="1">
        <v>5294</v>
      </c>
      <c r="C116" s="1" t="s">
        <v>31</v>
      </c>
      <c r="D116" s="1" t="s">
        <v>31</v>
      </c>
      <c r="E116" s="1" t="s">
        <v>31</v>
      </c>
      <c r="F116" s="1">
        <v>5294</v>
      </c>
      <c r="J116" s="1" t="s">
        <v>31</v>
      </c>
    </row>
    <row r="117" spans="1:10" x14ac:dyDescent="0.35">
      <c r="A117" s="7" t="s">
        <v>44</v>
      </c>
      <c r="B117" s="1">
        <v>67386</v>
      </c>
      <c r="C117" s="1">
        <v>8646</v>
      </c>
      <c r="D117" s="1">
        <v>11713</v>
      </c>
      <c r="E117" s="1">
        <v>7577</v>
      </c>
      <c r="F117" s="1">
        <v>11263</v>
      </c>
      <c r="J117" s="1">
        <v>28186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238546</v>
      </c>
      <c r="C119" s="1">
        <v>116408</v>
      </c>
      <c r="D119" s="1">
        <v>55716</v>
      </c>
      <c r="E119" s="1">
        <v>38019</v>
      </c>
      <c r="F119" s="1">
        <v>28403</v>
      </c>
      <c r="J119" s="1" t="s">
        <v>31</v>
      </c>
    </row>
    <row r="120" spans="1:10" x14ac:dyDescent="0.35">
      <c r="A120" s="7" t="s">
        <v>100</v>
      </c>
      <c r="B120" s="1">
        <v>185231</v>
      </c>
      <c r="C120" s="1">
        <v>67622</v>
      </c>
      <c r="D120" s="1">
        <v>46029</v>
      </c>
      <c r="E120" s="1">
        <v>39674</v>
      </c>
      <c r="F120" s="1">
        <v>31905</v>
      </c>
      <c r="J120" s="1" t="s">
        <v>31</v>
      </c>
    </row>
    <row r="121" spans="1:10" x14ac:dyDescent="0.35">
      <c r="A121" s="7" t="s">
        <v>101</v>
      </c>
      <c r="B121" s="1">
        <v>13134</v>
      </c>
      <c r="C121" s="1">
        <v>2575</v>
      </c>
      <c r="D121" s="1">
        <v>1710</v>
      </c>
      <c r="E121" s="1">
        <v>5017</v>
      </c>
      <c r="F121" s="1">
        <v>3832</v>
      </c>
      <c r="J121" s="1" t="s">
        <v>31</v>
      </c>
    </row>
    <row r="122" spans="1:10" x14ac:dyDescent="0.35">
      <c r="A122" s="7" t="s">
        <v>102</v>
      </c>
      <c r="B122" s="1">
        <v>3532</v>
      </c>
      <c r="C122" s="1" t="s">
        <v>31</v>
      </c>
      <c r="D122" s="1" t="s">
        <v>31</v>
      </c>
      <c r="E122" s="1" t="s">
        <v>31</v>
      </c>
      <c r="F122" s="1">
        <v>3532</v>
      </c>
      <c r="J122" s="1" t="s">
        <v>31</v>
      </c>
    </row>
    <row r="123" spans="1:10" x14ac:dyDescent="0.35">
      <c r="A123" s="7" t="s">
        <v>44</v>
      </c>
      <c r="B123" s="1">
        <v>68516</v>
      </c>
      <c r="C123" s="1">
        <v>9342</v>
      </c>
      <c r="D123" s="1">
        <v>11713</v>
      </c>
      <c r="E123" s="1">
        <v>7577</v>
      </c>
      <c r="F123" s="1">
        <v>11697</v>
      </c>
      <c r="J123" s="1">
        <v>28186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344299</v>
      </c>
      <c r="C125" s="1">
        <v>175834</v>
      </c>
      <c r="D125" s="1">
        <v>76612</v>
      </c>
      <c r="E125" s="1">
        <v>54083</v>
      </c>
      <c r="F125" s="1">
        <v>37770</v>
      </c>
      <c r="J125" s="1" t="s">
        <v>31</v>
      </c>
    </row>
    <row r="126" spans="1:10" x14ac:dyDescent="0.35">
      <c r="A126" s="7" t="s">
        <v>100</v>
      </c>
      <c r="B126" s="1">
        <v>79105</v>
      </c>
      <c r="C126" s="1">
        <v>10621</v>
      </c>
      <c r="D126" s="1">
        <v>22273</v>
      </c>
      <c r="E126" s="1">
        <v>24040</v>
      </c>
      <c r="F126" s="1">
        <v>22170</v>
      </c>
      <c r="J126" s="1" t="s">
        <v>31</v>
      </c>
    </row>
    <row r="127" spans="1:10" x14ac:dyDescent="0.35">
      <c r="A127" s="7" t="s">
        <v>101</v>
      </c>
      <c r="B127" s="1">
        <v>12903</v>
      </c>
      <c r="C127" s="1">
        <v>521</v>
      </c>
      <c r="D127" s="1">
        <v>4570</v>
      </c>
      <c r="E127" s="1">
        <v>1407</v>
      </c>
      <c r="F127" s="1">
        <v>6405</v>
      </c>
      <c r="J127" s="1" t="s">
        <v>31</v>
      </c>
    </row>
    <row r="128" spans="1:10" x14ac:dyDescent="0.35">
      <c r="A128" s="7" t="s">
        <v>102</v>
      </c>
      <c r="B128" s="1">
        <v>2396</v>
      </c>
      <c r="C128" s="1">
        <v>326</v>
      </c>
      <c r="D128" s="1" t="s">
        <v>31</v>
      </c>
      <c r="E128" s="1">
        <v>308</v>
      </c>
      <c r="F128" s="1">
        <v>1761</v>
      </c>
      <c r="J128" s="1" t="s">
        <v>31</v>
      </c>
    </row>
    <row r="129" spans="1:10" x14ac:dyDescent="0.35">
      <c r="A129" s="7" t="s">
        <v>44</v>
      </c>
      <c r="B129" s="1">
        <v>70257</v>
      </c>
      <c r="C129" s="1">
        <v>8646</v>
      </c>
      <c r="D129" s="1">
        <v>11713</v>
      </c>
      <c r="E129" s="1">
        <v>10449</v>
      </c>
      <c r="F129" s="1">
        <v>11263</v>
      </c>
      <c r="J129" s="1">
        <v>28186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406239</v>
      </c>
      <c r="C131" s="1">
        <v>185402</v>
      </c>
      <c r="D131" s="1">
        <v>96249</v>
      </c>
      <c r="E131" s="1">
        <v>75818</v>
      </c>
      <c r="F131" s="1">
        <v>48770</v>
      </c>
      <c r="J131" s="1" t="s">
        <v>31</v>
      </c>
    </row>
    <row r="132" spans="1:10" x14ac:dyDescent="0.35">
      <c r="A132" s="7" t="s">
        <v>100</v>
      </c>
      <c r="B132" s="1">
        <v>26219</v>
      </c>
      <c r="C132" s="1">
        <v>1285</v>
      </c>
      <c r="D132" s="1">
        <v>6398</v>
      </c>
      <c r="E132" s="1">
        <v>6747</v>
      </c>
      <c r="F132" s="1">
        <v>11789</v>
      </c>
      <c r="J132" s="1" t="s">
        <v>31</v>
      </c>
    </row>
    <row r="133" spans="1:10" x14ac:dyDescent="0.35">
      <c r="A133" s="7" t="s">
        <v>101</v>
      </c>
      <c r="B133" s="1">
        <v>8215</v>
      </c>
      <c r="C133" s="1" t="s">
        <v>31</v>
      </c>
      <c r="D133" s="1">
        <v>522</v>
      </c>
      <c r="E133" s="1">
        <v>145</v>
      </c>
      <c r="F133" s="1">
        <v>7548</v>
      </c>
      <c r="J133" s="1" t="s">
        <v>31</v>
      </c>
    </row>
    <row r="134" spans="1:10" x14ac:dyDescent="0.35">
      <c r="A134" s="7" t="s">
        <v>102</v>
      </c>
      <c r="B134" s="1">
        <v>326</v>
      </c>
      <c r="C134" s="1">
        <v>326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67960</v>
      </c>
      <c r="C135" s="1">
        <v>8935</v>
      </c>
      <c r="D135" s="1">
        <v>11999</v>
      </c>
      <c r="E135" s="1">
        <v>7577</v>
      </c>
      <c r="F135" s="1">
        <v>11263</v>
      </c>
      <c r="J135" s="1">
        <v>28186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413375</v>
      </c>
      <c r="C137" s="1">
        <v>183224</v>
      </c>
      <c r="D137" s="1">
        <v>95407</v>
      </c>
      <c r="E137" s="1">
        <v>72252</v>
      </c>
      <c r="F137" s="1">
        <v>62491</v>
      </c>
      <c r="J137" s="1" t="s">
        <v>31</v>
      </c>
    </row>
    <row r="138" spans="1:10" x14ac:dyDescent="0.35">
      <c r="A138" s="7" t="s">
        <v>100</v>
      </c>
      <c r="B138" s="1">
        <v>26249</v>
      </c>
      <c r="C138" s="1">
        <v>3752</v>
      </c>
      <c r="D138" s="1">
        <v>8048</v>
      </c>
      <c r="E138" s="1">
        <v>9327</v>
      </c>
      <c r="F138" s="1">
        <v>5122</v>
      </c>
      <c r="J138" s="1" t="s">
        <v>31</v>
      </c>
    </row>
    <row r="139" spans="1:10" x14ac:dyDescent="0.35">
      <c r="A139" s="7" t="s">
        <v>101</v>
      </c>
      <c r="B139" s="1">
        <v>1225</v>
      </c>
      <c r="C139" s="1">
        <v>326</v>
      </c>
      <c r="D139" s="1" t="s">
        <v>31</v>
      </c>
      <c r="E139" s="1">
        <v>406</v>
      </c>
      <c r="F139" s="1">
        <v>493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68110</v>
      </c>
      <c r="C141" s="1">
        <v>8646</v>
      </c>
      <c r="D141" s="1">
        <v>11713</v>
      </c>
      <c r="E141" s="1">
        <v>8301</v>
      </c>
      <c r="F141" s="1">
        <v>11263</v>
      </c>
      <c r="J141" s="1">
        <v>28186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6566286</v>
      </c>
      <c r="C8" s="1">
        <v>2171658</v>
      </c>
      <c r="D8" s="1">
        <v>1797137</v>
      </c>
      <c r="E8" s="1">
        <v>1064061</v>
      </c>
      <c r="F8" s="1">
        <v>981465</v>
      </c>
      <c r="G8" s="1">
        <f>SUM(C8:F8)</f>
        <v>6014321</v>
      </c>
      <c r="H8" s="1">
        <f>SUM(E8:F8)</f>
        <v>2045526</v>
      </c>
      <c r="I8" s="9">
        <f>H8/G8</f>
        <v>0.34010921598631</v>
      </c>
      <c r="J8" s="1">
        <v>551966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405428</v>
      </c>
      <c r="C10" s="1">
        <v>136297</v>
      </c>
      <c r="D10" s="1">
        <v>147863</v>
      </c>
      <c r="E10" s="1">
        <v>42169</v>
      </c>
      <c r="F10" s="1">
        <v>47167</v>
      </c>
      <c r="J10" s="1">
        <v>31933</v>
      </c>
    </row>
    <row r="11" spans="1:10" x14ac:dyDescent="0.35">
      <c r="A11" s="7" t="s">
        <v>34</v>
      </c>
      <c r="B11" s="1">
        <v>1914548</v>
      </c>
      <c r="C11" s="1">
        <v>520067</v>
      </c>
      <c r="D11" s="1">
        <v>562637</v>
      </c>
      <c r="E11" s="1">
        <v>318377</v>
      </c>
      <c r="F11" s="1">
        <v>285344</v>
      </c>
      <c r="J11" s="1">
        <v>228123</v>
      </c>
    </row>
    <row r="12" spans="1:10" x14ac:dyDescent="0.35">
      <c r="A12" s="7" t="s">
        <v>35</v>
      </c>
      <c r="B12" s="1">
        <v>1686940</v>
      </c>
      <c r="C12" s="1">
        <v>617047</v>
      </c>
      <c r="D12" s="1">
        <v>382894</v>
      </c>
      <c r="E12" s="1">
        <v>309247</v>
      </c>
      <c r="F12" s="1">
        <v>264141</v>
      </c>
      <c r="J12" s="1">
        <v>113611</v>
      </c>
    </row>
    <row r="13" spans="1:10" x14ac:dyDescent="0.35">
      <c r="A13" s="7" t="s">
        <v>36</v>
      </c>
      <c r="B13" s="1">
        <v>1202659</v>
      </c>
      <c r="C13" s="1">
        <v>368119</v>
      </c>
      <c r="D13" s="1">
        <v>348656</v>
      </c>
      <c r="E13" s="1">
        <v>168919</v>
      </c>
      <c r="F13" s="1">
        <v>197690</v>
      </c>
      <c r="J13" s="1">
        <v>119275</v>
      </c>
    </row>
    <row r="14" spans="1:10" x14ac:dyDescent="0.35">
      <c r="A14" s="7" t="s">
        <v>37</v>
      </c>
      <c r="B14" s="1">
        <v>1356711</v>
      </c>
      <c r="C14" s="1">
        <v>530127</v>
      </c>
      <c r="D14" s="1">
        <v>355087</v>
      </c>
      <c r="E14" s="1">
        <v>225349</v>
      </c>
      <c r="F14" s="1">
        <v>187123</v>
      </c>
      <c r="J14" s="1">
        <v>59024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3184110</v>
      </c>
      <c r="C16" s="1">
        <v>1127702</v>
      </c>
      <c r="D16" s="1">
        <v>923681</v>
      </c>
      <c r="E16" s="1">
        <v>443455</v>
      </c>
      <c r="F16" s="1">
        <v>404123</v>
      </c>
      <c r="J16" s="1">
        <v>285148</v>
      </c>
    </row>
    <row r="17" spans="1:10" x14ac:dyDescent="0.35">
      <c r="A17" s="7" t="s">
        <v>39</v>
      </c>
      <c r="B17" s="1">
        <v>3382176</v>
      </c>
      <c r="C17" s="1">
        <v>1043955</v>
      </c>
      <c r="D17" s="1">
        <v>873456</v>
      </c>
      <c r="E17" s="1">
        <v>620605</v>
      </c>
      <c r="F17" s="1">
        <v>577343</v>
      </c>
      <c r="J17" s="1">
        <v>266818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3049010</v>
      </c>
      <c r="C19" s="1">
        <v>1099572</v>
      </c>
      <c r="D19" s="1">
        <v>868842</v>
      </c>
      <c r="E19" s="1">
        <v>425668</v>
      </c>
      <c r="F19" s="1">
        <v>383519</v>
      </c>
      <c r="J19" s="1">
        <v>271410</v>
      </c>
    </row>
    <row r="20" spans="1:10" x14ac:dyDescent="0.35">
      <c r="A20" s="7" t="s">
        <v>41</v>
      </c>
      <c r="B20" s="1">
        <v>3266967</v>
      </c>
      <c r="C20" s="1">
        <v>1019068</v>
      </c>
      <c r="D20" s="1">
        <v>846712</v>
      </c>
      <c r="E20" s="1">
        <v>595339</v>
      </c>
      <c r="F20" s="1">
        <v>548852</v>
      </c>
      <c r="J20" s="1">
        <v>256995</v>
      </c>
    </row>
    <row r="21" spans="1:10" x14ac:dyDescent="0.35">
      <c r="A21" s="7" t="s">
        <v>42</v>
      </c>
      <c r="B21" s="1">
        <v>98130</v>
      </c>
      <c r="C21" s="1">
        <v>16853</v>
      </c>
      <c r="D21" s="1">
        <v>42259</v>
      </c>
      <c r="E21" s="1">
        <v>10275</v>
      </c>
      <c r="F21" s="1">
        <v>15533</v>
      </c>
      <c r="J21" s="1">
        <v>13210</v>
      </c>
    </row>
    <row r="22" spans="1:10" x14ac:dyDescent="0.35">
      <c r="A22" s="7" t="s">
        <v>43</v>
      </c>
      <c r="B22" s="1">
        <v>75932</v>
      </c>
      <c r="C22" s="1">
        <v>27799</v>
      </c>
      <c r="D22" s="1">
        <v>17918</v>
      </c>
      <c r="E22" s="1">
        <v>14067</v>
      </c>
      <c r="F22" s="1">
        <v>16148</v>
      </c>
      <c r="J22" s="1" t="s">
        <v>31</v>
      </c>
    </row>
    <row r="23" spans="1:10" x14ac:dyDescent="0.35">
      <c r="A23" s="7" t="s">
        <v>44</v>
      </c>
      <c r="B23" s="1">
        <v>76248</v>
      </c>
      <c r="C23" s="1">
        <v>8365</v>
      </c>
      <c r="D23" s="1">
        <v>21406</v>
      </c>
      <c r="E23" s="1">
        <v>18712</v>
      </c>
      <c r="F23" s="1">
        <v>17413</v>
      </c>
      <c r="J23" s="1">
        <v>10351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105252</v>
      </c>
      <c r="C25" s="1">
        <v>41399</v>
      </c>
      <c r="D25" s="1">
        <v>12067</v>
      </c>
      <c r="E25" s="1">
        <v>12641</v>
      </c>
      <c r="F25" s="1">
        <v>27803</v>
      </c>
      <c r="J25" s="1">
        <v>11342</v>
      </c>
    </row>
    <row r="26" spans="1:10" x14ac:dyDescent="0.35">
      <c r="A26" s="7" t="s">
        <v>46</v>
      </c>
      <c r="B26" s="1">
        <v>5825998</v>
      </c>
      <c r="C26" s="1">
        <v>1985459</v>
      </c>
      <c r="D26" s="1">
        <v>1579629</v>
      </c>
      <c r="E26" s="1">
        <v>970572</v>
      </c>
      <c r="F26" s="1">
        <v>859984</v>
      </c>
      <c r="J26" s="1">
        <v>430353</v>
      </c>
    </row>
    <row r="27" spans="1:10" x14ac:dyDescent="0.35">
      <c r="A27" s="7" t="s">
        <v>47</v>
      </c>
      <c r="B27" s="1">
        <v>296860</v>
      </c>
      <c r="C27" s="1">
        <v>95228</v>
      </c>
      <c r="D27" s="1">
        <v>115705</v>
      </c>
      <c r="E27" s="1">
        <v>49072</v>
      </c>
      <c r="F27" s="1">
        <v>20823</v>
      </c>
      <c r="J27" s="1">
        <v>16033</v>
      </c>
    </row>
    <row r="28" spans="1:10" x14ac:dyDescent="0.35">
      <c r="A28" s="7" t="s">
        <v>48</v>
      </c>
      <c r="B28" s="1">
        <v>156299</v>
      </c>
      <c r="C28" s="1">
        <v>20738</v>
      </c>
      <c r="D28" s="1">
        <v>37234</v>
      </c>
      <c r="E28" s="1">
        <v>11713</v>
      </c>
      <c r="F28" s="1">
        <v>44299</v>
      </c>
      <c r="J28" s="1">
        <v>42315</v>
      </c>
    </row>
    <row r="29" spans="1:10" x14ac:dyDescent="0.35">
      <c r="A29" s="7" t="s">
        <v>49</v>
      </c>
      <c r="B29" s="1">
        <v>78327</v>
      </c>
      <c r="C29" s="1">
        <v>24619</v>
      </c>
      <c r="D29" s="1">
        <v>20765</v>
      </c>
      <c r="E29" s="1">
        <v>10701</v>
      </c>
      <c r="F29" s="1">
        <v>325</v>
      </c>
      <c r="J29" s="1">
        <v>21917</v>
      </c>
    </row>
    <row r="30" spans="1:10" x14ac:dyDescent="0.35">
      <c r="A30" s="7" t="s">
        <v>44</v>
      </c>
      <c r="B30" s="1">
        <v>103550</v>
      </c>
      <c r="C30" s="1">
        <v>4215</v>
      </c>
      <c r="D30" s="1">
        <v>31737</v>
      </c>
      <c r="E30" s="1">
        <v>9361</v>
      </c>
      <c r="F30" s="1">
        <v>28231</v>
      </c>
      <c r="J30" s="1">
        <v>30006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442945</v>
      </c>
      <c r="C32" s="1">
        <v>141017</v>
      </c>
      <c r="D32" s="1">
        <v>152072</v>
      </c>
      <c r="E32" s="1">
        <v>64194</v>
      </c>
      <c r="F32" s="1">
        <v>53186</v>
      </c>
      <c r="J32" s="1">
        <v>32477</v>
      </c>
    </row>
    <row r="33" spans="1:10" x14ac:dyDescent="0.35">
      <c r="A33" s="7" t="s">
        <v>51</v>
      </c>
      <c r="B33" s="1">
        <v>5754044</v>
      </c>
      <c r="C33" s="1">
        <v>1967729</v>
      </c>
      <c r="D33" s="1">
        <v>1566893</v>
      </c>
      <c r="E33" s="1">
        <v>947951</v>
      </c>
      <c r="F33" s="1">
        <v>843885</v>
      </c>
      <c r="J33" s="1">
        <v>427586</v>
      </c>
    </row>
    <row r="34" spans="1:10" x14ac:dyDescent="0.35">
      <c r="A34" s="7" t="s">
        <v>52</v>
      </c>
      <c r="B34" s="1">
        <v>225598</v>
      </c>
      <c r="C34" s="1">
        <v>53006</v>
      </c>
      <c r="D34" s="1">
        <v>36778</v>
      </c>
      <c r="E34" s="1">
        <v>28264</v>
      </c>
      <c r="F34" s="1">
        <v>46768</v>
      </c>
      <c r="J34" s="1">
        <v>60782</v>
      </c>
    </row>
    <row r="35" spans="1:10" x14ac:dyDescent="0.35">
      <c r="A35" s="7" t="s">
        <v>44</v>
      </c>
      <c r="B35" s="1">
        <v>143699</v>
      </c>
      <c r="C35" s="1">
        <v>9906</v>
      </c>
      <c r="D35" s="1">
        <v>41393</v>
      </c>
      <c r="E35" s="1">
        <v>23651</v>
      </c>
      <c r="F35" s="1">
        <v>37626</v>
      </c>
      <c r="J35" s="1">
        <v>31121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604419</v>
      </c>
      <c r="C37" s="1">
        <v>141032</v>
      </c>
      <c r="D37" s="1">
        <v>165810</v>
      </c>
      <c r="E37" s="1">
        <v>80524</v>
      </c>
      <c r="F37" s="1">
        <v>98361</v>
      </c>
      <c r="G37" s="1">
        <f>SUM(C37:F37)</f>
        <v>485727</v>
      </c>
      <c r="H37" s="1">
        <f>SUM(E37:F37)</f>
        <v>178885</v>
      </c>
      <c r="I37" s="9">
        <f>H37/G37</f>
        <v>0.36828300670953024</v>
      </c>
      <c r="J37" s="1">
        <v>118692</v>
      </c>
    </row>
    <row r="38" spans="1:10" x14ac:dyDescent="0.35">
      <c r="A38" s="7" t="s">
        <v>54</v>
      </c>
      <c r="B38" s="1">
        <v>4100902</v>
      </c>
      <c r="C38" s="1">
        <v>1491601</v>
      </c>
      <c r="D38" s="1">
        <v>1123026</v>
      </c>
      <c r="E38" s="1">
        <v>673617</v>
      </c>
      <c r="F38" s="1">
        <v>610568</v>
      </c>
      <c r="G38" s="1">
        <f t="shared" ref="G38:G41" si="0">SUM(C38:F38)</f>
        <v>3898812</v>
      </c>
      <c r="H38" s="1">
        <f t="shared" ref="H38:H41" si="1">SUM(E38:F38)</f>
        <v>1284185</v>
      </c>
      <c r="I38" s="9">
        <f t="shared" ref="I38:I41" si="2">H38/G38</f>
        <v>0.32937853889851576</v>
      </c>
      <c r="J38" s="1">
        <v>202090</v>
      </c>
    </row>
    <row r="39" spans="1:10" x14ac:dyDescent="0.35">
      <c r="A39" s="7" t="s">
        <v>55</v>
      </c>
      <c r="B39" s="1">
        <v>1219675</v>
      </c>
      <c r="C39" s="1">
        <v>297063</v>
      </c>
      <c r="D39" s="1">
        <v>332043</v>
      </c>
      <c r="E39" s="1">
        <v>198248</v>
      </c>
      <c r="F39" s="1">
        <v>192167</v>
      </c>
      <c r="G39" s="1">
        <f t="shared" si="0"/>
        <v>1019521</v>
      </c>
      <c r="H39" s="1">
        <f t="shared" si="1"/>
        <v>390415</v>
      </c>
      <c r="I39" s="9">
        <f t="shared" si="2"/>
        <v>0.38293963537779013</v>
      </c>
      <c r="J39" s="1">
        <v>200153</v>
      </c>
    </row>
    <row r="40" spans="1:10" x14ac:dyDescent="0.35">
      <c r="A40" s="7" t="s">
        <v>56</v>
      </c>
      <c r="B40" s="1">
        <v>348322</v>
      </c>
      <c r="C40" s="1">
        <v>136020</v>
      </c>
      <c r="D40" s="1">
        <v>104082</v>
      </c>
      <c r="E40" s="1">
        <v>47724</v>
      </c>
      <c r="F40" s="1">
        <v>42980</v>
      </c>
      <c r="G40" s="1">
        <f t="shared" si="0"/>
        <v>330806</v>
      </c>
      <c r="H40" s="1">
        <f t="shared" si="1"/>
        <v>90704</v>
      </c>
      <c r="I40" s="9">
        <f t="shared" si="2"/>
        <v>0.27419091552148389</v>
      </c>
      <c r="J40" s="1">
        <v>17516</v>
      </c>
    </row>
    <row r="41" spans="1:10" x14ac:dyDescent="0.35">
      <c r="A41" s="7" t="s">
        <v>57</v>
      </c>
      <c r="B41" s="1">
        <v>292968</v>
      </c>
      <c r="C41" s="1">
        <v>105941</v>
      </c>
      <c r="D41" s="1">
        <v>72176</v>
      </c>
      <c r="E41" s="1">
        <v>63948</v>
      </c>
      <c r="F41" s="1">
        <v>37389</v>
      </c>
      <c r="G41" s="1">
        <f t="shared" si="0"/>
        <v>279454</v>
      </c>
      <c r="H41" s="1">
        <f t="shared" si="1"/>
        <v>101337</v>
      </c>
      <c r="I41" s="9">
        <f t="shared" si="2"/>
        <v>0.36262497584575637</v>
      </c>
      <c r="J41" s="1">
        <v>13514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396904</v>
      </c>
      <c r="C43" s="1">
        <v>91493</v>
      </c>
      <c r="D43" s="1">
        <v>87418</v>
      </c>
      <c r="E43" s="1">
        <v>15699</v>
      </c>
      <c r="F43" s="1">
        <v>146511</v>
      </c>
      <c r="J43" s="1">
        <v>55783</v>
      </c>
    </row>
    <row r="44" spans="1:10" x14ac:dyDescent="0.35">
      <c r="A44" s="7" t="s">
        <v>59</v>
      </c>
      <c r="B44" s="1">
        <v>1818420</v>
      </c>
      <c r="C44" s="1">
        <v>352624</v>
      </c>
      <c r="D44" s="1">
        <v>506430</v>
      </c>
      <c r="E44" s="1">
        <v>344076</v>
      </c>
      <c r="F44" s="1">
        <v>408972</v>
      </c>
      <c r="J44" s="1">
        <v>206318</v>
      </c>
    </row>
    <row r="45" spans="1:10" x14ac:dyDescent="0.35">
      <c r="A45" s="7" t="s">
        <v>60</v>
      </c>
      <c r="B45" s="1">
        <v>1795340</v>
      </c>
      <c r="C45" s="1">
        <v>449076</v>
      </c>
      <c r="D45" s="1">
        <v>498535</v>
      </c>
      <c r="E45" s="1">
        <v>397241</v>
      </c>
      <c r="F45" s="1">
        <v>293511</v>
      </c>
      <c r="J45" s="1">
        <v>156977</v>
      </c>
    </row>
    <row r="46" spans="1:10" x14ac:dyDescent="0.35">
      <c r="A46" s="7" t="s">
        <v>61</v>
      </c>
      <c r="B46" s="1">
        <v>2555622</v>
      </c>
      <c r="C46" s="1">
        <v>1278466</v>
      </c>
      <c r="D46" s="1">
        <v>704754</v>
      </c>
      <c r="E46" s="1">
        <v>307044</v>
      </c>
      <c r="F46" s="1">
        <v>132471</v>
      </c>
      <c r="J46" s="1">
        <v>132888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3658004</v>
      </c>
      <c r="C48" s="1">
        <v>1441798</v>
      </c>
      <c r="D48" s="1">
        <v>996136</v>
      </c>
      <c r="E48" s="1">
        <v>564908</v>
      </c>
      <c r="F48" s="1">
        <v>421868</v>
      </c>
      <c r="J48" s="1">
        <v>233294</v>
      </c>
    </row>
    <row r="49" spans="1:10" x14ac:dyDescent="0.35">
      <c r="A49" s="7" t="s">
        <v>63</v>
      </c>
      <c r="B49" s="1">
        <v>258701</v>
      </c>
      <c r="C49" s="1">
        <v>73910</v>
      </c>
      <c r="D49" s="1">
        <v>69684</v>
      </c>
      <c r="E49" s="1">
        <v>58621</v>
      </c>
      <c r="F49" s="1">
        <v>31470</v>
      </c>
      <c r="J49" s="1">
        <v>25016</v>
      </c>
    </row>
    <row r="50" spans="1:10" x14ac:dyDescent="0.35">
      <c r="A50" s="7" t="s">
        <v>64</v>
      </c>
      <c r="B50" s="1">
        <v>1029586</v>
      </c>
      <c r="C50" s="1">
        <v>191343</v>
      </c>
      <c r="D50" s="1">
        <v>238153</v>
      </c>
      <c r="E50" s="1">
        <v>209885</v>
      </c>
      <c r="F50" s="1">
        <v>296546</v>
      </c>
      <c r="J50" s="1">
        <v>93660</v>
      </c>
    </row>
    <row r="51" spans="1:10" x14ac:dyDescent="0.35">
      <c r="A51" s="7" t="s">
        <v>65</v>
      </c>
      <c r="B51" s="1">
        <v>1559619</v>
      </c>
      <c r="C51" s="1">
        <v>455878</v>
      </c>
      <c r="D51" s="1">
        <v>474317</v>
      </c>
      <c r="E51" s="1">
        <v>224504</v>
      </c>
      <c r="F51" s="1">
        <v>221495</v>
      </c>
      <c r="J51" s="1">
        <v>183425</v>
      </c>
    </row>
    <row r="52" spans="1:10" x14ac:dyDescent="0.35">
      <c r="A52" s="7" t="s">
        <v>44</v>
      </c>
      <c r="B52" s="1">
        <v>60375</v>
      </c>
      <c r="C52" s="1">
        <v>8728</v>
      </c>
      <c r="D52" s="1">
        <v>18847</v>
      </c>
      <c r="E52" s="1">
        <v>6143</v>
      </c>
      <c r="F52" s="1">
        <v>10086</v>
      </c>
      <c r="J52" s="1">
        <v>16571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628410</v>
      </c>
      <c r="C54" s="1">
        <v>230912</v>
      </c>
      <c r="D54" s="1">
        <v>159621</v>
      </c>
      <c r="E54" s="1">
        <v>119090</v>
      </c>
      <c r="F54" s="1">
        <v>78584</v>
      </c>
      <c r="J54" s="1">
        <v>40204</v>
      </c>
    </row>
    <row r="55" spans="1:10" x14ac:dyDescent="0.35">
      <c r="A55" s="7" t="s">
        <v>67</v>
      </c>
      <c r="B55" s="1">
        <v>2237420</v>
      </c>
      <c r="C55" s="1">
        <v>921737</v>
      </c>
      <c r="D55" s="1">
        <v>589697</v>
      </c>
      <c r="E55" s="1">
        <v>318148</v>
      </c>
      <c r="F55" s="1">
        <v>299325</v>
      </c>
      <c r="J55" s="1">
        <v>108514</v>
      </c>
    </row>
    <row r="56" spans="1:10" x14ac:dyDescent="0.35">
      <c r="A56" s="7" t="s">
        <v>68</v>
      </c>
      <c r="B56" s="1">
        <v>1312662</v>
      </c>
      <c r="C56" s="1">
        <v>432786</v>
      </c>
      <c r="D56" s="1">
        <v>427157</v>
      </c>
      <c r="E56" s="1">
        <v>168737</v>
      </c>
      <c r="F56" s="1">
        <v>179517</v>
      </c>
      <c r="J56" s="1">
        <v>104466</v>
      </c>
    </row>
    <row r="57" spans="1:10" x14ac:dyDescent="0.35">
      <c r="A57" s="7" t="s">
        <v>69</v>
      </c>
      <c r="B57" s="1">
        <v>1244124</v>
      </c>
      <c r="C57" s="1">
        <v>424287</v>
      </c>
      <c r="D57" s="1">
        <v>306801</v>
      </c>
      <c r="E57" s="1">
        <v>218718</v>
      </c>
      <c r="F57" s="1">
        <v>202030</v>
      </c>
      <c r="J57" s="1">
        <v>92289</v>
      </c>
    </row>
    <row r="58" spans="1:10" x14ac:dyDescent="0.35">
      <c r="A58" s="7" t="s">
        <v>70</v>
      </c>
      <c r="B58" s="1">
        <v>554260</v>
      </c>
      <c r="C58" s="1">
        <v>96221</v>
      </c>
      <c r="D58" s="1">
        <v>112165</v>
      </c>
      <c r="E58" s="1">
        <v>131940</v>
      </c>
      <c r="F58" s="1">
        <v>71306</v>
      </c>
      <c r="J58" s="1">
        <v>142629</v>
      </c>
    </row>
    <row r="59" spans="1:10" x14ac:dyDescent="0.35">
      <c r="A59" s="7" t="s">
        <v>71</v>
      </c>
      <c r="B59" s="1">
        <v>297437</v>
      </c>
      <c r="C59" s="1">
        <v>35181</v>
      </c>
      <c r="D59" s="1">
        <v>93489</v>
      </c>
      <c r="E59" s="1">
        <v>58372</v>
      </c>
      <c r="F59" s="1">
        <v>103025</v>
      </c>
      <c r="J59" s="1">
        <v>7370</v>
      </c>
    </row>
    <row r="60" spans="1:10" x14ac:dyDescent="0.35">
      <c r="A60" s="7" t="s">
        <v>72</v>
      </c>
      <c r="B60" s="1">
        <v>291973</v>
      </c>
      <c r="C60" s="1">
        <v>30536</v>
      </c>
      <c r="D60" s="1">
        <v>108208</v>
      </c>
      <c r="E60" s="1">
        <v>49056</v>
      </c>
      <c r="F60" s="1">
        <v>47679</v>
      </c>
      <c r="J60" s="1">
        <v>56494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2536529</v>
      </c>
      <c r="C62" s="1">
        <v>639967</v>
      </c>
      <c r="D62" s="1">
        <v>664893</v>
      </c>
      <c r="E62" s="1">
        <v>462184</v>
      </c>
      <c r="F62" s="1">
        <v>437063</v>
      </c>
      <c r="G62" s="1">
        <f>SUM(C62:F62)</f>
        <v>2204107</v>
      </c>
      <c r="H62" s="1">
        <f>SUM(E62:F62)</f>
        <v>899247</v>
      </c>
      <c r="I62" s="9">
        <f>H62/G62</f>
        <v>0.40798699881630068</v>
      </c>
      <c r="J62" s="1">
        <v>332423</v>
      </c>
    </row>
    <row r="63" spans="1:10" x14ac:dyDescent="0.35">
      <c r="A63" s="7" t="s">
        <v>74</v>
      </c>
      <c r="B63" s="1">
        <v>4029757</v>
      </c>
      <c r="C63" s="1">
        <v>1531691</v>
      </c>
      <c r="D63" s="1">
        <v>1132244</v>
      </c>
      <c r="E63" s="1">
        <v>601877</v>
      </c>
      <c r="F63" s="1">
        <v>544402</v>
      </c>
      <c r="G63" s="1">
        <f>SUM(C63:F63)</f>
        <v>3810214</v>
      </c>
      <c r="H63" s="1">
        <f>SUM(E63:F63)</f>
        <v>1146279</v>
      </c>
      <c r="I63" s="9">
        <f>H63/G63</f>
        <v>0.30084373213683013</v>
      </c>
      <c r="J63" s="1">
        <v>219543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614846</v>
      </c>
      <c r="C65" s="1">
        <v>92401</v>
      </c>
      <c r="D65" s="1">
        <v>112835</v>
      </c>
      <c r="E65" s="1">
        <v>85903</v>
      </c>
      <c r="F65" s="1">
        <v>266718</v>
      </c>
      <c r="J65" s="1">
        <v>56990</v>
      </c>
    </row>
    <row r="66" spans="1:10" x14ac:dyDescent="0.35">
      <c r="A66" s="7" t="s">
        <v>51</v>
      </c>
      <c r="B66" s="1">
        <v>5721235</v>
      </c>
      <c r="C66" s="1">
        <v>2075747</v>
      </c>
      <c r="D66" s="1">
        <v>1684302</v>
      </c>
      <c r="E66" s="1">
        <v>978158</v>
      </c>
      <c r="F66" s="1">
        <v>713378</v>
      </c>
      <c r="J66" s="1">
        <v>269650</v>
      </c>
    </row>
    <row r="67" spans="1:10" x14ac:dyDescent="0.35">
      <c r="A67" s="7" t="s">
        <v>44</v>
      </c>
      <c r="B67" s="1">
        <v>230206</v>
      </c>
      <c r="C67" s="1">
        <v>3510</v>
      </c>
      <c r="D67" s="1" t="s">
        <v>31</v>
      </c>
      <c r="E67" s="1" t="s">
        <v>31</v>
      </c>
      <c r="F67" s="1">
        <v>1369</v>
      </c>
      <c r="J67" s="1">
        <v>225326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4059964</v>
      </c>
      <c r="C69" s="1">
        <v>1434769</v>
      </c>
      <c r="D69" s="1">
        <v>1268395</v>
      </c>
      <c r="E69" s="1">
        <v>655296</v>
      </c>
      <c r="F69" s="1">
        <v>541605</v>
      </c>
      <c r="J69" s="1">
        <v>159899</v>
      </c>
    </row>
    <row r="70" spans="1:10" x14ac:dyDescent="0.35">
      <c r="A70" s="7" t="s">
        <v>51</v>
      </c>
      <c r="B70" s="1">
        <v>2249554</v>
      </c>
      <c r="C70" s="1">
        <v>727471</v>
      </c>
      <c r="D70" s="1">
        <v>524112</v>
      </c>
      <c r="E70" s="1">
        <v>400048</v>
      </c>
      <c r="F70" s="1">
        <v>432834</v>
      </c>
      <c r="J70" s="1">
        <v>165088</v>
      </c>
    </row>
    <row r="71" spans="1:10" x14ac:dyDescent="0.35">
      <c r="A71" s="7" t="s">
        <v>44</v>
      </c>
      <c r="B71" s="1">
        <v>256769</v>
      </c>
      <c r="C71" s="1">
        <v>9417</v>
      </c>
      <c r="D71" s="1">
        <v>4630</v>
      </c>
      <c r="E71" s="1">
        <v>8717</v>
      </c>
      <c r="F71" s="1">
        <v>7027</v>
      </c>
      <c r="J71" s="1">
        <v>226978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505332</v>
      </c>
      <c r="C73" s="1">
        <v>78025</v>
      </c>
      <c r="D73" s="1">
        <v>137498</v>
      </c>
      <c r="E73" s="1">
        <v>81814</v>
      </c>
      <c r="F73" s="1">
        <v>207995</v>
      </c>
      <c r="G73" s="1">
        <f>SUM(C73:F73)</f>
        <v>505332</v>
      </c>
      <c r="H73" s="1">
        <f>SUM(E73:F73)</f>
        <v>289809</v>
      </c>
      <c r="I73" s="9">
        <f>H73/G73</f>
        <v>0.57350217282895211</v>
      </c>
      <c r="J73" s="1" t="s">
        <v>31</v>
      </c>
    </row>
    <row r="74" spans="1:10" x14ac:dyDescent="0.35">
      <c r="A74" s="7" t="s">
        <v>76</v>
      </c>
      <c r="B74" s="1">
        <v>444143</v>
      </c>
      <c r="C74" s="1">
        <v>54205</v>
      </c>
      <c r="D74" s="1">
        <v>157506</v>
      </c>
      <c r="E74" s="1">
        <v>79802</v>
      </c>
      <c r="F74" s="1">
        <v>152630</v>
      </c>
      <c r="G74" s="1">
        <f>SUM(C74:F74)</f>
        <v>444143</v>
      </c>
      <c r="H74" s="1">
        <f>SUM(E74:F74)</f>
        <v>232432</v>
      </c>
      <c r="I74" s="9">
        <f>H74/G74</f>
        <v>0.52332694650146461</v>
      </c>
      <c r="J74" s="1" t="s">
        <v>31</v>
      </c>
    </row>
    <row r="75" spans="1:10" x14ac:dyDescent="0.35">
      <c r="A75" s="7" t="s">
        <v>77</v>
      </c>
      <c r="B75" s="1">
        <v>526784</v>
      </c>
      <c r="C75" s="1">
        <v>101498</v>
      </c>
      <c r="D75" s="1">
        <v>203291</v>
      </c>
      <c r="E75" s="1">
        <v>135281</v>
      </c>
      <c r="F75" s="1">
        <v>86713</v>
      </c>
      <c r="J75" s="1" t="s">
        <v>31</v>
      </c>
    </row>
    <row r="76" spans="1:10" x14ac:dyDescent="0.35">
      <c r="A76" s="7" t="s">
        <v>78</v>
      </c>
      <c r="B76" s="1">
        <v>728857</v>
      </c>
      <c r="C76" s="1">
        <v>192775</v>
      </c>
      <c r="D76" s="1">
        <v>294165</v>
      </c>
      <c r="E76" s="1">
        <v>140542</v>
      </c>
      <c r="F76" s="1">
        <v>101376</v>
      </c>
      <c r="J76" s="1" t="s">
        <v>31</v>
      </c>
    </row>
    <row r="77" spans="1:10" x14ac:dyDescent="0.35">
      <c r="A77" s="7" t="s">
        <v>175</v>
      </c>
      <c r="C77" s="1">
        <f>SUM(C73:C76)</f>
        <v>426503</v>
      </c>
      <c r="D77" s="1">
        <f>SUM(D73:D76)</f>
        <v>792460</v>
      </c>
      <c r="E77" s="1">
        <f>SUM(E73:E76)</f>
        <v>437439</v>
      </c>
      <c r="F77" s="1">
        <f>SUM(F73:F76)</f>
        <v>548714</v>
      </c>
      <c r="G77" s="1">
        <f>SUM(C77:F77)</f>
        <v>2205116</v>
      </c>
      <c r="H77" s="1">
        <f>SUM(E77:F77)</f>
        <v>986153</v>
      </c>
      <c r="I77" s="9">
        <f>H77/G77</f>
        <v>0.44721139386771491</v>
      </c>
    </row>
    <row r="78" spans="1:10" x14ac:dyDescent="0.35">
      <c r="A78" s="7"/>
    </row>
    <row r="79" spans="1:10" x14ac:dyDescent="0.35">
      <c r="A79" s="7" t="s">
        <v>79</v>
      </c>
      <c r="B79" s="1">
        <v>727858</v>
      </c>
      <c r="C79" s="1">
        <v>249472</v>
      </c>
      <c r="D79" s="1">
        <v>284673</v>
      </c>
      <c r="E79" s="1">
        <v>137177</v>
      </c>
      <c r="F79" s="1">
        <v>56536</v>
      </c>
      <c r="J79" s="1" t="s">
        <v>31</v>
      </c>
    </row>
    <row r="80" spans="1:10" x14ac:dyDescent="0.35">
      <c r="A80" s="7" t="s">
        <v>80</v>
      </c>
      <c r="B80" s="1">
        <v>832086</v>
      </c>
      <c r="C80" s="1">
        <v>427804</v>
      </c>
      <c r="D80" s="1">
        <v>242515</v>
      </c>
      <c r="E80" s="1">
        <v>105743</v>
      </c>
      <c r="F80" s="1">
        <v>56024</v>
      </c>
      <c r="J80" s="1" t="s">
        <v>31</v>
      </c>
    </row>
    <row r="81" spans="1:10" x14ac:dyDescent="0.35">
      <c r="A81" s="7" t="s">
        <v>81</v>
      </c>
      <c r="B81" s="1">
        <v>515528</v>
      </c>
      <c r="C81" s="1">
        <v>335809</v>
      </c>
      <c r="D81" s="1">
        <v>130704</v>
      </c>
      <c r="E81" s="1">
        <v>36920</v>
      </c>
      <c r="F81" s="1">
        <v>12095</v>
      </c>
      <c r="J81" s="1" t="s">
        <v>31</v>
      </c>
    </row>
    <row r="82" spans="1:10" x14ac:dyDescent="0.35">
      <c r="A82" s="7" t="s">
        <v>82</v>
      </c>
      <c r="B82" s="1">
        <v>638802</v>
      </c>
      <c r="C82" s="1">
        <v>493292</v>
      </c>
      <c r="D82" s="1">
        <v>91228</v>
      </c>
      <c r="E82" s="1">
        <v>42962</v>
      </c>
      <c r="F82" s="1">
        <v>11319</v>
      </c>
      <c r="J82" s="1" t="s">
        <v>31</v>
      </c>
    </row>
    <row r="83" spans="1:10" x14ac:dyDescent="0.35">
      <c r="A83" s="7"/>
      <c r="C83" s="1">
        <f>SUM(C79:C82)</f>
        <v>1506377</v>
      </c>
      <c r="D83" s="1">
        <f>SUM(D79:D82)</f>
        <v>749120</v>
      </c>
      <c r="E83" s="1">
        <f>SUM(E79:E82)</f>
        <v>322802</v>
      </c>
      <c r="F83" s="1">
        <f>SUM(F79:F82)</f>
        <v>135974</v>
      </c>
      <c r="G83" s="1">
        <f>SUM(C83:F83)</f>
        <v>2714273</v>
      </c>
    </row>
    <row r="84" spans="1:10" x14ac:dyDescent="0.35">
      <c r="A84" s="7" t="s">
        <v>176</v>
      </c>
      <c r="G84" s="1">
        <f>G83+G77</f>
        <v>4919389</v>
      </c>
    </row>
    <row r="85" spans="1:10" x14ac:dyDescent="0.35">
      <c r="A85" s="7" t="s">
        <v>44</v>
      </c>
      <c r="B85" s="1">
        <v>1646897</v>
      </c>
      <c r="C85" s="1">
        <v>238777</v>
      </c>
      <c r="D85" s="1">
        <v>255557</v>
      </c>
      <c r="E85" s="1">
        <v>303820</v>
      </c>
      <c r="F85" s="1">
        <v>296777</v>
      </c>
      <c r="J85" s="1">
        <v>551966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5280053</v>
      </c>
      <c r="C87" s="1">
        <v>2078881</v>
      </c>
      <c r="D87" s="1">
        <v>1564976</v>
      </c>
      <c r="E87" s="1">
        <v>925968</v>
      </c>
      <c r="F87" s="1">
        <v>710227</v>
      </c>
      <c r="J87" s="1" t="s">
        <v>31</v>
      </c>
    </row>
    <row r="88" spans="1:10" x14ac:dyDescent="0.35">
      <c r="A88" s="7" t="s">
        <v>84</v>
      </c>
      <c r="B88" s="1">
        <v>2375699</v>
      </c>
      <c r="C88" s="1">
        <v>490428</v>
      </c>
      <c r="D88" s="1">
        <v>991894</v>
      </c>
      <c r="E88" s="1">
        <v>439150</v>
      </c>
      <c r="F88" s="1">
        <v>454227</v>
      </c>
      <c r="J88" s="1" t="s">
        <v>31</v>
      </c>
    </row>
    <row r="89" spans="1:10" ht="43.5" x14ac:dyDescent="0.35">
      <c r="A89" s="7" t="s">
        <v>85</v>
      </c>
      <c r="B89" s="1">
        <v>1456364</v>
      </c>
      <c r="C89" s="1">
        <v>209927</v>
      </c>
      <c r="D89" s="1">
        <v>540349</v>
      </c>
      <c r="E89" s="1">
        <v>350266</v>
      </c>
      <c r="F89" s="1">
        <v>355822</v>
      </c>
      <c r="J89" s="1" t="s">
        <v>31</v>
      </c>
    </row>
    <row r="90" spans="1:10" x14ac:dyDescent="0.35">
      <c r="A90" s="7" t="s">
        <v>86</v>
      </c>
      <c r="B90" s="1">
        <v>495496</v>
      </c>
      <c r="C90" s="1">
        <v>9527</v>
      </c>
      <c r="D90" s="1">
        <v>95285</v>
      </c>
      <c r="E90" s="1">
        <v>66951</v>
      </c>
      <c r="F90" s="1">
        <v>323733</v>
      </c>
      <c r="J90" s="1" t="s">
        <v>31</v>
      </c>
    </row>
    <row r="91" spans="1:10" x14ac:dyDescent="0.35">
      <c r="A91" s="7" t="s">
        <v>87</v>
      </c>
      <c r="B91" s="1">
        <v>18560</v>
      </c>
      <c r="C91" s="1" t="s">
        <v>31</v>
      </c>
      <c r="D91" s="1">
        <v>7245</v>
      </c>
      <c r="E91" s="1" t="s">
        <v>31</v>
      </c>
      <c r="F91" s="1">
        <v>11315</v>
      </c>
      <c r="J91" s="1" t="s">
        <v>31</v>
      </c>
    </row>
    <row r="92" spans="1:10" ht="29" x14ac:dyDescent="0.35">
      <c r="A92" s="7" t="s">
        <v>88</v>
      </c>
      <c r="B92" s="1">
        <v>165871</v>
      </c>
      <c r="C92" s="1">
        <v>11774</v>
      </c>
      <c r="D92" s="1">
        <v>70421</v>
      </c>
      <c r="E92" s="1">
        <v>44455</v>
      </c>
      <c r="F92" s="1">
        <v>39221</v>
      </c>
      <c r="J92" s="1" t="s">
        <v>31</v>
      </c>
    </row>
    <row r="93" spans="1:10" x14ac:dyDescent="0.35">
      <c r="A93" s="7" t="s">
        <v>89</v>
      </c>
      <c r="B93" s="1">
        <v>383153</v>
      </c>
      <c r="C93" s="1">
        <v>20579</v>
      </c>
      <c r="D93" s="1">
        <v>91455</v>
      </c>
      <c r="E93" s="1">
        <v>40420</v>
      </c>
      <c r="F93" s="1">
        <v>230699</v>
      </c>
      <c r="G93" s="1">
        <f>SUM(C93:F93)</f>
        <v>383153</v>
      </c>
      <c r="H93" s="1">
        <f>E93+F93</f>
        <v>271119</v>
      </c>
      <c r="I93" s="9">
        <f>H93/G93</f>
        <v>0.70759983609680732</v>
      </c>
      <c r="J93" s="1" t="s">
        <v>31</v>
      </c>
    </row>
    <row r="94" spans="1:10" ht="29" x14ac:dyDescent="0.35">
      <c r="A94" s="7" t="s">
        <v>90</v>
      </c>
      <c r="B94" s="1">
        <v>22028</v>
      </c>
      <c r="C94" s="1">
        <v>4680</v>
      </c>
      <c r="D94" s="1">
        <v>9832</v>
      </c>
      <c r="E94" s="1">
        <v>4072</v>
      </c>
      <c r="F94" s="1">
        <v>3445</v>
      </c>
      <c r="J94" s="1" t="s">
        <v>31</v>
      </c>
    </row>
    <row r="95" spans="1:10" x14ac:dyDescent="0.35">
      <c r="A95" s="7" t="s">
        <v>91</v>
      </c>
      <c r="B95" s="1">
        <v>86266</v>
      </c>
      <c r="C95" s="1">
        <v>6342</v>
      </c>
      <c r="D95" s="1">
        <v>23901</v>
      </c>
      <c r="E95" s="1">
        <v>15126</v>
      </c>
      <c r="F95" s="1">
        <v>40896</v>
      </c>
      <c r="J95" s="1" t="s">
        <v>31</v>
      </c>
    </row>
    <row r="96" spans="1:10" x14ac:dyDescent="0.35">
      <c r="A96" s="7" t="s">
        <v>92</v>
      </c>
      <c r="B96" s="1">
        <v>39486</v>
      </c>
      <c r="C96" s="1">
        <v>4479</v>
      </c>
      <c r="D96" s="1">
        <v>12107</v>
      </c>
      <c r="E96" s="1">
        <v>7534</v>
      </c>
      <c r="F96" s="1">
        <v>15366</v>
      </c>
      <c r="J96" s="1" t="s">
        <v>31</v>
      </c>
    </row>
    <row r="97" spans="1:10" x14ac:dyDescent="0.35">
      <c r="A97" s="7" t="s">
        <v>93</v>
      </c>
      <c r="B97" s="1">
        <v>171533</v>
      </c>
      <c r="C97" s="1">
        <v>46384</v>
      </c>
      <c r="D97" s="1">
        <v>36829</v>
      </c>
      <c r="E97" s="1">
        <v>29839</v>
      </c>
      <c r="F97" s="1">
        <v>58482</v>
      </c>
      <c r="J97" s="1" t="s">
        <v>31</v>
      </c>
    </row>
    <row r="98" spans="1:10" x14ac:dyDescent="0.35">
      <c r="A98" s="7" t="s">
        <v>44</v>
      </c>
      <c r="B98" s="1">
        <v>642968</v>
      </c>
      <c r="C98" s="1">
        <v>22774</v>
      </c>
      <c r="D98" s="1">
        <v>21648</v>
      </c>
      <c r="E98" s="1">
        <v>25249</v>
      </c>
      <c r="F98" s="1">
        <v>21331</v>
      </c>
      <c r="J98" s="1">
        <v>551966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89521</v>
      </c>
      <c r="C100" s="1">
        <v>18280</v>
      </c>
      <c r="D100" s="1">
        <v>36967</v>
      </c>
      <c r="E100" s="1">
        <v>12524</v>
      </c>
      <c r="F100" s="1">
        <v>17436</v>
      </c>
      <c r="J100" s="1">
        <v>4313</v>
      </c>
    </row>
    <row r="101" spans="1:10" x14ac:dyDescent="0.35">
      <c r="A101" s="7" t="s">
        <v>95</v>
      </c>
      <c r="B101" s="1">
        <v>21289</v>
      </c>
      <c r="C101" s="1">
        <v>6309</v>
      </c>
      <c r="D101" s="1">
        <v>7170</v>
      </c>
      <c r="E101" s="1">
        <v>2340</v>
      </c>
      <c r="F101" s="1">
        <v>1577</v>
      </c>
      <c r="J101" s="1">
        <v>3892</v>
      </c>
    </row>
    <row r="102" spans="1:10" x14ac:dyDescent="0.35">
      <c r="A102" s="7" t="s">
        <v>96</v>
      </c>
      <c r="B102" s="1">
        <v>101931</v>
      </c>
      <c r="C102" s="1">
        <v>38169</v>
      </c>
      <c r="D102" s="1">
        <v>33003</v>
      </c>
      <c r="E102" s="1">
        <v>7033</v>
      </c>
      <c r="F102" s="1">
        <v>23726</v>
      </c>
      <c r="J102" s="1" t="s">
        <v>31</v>
      </c>
    </row>
    <row r="103" spans="1:10" x14ac:dyDescent="0.35">
      <c r="A103" s="7" t="s">
        <v>97</v>
      </c>
      <c r="B103" s="1">
        <v>16871</v>
      </c>
      <c r="C103" s="1">
        <v>5897</v>
      </c>
      <c r="D103" s="1" t="s">
        <v>31</v>
      </c>
      <c r="E103" s="1" t="s">
        <v>31</v>
      </c>
      <c r="F103" s="1">
        <v>10974</v>
      </c>
      <c r="J103" s="1" t="s">
        <v>31</v>
      </c>
    </row>
    <row r="104" spans="1:10" x14ac:dyDescent="0.35">
      <c r="A104" s="7" t="s">
        <v>98</v>
      </c>
      <c r="B104" s="1">
        <v>6311042</v>
      </c>
      <c r="C104" s="1">
        <v>2101424</v>
      </c>
      <c r="D104" s="1">
        <v>1714785</v>
      </c>
      <c r="E104" s="1">
        <v>1037741</v>
      </c>
      <c r="F104" s="1">
        <v>945430</v>
      </c>
      <c r="J104" s="1">
        <v>511662</v>
      </c>
    </row>
    <row r="105" spans="1:10" x14ac:dyDescent="0.35">
      <c r="A105" s="7" t="s">
        <v>44</v>
      </c>
      <c r="B105" s="1">
        <v>44679</v>
      </c>
      <c r="C105" s="1">
        <v>1578</v>
      </c>
      <c r="D105" s="1">
        <v>5212</v>
      </c>
      <c r="E105" s="1">
        <v>4422</v>
      </c>
      <c r="F105" s="1">
        <v>1369</v>
      </c>
      <c r="J105" s="1">
        <v>32098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3558479</v>
      </c>
      <c r="C107" s="1">
        <v>1553075</v>
      </c>
      <c r="D107" s="1">
        <v>1148164</v>
      </c>
      <c r="E107" s="1">
        <v>482314</v>
      </c>
      <c r="F107" s="1">
        <v>374926</v>
      </c>
      <c r="J107" s="1" t="s">
        <v>31</v>
      </c>
    </row>
    <row r="108" spans="1:10" x14ac:dyDescent="0.35">
      <c r="A108" s="7" t="s">
        <v>100</v>
      </c>
      <c r="B108" s="1">
        <v>1519930</v>
      </c>
      <c r="C108" s="1">
        <v>403092</v>
      </c>
      <c r="D108" s="1">
        <v>398679</v>
      </c>
      <c r="E108" s="1">
        <v>357339</v>
      </c>
      <c r="F108" s="1">
        <v>360821</v>
      </c>
      <c r="J108" s="1" t="s">
        <v>31</v>
      </c>
    </row>
    <row r="109" spans="1:10" x14ac:dyDescent="0.35">
      <c r="A109" s="7" t="s">
        <v>101</v>
      </c>
      <c r="B109" s="1">
        <v>166602</v>
      </c>
      <c r="C109" s="1">
        <v>35897</v>
      </c>
      <c r="D109" s="1">
        <v>74202</v>
      </c>
      <c r="E109" s="1">
        <v>30113</v>
      </c>
      <c r="F109" s="1">
        <v>26391</v>
      </c>
      <c r="J109" s="1" t="s">
        <v>31</v>
      </c>
    </row>
    <row r="110" spans="1:10" x14ac:dyDescent="0.35">
      <c r="A110" s="7" t="s">
        <v>102</v>
      </c>
      <c r="B110" s="1">
        <v>5175</v>
      </c>
      <c r="C110" s="1" t="s">
        <v>31</v>
      </c>
      <c r="D110" s="1" t="s">
        <v>31</v>
      </c>
      <c r="E110" s="1">
        <v>1599</v>
      </c>
      <c r="F110" s="1">
        <v>3575</v>
      </c>
      <c r="J110" s="1" t="s">
        <v>31</v>
      </c>
    </row>
    <row r="111" spans="1:10" x14ac:dyDescent="0.35">
      <c r="A111" s="7" t="s">
        <v>44</v>
      </c>
      <c r="B111" s="1">
        <v>1316100</v>
      </c>
      <c r="C111" s="1">
        <v>179594</v>
      </c>
      <c r="D111" s="1">
        <v>176092</v>
      </c>
      <c r="E111" s="1">
        <v>192696</v>
      </c>
      <c r="F111" s="1">
        <v>215752</v>
      </c>
      <c r="J111" s="1">
        <v>551966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4378906</v>
      </c>
      <c r="C113" s="1">
        <v>1743685</v>
      </c>
      <c r="D113" s="1">
        <v>1326070</v>
      </c>
      <c r="E113" s="1">
        <v>702101</v>
      </c>
      <c r="F113" s="1">
        <v>607050</v>
      </c>
      <c r="J113" s="1" t="s">
        <v>31</v>
      </c>
    </row>
    <row r="114" spans="1:10" x14ac:dyDescent="0.35">
      <c r="A114" s="7" t="s">
        <v>100</v>
      </c>
      <c r="B114" s="1">
        <v>715117</v>
      </c>
      <c r="C114" s="1">
        <v>210227</v>
      </c>
      <c r="D114" s="1">
        <v>255202</v>
      </c>
      <c r="E114" s="1">
        <v>146010</v>
      </c>
      <c r="F114" s="1">
        <v>103677</v>
      </c>
      <c r="J114" s="1" t="s">
        <v>31</v>
      </c>
    </row>
    <row r="115" spans="1:10" x14ac:dyDescent="0.35">
      <c r="A115" s="7" t="s">
        <v>101</v>
      </c>
      <c r="B115" s="1">
        <v>105408</v>
      </c>
      <c r="C115" s="1">
        <v>15974</v>
      </c>
      <c r="D115" s="1">
        <v>30494</v>
      </c>
      <c r="E115" s="1">
        <v>12440</v>
      </c>
      <c r="F115" s="1">
        <v>46500</v>
      </c>
      <c r="J115" s="1" t="s">
        <v>31</v>
      </c>
    </row>
    <row r="116" spans="1:10" x14ac:dyDescent="0.35">
      <c r="A116" s="7" t="s">
        <v>102</v>
      </c>
      <c r="B116" s="1">
        <v>21356</v>
      </c>
      <c r="C116" s="1">
        <v>5299</v>
      </c>
      <c r="D116" s="1">
        <v>5950</v>
      </c>
      <c r="E116" s="1">
        <v>7411</v>
      </c>
      <c r="F116" s="1">
        <v>2697</v>
      </c>
      <c r="J116" s="1" t="s">
        <v>31</v>
      </c>
    </row>
    <row r="117" spans="1:10" x14ac:dyDescent="0.35">
      <c r="A117" s="7" t="s">
        <v>44</v>
      </c>
      <c r="B117" s="1">
        <v>1345498</v>
      </c>
      <c r="C117" s="1">
        <v>196473</v>
      </c>
      <c r="D117" s="1">
        <v>179420</v>
      </c>
      <c r="E117" s="1">
        <v>196099</v>
      </c>
      <c r="F117" s="1">
        <v>221541</v>
      </c>
      <c r="J117" s="1">
        <v>551966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3169013</v>
      </c>
      <c r="C119" s="1">
        <v>1427946</v>
      </c>
      <c r="D119" s="1">
        <v>954310</v>
      </c>
      <c r="E119" s="1">
        <v>471097</v>
      </c>
      <c r="F119" s="1">
        <v>315660</v>
      </c>
      <c r="J119" s="1" t="s">
        <v>31</v>
      </c>
    </row>
    <row r="120" spans="1:10" x14ac:dyDescent="0.35">
      <c r="A120" s="7" t="s">
        <v>100</v>
      </c>
      <c r="B120" s="1">
        <v>1757796</v>
      </c>
      <c r="C120" s="1">
        <v>506131</v>
      </c>
      <c r="D120" s="1">
        <v>577443</v>
      </c>
      <c r="E120" s="1">
        <v>338821</v>
      </c>
      <c r="F120" s="1">
        <v>335401</v>
      </c>
      <c r="J120" s="1" t="s">
        <v>31</v>
      </c>
    </row>
    <row r="121" spans="1:10" x14ac:dyDescent="0.35">
      <c r="A121" s="7" t="s">
        <v>101</v>
      </c>
      <c r="B121" s="1">
        <v>271804</v>
      </c>
      <c r="C121" s="1">
        <v>39113</v>
      </c>
      <c r="D121" s="1">
        <v>69884</v>
      </c>
      <c r="E121" s="1">
        <v>57876</v>
      </c>
      <c r="F121" s="1">
        <v>104930</v>
      </c>
      <c r="J121" s="1" t="s">
        <v>31</v>
      </c>
    </row>
    <row r="122" spans="1:10" x14ac:dyDescent="0.35">
      <c r="A122" s="7" t="s">
        <v>102</v>
      </c>
      <c r="B122" s="1">
        <v>2388</v>
      </c>
      <c r="C122" s="1">
        <v>789</v>
      </c>
      <c r="D122" s="1" t="s">
        <v>31</v>
      </c>
      <c r="E122" s="1">
        <v>1599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1365284</v>
      </c>
      <c r="C123" s="1">
        <v>197678</v>
      </c>
      <c r="D123" s="1">
        <v>195499</v>
      </c>
      <c r="E123" s="1">
        <v>194667</v>
      </c>
      <c r="F123" s="1">
        <v>225475</v>
      </c>
      <c r="J123" s="1">
        <v>551966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4039533</v>
      </c>
      <c r="C125" s="1">
        <v>1692493</v>
      </c>
      <c r="D125" s="1">
        <v>1231340</v>
      </c>
      <c r="E125" s="1">
        <v>600095</v>
      </c>
      <c r="F125" s="1">
        <v>515605</v>
      </c>
      <c r="J125" s="1" t="s">
        <v>31</v>
      </c>
    </row>
    <row r="126" spans="1:10" x14ac:dyDescent="0.35">
      <c r="A126" s="7" t="s">
        <v>100</v>
      </c>
      <c r="B126" s="1">
        <v>992967</v>
      </c>
      <c r="C126" s="1">
        <v>259089</v>
      </c>
      <c r="D126" s="1">
        <v>322701</v>
      </c>
      <c r="E126" s="1">
        <v>223121</v>
      </c>
      <c r="F126" s="1">
        <v>188056</v>
      </c>
      <c r="J126" s="1" t="s">
        <v>31</v>
      </c>
    </row>
    <row r="127" spans="1:10" x14ac:dyDescent="0.35">
      <c r="A127" s="7" t="s">
        <v>101</v>
      </c>
      <c r="B127" s="1">
        <v>151135</v>
      </c>
      <c r="C127" s="1">
        <v>24453</v>
      </c>
      <c r="D127" s="1">
        <v>41462</v>
      </c>
      <c r="E127" s="1">
        <v>35068</v>
      </c>
      <c r="F127" s="1">
        <v>50153</v>
      </c>
      <c r="J127" s="1" t="s">
        <v>31</v>
      </c>
    </row>
    <row r="128" spans="1:10" x14ac:dyDescent="0.35">
      <c r="A128" s="7" t="s">
        <v>102</v>
      </c>
      <c r="B128" s="1">
        <v>29567</v>
      </c>
      <c r="C128" s="1">
        <v>2876</v>
      </c>
      <c r="D128" s="1">
        <v>10747</v>
      </c>
      <c r="E128" s="1">
        <v>9834</v>
      </c>
      <c r="F128" s="1">
        <v>6110</v>
      </c>
      <c r="J128" s="1" t="s">
        <v>31</v>
      </c>
    </row>
    <row r="129" spans="1:10" x14ac:dyDescent="0.35">
      <c r="A129" s="7" t="s">
        <v>44</v>
      </c>
      <c r="B129" s="1">
        <v>1353084</v>
      </c>
      <c r="C129" s="1">
        <v>192746</v>
      </c>
      <c r="D129" s="1">
        <v>190887</v>
      </c>
      <c r="E129" s="1">
        <v>195944</v>
      </c>
      <c r="F129" s="1">
        <v>221541</v>
      </c>
      <c r="J129" s="1">
        <v>551966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4930148</v>
      </c>
      <c r="C131" s="1">
        <v>1899341</v>
      </c>
      <c r="D131" s="1">
        <v>1531302</v>
      </c>
      <c r="E131" s="1">
        <v>813442</v>
      </c>
      <c r="F131" s="1">
        <v>686063</v>
      </c>
      <c r="J131" s="1" t="s">
        <v>31</v>
      </c>
    </row>
    <row r="132" spans="1:10" x14ac:dyDescent="0.35">
      <c r="A132" s="7" t="s">
        <v>100</v>
      </c>
      <c r="B132" s="1">
        <v>239052</v>
      </c>
      <c r="C132" s="1">
        <v>79347</v>
      </c>
      <c r="D132" s="1">
        <v>62678</v>
      </c>
      <c r="E132" s="1">
        <v>52208</v>
      </c>
      <c r="F132" s="1">
        <v>44820</v>
      </c>
      <c r="J132" s="1" t="s">
        <v>31</v>
      </c>
    </row>
    <row r="133" spans="1:10" x14ac:dyDescent="0.35">
      <c r="A133" s="7" t="s">
        <v>101</v>
      </c>
      <c r="B133" s="1">
        <v>31359</v>
      </c>
      <c r="C133" s="1">
        <v>224</v>
      </c>
      <c r="D133" s="1">
        <v>6060</v>
      </c>
      <c r="E133" s="1">
        <v>2144</v>
      </c>
      <c r="F133" s="1">
        <v>22932</v>
      </c>
      <c r="J133" s="1" t="s">
        <v>31</v>
      </c>
    </row>
    <row r="134" spans="1:10" x14ac:dyDescent="0.35">
      <c r="A134" s="7" t="s">
        <v>102</v>
      </c>
      <c r="B134" s="1">
        <v>12208</v>
      </c>
      <c r="C134" s="1" t="s">
        <v>31</v>
      </c>
      <c r="D134" s="1">
        <v>4499</v>
      </c>
      <c r="E134" s="1">
        <v>1599</v>
      </c>
      <c r="F134" s="1">
        <v>6110</v>
      </c>
      <c r="J134" s="1" t="s">
        <v>31</v>
      </c>
    </row>
    <row r="135" spans="1:10" x14ac:dyDescent="0.35">
      <c r="A135" s="7" t="s">
        <v>44</v>
      </c>
      <c r="B135" s="1">
        <v>1353519</v>
      </c>
      <c r="C135" s="1">
        <v>192746</v>
      </c>
      <c r="D135" s="1">
        <v>192599</v>
      </c>
      <c r="E135" s="1">
        <v>194667</v>
      </c>
      <c r="F135" s="1">
        <v>221541</v>
      </c>
      <c r="J135" s="1">
        <v>551966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4867639</v>
      </c>
      <c r="C137" s="1">
        <v>1912858</v>
      </c>
      <c r="D137" s="1">
        <v>1484339</v>
      </c>
      <c r="E137" s="1">
        <v>788614</v>
      </c>
      <c r="F137" s="1">
        <v>681828</v>
      </c>
      <c r="J137" s="1" t="s">
        <v>31</v>
      </c>
    </row>
    <row r="138" spans="1:10" x14ac:dyDescent="0.35">
      <c r="A138" s="7" t="s">
        <v>100</v>
      </c>
      <c r="B138" s="1">
        <v>305289</v>
      </c>
      <c r="C138" s="1">
        <v>62672</v>
      </c>
      <c r="D138" s="1">
        <v>127218</v>
      </c>
      <c r="E138" s="1">
        <v>63274</v>
      </c>
      <c r="F138" s="1">
        <v>52126</v>
      </c>
      <c r="J138" s="1" t="s">
        <v>31</v>
      </c>
    </row>
    <row r="139" spans="1:10" x14ac:dyDescent="0.35">
      <c r="A139" s="7" t="s">
        <v>101</v>
      </c>
      <c r="B139" s="1">
        <v>43068</v>
      </c>
      <c r="C139" s="1">
        <v>1191</v>
      </c>
      <c r="D139" s="1" t="s">
        <v>31</v>
      </c>
      <c r="E139" s="1">
        <v>15906</v>
      </c>
      <c r="F139" s="1">
        <v>25970</v>
      </c>
      <c r="J139" s="1" t="s">
        <v>31</v>
      </c>
    </row>
    <row r="140" spans="1:10" x14ac:dyDescent="0.35">
      <c r="A140" s="7" t="s">
        <v>102</v>
      </c>
      <c r="B140" s="1">
        <v>6021</v>
      </c>
      <c r="C140" s="1" t="s">
        <v>31</v>
      </c>
      <c r="D140" s="1">
        <v>4422</v>
      </c>
      <c r="E140" s="1">
        <v>1599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1344268</v>
      </c>
      <c r="C141" s="1">
        <v>194937</v>
      </c>
      <c r="D141" s="1">
        <v>181157</v>
      </c>
      <c r="E141" s="1">
        <v>194667</v>
      </c>
      <c r="F141" s="1">
        <v>221541</v>
      </c>
      <c r="J141" s="1">
        <v>551966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5971227</v>
      </c>
      <c r="C8" s="1">
        <v>2228306</v>
      </c>
      <c r="D8" s="1">
        <v>1583311</v>
      </c>
      <c r="E8" s="1">
        <v>1018965</v>
      </c>
      <c r="F8" s="1">
        <v>807989</v>
      </c>
      <c r="G8" s="1">
        <f>SUM(C8:F8)</f>
        <v>5638571</v>
      </c>
      <c r="H8" s="1">
        <f>SUM(E8:F8)</f>
        <v>1826954</v>
      </c>
      <c r="I8" s="9">
        <f>H8/G8</f>
        <v>0.32401010823487014</v>
      </c>
      <c r="J8" s="1">
        <v>332656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447177</v>
      </c>
      <c r="C10" s="1">
        <v>135951</v>
      </c>
      <c r="D10" s="1">
        <v>106516</v>
      </c>
      <c r="E10" s="1">
        <v>90825</v>
      </c>
      <c r="F10" s="1">
        <v>83131</v>
      </c>
      <c r="J10" s="1">
        <v>30753</v>
      </c>
    </row>
    <row r="11" spans="1:10" x14ac:dyDescent="0.35">
      <c r="A11" s="7" t="s">
        <v>34</v>
      </c>
      <c r="B11" s="1">
        <v>1831586</v>
      </c>
      <c r="C11" s="1">
        <v>561974</v>
      </c>
      <c r="D11" s="1">
        <v>469808</v>
      </c>
      <c r="E11" s="1">
        <v>316912</v>
      </c>
      <c r="F11" s="1">
        <v>344940</v>
      </c>
      <c r="J11" s="1">
        <v>137953</v>
      </c>
    </row>
    <row r="12" spans="1:10" x14ac:dyDescent="0.35">
      <c r="A12" s="7" t="s">
        <v>35</v>
      </c>
      <c r="B12" s="1">
        <v>1459104</v>
      </c>
      <c r="C12" s="1">
        <v>458475</v>
      </c>
      <c r="D12" s="1">
        <v>470442</v>
      </c>
      <c r="E12" s="1">
        <v>281522</v>
      </c>
      <c r="F12" s="1">
        <v>165727</v>
      </c>
      <c r="J12" s="1">
        <v>82938</v>
      </c>
    </row>
    <row r="13" spans="1:10" x14ac:dyDescent="0.35">
      <c r="A13" s="7" t="s">
        <v>36</v>
      </c>
      <c r="B13" s="1">
        <v>955015</v>
      </c>
      <c r="C13" s="1">
        <v>420779</v>
      </c>
      <c r="D13" s="1">
        <v>274199</v>
      </c>
      <c r="E13" s="1">
        <v>116137</v>
      </c>
      <c r="F13" s="1">
        <v>105576</v>
      </c>
      <c r="J13" s="1">
        <v>38325</v>
      </c>
    </row>
    <row r="14" spans="1:10" x14ac:dyDescent="0.35">
      <c r="A14" s="7" t="s">
        <v>37</v>
      </c>
      <c r="B14" s="1">
        <v>1278345</v>
      </c>
      <c r="C14" s="1">
        <v>651127</v>
      </c>
      <c r="D14" s="1">
        <v>262347</v>
      </c>
      <c r="E14" s="1">
        <v>213569</v>
      </c>
      <c r="F14" s="1">
        <v>108615</v>
      </c>
      <c r="J14" s="1">
        <v>42688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2976942</v>
      </c>
      <c r="C16" s="1">
        <v>1243808</v>
      </c>
      <c r="D16" s="1">
        <v>806135</v>
      </c>
      <c r="E16" s="1">
        <v>439266</v>
      </c>
      <c r="F16" s="1">
        <v>371277</v>
      </c>
      <c r="J16" s="1">
        <v>116456</v>
      </c>
    </row>
    <row r="17" spans="1:10" x14ac:dyDescent="0.35">
      <c r="A17" s="7" t="s">
        <v>39</v>
      </c>
      <c r="B17" s="1">
        <v>2994285</v>
      </c>
      <c r="C17" s="1">
        <v>984498</v>
      </c>
      <c r="D17" s="1">
        <v>777176</v>
      </c>
      <c r="E17" s="1">
        <v>579699</v>
      </c>
      <c r="F17" s="1">
        <v>436713</v>
      </c>
      <c r="J17" s="1">
        <v>216200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2824476</v>
      </c>
      <c r="C19" s="1">
        <v>1190978</v>
      </c>
      <c r="D19" s="1">
        <v>782921</v>
      </c>
      <c r="E19" s="1">
        <v>395640</v>
      </c>
      <c r="F19" s="1">
        <v>351936</v>
      </c>
      <c r="J19" s="1">
        <v>102999</v>
      </c>
    </row>
    <row r="20" spans="1:10" x14ac:dyDescent="0.35">
      <c r="A20" s="7" t="s">
        <v>41</v>
      </c>
      <c r="B20" s="1">
        <v>2840368</v>
      </c>
      <c r="C20" s="1">
        <v>943217</v>
      </c>
      <c r="D20" s="1">
        <v>718424</v>
      </c>
      <c r="E20" s="1">
        <v>552875</v>
      </c>
      <c r="F20" s="1">
        <v>418819</v>
      </c>
      <c r="J20" s="1">
        <v>207033</v>
      </c>
    </row>
    <row r="21" spans="1:10" x14ac:dyDescent="0.35">
      <c r="A21" s="7" t="s">
        <v>42</v>
      </c>
      <c r="B21" s="1">
        <v>61662</v>
      </c>
      <c r="C21" s="1">
        <v>17344</v>
      </c>
      <c r="D21" s="1">
        <v>11494</v>
      </c>
      <c r="E21" s="1">
        <v>16401</v>
      </c>
      <c r="F21" s="1">
        <v>16424</v>
      </c>
      <c r="J21" s="1" t="s">
        <v>31</v>
      </c>
    </row>
    <row r="22" spans="1:10" x14ac:dyDescent="0.35">
      <c r="A22" s="7" t="s">
        <v>43</v>
      </c>
      <c r="B22" s="1">
        <v>131947</v>
      </c>
      <c r="C22" s="1">
        <v>47813</v>
      </c>
      <c r="D22" s="1">
        <v>35730</v>
      </c>
      <c r="E22" s="1">
        <v>23331</v>
      </c>
      <c r="F22" s="1">
        <v>19528</v>
      </c>
      <c r="J22" s="1">
        <v>5545</v>
      </c>
    </row>
    <row r="23" spans="1:10" x14ac:dyDescent="0.35">
      <c r="A23" s="7" t="s">
        <v>44</v>
      </c>
      <c r="B23" s="1">
        <v>112773</v>
      </c>
      <c r="C23" s="1">
        <v>28953</v>
      </c>
      <c r="D23" s="1">
        <v>34742</v>
      </c>
      <c r="E23" s="1">
        <v>30717</v>
      </c>
      <c r="F23" s="1">
        <v>1282</v>
      </c>
      <c r="J23" s="1">
        <v>17079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193143</v>
      </c>
      <c r="C25" s="1">
        <v>58087</v>
      </c>
      <c r="D25" s="1">
        <v>70545</v>
      </c>
      <c r="E25" s="1">
        <v>27711</v>
      </c>
      <c r="F25" s="1">
        <v>26527</v>
      </c>
      <c r="J25" s="1">
        <v>10273</v>
      </c>
    </row>
    <row r="26" spans="1:10" x14ac:dyDescent="0.35">
      <c r="A26" s="7" t="s">
        <v>46</v>
      </c>
      <c r="B26" s="1">
        <v>5002265</v>
      </c>
      <c r="C26" s="1">
        <v>1973962</v>
      </c>
      <c r="D26" s="1">
        <v>1309569</v>
      </c>
      <c r="E26" s="1">
        <v>826896</v>
      </c>
      <c r="F26" s="1">
        <v>624274</v>
      </c>
      <c r="J26" s="1">
        <v>267565</v>
      </c>
    </row>
    <row r="27" spans="1:10" x14ac:dyDescent="0.35">
      <c r="A27" s="7" t="s">
        <v>47</v>
      </c>
      <c r="B27" s="1">
        <v>397729</v>
      </c>
      <c r="C27" s="1">
        <v>100717</v>
      </c>
      <c r="D27" s="1">
        <v>108951</v>
      </c>
      <c r="E27" s="1">
        <v>115202</v>
      </c>
      <c r="F27" s="1">
        <v>53702</v>
      </c>
      <c r="J27" s="1">
        <v>19156</v>
      </c>
    </row>
    <row r="28" spans="1:10" x14ac:dyDescent="0.35">
      <c r="A28" s="7" t="s">
        <v>48</v>
      </c>
      <c r="B28" s="1">
        <v>162133</v>
      </c>
      <c r="C28" s="1">
        <v>44068</v>
      </c>
      <c r="D28" s="1">
        <v>31440</v>
      </c>
      <c r="E28" s="1">
        <v>14588</v>
      </c>
      <c r="F28" s="1">
        <v>70679</v>
      </c>
      <c r="J28" s="1">
        <v>1358</v>
      </c>
    </row>
    <row r="29" spans="1:10" x14ac:dyDescent="0.35">
      <c r="A29" s="7" t="s">
        <v>49</v>
      </c>
      <c r="B29" s="1">
        <v>124723</v>
      </c>
      <c r="C29" s="1">
        <v>29634</v>
      </c>
      <c r="D29" s="1">
        <v>48984</v>
      </c>
      <c r="E29" s="1">
        <v>10315</v>
      </c>
      <c r="F29" s="1">
        <v>24465</v>
      </c>
      <c r="J29" s="1">
        <v>11325</v>
      </c>
    </row>
    <row r="30" spans="1:10" x14ac:dyDescent="0.35">
      <c r="A30" s="7" t="s">
        <v>44</v>
      </c>
      <c r="B30" s="1">
        <v>91234</v>
      </c>
      <c r="C30" s="1">
        <v>21838</v>
      </c>
      <c r="D30" s="1">
        <v>13822</v>
      </c>
      <c r="E30" s="1">
        <v>24253</v>
      </c>
      <c r="F30" s="1">
        <v>8343</v>
      </c>
      <c r="J30" s="1">
        <v>22979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626367</v>
      </c>
      <c r="C32" s="1">
        <v>171099</v>
      </c>
      <c r="D32" s="1">
        <v>180286</v>
      </c>
      <c r="E32" s="1">
        <v>155674</v>
      </c>
      <c r="F32" s="1">
        <v>89879</v>
      </c>
      <c r="J32" s="1">
        <v>29429</v>
      </c>
    </row>
    <row r="33" spans="1:10" x14ac:dyDescent="0.35">
      <c r="A33" s="7" t="s">
        <v>51</v>
      </c>
      <c r="B33" s="1">
        <v>4894372</v>
      </c>
      <c r="C33" s="1">
        <v>1930044</v>
      </c>
      <c r="D33" s="1">
        <v>1286458</v>
      </c>
      <c r="E33" s="1">
        <v>801240</v>
      </c>
      <c r="F33" s="1">
        <v>613030</v>
      </c>
      <c r="J33" s="1">
        <v>263601</v>
      </c>
    </row>
    <row r="34" spans="1:10" x14ac:dyDescent="0.35">
      <c r="A34" s="7" t="s">
        <v>52</v>
      </c>
      <c r="B34" s="1">
        <v>296611</v>
      </c>
      <c r="C34" s="1">
        <v>80836</v>
      </c>
      <c r="D34" s="1">
        <v>78391</v>
      </c>
      <c r="E34" s="1">
        <v>24000</v>
      </c>
      <c r="F34" s="1">
        <v>96737</v>
      </c>
      <c r="J34" s="1">
        <v>16647</v>
      </c>
    </row>
    <row r="35" spans="1:10" x14ac:dyDescent="0.35">
      <c r="A35" s="7" t="s">
        <v>44</v>
      </c>
      <c r="B35" s="1">
        <v>153876</v>
      </c>
      <c r="C35" s="1">
        <v>46326</v>
      </c>
      <c r="D35" s="1">
        <v>38177</v>
      </c>
      <c r="E35" s="1">
        <v>38051</v>
      </c>
      <c r="F35" s="1">
        <v>8343</v>
      </c>
      <c r="J35" s="1">
        <v>22979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691483</v>
      </c>
      <c r="C37" s="1">
        <v>188809</v>
      </c>
      <c r="D37" s="1">
        <v>178923</v>
      </c>
      <c r="E37" s="1">
        <v>167286</v>
      </c>
      <c r="F37" s="1">
        <v>100498</v>
      </c>
      <c r="G37" s="1">
        <f>SUM(C37:F37)</f>
        <v>635516</v>
      </c>
      <c r="H37" s="1">
        <f>SUM(E37:F37)</f>
        <v>267784</v>
      </c>
      <c r="I37" s="9">
        <f>H37/G37</f>
        <v>0.42136468633362495</v>
      </c>
      <c r="J37" s="1">
        <v>55966</v>
      </c>
    </row>
    <row r="38" spans="1:10" x14ac:dyDescent="0.35">
      <c r="A38" s="7" t="s">
        <v>54</v>
      </c>
      <c r="B38" s="1">
        <v>4106808</v>
      </c>
      <c r="C38" s="1">
        <v>1677406</v>
      </c>
      <c r="D38" s="1">
        <v>1078200</v>
      </c>
      <c r="E38" s="1">
        <v>644940</v>
      </c>
      <c r="F38" s="1">
        <v>502443</v>
      </c>
      <c r="G38" s="1">
        <f t="shared" ref="G38:G41" si="0">SUM(C38:F38)</f>
        <v>3902989</v>
      </c>
      <c r="H38" s="1">
        <f t="shared" ref="H38:H41" si="1">SUM(E38:F38)</f>
        <v>1147383</v>
      </c>
      <c r="I38" s="9">
        <f t="shared" ref="I38:I41" si="2">H38/G38</f>
        <v>0.29397546342047082</v>
      </c>
      <c r="J38" s="1">
        <v>203818</v>
      </c>
    </row>
    <row r="39" spans="1:10" x14ac:dyDescent="0.35">
      <c r="A39" s="7" t="s">
        <v>55</v>
      </c>
      <c r="B39" s="1">
        <v>236290</v>
      </c>
      <c r="C39" s="1">
        <v>52333</v>
      </c>
      <c r="D39" s="1">
        <v>92424</v>
      </c>
      <c r="E39" s="1">
        <v>18769</v>
      </c>
      <c r="F39" s="1">
        <v>48306</v>
      </c>
      <c r="G39" s="1">
        <f t="shared" si="0"/>
        <v>211832</v>
      </c>
      <c r="H39" s="1">
        <f t="shared" si="1"/>
        <v>67075</v>
      </c>
      <c r="I39" s="9">
        <f t="shared" si="2"/>
        <v>0.31664243362664751</v>
      </c>
      <c r="J39" s="1">
        <v>24458</v>
      </c>
    </row>
    <row r="40" spans="1:10" x14ac:dyDescent="0.35">
      <c r="A40" s="7" t="s">
        <v>56</v>
      </c>
      <c r="B40" s="1">
        <v>447526</v>
      </c>
      <c r="C40" s="1">
        <v>187745</v>
      </c>
      <c r="D40" s="1">
        <v>139933</v>
      </c>
      <c r="E40" s="1">
        <v>73608</v>
      </c>
      <c r="F40" s="1">
        <v>22849</v>
      </c>
      <c r="G40" s="1">
        <f t="shared" si="0"/>
        <v>424135</v>
      </c>
      <c r="H40" s="1">
        <f t="shared" si="1"/>
        <v>96457</v>
      </c>
      <c r="I40" s="9">
        <f t="shared" si="2"/>
        <v>0.22742051469461375</v>
      </c>
      <c r="J40" s="1">
        <v>23390</v>
      </c>
    </row>
    <row r="41" spans="1:10" x14ac:dyDescent="0.35">
      <c r="A41" s="7" t="s">
        <v>57</v>
      </c>
      <c r="B41" s="1">
        <v>489120</v>
      </c>
      <c r="C41" s="1">
        <v>122012</v>
      </c>
      <c r="D41" s="1">
        <v>93831</v>
      </c>
      <c r="E41" s="1">
        <v>114361</v>
      </c>
      <c r="F41" s="1">
        <v>133894</v>
      </c>
      <c r="G41" s="1">
        <f t="shared" si="0"/>
        <v>464098</v>
      </c>
      <c r="H41" s="1">
        <f t="shared" si="1"/>
        <v>248255</v>
      </c>
      <c r="I41" s="9">
        <f t="shared" si="2"/>
        <v>0.53491934893061377</v>
      </c>
      <c r="J41" s="1">
        <v>25024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249999</v>
      </c>
      <c r="C43" s="1">
        <v>23167</v>
      </c>
      <c r="D43" s="1">
        <v>99648</v>
      </c>
      <c r="E43" s="1">
        <v>54925</v>
      </c>
      <c r="F43" s="1">
        <v>49026</v>
      </c>
      <c r="J43" s="1">
        <v>23232</v>
      </c>
    </row>
    <row r="44" spans="1:10" x14ac:dyDescent="0.35">
      <c r="A44" s="7" t="s">
        <v>59</v>
      </c>
      <c r="B44" s="1">
        <v>1604861</v>
      </c>
      <c r="C44" s="1">
        <v>358530</v>
      </c>
      <c r="D44" s="1">
        <v>423554</v>
      </c>
      <c r="E44" s="1">
        <v>395592</v>
      </c>
      <c r="F44" s="1">
        <v>316984</v>
      </c>
      <c r="J44" s="1">
        <v>110200</v>
      </c>
    </row>
    <row r="45" spans="1:10" x14ac:dyDescent="0.35">
      <c r="A45" s="7" t="s">
        <v>60</v>
      </c>
      <c r="B45" s="1">
        <v>1941596</v>
      </c>
      <c r="C45" s="1">
        <v>652315</v>
      </c>
      <c r="D45" s="1">
        <v>550213</v>
      </c>
      <c r="E45" s="1">
        <v>314741</v>
      </c>
      <c r="F45" s="1">
        <v>307850</v>
      </c>
      <c r="J45" s="1">
        <v>116477</v>
      </c>
    </row>
    <row r="46" spans="1:10" x14ac:dyDescent="0.35">
      <c r="A46" s="7" t="s">
        <v>61</v>
      </c>
      <c r="B46" s="1">
        <v>2174771</v>
      </c>
      <c r="C46" s="1">
        <v>1194293</v>
      </c>
      <c r="D46" s="1">
        <v>509896</v>
      </c>
      <c r="E46" s="1">
        <v>253706</v>
      </c>
      <c r="F46" s="1">
        <v>134129</v>
      </c>
      <c r="J46" s="1">
        <v>82746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3439188</v>
      </c>
      <c r="C48" s="1">
        <v>1415904</v>
      </c>
      <c r="D48" s="1">
        <v>1042349</v>
      </c>
      <c r="E48" s="1">
        <v>464048</v>
      </c>
      <c r="F48" s="1">
        <v>324807</v>
      </c>
      <c r="J48" s="1">
        <v>192079</v>
      </c>
    </row>
    <row r="49" spans="1:10" x14ac:dyDescent="0.35">
      <c r="A49" s="7" t="s">
        <v>63</v>
      </c>
      <c r="B49" s="1">
        <v>186116</v>
      </c>
      <c r="C49" s="1">
        <v>63279</v>
      </c>
      <c r="D49" s="1">
        <v>57221</v>
      </c>
      <c r="E49" s="1">
        <v>40294</v>
      </c>
      <c r="F49" s="1">
        <v>21812</v>
      </c>
      <c r="J49" s="1">
        <v>3511</v>
      </c>
    </row>
    <row r="50" spans="1:10" x14ac:dyDescent="0.35">
      <c r="A50" s="7" t="s">
        <v>64</v>
      </c>
      <c r="B50" s="1">
        <v>740561</v>
      </c>
      <c r="C50" s="1">
        <v>217465</v>
      </c>
      <c r="D50" s="1">
        <v>136886</v>
      </c>
      <c r="E50" s="1">
        <v>178593</v>
      </c>
      <c r="F50" s="1">
        <v>163478</v>
      </c>
      <c r="J50" s="1">
        <v>44139</v>
      </c>
    </row>
    <row r="51" spans="1:10" x14ac:dyDescent="0.35">
      <c r="A51" s="7" t="s">
        <v>65</v>
      </c>
      <c r="B51" s="1">
        <v>1573623</v>
      </c>
      <c r="C51" s="1">
        <v>524097</v>
      </c>
      <c r="D51" s="1">
        <v>342960</v>
      </c>
      <c r="E51" s="1">
        <v>336029</v>
      </c>
      <c r="F51" s="1">
        <v>297893</v>
      </c>
      <c r="J51" s="1">
        <v>72643</v>
      </c>
    </row>
    <row r="52" spans="1:10" x14ac:dyDescent="0.35">
      <c r="A52" s="7" t="s">
        <v>44</v>
      </c>
      <c r="B52" s="1">
        <v>31739</v>
      </c>
      <c r="C52" s="1">
        <v>7561</v>
      </c>
      <c r="D52" s="1">
        <v>3895</v>
      </c>
      <c r="E52" s="1" t="s">
        <v>31</v>
      </c>
      <c r="F52" s="1" t="s">
        <v>31</v>
      </c>
      <c r="J52" s="1">
        <v>20284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537084</v>
      </c>
      <c r="C54" s="1">
        <v>209826</v>
      </c>
      <c r="D54" s="1">
        <v>123088</v>
      </c>
      <c r="E54" s="1">
        <v>96476</v>
      </c>
      <c r="F54" s="1">
        <v>77418</v>
      </c>
      <c r="J54" s="1">
        <v>30276</v>
      </c>
    </row>
    <row r="55" spans="1:10" x14ac:dyDescent="0.35">
      <c r="A55" s="7" t="s">
        <v>67</v>
      </c>
      <c r="B55" s="1">
        <v>2131680</v>
      </c>
      <c r="C55" s="1">
        <v>972662</v>
      </c>
      <c r="D55" s="1">
        <v>585307</v>
      </c>
      <c r="E55" s="1">
        <v>285784</v>
      </c>
      <c r="F55" s="1">
        <v>220349</v>
      </c>
      <c r="J55" s="1">
        <v>67577</v>
      </c>
    </row>
    <row r="56" spans="1:10" x14ac:dyDescent="0.35">
      <c r="A56" s="7" t="s">
        <v>68</v>
      </c>
      <c r="B56" s="1">
        <v>1106299</v>
      </c>
      <c r="C56" s="1">
        <v>415995</v>
      </c>
      <c r="D56" s="1">
        <v>281025</v>
      </c>
      <c r="E56" s="1">
        <v>190481</v>
      </c>
      <c r="F56" s="1">
        <v>160475</v>
      </c>
      <c r="J56" s="1">
        <v>58323</v>
      </c>
    </row>
    <row r="57" spans="1:10" x14ac:dyDescent="0.35">
      <c r="A57" s="7" t="s">
        <v>69</v>
      </c>
      <c r="B57" s="1">
        <v>1133643</v>
      </c>
      <c r="C57" s="1">
        <v>363009</v>
      </c>
      <c r="D57" s="1">
        <v>287369</v>
      </c>
      <c r="E57" s="1">
        <v>187073</v>
      </c>
      <c r="F57" s="1">
        <v>209119</v>
      </c>
      <c r="J57" s="1">
        <v>87074</v>
      </c>
    </row>
    <row r="58" spans="1:10" x14ac:dyDescent="0.35">
      <c r="A58" s="7" t="s">
        <v>70</v>
      </c>
      <c r="B58" s="1">
        <v>474225</v>
      </c>
      <c r="C58" s="1">
        <v>118539</v>
      </c>
      <c r="D58" s="1">
        <v>163020</v>
      </c>
      <c r="E58" s="1">
        <v>95117</v>
      </c>
      <c r="F58" s="1">
        <v>39815</v>
      </c>
      <c r="J58" s="1">
        <v>57734</v>
      </c>
    </row>
    <row r="59" spans="1:10" x14ac:dyDescent="0.35">
      <c r="A59" s="7" t="s">
        <v>71</v>
      </c>
      <c r="B59" s="1">
        <v>296221</v>
      </c>
      <c r="C59" s="1">
        <v>63987</v>
      </c>
      <c r="D59" s="1">
        <v>69203</v>
      </c>
      <c r="E59" s="1">
        <v>98963</v>
      </c>
      <c r="F59" s="1">
        <v>45869</v>
      </c>
      <c r="J59" s="1">
        <v>18200</v>
      </c>
    </row>
    <row r="60" spans="1:10" x14ac:dyDescent="0.35">
      <c r="A60" s="7" t="s">
        <v>72</v>
      </c>
      <c r="B60" s="1">
        <v>292076</v>
      </c>
      <c r="C60" s="1">
        <v>84288</v>
      </c>
      <c r="D60" s="1">
        <v>74299</v>
      </c>
      <c r="E60" s="1">
        <v>65071</v>
      </c>
      <c r="F60" s="1">
        <v>54944</v>
      </c>
      <c r="J60" s="1">
        <v>13474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2155737</v>
      </c>
      <c r="C62" s="1">
        <v>611490</v>
      </c>
      <c r="D62" s="1">
        <v>606415</v>
      </c>
      <c r="E62" s="1">
        <v>423434</v>
      </c>
      <c r="F62" s="1">
        <v>320814</v>
      </c>
      <c r="G62" s="1">
        <f>SUM(C62:F62)</f>
        <v>1962153</v>
      </c>
      <c r="H62" s="1">
        <f>SUM(E62:F62)</f>
        <v>744248</v>
      </c>
      <c r="I62" s="9">
        <f>H62/G62</f>
        <v>0.37930171602316437</v>
      </c>
      <c r="J62" s="1">
        <v>193584</v>
      </c>
    </row>
    <row r="63" spans="1:10" x14ac:dyDescent="0.35">
      <c r="A63" s="7" t="s">
        <v>74</v>
      </c>
      <c r="B63" s="1">
        <v>3815490</v>
      </c>
      <c r="C63" s="1">
        <v>1616816</v>
      </c>
      <c r="D63" s="1">
        <v>976896</v>
      </c>
      <c r="E63" s="1">
        <v>595531</v>
      </c>
      <c r="F63" s="1">
        <v>487176</v>
      </c>
      <c r="G63" s="1">
        <f>SUM(C63:F63)</f>
        <v>3676419</v>
      </c>
      <c r="H63" s="1">
        <f>SUM(E63:F63)</f>
        <v>1082707</v>
      </c>
      <c r="I63" s="9">
        <f>H63/G63</f>
        <v>0.29450043643012397</v>
      </c>
      <c r="J63" s="1">
        <v>139072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658684</v>
      </c>
      <c r="C65" s="1">
        <v>112420</v>
      </c>
      <c r="D65" s="1">
        <v>151405</v>
      </c>
      <c r="E65" s="1">
        <v>173022</v>
      </c>
      <c r="F65" s="1">
        <v>195285</v>
      </c>
      <c r="J65" s="1">
        <v>26551</v>
      </c>
    </row>
    <row r="66" spans="1:10" x14ac:dyDescent="0.35">
      <c r="A66" s="7" t="s">
        <v>51</v>
      </c>
      <c r="B66" s="1">
        <v>5184726</v>
      </c>
      <c r="C66" s="1">
        <v>2114181</v>
      </c>
      <c r="D66" s="1">
        <v>1428881</v>
      </c>
      <c r="E66" s="1">
        <v>842896</v>
      </c>
      <c r="F66" s="1">
        <v>612705</v>
      </c>
      <c r="J66" s="1">
        <v>186063</v>
      </c>
    </row>
    <row r="67" spans="1:10" x14ac:dyDescent="0.35">
      <c r="A67" s="7" t="s">
        <v>44</v>
      </c>
      <c r="B67" s="1">
        <v>127817</v>
      </c>
      <c r="C67" s="1">
        <v>1704</v>
      </c>
      <c r="D67" s="1">
        <v>3025</v>
      </c>
      <c r="E67" s="1">
        <v>3047</v>
      </c>
      <c r="F67" s="1" t="s">
        <v>31</v>
      </c>
      <c r="J67" s="1">
        <v>120041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3716700</v>
      </c>
      <c r="C69" s="1">
        <v>1414659</v>
      </c>
      <c r="D69" s="1">
        <v>1102701</v>
      </c>
      <c r="E69" s="1">
        <v>603076</v>
      </c>
      <c r="F69" s="1">
        <v>473712</v>
      </c>
      <c r="J69" s="1">
        <v>122551</v>
      </c>
    </row>
    <row r="70" spans="1:10" x14ac:dyDescent="0.35">
      <c r="A70" s="7" t="s">
        <v>51</v>
      </c>
      <c r="B70" s="1">
        <v>2118825</v>
      </c>
      <c r="C70" s="1">
        <v>809363</v>
      </c>
      <c r="D70" s="1">
        <v>470591</v>
      </c>
      <c r="E70" s="1">
        <v>411508</v>
      </c>
      <c r="F70" s="1">
        <v>334277</v>
      </c>
      <c r="J70" s="1">
        <v>93087</v>
      </c>
    </row>
    <row r="71" spans="1:10" x14ac:dyDescent="0.35">
      <c r="A71" s="7" t="s">
        <v>44</v>
      </c>
      <c r="B71" s="1">
        <v>135702</v>
      </c>
      <c r="C71" s="1">
        <v>4284</v>
      </c>
      <c r="D71" s="1">
        <v>10019</v>
      </c>
      <c r="E71" s="1">
        <v>4381</v>
      </c>
      <c r="F71" s="1" t="s">
        <v>31</v>
      </c>
      <c r="J71" s="1">
        <v>117018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439839</v>
      </c>
      <c r="C73" s="1">
        <v>79656</v>
      </c>
      <c r="D73" s="1">
        <v>98804</v>
      </c>
      <c r="E73" s="1">
        <v>112634</v>
      </c>
      <c r="F73" s="1">
        <v>146315</v>
      </c>
      <c r="G73" s="1">
        <f>SUM(C73:F73)</f>
        <v>437409</v>
      </c>
      <c r="H73" s="1">
        <f>SUM(E73:F73)</f>
        <v>258949</v>
      </c>
      <c r="I73" s="9">
        <f>H73/G73</f>
        <v>0.59200656593714351</v>
      </c>
      <c r="J73" s="1">
        <v>2430</v>
      </c>
    </row>
    <row r="74" spans="1:10" x14ac:dyDescent="0.35">
      <c r="A74" s="7" t="s">
        <v>76</v>
      </c>
      <c r="B74" s="1">
        <v>368881</v>
      </c>
      <c r="C74" s="1">
        <v>84630</v>
      </c>
      <c r="D74" s="1">
        <v>95310</v>
      </c>
      <c r="E74" s="1">
        <v>87175</v>
      </c>
      <c r="F74" s="1">
        <v>101065</v>
      </c>
      <c r="G74" s="1">
        <f>SUM(C74:F74)</f>
        <v>368180</v>
      </c>
      <c r="H74" s="1">
        <f>SUM(E74:F74)</f>
        <v>188240</v>
      </c>
      <c r="I74" s="9">
        <f>H74/G74</f>
        <v>0.5112716606007931</v>
      </c>
      <c r="J74" s="1">
        <v>702</v>
      </c>
    </row>
    <row r="75" spans="1:10" x14ac:dyDescent="0.35">
      <c r="A75" s="7" t="s">
        <v>77</v>
      </c>
      <c r="B75" s="1">
        <v>478807</v>
      </c>
      <c r="C75" s="1">
        <v>102951</v>
      </c>
      <c r="D75" s="1">
        <v>175294</v>
      </c>
      <c r="E75" s="1">
        <v>124016</v>
      </c>
      <c r="F75" s="1">
        <v>76545</v>
      </c>
      <c r="J75" s="1" t="s">
        <v>31</v>
      </c>
    </row>
    <row r="76" spans="1:10" x14ac:dyDescent="0.35">
      <c r="A76" s="7" t="s">
        <v>78</v>
      </c>
      <c r="B76" s="1">
        <v>840257</v>
      </c>
      <c r="C76" s="1">
        <v>238321</v>
      </c>
      <c r="D76" s="1">
        <v>295796</v>
      </c>
      <c r="E76" s="1">
        <v>178602</v>
      </c>
      <c r="F76" s="1">
        <v>127538</v>
      </c>
      <c r="J76" s="1" t="s">
        <v>31</v>
      </c>
    </row>
    <row r="77" spans="1:10" x14ac:dyDescent="0.35">
      <c r="A77" s="7" t="s">
        <v>175</v>
      </c>
      <c r="C77" s="1">
        <f>SUM(C73:C76)</f>
        <v>505558</v>
      </c>
      <c r="D77" s="1">
        <f>SUM(D73:D76)</f>
        <v>665204</v>
      </c>
      <c r="E77" s="1">
        <f>SUM(E73:E76)</f>
        <v>502427</v>
      </c>
      <c r="F77" s="1">
        <f>SUM(F73:F76)</f>
        <v>451463</v>
      </c>
      <c r="G77" s="1">
        <f>SUM(C77:F77)</f>
        <v>2124652</v>
      </c>
      <c r="H77" s="1">
        <f>SUM(E77:F77)</f>
        <v>953890</v>
      </c>
      <c r="I77" s="9">
        <f>H77/G77</f>
        <v>0.44896293604787985</v>
      </c>
    </row>
    <row r="78" spans="1:10" x14ac:dyDescent="0.35">
      <c r="A78" s="7"/>
    </row>
    <row r="79" spans="1:10" x14ac:dyDescent="0.35">
      <c r="A79" s="7" t="s">
        <v>79</v>
      </c>
      <c r="B79" s="1">
        <v>776955</v>
      </c>
      <c r="C79" s="1">
        <v>294559</v>
      </c>
      <c r="D79" s="1">
        <v>199562</v>
      </c>
      <c r="E79" s="1">
        <v>177976</v>
      </c>
      <c r="F79" s="1">
        <v>104858</v>
      </c>
      <c r="J79" s="1" t="s">
        <v>31</v>
      </c>
    </row>
    <row r="80" spans="1:10" x14ac:dyDescent="0.35">
      <c r="A80" s="7" t="s">
        <v>80</v>
      </c>
      <c r="B80" s="1">
        <v>873926</v>
      </c>
      <c r="C80" s="1">
        <v>410933</v>
      </c>
      <c r="D80" s="1">
        <v>263295</v>
      </c>
      <c r="E80" s="1">
        <v>131182</v>
      </c>
      <c r="F80" s="1">
        <v>68515</v>
      </c>
      <c r="J80" s="1" t="s">
        <v>31</v>
      </c>
    </row>
    <row r="81" spans="1:10" x14ac:dyDescent="0.35">
      <c r="A81" s="7" t="s">
        <v>81</v>
      </c>
      <c r="B81" s="1">
        <v>480461</v>
      </c>
      <c r="C81" s="1">
        <v>287241</v>
      </c>
      <c r="D81" s="1">
        <v>148485</v>
      </c>
      <c r="E81" s="1">
        <v>24691</v>
      </c>
      <c r="F81" s="1">
        <v>20043</v>
      </c>
      <c r="J81" s="1" t="s">
        <v>31</v>
      </c>
    </row>
    <row r="82" spans="1:10" x14ac:dyDescent="0.35">
      <c r="A82" s="7" t="s">
        <v>82</v>
      </c>
      <c r="B82" s="1">
        <v>639024</v>
      </c>
      <c r="C82" s="1">
        <v>504085</v>
      </c>
      <c r="D82" s="1">
        <v>83310</v>
      </c>
      <c r="E82" s="1">
        <v>45422</v>
      </c>
      <c r="F82" s="1">
        <v>6207</v>
      </c>
      <c r="J82" s="1" t="s">
        <v>31</v>
      </c>
    </row>
    <row r="83" spans="1:10" x14ac:dyDescent="0.35">
      <c r="A83" s="7"/>
      <c r="C83" s="1">
        <f>SUM(C79:C82)</f>
        <v>1496818</v>
      </c>
      <c r="D83" s="1">
        <f>SUM(D79:D82)</f>
        <v>694652</v>
      </c>
      <c r="E83" s="1">
        <f>SUM(E79:E82)</f>
        <v>379271</v>
      </c>
      <c r="F83" s="1">
        <f>SUM(F79:F82)</f>
        <v>199623</v>
      </c>
      <c r="G83" s="1">
        <f>SUM(C83:F83)</f>
        <v>2770364</v>
      </c>
    </row>
    <row r="84" spans="1:10" x14ac:dyDescent="0.35">
      <c r="A84" s="7" t="s">
        <v>176</v>
      </c>
      <c r="G84" s="1">
        <f>G83+G77</f>
        <v>4895016</v>
      </c>
    </row>
    <row r="85" spans="1:10" x14ac:dyDescent="0.35">
      <c r="A85" s="7" t="s">
        <v>44</v>
      </c>
      <c r="B85" s="1">
        <v>1073078</v>
      </c>
      <c r="C85" s="1">
        <v>225929</v>
      </c>
      <c r="D85" s="1">
        <v>223456</v>
      </c>
      <c r="E85" s="1">
        <v>137266</v>
      </c>
      <c r="F85" s="1">
        <v>156902</v>
      </c>
      <c r="J85" s="1">
        <v>329524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4912645</v>
      </c>
      <c r="C87" s="1">
        <v>2058192</v>
      </c>
      <c r="D87" s="1">
        <v>1374737</v>
      </c>
      <c r="E87" s="1">
        <v>856793</v>
      </c>
      <c r="F87" s="1">
        <v>616536</v>
      </c>
      <c r="J87" s="1">
        <v>6387</v>
      </c>
    </row>
    <row r="88" spans="1:10" x14ac:dyDescent="0.35">
      <c r="A88" s="7" t="s">
        <v>84</v>
      </c>
      <c r="B88" s="1">
        <v>2191140</v>
      </c>
      <c r="C88" s="1">
        <v>498501</v>
      </c>
      <c r="D88" s="1">
        <v>709140</v>
      </c>
      <c r="E88" s="1">
        <v>556055</v>
      </c>
      <c r="F88" s="1">
        <v>425703</v>
      </c>
      <c r="J88" s="1">
        <v>1741</v>
      </c>
    </row>
    <row r="89" spans="1:10" ht="43.5" x14ac:dyDescent="0.35">
      <c r="A89" s="7" t="s">
        <v>85</v>
      </c>
      <c r="B89" s="1">
        <v>1785268</v>
      </c>
      <c r="C89" s="1">
        <v>356801</v>
      </c>
      <c r="D89" s="1">
        <v>585316</v>
      </c>
      <c r="E89" s="1">
        <v>403035</v>
      </c>
      <c r="F89" s="1">
        <v>438375</v>
      </c>
      <c r="J89" s="1">
        <v>1741</v>
      </c>
    </row>
    <row r="90" spans="1:10" x14ac:dyDescent="0.35">
      <c r="A90" s="7" t="s">
        <v>86</v>
      </c>
      <c r="B90" s="1">
        <v>501861</v>
      </c>
      <c r="C90" s="1">
        <v>27530</v>
      </c>
      <c r="D90" s="1">
        <v>77309</v>
      </c>
      <c r="E90" s="1">
        <v>132684</v>
      </c>
      <c r="F90" s="1">
        <v>264338</v>
      </c>
      <c r="J90" s="1" t="s">
        <v>31</v>
      </c>
    </row>
    <row r="91" spans="1:10" x14ac:dyDescent="0.35">
      <c r="A91" s="7" t="s">
        <v>87</v>
      </c>
      <c r="B91" s="1">
        <v>101969</v>
      </c>
      <c r="C91" s="1">
        <v>38106</v>
      </c>
      <c r="D91" s="1">
        <v>10265</v>
      </c>
      <c r="E91" s="1">
        <v>32496</v>
      </c>
      <c r="F91" s="1">
        <v>21103</v>
      </c>
      <c r="J91" s="1" t="s">
        <v>31</v>
      </c>
    </row>
    <row r="92" spans="1:10" ht="29" x14ac:dyDescent="0.35">
      <c r="A92" s="7" t="s">
        <v>88</v>
      </c>
      <c r="B92" s="1">
        <v>185401</v>
      </c>
      <c r="C92" s="1">
        <v>26556</v>
      </c>
      <c r="D92" s="1">
        <v>61862</v>
      </c>
      <c r="E92" s="1">
        <v>63376</v>
      </c>
      <c r="F92" s="1">
        <v>33607</v>
      </c>
      <c r="J92" s="1" t="s">
        <v>31</v>
      </c>
    </row>
    <row r="93" spans="1:10" x14ac:dyDescent="0.35">
      <c r="A93" s="7" t="s">
        <v>89</v>
      </c>
      <c r="B93" s="1">
        <v>306837</v>
      </c>
      <c r="C93" s="1">
        <v>55763</v>
      </c>
      <c r="D93" s="1">
        <v>50014</v>
      </c>
      <c r="E93" s="1">
        <v>84146</v>
      </c>
      <c r="F93" s="1">
        <v>114484</v>
      </c>
      <c r="G93" s="1">
        <f>SUM(C93:F93)</f>
        <v>304407</v>
      </c>
      <c r="H93" s="1">
        <f>E93+F93</f>
        <v>198630</v>
      </c>
      <c r="I93" s="9">
        <f>H93/G93</f>
        <v>0.65251456109747807</v>
      </c>
      <c r="J93" s="1">
        <v>2430</v>
      </c>
    </row>
    <row r="94" spans="1:10" ht="29" x14ac:dyDescent="0.35">
      <c r="A94" s="7" t="s">
        <v>90</v>
      </c>
      <c r="B94" s="1">
        <v>65495</v>
      </c>
      <c r="C94" s="1">
        <v>15895</v>
      </c>
      <c r="D94" s="1">
        <v>8544</v>
      </c>
      <c r="E94" s="1">
        <v>20529</v>
      </c>
      <c r="F94" s="1">
        <v>20527</v>
      </c>
      <c r="J94" s="1" t="s">
        <v>31</v>
      </c>
    </row>
    <row r="95" spans="1:10" x14ac:dyDescent="0.35">
      <c r="A95" s="7" t="s">
        <v>91</v>
      </c>
      <c r="B95" s="1">
        <v>222459</v>
      </c>
      <c r="C95" s="1">
        <v>37805</v>
      </c>
      <c r="D95" s="1">
        <v>47870</v>
      </c>
      <c r="E95" s="1">
        <v>49335</v>
      </c>
      <c r="F95" s="1">
        <v>87449</v>
      </c>
      <c r="J95" s="1" t="s">
        <v>31</v>
      </c>
    </row>
    <row r="96" spans="1:10" x14ac:dyDescent="0.35">
      <c r="A96" s="7" t="s">
        <v>92</v>
      </c>
      <c r="B96" s="1">
        <v>68909</v>
      </c>
      <c r="C96" s="1">
        <v>16776</v>
      </c>
      <c r="D96" s="1">
        <v>8204</v>
      </c>
      <c r="E96" s="1">
        <v>28175</v>
      </c>
      <c r="F96" s="1">
        <v>15754</v>
      </c>
      <c r="J96" s="1" t="s">
        <v>31</v>
      </c>
    </row>
    <row r="97" spans="1:10" x14ac:dyDescent="0.35">
      <c r="A97" s="7" t="s">
        <v>93</v>
      </c>
      <c r="B97" s="1">
        <v>219565</v>
      </c>
      <c r="C97" s="1">
        <v>77679</v>
      </c>
      <c r="D97" s="1">
        <v>39331</v>
      </c>
      <c r="E97" s="1">
        <v>32987</v>
      </c>
      <c r="F97" s="1">
        <v>66436</v>
      </c>
      <c r="J97" s="1">
        <v>3132</v>
      </c>
    </row>
    <row r="98" spans="1:10" x14ac:dyDescent="0.35">
      <c r="A98" s="7" t="s">
        <v>44</v>
      </c>
      <c r="B98" s="1">
        <v>420085</v>
      </c>
      <c r="C98" s="1">
        <v>40925</v>
      </c>
      <c r="D98" s="1">
        <v>28588</v>
      </c>
      <c r="E98" s="1">
        <v>17579</v>
      </c>
      <c r="F98" s="1">
        <v>9856</v>
      </c>
      <c r="J98" s="1">
        <v>323137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59153</v>
      </c>
      <c r="C100" s="1">
        <v>29507</v>
      </c>
      <c r="D100" s="1">
        <v>21467</v>
      </c>
      <c r="E100" s="1">
        <v>5010</v>
      </c>
      <c r="F100" s="1">
        <v>2212</v>
      </c>
      <c r="J100" s="1">
        <v>957</v>
      </c>
    </row>
    <row r="101" spans="1:10" x14ac:dyDescent="0.35">
      <c r="A101" s="7" t="s">
        <v>95</v>
      </c>
      <c r="B101" s="1">
        <v>69100</v>
      </c>
      <c r="C101" s="1">
        <v>36374</v>
      </c>
      <c r="D101" s="1">
        <v>7432</v>
      </c>
      <c r="E101" s="1" t="s">
        <v>31</v>
      </c>
      <c r="F101" s="1">
        <v>25295</v>
      </c>
      <c r="J101" s="1" t="s">
        <v>31</v>
      </c>
    </row>
    <row r="102" spans="1:10" x14ac:dyDescent="0.35">
      <c r="A102" s="7" t="s">
        <v>96</v>
      </c>
      <c r="B102" s="1">
        <v>61358</v>
      </c>
      <c r="C102" s="1">
        <v>21809</v>
      </c>
      <c r="D102" s="1">
        <v>19888</v>
      </c>
      <c r="E102" s="1">
        <v>15758</v>
      </c>
      <c r="F102" s="1">
        <v>3902</v>
      </c>
      <c r="J102" s="1" t="s">
        <v>31</v>
      </c>
    </row>
    <row r="103" spans="1:10" x14ac:dyDescent="0.35">
      <c r="A103" s="7" t="s">
        <v>97</v>
      </c>
      <c r="B103" s="1">
        <v>20082</v>
      </c>
      <c r="C103" s="1">
        <v>15545</v>
      </c>
      <c r="D103" s="1" t="s">
        <v>31</v>
      </c>
      <c r="E103" s="1" t="s">
        <v>31</v>
      </c>
      <c r="F103" s="1">
        <v>4537</v>
      </c>
      <c r="J103" s="1" t="s">
        <v>31</v>
      </c>
    </row>
    <row r="104" spans="1:10" x14ac:dyDescent="0.35">
      <c r="A104" s="7" t="s">
        <v>98</v>
      </c>
      <c r="B104" s="1">
        <v>5778837</v>
      </c>
      <c r="C104" s="1">
        <v>2163876</v>
      </c>
      <c r="D104" s="1">
        <v>1528972</v>
      </c>
      <c r="E104" s="1">
        <v>1003207</v>
      </c>
      <c r="F104" s="1">
        <v>770287</v>
      </c>
      <c r="J104" s="1">
        <v>312495</v>
      </c>
    </row>
    <row r="105" spans="1:10" x14ac:dyDescent="0.35">
      <c r="A105" s="7" t="s">
        <v>44</v>
      </c>
      <c r="B105" s="1">
        <v>27798</v>
      </c>
      <c r="C105" s="1">
        <v>1286</v>
      </c>
      <c r="D105" s="1">
        <v>5552</v>
      </c>
      <c r="E105" s="1" t="s">
        <v>31</v>
      </c>
      <c r="F105" s="1">
        <v>1756</v>
      </c>
      <c r="J105" s="1">
        <v>19203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3197766</v>
      </c>
      <c r="C107" s="1">
        <v>1535969</v>
      </c>
      <c r="D107" s="1">
        <v>933591</v>
      </c>
      <c r="E107" s="1">
        <v>444180</v>
      </c>
      <c r="F107" s="1">
        <v>282621</v>
      </c>
      <c r="J107" s="1">
        <v>1404</v>
      </c>
    </row>
    <row r="108" spans="1:10" x14ac:dyDescent="0.35">
      <c r="A108" s="7" t="s">
        <v>100</v>
      </c>
      <c r="B108" s="1">
        <v>1652583</v>
      </c>
      <c r="C108" s="1">
        <v>495736</v>
      </c>
      <c r="D108" s="1">
        <v>433760</v>
      </c>
      <c r="E108" s="1">
        <v>421874</v>
      </c>
      <c r="F108" s="1">
        <v>298783</v>
      </c>
      <c r="J108" s="1">
        <v>2430</v>
      </c>
    </row>
    <row r="109" spans="1:10" x14ac:dyDescent="0.35">
      <c r="A109" s="7" t="s">
        <v>101</v>
      </c>
      <c r="B109" s="1">
        <v>223038</v>
      </c>
      <c r="C109" s="1">
        <v>55659</v>
      </c>
      <c r="D109" s="1">
        <v>47046</v>
      </c>
      <c r="E109" s="1">
        <v>38211</v>
      </c>
      <c r="F109" s="1">
        <v>82122</v>
      </c>
      <c r="J109" s="1" t="s">
        <v>31</v>
      </c>
    </row>
    <row r="110" spans="1:10" x14ac:dyDescent="0.35">
      <c r="A110" s="7" t="s">
        <v>102</v>
      </c>
      <c r="B110" s="1">
        <v>13009</v>
      </c>
      <c r="C110" s="1" t="s">
        <v>31</v>
      </c>
      <c r="D110" s="1">
        <v>3582</v>
      </c>
      <c r="E110" s="1">
        <v>9427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884832</v>
      </c>
      <c r="C111" s="1">
        <v>140941</v>
      </c>
      <c r="D111" s="1">
        <v>165332</v>
      </c>
      <c r="E111" s="1">
        <v>105273</v>
      </c>
      <c r="F111" s="1">
        <v>144463</v>
      </c>
      <c r="J111" s="1">
        <v>328822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3958882</v>
      </c>
      <c r="C113" s="1">
        <v>1670609</v>
      </c>
      <c r="D113" s="1">
        <v>1106381</v>
      </c>
      <c r="E113" s="1">
        <v>685025</v>
      </c>
      <c r="F113" s="1">
        <v>493033</v>
      </c>
      <c r="J113" s="1">
        <v>3834</v>
      </c>
    </row>
    <row r="114" spans="1:10" x14ac:dyDescent="0.35">
      <c r="A114" s="7" t="s">
        <v>100</v>
      </c>
      <c r="B114" s="1">
        <v>1021550</v>
      </c>
      <c r="C114" s="1">
        <v>380645</v>
      </c>
      <c r="D114" s="1">
        <v>291462</v>
      </c>
      <c r="E114" s="1">
        <v>212994</v>
      </c>
      <c r="F114" s="1">
        <v>136450</v>
      </c>
      <c r="J114" s="1" t="s">
        <v>31</v>
      </c>
    </row>
    <row r="115" spans="1:10" x14ac:dyDescent="0.35">
      <c r="A115" s="7" t="s">
        <v>101</v>
      </c>
      <c r="B115" s="1">
        <v>80150</v>
      </c>
      <c r="C115" s="1">
        <v>18131</v>
      </c>
      <c r="D115" s="1">
        <v>18245</v>
      </c>
      <c r="E115" s="1">
        <v>11332</v>
      </c>
      <c r="F115" s="1">
        <v>32442</v>
      </c>
      <c r="J115" s="1" t="s">
        <v>31</v>
      </c>
    </row>
    <row r="116" spans="1:10" x14ac:dyDescent="0.35">
      <c r="A116" s="7" t="s">
        <v>102</v>
      </c>
      <c r="B116" s="1">
        <v>17288</v>
      </c>
      <c r="C116" s="1">
        <v>14125</v>
      </c>
      <c r="D116" s="1" t="s">
        <v>31</v>
      </c>
      <c r="E116" s="1">
        <v>3163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893357</v>
      </c>
      <c r="C117" s="1">
        <v>144795</v>
      </c>
      <c r="D117" s="1">
        <v>167225</v>
      </c>
      <c r="E117" s="1">
        <v>106451</v>
      </c>
      <c r="F117" s="1">
        <v>146064</v>
      </c>
      <c r="J117" s="1">
        <v>328822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2822178</v>
      </c>
      <c r="C119" s="1">
        <v>1342186</v>
      </c>
      <c r="D119" s="1">
        <v>749401</v>
      </c>
      <c r="E119" s="1">
        <v>460352</v>
      </c>
      <c r="F119" s="1">
        <v>269536</v>
      </c>
      <c r="J119" s="1">
        <v>702</v>
      </c>
    </row>
    <row r="120" spans="1:10" x14ac:dyDescent="0.35">
      <c r="A120" s="7" t="s">
        <v>100</v>
      </c>
      <c r="B120" s="1">
        <v>1875144</v>
      </c>
      <c r="C120" s="1">
        <v>669206</v>
      </c>
      <c r="D120" s="1">
        <v>598065</v>
      </c>
      <c r="E120" s="1">
        <v>328010</v>
      </c>
      <c r="F120" s="1">
        <v>277433</v>
      </c>
      <c r="J120" s="1">
        <v>2430</v>
      </c>
    </row>
    <row r="121" spans="1:10" x14ac:dyDescent="0.35">
      <c r="A121" s="7" t="s">
        <v>101</v>
      </c>
      <c r="B121" s="1">
        <v>331243</v>
      </c>
      <c r="C121" s="1">
        <v>44540</v>
      </c>
      <c r="D121" s="1">
        <v>75893</v>
      </c>
      <c r="E121" s="1">
        <v>125384</v>
      </c>
      <c r="F121" s="1">
        <v>85427</v>
      </c>
      <c r="J121" s="1" t="s">
        <v>31</v>
      </c>
    </row>
    <row r="122" spans="1:10" x14ac:dyDescent="0.35">
      <c r="A122" s="7" t="s">
        <v>102</v>
      </c>
      <c r="B122" s="1">
        <v>49989</v>
      </c>
      <c r="C122" s="1">
        <v>15136</v>
      </c>
      <c r="D122" s="1">
        <v>4454</v>
      </c>
      <c r="E122" s="1">
        <v>870</v>
      </c>
      <c r="F122" s="1">
        <v>29529</v>
      </c>
      <c r="J122" s="1" t="s">
        <v>31</v>
      </c>
    </row>
    <row r="123" spans="1:10" x14ac:dyDescent="0.35">
      <c r="A123" s="7" t="s">
        <v>44</v>
      </c>
      <c r="B123" s="1">
        <v>892673</v>
      </c>
      <c r="C123" s="1">
        <v>157239</v>
      </c>
      <c r="D123" s="1">
        <v>155498</v>
      </c>
      <c r="E123" s="1">
        <v>104348</v>
      </c>
      <c r="F123" s="1">
        <v>146064</v>
      </c>
      <c r="J123" s="1">
        <v>329524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3846017</v>
      </c>
      <c r="C125" s="1">
        <v>1734518</v>
      </c>
      <c r="D125" s="1">
        <v>1113088</v>
      </c>
      <c r="E125" s="1">
        <v>599998</v>
      </c>
      <c r="F125" s="1">
        <v>397711</v>
      </c>
      <c r="J125" s="1">
        <v>702</v>
      </c>
    </row>
    <row r="126" spans="1:10" x14ac:dyDescent="0.35">
      <c r="A126" s="7" t="s">
        <v>100</v>
      </c>
      <c r="B126" s="1">
        <v>915389</v>
      </c>
      <c r="C126" s="1">
        <v>281138</v>
      </c>
      <c r="D126" s="1">
        <v>259789</v>
      </c>
      <c r="E126" s="1">
        <v>189392</v>
      </c>
      <c r="F126" s="1">
        <v>185070</v>
      </c>
      <c r="J126" s="1" t="s">
        <v>31</v>
      </c>
    </row>
    <row r="127" spans="1:10" x14ac:dyDescent="0.35">
      <c r="A127" s="7" t="s">
        <v>101</v>
      </c>
      <c r="B127" s="1">
        <v>287175</v>
      </c>
      <c r="C127" s="1">
        <v>48352</v>
      </c>
      <c r="D127" s="1">
        <v>46786</v>
      </c>
      <c r="E127" s="1">
        <v>123148</v>
      </c>
      <c r="F127" s="1">
        <v>68889</v>
      </c>
      <c r="J127" s="1" t="s">
        <v>31</v>
      </c>
    </row>
    <row r="128" spans="1:10" x14ac:dyDescent="0.35">
      <c r="A128" s="7" t="s">
        <v>102</v>
      </c>
      <c r="B128" s="1">
        <v>31057</v>
      </c>
      <c r="C128" s="1">
        <v>8143</v>
      </c>
      <c r="D128" s="1">
        <v>8149</v>
      </c>
      <c r="E128" s="1">
        <v>2079</v>
      </c>
      <c r="F128" s="1">
        <v>10256</v>
      </c>
      <c r="J128" s="1">
        <v>2430</v>
      </c>
    </row>
    <row r="129" spans="1:10" x14ac:dyDescent="0.35">
      <c r="A129" s="7" t="s">
        <v>44</v>
      </c>
      <c r="B129" s="1">
        <v>891589</v>
      </c>
      <c r="C129" s="1">
        <v>156155</v>
      </c>
      <c r="D129" s="1">
        <v>155498</v>
      </c>
      <c r="E129" s="1">
        <v>104348</v>
      </c>
      <c r="F129" s="1">
        <v>146064</v>
      </c>
      <c r="J129" s="1">
        <v>329524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4587513</v>
      </c>
      <c r="C131" s="1">
        <v>1991812</v>
      </c>
      <c r="D131" s="1">
        <v>1316259</v>
      </c>
      <c r="E131" s="1">
        <v>759951</v>
      </c>
      <c r="F131" s="1">
        <v>518788</v>
      </c>
      <c r="J131" s="1">
        <v>702</v>
      </c>
    </row>
    <row r="132" spans="1:10" x14ac:dyDescent="0.35">
      <c r="A132" s="7" t="s">
        <v>100</v>
      </c>
      <c r="B132" s="1">
        <v>366977</v>
      </c>
      <c r="C132" s="1">
        <v>68203</v>
      </c>
      <c r="D132" s="1">
        <v>96617</v>
      </c>
      <c r="E132" s="1">
        <v>82267</v>
      </c>
      <c r="F132" s="1">
        <v>117461</v>
      </c>
      <c r="J132" s="1">
        <v>2430</v>
      </c>
    </row>
    <row r="133" spans="1:10" x14ac:dyDescent="0.35">
      <c r="A133" s="7" t="s">
        <v>101</v>
      </c>
      <c r="B133" s="1">
        <v>108658</v>
      </c>
      <c r="C133" s="1">
        <v>9846</v>
      </c>
      <c r="D133" s="1">
        <v>10483</v>
      </c>
      <c r="E133" s="1">
        <v>69078</v>
      </c>
      <c r="F133" s="1">
        <v>19252</v>
      </c>
      <c r="J133" s="1" t="s">
        <v>31</v>
      </c>
    </row>
    <row r="134" spans="1:10" x14ac:dyDescent="0.35">
      <c r="A134" s="7" t="s">
        <v>102</v>
      </c>
      <c r="B134" s="1">
        <v>15541</v>
      </c>
      <c r="C134" s="1">
        <v>5337</v>
      </c>
      <c r="D134" s="1">
        <v>4454</v>
      </c>
      <c r="E134" s="1" t="s">
        <v>31</v>
      </c>
      <c r="F134" s="1">
        <v>5750</v>
      </c>
      <c r="J134" s="1" t="s">
        <v>31</v>
      </c>
    </row>
    <row r="135" spans="1:10" x14ac:dyDescent="0.35">
      <c r="A135" s="7" t="s">
        <v>44</v>
      </c>
      <c r="B135" s="1">
        <v>892539</v>
      </c>
      <c r="C135" s="1">
        <v>153108</v>
      </c>
      <c r="D135" s="1">
        <v>155498</v>
      </c>
      <c r="E135" s="1">
        <v>107669</v>
      </c>
      <c r="F135" s="1">
        <v>146739</v>
      </c>
      <c r="J135" s="1">
        <v>329524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4595792</v>
      </c>
      <c r="C137" s="1">
        <v>1988271</v>
      </c>
      <c r="D137" s="1">
        <v>1325113</v>
      </c>
      <c r="E137" s="1">
        <v>725544</v>
      </c>
      <c r="F137" s="1">
        <v>553732</v>
      </c>
      <c r="J137" s="1">
        <v>3132</v>
      </c>
    </row>
    <row r="138" spans="1:10" x14ac:dyDescent="0.35">
      <c r="A138" s="7" t="s">
        <v>100</v>
      </c>
      <c r="B138" s="1">
        <v>404862</v>
      </c>
      <c r="C138" s="1">
        <v>76044</v>
      </c>
      <c r="D138" s="1">
        <v>81717</v>
      </c>
      <c r="E138" s="1">
        <v>167107</v>
      </c>
      <c r="F138" s="1">
        <v>79995</v>
      </c>
      <c r="J138" s="1" t="s">
        <v>31</v>
      </c>
    </row>
    <row r="139" spans="1:10" x14ac:dyDescent="0.35">
      <c r="A139" s="7" t="s">
        <v>101</v>
      </c>
      <c r="B139" s="1">
        <v>67356</v>
      </c>
      <c r="C139" s="1">
        <v>8523</v>
      </c>
      <c r="D139" s="1">
        <v>17401</v>
      </c>
      <c r="E139" s="1">
        <v>18982</v>
      </c>
      <c r="F139" s="1">
        <v>22449</v>
      </c>
      <c r="J139" s="1" t="s">
        <v>31</v>
      </c>
    </row>
    <row r="140" spans="1:10" x14ac:dyDescent="0.35">
      <c r="A140" s="7" t="s">
        <v>102</v>
      </c>
      <c r="B140" s="1">
        <v>10622</v>
      </c>
      <c r="C140" s="1">
        <v>1291</v>
      </c>
      <c r="D140" s="1">
        <v>3582</v>
      </c>
      <c r="E140" s="1" t="s">
        <v>31</v>
      </c>
      <c r="F140" s="1">
        <v>5750</v>
      </c>
      <c r="J140" s="1" t="s">
        <v>31</v>
      </c>
    </row>
    <row r="141" spans="1:10" x14ac:dyDescent="0.35">
      <c r="A141" s="7" t="s">
        <v>44</v>
      </c>
      <c r="B141" s="1">
        <v>892596</v>
      </c>
      <c r="C141" s="1">
        <v>154177</v>
      </c>
      <c r="D141" s="1">
        <v>155498</v>
      </c>
      <c r="E141" s="1">
        <v>107332</v>
      </c>
      <c r="F141" s="1">
        <v>146064</v>
      </c>
      <c r="J141" s="1">
        <v>329524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1382693</v>
      </c>
      <c r="C8" s="1">
        <v>305607</v>
      </c>
      <c r="D8" s="1">
        <v>394649</v>
      </c>
      <c r="E8" s="1">
        <v>315309</v>
      </c>
      <c r="F8" s="1">
        <v>265900</v>
      </c>
      <c r="G8" s="1">
        <f>SUM(C8:F8)</f>
        <v>1281465</v>
      </c>
      <c r="H8" s="1">
        <f>SUM(E8:F8)</f>
        <v>581209</v>
      </c>
      <c r="I8" s="9">
        <f>H8/G8</f>
        <v>0.45355042861100381</v>
      </c>
      <c r="J8" s="1">
        <v>101227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72988</v>
      </c>
      <c r="C10" s="1">
        <v>18528</v>
      </c>
      <c r="D10" s="1">
        <v>26803</v>
      </c>
      <c r="E10" s="1">
        <v>20641</v>
      </c>
      <c r="F10" s="1">
        <v>7016</v>
      </c>
      <c r="J10" s="1" t="s">
        <v>31</v>
      </c>
    </row>
    <row r="11" spans="1:10" x14ac:dyDescent="0.35">
      <c r="A11" s="7" t="s">
        <v>34</v>
      </c>
      <c r="B11" s="1">
        <v>365546</v>
      </c>
      <c r="C11" s="1">
        <v>52760</v>
      </c>
      <c r="D11" s="1">
        <v>107773</v>
      </c>
      <c r="E11" s="1">
        <v>87450</v>
      </c>
      <c r="F11" s="1">
        <v>76722</v>
      </c>
      <c r="J11" s="1">
        <v>40841</v>
      </c>
    </row>
    <row r="12" spans="1:10" x14ac:dyDescent="0.35">
      <c r="A12" s="7" t="s">
        <v>35</v>
      </c>
      <c r="B12" s="1">
        <v>332136</v>
      </c>
      <c r="C12" s="1">
        <v>67378</v>
      </c>
      <c r="D12" s="1">
        <v>79741</v>
      </c>
      <c r="E12" s="1">
        <v>65026</v>
      </c>
      <c r="F12" s="1">
        <v>101666</v>
      </c>
      <c r="J12" s="1">
        <v>18326</v>
      </c>
    </row>
    <row r="13" spans="1:10" x14ac:dyDescent="0.35">
      <c r="A13" s="7" t="s">
        <v>36</v>
      </c>
      <c r="B13" s="1">
        <v>242857</v>
      </c>
      <c r="C13" s="1">
        <v>44147</v>
      </c>
      <c r="D13" s="1">
        <v>77038</v>
      </c>
      <c r="E13" s="1">
        <v>72278</v>
      </c>
      <c r="F13" s="1">
        <v>27237</v>
      </c>
      <c r="J13" s="1">
        <v>22158</v>
      </c>
    </row>
    <row r="14" spans="1:10" x14ac:dyDescent="0.35">
      <c r="A14" s="7" t="s">
        <v>37</v>
      </c>
      <c r="B14" s="1">
        <v>369166</v>
      </c>
      <c r="C14" s="1">
        <v>122795</v>
      </c>
      <c r="D14" s="1">
        <v>103295</v>
      </c>
      <c r="E14" s="1">
        <v>69916</v>
      </c>
      <c r="F14" s="1">
        <v>53259</v>
      </c>
      <c r="J14" s="1">
        <v>19902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679672</v>
      </c>
      <c r="C16" s="1">
        <v>148649</v>
      </c>
      <c r="D16" s="1">
        <v>207574</v>
      </c>
      <c r="E16" s="1">
        <v>152043</v>
      </c>
      <c r="F16" s="1">
        <v>117774</v>
      </c>
      <c r="J16" s="1">
        <v>53632</v>
      </c>
    </row>
    <row r="17" spans="1:10" x14ac:dyDescent="0.35">
      <c r="A17" s="7" t="s">
        <v>39</v>
      </c>
      <c r="B17" s="1">
        <v>703021</v>
      </c>
      <c r="C17" s="1">
        <v>156958</v>
      </c>
      <c r="D17" s="1">
        <v>187076</v>
      </c>
      <c r="E17" s="1">
        <v>163266</v>
      </c>
      <c r="F17" s="1">
        <v>148125</v>
      </c>
      <c r="J17" s="1">
        <v>47596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651320</v>
      </c>
      <c r="C19" s="1">
        <v>146271</v>
      </c>
      <c r="D19" s="1">
        <v>199709</v>
      </c>
      <c r="E19" s="1">
        <v>152043</v>
      </c>
      <c r="F19" s="1">
        <v>103110</v>
      </c>
      <c r="J19" s="1">
        <v>50187</v>
      </c>
    </row>
    <row r="20" spans="1:10" x14ac:dyDescent="0.35">
      <c r="A20" s="7" t="s">
        <v>41</v>
      </c>
      <c r="B20" s="1">
        <v>689359</v>
      </c>
      <c r="C20" s="1">
        <v>156399</v>
      </c>
      <c r="D20" s="1">
        <v>184484</v>
      </c>
      <c r="E20" s="1">
        <v>161298</v>
      </c>
      <c r="F20" s="1">
        <v>146979</v>
      </c>
      <c r="J20" s="1">
        <v>40199</v>
      </c>
    </row>
    <row r="21" spans="1:10" x14ac:dyDescent="0.35">
      <c r="A21" s="7" t="s">
        <v>42</v>
      </c>
      <c r="B21" s="1">
        <v>14665</v>
      </c>
      <c r="C21" s="1" t="s">
        <v>31</v>
      </c>
      <c r="D21" s="1" t="s">
        <v>31</v>
      </c>
      <c r="E21" s="1" t="s">
        <v>31</v>
      </c>
      <c r="F21" s="1">
        <v>14665</v>
      </c>
      <c r="J21" s="1" t="s">
        <v>31</v>
      </c>
    </row>
    <row r="22" spans="1:10" x14ac:dyDescent="0.35">
      <c r="A22" s="7" t="s">
        <v>43</v>
      </c>
      <c r="B22" s="1">
        <v>9016</v>
      </c>
      <c r="C22" s="1">
        <v>2938</v>
      </c>
      <c r="D22" s="1">
        <v>3177</v>
      </c>
      <c r="E22" s="1">
        <v>1969</v>
      </c>
      <c r="F22" s="1" t="s">
        <v>31</v>
      </c>
      <c r="J22" s="1">
        <v>933</v>
      </c>
    </row>
    <row r="23" spans="1:10" x14ac:dyDescent="0.35">
      <c r="A23" s="7" t="s">
        <v>44</v>
      </c>
      <c r="B23" s="1">
        <v>18334</v>
      </c>
      <c r="C23" s="1" t="s">
        <v>31</v>
      </c>
      <c r="D23" s="1">
        <v>7278</v>
      </c>
      <c r="E23" s="1" t="s">
        <v>31</v>
      </c>
      <c r="F23" s="1">
        <v>1146</v>
      </c>
      <c r="J23" s="1">
        <v>9909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24314</v>
      </c>
      <c r="C25" s="1">
        <v>3112</v>
      </c>
      <c r="D25" s="1">
        <v>7724</v>
      </c>
      <c r="E25" s="1">
        <v>5493</v>
      </c>
      <c r="F25" s="1">
        <v>4123</v>
      </c>
      <c r="J25" s="1">
        <v>3861</v>
      </c>
    </row>
    <row r="26" spans="1:10" x14ac:dyDescent="0.35">
      <c r="A26" s="7" t="s">
        <v>46</v>
      </c>
      <c r="B26" s="1">
        <v>1216918</v>
      </c>
      <c r="C26" s="1">
        <v>296177</v>
      </c>
      <c r="D26" s="1">
        <v>348527</v>
      </c>
      <c r="E26" s="1">
        <v>269634</v>
      </c>
      <c r="F26" s="1">
        <v>215564</v>
      </c>
      <c r="J26" s="1">
        <v>87017</v>
      </c>
    </row>
    <row r="27" spans="1:10" x14ac:dyDescent="0.35">
      <c r="A27" s="7" t="s">
        <v>47</v>
      </c>
      <c r="B27" s="1">
        <v>94265</v>
      </c>
      <c r="C27" s="1">
        <v>3029</v>
      </c>
      <c r="D27" s="1">
        <v>31392</v>
      </c>
      <c r="E27" s="1">
        <v>23123</v>
      </c>
      <c r="F27" s="1">
        <v>36720</v>
      </c>
      <c r="J27" s="1" t="s">
        <v>31</v>
      </c>
    </row>
    <row r="28" spans="1:10" x14ac:dyDescent="0.35">
      <c r="A28" s="7" t="s">
        <v>48</v>
      </c>
      <c r="B28" s="1">
        <v>19933</v>
      </c>
      <c r="C28" s="1">
        <v>2745</v>
      </c>
      <c r="D28" s="1">
        <v>2430</v>
      </c>
      <c r="E28" s="1">
        <v>9717</v>
      </c>
      <c r="F28" s="1">
        <v>5041</v>
      </c>
      <c r="J28" s="1" t="s">
        <v>31</v>
      </c>
    </row>
    <row r="29" spans="1:10" x14ac:dyDescent="0.35">
      <c r="A29" s="7" t="s">
        <v>49</v>
      </c>
      <c r="B29" s="1">
        <v>10771</v>
      </c>
      <c r="C29" s="1">
        <v>543</v>
      </c>
      <c r="D29" s="1">
        <v>1953</v>
      </c>
      <c r="E29" s="1">
        <v>7342</v>
      </c>
      <c r="F29" s="1" t="s">
        <v>31</v>
      </c>
      <c r="J29" s="1">
        <v>933</v>
      </c>
    </row>
    <row r="30" spans="1:10" x14ac:dyDescent="0.35">
      <c r="A30" s="7" t="s">
        <v>44</v>
      </c>
      <c r="B30" s="1">
        <v>16492</v>
      </c>
      <c r="C30" s="1" t="s">
        <v>31</v>
      </c>
      <c r="D30" s="1">
        <v>2623</v>
      </c>
      <c r="E30" s="1" t="s">
        <v>31</v>
      </c>
      <c r="F30" s="1">
        <v>4452</v>
      </c>
      <c r="J30" s="1">
        <v>9417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118578</v>
      </c>
      <c r="C32" s="1">
        <v>6142</v>
      </c>
      <c r="D32" s="1">
        <v>39117</v>
      </c>
      <c r="E32" s="1">
        <v>28616</v>
      </c>
      <c r="F32" s="1">
        <v>40843</v>
      </c>
      <c r="J32" s="1">
        <v>3861</v>
      </c>
    </row>
    <row r="33" spans="1:10" x14ac:dyDescent="0.35">
      <c r="A33" s="7" t="s">
        <v>51</v>
      </c>
      <c r="B33" s="1">
        <v>1201890</v>
      </c>
      <c r="C33" s="1">
        <v>293239</v>
      </c>
      <c r="D33" s="1">
        <v>339783</v>
      </c>
      <c r="E33" s="1">
        <v>267665</v>
      </c>
      <c r="F33" s="1">
        <v>215564</v>
      </c>
      <c r="J33" s="1">
        <v>85639</v>
      </c>
    </row>
    <row r="34" spans="1:10" x14ac:dyDescent="0.35">
      <c r="A34" s="7" t="s">
        <v>52</v>
      </c>
      <c r="B34" s="1">
        <v>37902</v>
      </c>
      <c r="C34" s="1">
        <v>6226</v>
      </c>
      <c r="D34" s="1">
        <v>6674</v>
      </c>
      <c r="E34" s="1">
        <v>19028</v>
      </c>
      <c r="F34" s="1">
        <v>5041</v>
      </c>
      <c r="J34" s="1">
        <v>933</v>
      </c>
    </row>
    <row r="35" spans="1:10" x14ac:dyDescent="0.35">
      <c r="A35" s="7" t="s">
        <v>44</v>
      </c>
      <c r="B35" s="1">
        <v>24323</v>
      </c>
      <c r="C35" s="1" t="s">
        <v>31</v>
      </c>
      <c r="D35" s="1">
        <v>9076</v>
      </c>
      <c r="E35" s="1" t="s">
        <v>31</v>
      </c>
      <c r="F35" s="1">
        <v>4452</v>
      </c>
      <c r="J35" s="1">
        <v>10795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44692</v>
      </c>
      <c r="C37" s="1">
        <v>11144</v>
      </c>
      <c r="D37" s="1">
        <v>354</v>
      </c>
      <c r="E37" s="1">
        <v>2472</v>
      </c>
      <c r="F37" s="1">
        <v>25083</v>
      </c>
      <c r="G37" s="1">
        <f>SUM(C37:F37)</f>
        <v>39053</v>
      </c>
      <c r="H37" s="1">
        <f>SUM(E37:F37)</f>
        <v>27555</v>
      </c>
      <c r="I37" s="9">
        <f>H37/G37</f>
        <v>0.70557959695798023</v>
      </c>
      <c r="J37" s="1">
        <v>5639</v>
      </c>
    </row>
    <row r="38" spans="1:10" x14ac:dyDescent="0.35">
      <c r="A38" s="7" t="s">
        <v>54</v>
      </c>
      <c r="B38" s="1">
        <v>1283269</v>
      </c>
      <c r="C38" s="1">
        <v>280015</v>
      </c>
      <c r="D38" s="1">
        <v>386190</v>
      </c>
      <c r="E38" s="1">
        <v>293999</v>
      </c>
      <c r="F38" s="1">
        <v>230717</v>
      </c>
      <c r="G38" s="1">
        <f t="shared" ref="G38:G41" si="0">SUM(C38:F38)</f>
        <v>1190921</v>
      </c>
      <c r="H38" s="1">
        <f t="shared" ref="H38:H41" si="1">SUM(E38:F38)</f>
        <v>524716</v>
      </c>
      <c r="I38" s="9">
        <f t="shared" ref="I38:I41" si="2">H38/G38</f>
        <v>0.44059681540589174</v>
      </c>
      <c r="J38" s="1">
        <v>92348</v>
      </c>
    </row>
    <row r="39" spans="1:10" x14ac:dyDescent="0.35">
      <c r="A39" s="7" t="s">
        <v>55</v>
      </c>
      <c r="B39" s="1">
        <v>23547</v>
      </c>
      <c r="C39" s="1">
        <v>11803</v>
      </c>
      <c r="D39" s="1">
        <v>2972</v>
      </c>
      <c r="E39" s="1">
        <v>3092</v>
      </c>
      <c r="F39" s="1">
        <v>2440</v>
      </c>
      <c r="G39" s="1">
        <f t="shared" si="0"/>
        <v>20307</v>
      </c>
      <c r="H39" s="1">
        <f t="shared" si="1"/>
        <v>5532</v>
      </c>
      <c r="I39" s="9">
        <f t="shared" si="2"/>
        <v>0.27241837789924656</v>
      </c>
      <c r="J39" s="1">
        <v>3240</v>
      </c>
    </row>
    <row r="40" spans="1:10" x14ac:dyDescent="0.35">
      <c r="A40" s="7" t="s">
        <v>56</v>
      </c>
      <c r="B40" s="1">
        <v>3151</v>
      </c>
      <c r="C40" s="1">
        <v>475</v>
      </c>
      <c r="D40" s="1">
        <v>1162</v>
      </c>
      <c r="E40" s="1">
        <v>1337</v>
      </c>
      <c r="F40" s="1">
        <v>177</v>
      </c>
      <c r="G40" s="1">
        <f t="shared" si="0"/>
        <v>3151</v>
      </c>
      <c r="H40" s="1">
        <f t="shared" si="1"/>
        <v>1514</v>
      </c>
      <c r="I40" s="9">
        <f t="shared" si="2"/>
        <v>0.48048238654395431</v>
      </c>
      <c r="J40" s="1" t="s">
        <v>31</v>
      </c>
    </row>
    <row r="41" spans="1:10" x14ac:dyDescent="0.35">
      <c r="A41" s="7" t="s">
        <v>57</v>
      </c>
      <c r="B41" s="1">
        <v>28034</v>
      </c>
      <c r="C41" s="1">
        <v>2170</v>
      </c>
      <c r="D41" s="1">
        <v>3972</v>
      </c>
      <c r="E41" s="1">
        <v>14410</v>
      </c>
      <c r="F41" s="1">
        <v>7482</v>
      </c>
      <c r="G41" s="1">
        <f t="shared" si="0"/>
        <v>28034</v>
      </c>
      <c r="H41" s="1">
        <f t="shared" si="1"/>
        <v>21892</v>
      </c>
      <c r="I41" s="9">
        <f t="shared" si="2"/>
        <v>0.78090889634015836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106808</v>
      </c>
      <c r="C43" s="1">
        <v>8985</v>
      </c>
      <c r="D43" s="1">
        <v>12757</v>
      </c>
      <c r="E43" s="1">
        <v>13911</v>
      </c>
      <c r="F43" s="1">
        <v>59351</v>
      </c>
      <c r="J43" s="1">
        <v>11804</v>
      </c>
    </row>
    <row r="44" spans="1:10" x14ac:dyDescent="0.35">
      <c r="A44" s="7" t="s">
        <v>59</v>
      </c>
      <c r="B44" s="1">
        <v>594779</v>
      </c>
      <c r="C44" s="1">
        <v>113772</v>
      </c>
      <c r="D44" s="1">
        <v>186627</v>
      </c>
      <c r="E44" s="1">
        <v>133365</v>
      </c>
      <c r="F44" s="1">
        <v>120555</v>
      </c>
      <c r="J44" s="1">
        <v>40459</v>
      </c>
    </row>
    <row r="45" spans="1:10" x14ac:dyDescent="0.35">
      <c r="A45" s="7" t="s">
        <v>60</v>
      </c>
      <c r="B45" s="1">
        <v>367517</v>
      </c>
      <c r="C45" s="1">
        <v>74532</v>
      </c>
      <c r="D45" s="1">
        <v>89473</v>
      </c>
      <c r="E45" s="1">
        <v>104865</v>
      </c>
      <c r="F45" s="1">
        <v>61926</v>
      </c>
      <c r="J45" s="1">
        <v>36721</v>
      </c>
    </row>
    <row r="46" spans="1:10" x14ac:dyDescent="0.35">
      <c r="A46" s="7" t="s">
        <v>61</v>
      </c>
      <c r="B46" s="1">
        <v>313589</v>
      </c>
      <c r="C46" s="1">
        <v>108317</v>
      </c>
      <c r="D46" s="1">
        <v>105792</v>
      </c>
      <c r="E46" s="1">
        <v>63169</v>
      </c>
      <c r="F46" s="1">
        <v>24068</v>
      </c>
      <c r="J46" s="1">
        <v>12243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836778</v>
      </c>
      <c r="C48" s="1">
        <v>212598</v>
      </c>
      <c r="D48" s="1">
        <v>233664</v>
      </c>
      <c r="E48" s="1">
        <v>203671</v>
      </c>
      <c r="F48" s="1">
        <v>131297</v>
      </c>
      <c r="J48" s="1">
        <v>55549</v>
      </c>
    </row>
    <row r="49" spans="1:10" x14ac:dyDescent="0.35">
      <c r="A49" s="7" t="s">
        <v>63</v>
      </c>
      <c r="B49" s="1">
        <v>86565</v>
      </c>
      <c r="C49" s="1">
        <v>29553</v>
      </c>
      <c r="D49" s="1">
        <v>21321</v>
      </c>
      <c r="E49" s="1">
        <v>14266</v>
      </c>
      <c r="F49" s="1">
        <v>13472</v>
      </c>
      <c r="J49" s="1">
        <v>7953</v>
      </c>
    </row>
    <row r="50" spans="1:10" x14ac:dyDescent="0.35">
      <c r="A50" s="7" t="s">
        <v>64</v>
      </c>
      <c r="B50" s="1">
        <v>214109</v>
      </c>
      <c r="C50" s="1">
        <v>26078</v>
      </c>
      <c r="D50" s="1">
        <v>64065</v>
      </c>
      <c r="E50" s="1">
        <v>40725</v>
      </c>
      <c r="F50" s="1">
        <v>70084</v>
      </c>
      <c r="J50" s="1">
        <v>13158</v>
      </c>
    </row>
    <row r="51" spans="1:10" x14ac:dyDescent="0.35">
      <c r="A51" s="7" t="s">
        <v>65</v>
      </c>
      <c r="B51" s="1">
        <v>220058</v>
      </c>
      <c r="C51" s="1">
        <v>37378</v>
      </c>
      <c r="D51" s="1">
        <v>74646</v>
      </c>
      <c r="E51" s="1">
        <v>55615</v>
      </c>
      <c r="F51" s="1">
        <v>36382</v>
      </c>
      <c r="J51" s="1">
        <v>16036</v>
      </c>
    </row>
    <row r="52" spans="1:10" x14ac:dyDescent="0.35">
      <c r="A52" s="7" t="s">
        <v>44</v>
      </c>
      <c r="B52" s="1">
        <v>25183</v>
      </c>
      <c r="C52" s="1" t="s">
        <v>31</v>
      </c>
      <c r="D52" s="1">
        <v>954</v>
      </c>
      <c r="E52" s="1">
        <v>1033</v>
      </c>
      <c r="F52" s="1">
        <v>14665</v>
      </c>
      <c r="J52" s="1">
        <v>8531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131595</v>
      </c>
      <c r="C54" s="1">
        <v>34051</v>
      </c>
      <c r="D54" s="1">
        <v>35034</v>
      </c>
      <c r="E54" s="1">
        <v>28039</v>
      </c>
      <c r="F54" s="1">
        <v>22505</v>
      </c>
      <c r="J54" s="1">
        <v>11967</v>
      </c>
    </row>
    <row r="55" spans="1:10" x14ac:dyDescent="0.35">
      <c r="A55" s="7" t="s">
        <v>67</v>
      </c>
      <c r="B55" s="1">
        <v>471814</v>
      </c>
      <c r="C55" s="1">
        <v>129899</v>
      </c>
      <c r="D55" s="1">
        <v>119221</v>
      </c>
      <c r="E55" s="1">
        <v>130018</v>
      </c>
      <c r="F55" s="1">
        <v>79169</v>
      </c>
      <c r="J55" s="1">
        <v>13507</v>
      </c>
    </row>
    <row r="56" spans="1:10" x14ac:dyDescent="0.35">
      <c r="A56" s="7" t="s">
        <v>68</v>
      </c>
      <c r="B56" s="1">
        <v>277028</v>
      </c>
      <c r="C56" s="1">
        <v>49704</v>
      </c>
      <c r="D56" s="1">
        <v>100866</v>
      </c>
      <c r="E56" s="1">
        <v>52422</v>
      </c>
      <c r="F56" s="1">
        <v>54887</v>
      </c>
      <c r="J56" s="1">
        <v>19149</v>
      </c>
    </row>
    <row r="57" spans="1:10" x14ac:dyDescent="0.35">
      <c r="A57" s="7" t="s">
        <v>69</v>
      </c>
      <c r="B57" s="1">
        <v>257970</v>
      </c>
      <c r="C57" s="1">
        <v>42407</v>
      </c>
      <c r="D57" s="1">
        <v>79069</v>
      </c>
      <c r="E57" s="1">
        <v>58012</v>
      </c>
      <c r="F57" s="1">
        <v>50202</v>
      </c>
      <c r="J57" s="1">
        <v>28281</v>
      </c>
    </row>
    <row r="58" spans="1:10" x14ac:dyDescent="0.35">
      <c r="A58" s="7" t="s">
        <v>70</v>
      </c>
      <c r="B58" s="1">
        <v>142911</v>
      </c>
      <c r="C58" s="1">
        <v>23837</v>
      </c>
      <c r="D58" s="1">
        <v>39810</v>
      </c>
      <c r="E58" s="1">
        <v>25551</v>
      </c>
      <c r="F58" s="1">
        <v>30267</v>
      </c>
      <c r="J58" s="1">
        <v>23446</v>
      </c>
    </row>
    <row r="59" spans="1:10" x14ac:dyDescent="0.35">
      <c r="A59" s="7" t="s">
        <v>71</v>
      </c>
      <c r="B59" s="1">
        <v>56433</v>
      </c>
      <c r="C59" s="1">
        <v>15409</v>
      </c>
      <c r="D59" s="1">
        <v>19291</v>
      </c>
      <c r="E59" s="1">
        <v>13006</v>
      </c>
      <c r="F59" s="1">
        <v>8162</v>
      </c>
      <c r="J59" s="1">
        <v>565</v>
      </c>
    </row>
    <row r="60" spans="1:10" x14ac:dyDescent="0.35">
      <c r="A60" s="7" t="s">
        <v>72</v>
      </c>
      <c r="B60" s="1">
        <v>44941</v>
      </c>
      <c r="C60" s="1">
        <v>10301</v>
      </c>
      <c r="D60" s="1">
        <v>1359</v>
      </c>
      <c r="E60" s="1">
        <v>8261</v>
      </c>
      <c r="F60" s="1">
        <v>20707</v>
      </c>
      <c r="J60" s="1">
        <v>4313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561808</v>
      </c>
      <c r="C62" s="1">
        <v>111982</v>
      </c>
      <c r="D62" s="1">
        <v>172092</v>
      </c>
      <c r="E62" s="1">
        <v>101306</v>
      </c>
      <c r="F62" s="1">
        <v>108872</v>
      </c>
      <c r="G62" s="1">
        <f>SUM(C62:F62)</f>
        <v>494252</v>
      </c>
      <c r="H62" s="1">
        <f>SUM(E62:F62)</f>
        <v>210178</v>
      </c>
      <c r="I62" s="9">
        <f>H62/G62</f>
        <v>0.42524461206024455</v>
      </c>
      <c r="J62" s="1">
        <v>67556</v>
      </c>
    </row>
    <row r="63" spans="1:10" x14ac:dyDescent="0.35">
      <c r="A63" s="7" t="s">
        <v>74</v>
      </c>
      <c r="B63" s="1">
        <v>820885</v>
      </c>
      <c r="C63" s="1">
        <v>193625</v>
      </c>
      <c r="D63" s="1">
        <v>222558</v>
      </c>
      <c r="E63" s="1">
        <v>214003</v>
      </c>
      <c r="F63" s="1">
        <v>157027</v>
      </c>
      <c r="G63" s="1">
        <f>SUM(C63:F63)</f>
        <v>787213</v>
      </c>
      <c r="H63" s="1">
        <f>SUM(E63:F63)</f>
        <v>371030</v>
      </c>
      <c r="I63" s="9">
        <f>H63/G63</f>
        <v>0.4713209766607005</v>
      </c>
      <c r="J63" s="1">
        <v>33671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94675</v>
      </c>
      <c r="C65" s="1">
        <v>2408</v>
      </c>
      <c r="D65" s="1">
        <v>12200</v>
      </c>
      <c r="E65" s="1">
        <v>24338</v>
      </c>
      <c r="F65" s="1">
        <v>55729</v>
      </c>
      <c r="J65" s="1" t="s">
        <v>31</v>
      </c>
    </row>
    <row r="66" spans="1:10" x14ac:dyDescent="0.35">
      <c r="A66" s="7" t="s">
        <v>51</v>
      </c>
      <c r="B66" s="1">
        <v>1246798</v>
      </c>
      <c r="C66" s="1">
        <v>299884</v>
      </c>
      <c r="D66" s="1">
        <v>382449</v>
      </c>
      <c r="E66" s="1">
        <v>290971</v>
      </c>
      <c r="F66" s="1">
        <v>209024</v>
      </c>
      <c r="J66" s="1">
        <v>64468</v>
      </c>
    </row>
    <row r="67" spans="1:10" x14ac:dyDescent="0.35">
      <c r="A67" s="7" t="s">
        <v>44</v>
      </c>
      <c r="B67" s="1">
        <v>41220</v>
      </c>
      <c r="C67" s="1">
        <v>3315</v>
      </c>
      <c r="D67" s="1" t="s">
        <v>31</v>
      </c>
      <c r="E67" s="1" t="s">
        <v>31</v>
      </c>
      <c r="F67" s="1">
        <v>1146</v>
      </c>
      <c r="J67" s="1">
        <v>36759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706641</v>
      </c>
      <c r="C69" s="1">
        <v>170463</v>
      </c>
      <c r="D69" s="1">
        <v>206164</v>
      </c>
      <c r="E69" s="1">
        <v>174006</v>
      </c>
      <c r="F69" s="1">
        <v>126764</v>
      </c>
      <c r="J69" s="1">
        <v>29243</v>
      </c>
    </row>
    <row r="70" spans="1:10" x14ac:dyDescent="0.35">
      <c r="A70" s="7" t="s">
        <v>51</v>
      </c>
      <c r="B70" s="1">
        <v>625357</v>
      </c>
      <c r="C70" s="1">
        <v>135144</v>
      </c>
      <c r="D70" s="1">
        <v>184743</v>
      </c>
      <c r="E70" s="1">
        <v>139143</v>
      </c>
      <c r="F70" s="1">
        <v>133485</v>
      </c>
      <c r="J70" s="1">
        <v>32842</v>
      </c>
    </row>
    <row r="71" spans="1:10" x14ac:dyDescent="0.35">
      <c r="A71" s="7" t="s">
        <v>44</v>
      </c>
      <c r="B71" s="1">
        <v>50695</v>
      </c>
      <c r="C71" s="1" t="s">
        <v>31</v>
      </c>
      <c r="D71" s="1">
        <v>3742</v>
      </c>
      <c r="E71" s="1">
        <v>2160</v>
      </c>
      <c r="F71" s="1">
        <v>5650</v>
      </c>
      <c r="J71" s="1">
        <v>39142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196007</v>
      </c>
      <c r="C73" s="1">
        <v>5090</v>
      </c>
      <c r="D73" s="1">
        <v>36762</v>
      </c>
      <c r="E73" s="1">
        <v>47983</v>
      </c>
      <c r="F73" s="1">
        <v>106171</v>
      </c>
      <c r="G73" s="1">
        <f>SUM(C73:F73)</f>
        <v>196006</v>
      </c>
      <c r="H73" s="1">
        <f>SUM(E73:F73)</f>
        <v>154154</v>
      </c>
      <c r="I73" s="9">
        <f>H73/G73</f>
        <v>0.78647592420640189</v>
      </c>
      <c r="J73" s="1" t="s">
        <v>31</v>
      </c>
    </row>
    <row r="74" spans="1:10" x14ac:dyDescent="0.35">
      <c r="A74" s="7" t="s">
        <v>76</v>
      </c>
      <c r="B74" s="1">
        <v>127602</v>
      </c>
      <c r="C74" s="1">
        <v>16540</v>
      </c>
      <c r="D74" s="1">
        <v>32084</v>
      </c>
      <c r="E74" s="1">
        <v>24031</v>
      </c>
      <c r="F74" s="1">
        <v>54948</v>
      </c>
      <c r="G74" s="1">
        <f>SUM(C74:F74)</f>
        <v>127603</v>
      </c>
      <c r="H74" s="1">
        <f>SUM(E74:F74)</f>
        <v>78979</v>
      </c>
      <c r="I74" s="9">
        <f>H74/G74</f>
        <v>0.61894312829635667</v>
      </c>
      <c r="J74" s="1" t="s">
        <v>31</v>
      </c>
    </row>
    <row r="75" spans="1:10" x14ac:dyDescent="0.35">
      <c r="A75" s="7" t="s">
        <v>77</v>
      </c>
      <c r="B75" s="1">
        <v>188627</v>
      </c>
      <c r="C75" s="1">
        <v>53837</v>
      </c>
      <c r="D75" s="1">
        <v>56924</v>
      </c>
      <c r="E75" s="1">
        <v>59864</v>
      </c>
      <c r="F75" s="1">
        <v>18001</v>
      </c>
      <c r="J75" s="1" t="s">
        <v>31</v>
      </c>
    </row>
    <row r="76" spans="1:10" x14ac:dyDescent="0.35">
      <c r="A76" s="7" t="s">
        <v>78</v>
      </c>
      <c r="B76" s="1">
        <v>170101</v>
      </c>
      <c r="C76" s="1">
        <v>43370</v>
      </c>
      <c r="D76" s="1">
        <v>41903</v>
      </c>
      <c r="E76" s="1">
        <v>53811</v>
      </c>
      <c r="F76" s="1">
        <v>31017</v>
      </c>
      <c r="J76" s="1" t="s">
        <v>31</v>
      </c>
    </row>
    <row r="77" spans="1:10" x14ac:dyDescent="0.35">
      <c r="A77" s="7" t="s">
        <v>175</v>
      </c>
      <c r="C77" s="1">
        <f>SUM(C73:C76)</f>
        <v>118837</v>
      </c>
      <c r="D77" s="1">
        <f>SUM(D73:D76)</f>
        <v>167673</v>
      </c>
      <c r="E77" s="1">
        <f>SUM(E73:E76)</f>
        <v>185689</v>
      </c>
      <c r="F77" s="1">
        <f>SUM(F73:F76)</f>
        <v>210137</v>
      </c>
      <c r="G77" s="1">
        <f>SUM(C77:F77)</f>
        <v>682336</v>
      </c>
      <c r="H77" s="1">
        <f>SUM(E77:F77)</f>
        <v>395826</v>
      </c>
      <c r="I77" s="9">
        <f>H77/G77</f>
        <v>0.58010423017399049</v>
      </c>
    </row>
    <row r="78" spans="1:10" x14ac:dyDescent="0.35">
      <c r="A78" s="7"/>
    </row>
    <row r="79" spans="1:10" x14ac:dyDescent="0.35">
      <c r="A79" s="7" t="s">
        <v>79</v>
      </c>
      <c r="B79" s="1">
        <v>156754</v>
      </c>
      <c r="C79" s="1">
        <v>37014</v>
      </c>
      <c r="D79" s="1">
        <v>63153</v>
      </c>
      <c r="E79" s="1">
        <v>42740</v>
      </c>
      <c r="F79" s="1">
        <v>12701</v>
      </c>
      <c r="J79" s="1">
        <v>1146</v>
      </c>
    </row>
    <row r="80" spans="1:10" x14ac:dyDescent="0.35">
      <c r="A80" s="7" t="s">
        <v>80</v>
      </c>
      <c r="B80" s="1">
        <v>174743</v>
      </c>
      <c r="C80" s="1">
        <v>45668</v>
      </c>
      <c r="D80" s="1">
        <v>69326</v>
      </c>
      <c r="E80" s="1">
        <v>33099</v>
      </c>
      <c r="F80" s="1">
        <v>26650</v>
      </c>
      <c r="J80" s="1" t="s">
        <v>31</v>
      </c>
    </row>
    <row r="81" spans="1:10" x14ac:dyDescent="0.35">
      <c r="A81" s="7" t="s">
        <v>81</v>
      </c>
      <c r="B81" s="1">
        <v>52918</v>
      </c>
      <c r="C81" s="1">
        <v>31197</v>
      </c>
      <c r="D81" s="1">
        <v>17514</v>
      </c>
      <c r="E81" s="1">
        <v>3121</v>
      </c>
      <c r="F81" s="1">
        <v>1087</v>
      </c>
      <c r="J81" s="1" t="s">
        <v>31</v>
      </c>
    </row>
    <row r="82" spans="1:10" x14ac:dyDescent="0.35">
      <c r="A82" s="7" t="s">
        <v>82</v>
      </c>
      <c r="B82" s="1">
        <v>32383</v>
      </c>
      <c r="C82" s="1">
        <v>19761</v>
      </c>
      <c r="D82" s="1">
        <v>12622</v>
      </c>
      <c r="E82" s="1" t="s">
        <v>31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133640</v>
      </c>
      <c r="D83" s="1">
        <f>SUM(D79:D82)</f>
        <v>162615</v>
      </c>
      <c r="E83" s="1">
        <f>SUM(E79:E82)</f>
        <v>78960</v>
      </c>
      <c r="F83" s="1">
        <f>SUM(F79:F82)</f>
        <v>40438</v>
      </c>
      <c r="G83" s="1">
        <f>SUM(C83:F83)</f>
        <v>415653</v>
      </c>
    </row>
    <row r="84" spans="1:10" x14ac:dyDescent="0.35">
      <c r="A84" s="7" t="s">
        <v>176</v>
      </c>
      <c r="G84" s="1">
        <f>G83+G77</f>
        <v>1097989</v>
      </c>
    </row>
    <row r="85" spans="1:10" x14ac:dyDescent="0.35">
      <c r="A85" s="7" t="s">
        <v>44</v>
      </c>
      <c r="B85" s="1">
        <v>283557</v>
      </c>
      <c r="C85" s="1">
        <v>53129</v>
      </c>
      <c r="D85" s="1">
        <v>64361</v>
      </c>
      <c r="E85" s="1">
        <v>50661</v>
      </c>
      <c r="F85" s="1">
        <v>15325</v>
      </c>
      <c r="J85" s="1">
        <v>100081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1081267</v>
      </c>
      <c r="C87" s="1">
        <v>295440</v>
      </c>
      <c r="D87" s="1">
        <v>339987</v>
      </c>
      <c r="E87" s="1">
        <v>248876</v>
      </c>
      <c r="F87" s="1">
        <v>194885</v>
      </c>
      <c r="J87" s="1">
        <v>2079</v>
      </c>
    </row>
    <row r="88" spans="1:10" x14ac:dyDescent="0.35">
      <c r="A88" s="7" t="s">
        <v>84</v>
      </c>
      <c r="B88" s="1">
        <v>436738</v>
      </c>
      <c r="C88" s="1">
        <v>70359</v>
      </c>
      <c r="D88" s="1">
        <v>126054</v>
      </c>
      <c r="E88" s="1">
        <v>118713</v>
      </c>
      <c r="F88" s="1">
        <v>121611</v>
      </c>
      <c r="J88" s="1" t="s">
        <v>31</v>
      </c>
    </row>
    <row r="89" spans="1:10" ht="43.5" x14ac:dyDescent="0.35">
      <c r="A89" s="7" t="s">
        <v>85</v>
      </c>
      <c r="B89" s="1">
        <v>346521</v>
      </c>
      <c r="C89" s="1">
        <v>19240</v>
      </c>
      <c r="D89" s="1">
        <v>142402</v>
      </c>
      <c r="E89" s="1">
        <v>103261</v>
      </c>
      <c r="F89" s="1">
        <v>81618</v>
      </c>
      <c r="J89" s="1" t="s">
        <v>31</v>
      </c>
    </row>
    <row r="90" spans="1:10" x14ac:dyDescent="0.35">
      <c r="A90" s="7" t="s">
        <v>86</v>
      </c>
      <c r="B90" s="1">
        <v>143872</v>
      </c>
      <c r="C90" s="1">
        <v>1146</v>
      </c>
      <c r="D90" s="1">
        <v>28629</v>
      </c>
      <c r="E90" s="1">
        <v>34001</v>
      </c>
      <c r="F90" s="1">
        <v>80096</v>
      </c>
      <c r="J90" s="1" t="s">
        <v>31</v>
      </c>
    </row>
    <row r="91" spans="1:10" x14ac:dyDescent="0.35">
      <c r="A91" s="7" t="s">
        <v>87</v>
      </c>
      <c r="B91" s="1">
        <v>10820</v>
      </c>
      <c r="C91" s="1">
        <v>410</v>
      </c>
      <c r="D91" s="1">
        <v>5044</v>
      </c>
      <c r="E91" s="1">
        <v>4445</v>
      </c>
      <c r="F91" s="1">
        <v>921</v>
      </c>
      <c r="J91" s="1" t="s">
        <v>31</v>
      </c>
    </row>
    <row r="92" spans="1:10" ht="29" x14ac:dyDescent="0.35">
      <c r="A92" s="7" t="s">
        <v>88</v>
      </c>
      <c r="B92" s="1">
        <v>19951</v>
      </c>
      <c r="C92" s="1">
        <v>2862</v>
      </c>
      <c r="D92" s="1">
        <v>6789</v>
      </c>
      <c r="E92" s="1">
        <v>4268</v>
      </c>
      <c r="F92" s="1">
        <v>6033</v>
      </c>
      <c r="J92" s="1" t="s">
        <v>31</v>
      </c>
    </row>
    <row r="93" spans="1:10" x14ac:dyDescent="0.35">
      <c r="A93" s="7" t="s">
        <v>89</v>
      </c>
      <c r="B93" s="1">
        <v>134790</v>
      </c>
      <c r="C93" s="1">
        <v>9824</v>
      </c>
      <c r="D93" s="1">
        <v>40654</v>
      </c>
      <c r="E93" s="1">
        <v>18081</v>
      </c>
      <c r="F93" s="1">
        <v>66232</v>
      </c>
      <c r="G93" s="1">
        <f>SUM(C93:F93)</f>
        <v>134791</v>
      </c>
      <c r="H93" s="1">
        <f>E93+F93</f>
        <v>84313</v>
      </c>
      <c r="I93" s="9">
        <f>H93/G93</f>
        <v>0.62550912152888549</v>
      </c>
      <c r="J93" s="1" t="s">
        <v>31</v>
      </c>
    </row>
    <row r="94" spans="1:10" ht="29" x14ac:dyDescent="0.35">
      <c r="A94" s="7" t="s">
        <v>90</v>
      </c>
      <c r="B94" s="1">
        <v>21287</v>
      </c>
      <c r="C94" s="1" t="s">
        <v>31</v>
      </c>
      <c r="D94" s="1">
        <v>7805</v>
      </c>
      <c r="E94" s="1">
        <v>722</v>
      </c>
      <c r="F94" s="1">
        <v>12760</v>
      </c>
      <c r="J94" s="1" t="s">
        <v>31</v>
      </c>
    </row>
    <row r="95" spans="1:10" x14ac:dyDescent="0.35">
      <c r="A95" s="7" t="s">
        <v>91</v>
      </c>
      <c r="B95" s="1">
        <v>19430</v>
      </c>
      <c r="C95" s="1">
        <v>9705</v>
      </c>
      <c r="D95" s="1">
        <v>2758</v>
      </c>
      <c r="E95" s="1">
        <v>1562</v>
      </c>
      <c r="F95" s="1">
        <v>5404</v>
      </c>
      <c r="J95" s="1" t="s">
        <v>31</v>
      </c>
    </row>
    <row r="96" spans="1:10" x14ac:dyDescent="0.35">
      <c r="A96" s="7" t="s">
        <v>92</v>
      </c>
      <c r="B96" s="1">
        <v>17593</v>
      </c>
      <c r="C96" s="1">
        <v>1080</v>
      </c>
      <c r="D96" s="1">
        <v>15715</v>
      </c>
      <c r="E96" s="1">
        <v>282</v>
      </c>
      <c r="F96" s="1">
        <v>516</v>
      </c>
      <c r="J96" s="1" t="s">
        <v>31</v>
      </c>
    </row>
    <row r="97" spans="1:10" x14ac:dyDescent="0.35">
      <c r="A97" s="7" t="s">
        <v>93</v>
      </c>
      <c r="B97" s="1">
        <v>41503</v>
      </c>
      <c r="C97" s="1">
        <v>3828</v>
      </c>
      <c r="D97" s="1">
        <v>2912</v>
      </c>
      <c r="E97" s="1">
        <v>10599</v>
      </c>
      <c r="F97" s="1">
        <v>24164</v>
      </c>
      <c r="J97" s="1" t="s">
        <v>31</v>
      </c>
    </row>
    <row r="98" spans="1:10" x14ac:dyDescent="0.35">
      <c r="A98" s="7" t="s">
        <v>44</v>
      </c>
      <c r="B98" s="1">
        <v>119560</v>
      </c>
      <c r="C98" s="1">
        <v>5652</v>
      </c>
      <c r="D98" s="1">
        <v>5770</v>
      </c>
      <c r="E98" s="1">
        <v>6714</v>
      </c>
      <c r="F98" s="1">
        <v>2276</v>
      </c>
      <c r="J98" s="1">
        <v>99149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4465</v>
      </c>
      <c r="C100" s="1">
        <v>1890</v>
      </c>
      <c r="D100" s="1" t="s">
        <v>31</v>
      </c>
      <c r="E100" s="1" t="s">
        <v>31</v>
      </c>
      <c r="F100" s="1" t="s">
        <v>31</v>
      </c>
      <c r="J100" s="1">
        <v>2575</v>
      </c>
    </row>
    <row r="101" spans="1:10" x14ac:dyDescent="0.35">
      <c r="A101" s="7" t="s">
        <v>95</v>
      </c>
      <c r="B101" s="1">
        <v>5232</v>
      </c>
      <c r="C101" s="1">
        <v>1357</v>
      </c>
      <c r="D101" s="1" t="s">
        <v>31</v>
      </c>
      <c r="E101" s="1" t="s">
        <v>31</v>
      </c>
      <c r="F101" s="1">
        <v>1300</v>
      </c>
      <c r="J101" s="1">
        <v>2575</v>
      </c>
    </row>
    <row r="102" spans="1:10" x14ac:dyDescent="0.35">
      <c r="A102" s="7" t="s">
        <v>96</v>
      </c>
      <c r="B102" s="1">
        <v>4131</v>
      </c>
      <c r="C102" s="1" t="s">
        <v>31</v>
      </c>
      <c r="D102" s="1">
        <v>1386</v>
      </c>
      <c r="E102" s="1">
        <v>2745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2745</v>
      </c>
      <c r="C103" s="1" t="s">
        <v>31</v>
      </c>
      <c r="D103" s="1" t="s">
        <v>31</v>
      </c>
      <c r="E103" s="1">
        <v>2745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1360612</v>
      </c>
      <c r="C104" s="1">
        <v>302361</v>
      </c>
      <c r="D104" s="1">
        <v>393263</v>
      </c>
      <c r="E104" s="1">
        <v>312564</v>
      </c>
      <c r="F104" s="1">
        <v>263453</v>
      </c>
      <c r="J104" s="1">
        <v>88970</v>
      </c>
    </row>
    <row r="105" spans="1:10" x14ac:dyDescent="0.35">
      <c r="A105" s="7" t="s">
        <v>44</v>
      </c>
      <c r="B105" s="1">
        <v>10828</v>
      </c>
      <c r="C105" s="1" t="s">
        <v>31</v>
      </c>
      <c r="D105" s="1" t="s">
        <v>31</v>
      </c>
      <c r="E105" s="1" t="s">
        <v>31</v>
      </c>
      <c r="F105" s="1">
        <v>1146</v>
      </c>
      <c r="J105" s="1">
        <v>9682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725642</v>
      </c>
      <c r="C107" s="1">
        <v>224548</v>
      </c>
      <c r="D107" s="1">
        <v>222808</v>
      </c>
      <c r="E107" s="1">
        <v>142720</v>
      </c>
      <c r="F107" s="1">
        <v>134420</v>
      </c>
      <c r="J107" s="1">
        <v>1146</v>
      </c>
    </row>
    <row r="108" spans="1:10" x14ac:dyDescent="0.35">
      <c r="A108" s="7" t="s">
        <v>100</v>
      </c>
      <c r="B108" s="1">
        <v>368631</v>
      </c>
      <c r="C108" s="1">
        <v>57176</v>
      </c>
      <c r="D108" s="1">
        <v>120441</v>
      </c>
      <c r="E108" s="1">
        <v>113773</v>
      </c>
      <c r="F108" s="1">
        <v>77241</v>
      </c>
      <c r="J108" s="1" t="s">
        <v>31</v>
      </c>
    </row>
    <row r="109" spans="1:10" x14ac:dyDescent="0.35">
      <c r="A109" s="7" t="s">
        <v>101</v>
      </c>
      <c r="B109" s="1">
        <v>48281</v>
      </c>
      <c r="C109" s="1">
        <v>1304</v>
      </c>
      <c r="D109" s="1">
        <v>2491</v>
      </c>
      <c r="E109" s="1">
        <v>19222</v>
      </c>
      <c r="F109" s="1">
        <v>25264</v>
      </c>
      <c r="J109" s="1" t="s">
        <v>31</v>
      </c>
    </row>
    <row r="110" spans="1:10" x14ac:dyDescent="0.35">
      <c r="A110" s="7" t="s">
        <v>102</v>
      </c>
      <c r="B110" s="1">
        <v>15246</v>
      </c>
      <c r="C110" s="1" t="s">
        <v>31</v>
      </c>
      <c r="D110" s="1" t="s">
        <v>31</v>
      </c>
      <c r="E110" s="1" t="s">
        <v>31</v>
      </c>
      <c r="F110" s="1">
        <v>15246</v>
      </c>
      <c r="J110" s="1" t="s">
        <v>31</v>
      </c>
    </row>
    <row r="111" spans="1:10" x14ac:dyDescent="0.35">
      <c r="A111" s="7" t="s">
        <v>44</v>
      </c>
      <c r="B111" s="1">
        <v>224894</v>
      </c>
      <c r="C111" s="1">
        <v>22579</v>
      </c>
      <c r="D111" s="1">
        <v>48910</v>
      </c>
      <c r="E111" s="1">
        <v>39595</v>
      </c>
      <c r="F111" s="1">
        <v>13728</v>
      </c>
      <c r="J111" s="1">
        <v>100081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883173</v>
      </c>
      <c r="C113" s="1">
        <v>217919</v>
      </c>
      <c r="D113" s="1">
        <v>264962</v>
      </c>
      <c r="E113" s="1">
        <v>236288</v>
      </c>
      <c r="F113" s="1">
        <v>164005</v>
      </c>
      <c r="J113" s="1" t="s">
        <v>31</v>
      </c>
    </row>
    <row r="114" spans="1:10" x14ac:dyDescent="0.35">
      <c r="A114" s="7" t="s">
        <v>100</v>
      </c>
      <c r="B114" s="1">
        <v>236598</v>
      </c>
      <c r="C114" s="1">
        <v>56524</v>
      </c>
      <c r="D114" s="1">
        <v>77574</v>
      </c>
      <c r="E114" s="1">
        <v>32208</v>
      </c>
      <c r="F114" s="1">
        <v>70292</v>
      </c>
      <c r="J114" s="1" t="s">
        <v>31</v>
      </c>
    </row>
    <row r="115" spans="1:10" x14ac:dyDescent="0.35">
      <c r="A115" s="7" t="s">
        <v>101</v>
      </c>
      <c r="B115" s="1">
        <v>16667</v>
      </c>
      <c r="C115" s="1">
        <v>8585</v>
      </c>
      <c r="D115" s="1">
        <v>3027</v>
      </c>
      <c r="E115" s="1">
        <v>4022</v>
      </c>
      <c r="F115" s="1">
        <v>1033</v>
      </c>
      <c r="J115" s="1" t="s">
        <v>31</v>
      </c>
    </row>
    <row r="116" spans="1:10" x14ac:dyDescent="0.35">
      <c r="A116" s="7" t="s">
        <v>102</v>
      </c>
      <c r="B116" s="1">
        <v>19474</v>
      </c>
      <c r="C116" s="1" t="s">
        <v>31</v>
      </c>
      <c r="D116" s="1" t="s">
        <v>31</v>
      </c>
      <c r="E116" s="1">
        <v>2632</v>
      </c>
      <c r="F116" s="1">
        <v>16842</v>
      </c>
      <c r="J116" s="1" t="s">
        <v>31</v>
      </c>
    </row>
    <row r="117" spans="1:10" x14ac:dyDescent="0.35">
      <c r="A117" s="7" t="s">
        <v>44</v>
      </c>
      <c r="B117" s="1">
        <v>226782</v>
      </c>
      <c r="C117" s="1">
        <v>22579</v>
      </c>
      <c r="D117" s="1">
        <v>49087</v>
      </c>
      <c r="E117" s="1">
        <v>40160</v>
      </c>
      <c r="F117" s="1">
        <v>13728</v>
      </c>
      <c r="J117" s="1">
        <v>101227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533744</v>
      </c>
      <c r="C119" s="1">
        <v>187878</v>
      </c>
      <c r="D119" s="1">
        <v>179970</v>
      </c>
      <c r="E119" s="1">
        <v>108591</v>
      </c>
      <c r="F119" s="1">
        <v>56160</v>
      </c>
      <c r="J119" s="1">
        <v>1146</v>
      </c>
    </row>
    <row r="120" spans="1:10" x14ac:dyDescent="0.35">
      <c r="A120" s="7" t="s">
        <v>100</v>
      </c>
      <c r="B120" s="1">
        <v>514548</v>
      </c>
      <c r="C120" s="1">
        <v>91667</v>
      </c>
      <c r="D120" s="1">
        <v>149528</v>
      </c>
      <c r="E120" s="1">
        <v>130008</v>
      </c>
      <c r="F120" s="1">
        <v>143344</v>
      </c>
      <c r="J120" s="1" t="s">
        <v>31</v>
      </c>
    </row>
    <row r="121" spans="1:10" x14ac:dyDescent="0.35">
      <c r="A121" s="7" t="s">
        <v>101</v>
      </c>
      <c r="B121" s="1">
        <v>94963</v>
      </c>
      <c r="C121" s="1">
        <v>3483</v>
      </c>
      <c r="D121" s="1">
        <v>16064</v>
      </c>
      <c r="E121" s="1">
        <v>37116</v>
      </c>
      <c r="F121" s="1">
        <v>38299</v>
      </c>
      <c r="J121" s="1" t="s">
        <v>31</v>
      </c>
    </row>
    <row r="122" spans="1:10" x14ac:dyDescent="0.35">
      <c r="A122" s="7" t="s">
        <v>102</v>
      </c>
      <c r="B122" s="1">
        <v>15246</v>
      </c>
      <c r="C122" s="1" t="s">
        <v>31</v>
      </c>
      <c r="D122" s="1" t="s">
        <v>31</v>
      </c>
      <c r="E122" s="1" t="s">
        <v>31</v>
      </c>
      <c r="F122" s="1">
        <v>15246</v>
      </c>
      <c r="J122" s="1" t="s">
        <v>31</v>
      </c>
    </row>
    <row r="123" spans="1:10" x14ac:dyDescent="0.35">
      <c r="A123" s="7" t="s">
        <v>44</v>
      </c>
      <c r="B123" s="1">
        <v>224193</v>
      </c>
      <c r="C123" s="1">
        <v>22579</v>
      </c>
      <c r="D123" s="1">
        <v>49087</v>
      </c>
      <c r="E123" s="1">
        <v>39595</v>
      </c>
      <c r="F123" s="1">
        <v>12850</v>
      </c>
      <c r="J123" s="1">
        <v>100081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705753</v>
      </c>
      <c r="C125" s="1">
        <v>216674</v>
      </c>
      <c r="D125" s="1">
        <v>204150</v>
      </c>
      <c r="E125" s="1">
        <v>160819</v>
      </c>
      <c r="F125" s="1">
        <v>122964</v>
      </c>
      <c r="J125" s="1">
        <v>1146</v>
      </c>
    </row>
    <row r="126" spans="1:10" x14ac:dyDescent="0.35">
      <c r="A126" s="7" t="s">
        <v>100</v>
      </c>
      <c r="B126" s="1">
        <v>305616</v>
      </c>
      <c r="C126" s="1">
        <v>50384</v>
      </c>
      <c r="D126" s="1">
        <v>121409</v>
      </c>
      <c r="E126" s="1">
        <v>72798</v>
      </c>
      <c r="F126" s="1">
        <v>61024</v>
      </c>
      <c r="J126" s="1" t="s">
        <v>31</v>
      </c>
    </row>
    <row r="127" spans="1:10" x14ac:dyDescent="0.35">
      <c r="A127" s="7" t="s">
        <v>101</v>
      </c>
      <c r="B127" s="1">
        <v>117148</v>
      </c>
      <c r="C127" s="1">
        <v>14824</v>
      </c>
      <c r="D127" s="1">
        <v>20004</v>
      </c>
      <c r="E127" s="1">
        <v>42097</v>
      </c>
      <c r="F127" s="1">
        <v>40224</v>
      </c>
      <c r="J127" s="1" t="s">
        <v>31</v>
      </c>
    </row>
    <row r="128" spans="1:10" x14ac:dyDescent="0.35">
      <c r="A128" s="7" t="s">
        <v>102</v>
      </c>
      <c r="B128" s="1">
        <v>29984</v>
      </c>
      <c r="C128" s="1">
        <v>1146</v>
      </c>
      <c r="D128" s="1" t="s">
        <v>31</v>
      </c>
      <c r="E128" s="1" t="s">
        <v>31</v>
      </c>
      <c r="F128" s="1">
        <v>28838</v>
      </c>
      <c r="J128" s="1" t="s">
        <v>31</v>
      </c>
    </row>
    <row r="129" spans="1:10" x14ac:dyDescent="0.35">
      <c r="A129" s="7" t="s">
        <v>44</v>
      </c>
      <c r="B129" s="1">
        <v>224193</v>
      </c>
      <c r="C129" s="1">
        <v>22579</v>
      </c>
      <c r="D129" s="1">
        <v>49087</v>
      </c>
      <c r="E129" s="1">
        <v>39595</v>
      </c>
      <c r="F129" s="1">
        <v>12850</v>
      </c>
      <c r="J129" s="1">
        <v>100081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1024376</v>
      </c>
      <c r="C131" s="1">
        <v>275354</v>
      </c>
      <c r="D131" s="1">
        <v>333088</v>
      </c>
      <c r="E131" s="1">
        <v>240909</v>
      </c>
      <c r="F131" s="1">
        <v>173879</v>
      </c>
      <c r="J131" s="1">
        <v>1146</v>
      </c>
    </row>
    <row r="132" spans="1:10" x14ac:dyDescent="0.35">
      <c r="A132" s="7" t="s">
        <v>100</v>
      </c>
      <c r="B132" s="1">
        <v>108918</v>
      </c>
      <c r="C132" s="1">
        <v>5083</v>
      </c>
      <c r="D132" s="1">
        <v>12475</v>
      </c>
      <c r="E132" s="1">
        <v>31396</v>
      </c>
      <c r="F132" s="1">
        <v>59964</v>
      </c>
      <c r="J132" s="1" t="s">
        <v>31</v>
      </c>
    </row>
    <row r="133" spans="1:10" x14ac:dyDescent="0.35">
      <c r="A133" s="7" t="s">
        <v>101</v>
      </c>
      <c r="B133" s="1">
        <v>5471</v>
      </c>
      <c r="C133" s="1" t="s">
        <v>31</v>
      </c>
      <c r="D133" s="1" t="s">
        <v>31</v>
      </c>
      <c r="E133" s="1">
        <v>2591</v>
      </c>
      <c r="F133" s="1">
        <v>2880</v>
      </c>
      <c r="J133" s="1" t="s">
        <v>31</v>
      </c>
    </row>
    <row r="134" spans="1:10" x14ac:dyDescent="0.35">
      <c r="A134" s="7" t="s">
        <v>102</v>
      </c>
      <c r="B134" s="1">
        <v>16326</v>
      </c>
      <c r="C134" s="1" t="s">
        <v>31</v>
      </c>
      <c r="D134" s="1" t="s">
        <v>31</v>
      </c>
      <c r="E134" s="1" t="s">
        <v>31</v>
      </c>
      <c r="F134" s="1">
        <v>16326</v>
      </c>
      <c r="J134" s="1" t="s">
        <v>31</v>
      </c>
    </row>
    <row r="135" spans="1:10" x14ac:dyDescent="0.35">
      <c r="A135" s="7" t="s">
        <v>44</v>
      </c>
      <c r="B135" s="1">
        <v>227602</v>
      </c>
      <c r="C135" s="1">
        <v>25170</v>
      </c>
      <c r="D135" s="1">
        <v>49087</v>
      </c>
      <c r="E135" s="1">
        <v>40414</v>
      </c>
      <c r="F135" s="1">
        <v>12850</v>
      </c>
      <c r="J135" s="1">
        <v>100081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1042971</v>
      </c>
      <c r="C137" s="1">
        <v>274182</v>
      </c>
      <c r="D137" s="1">
        <v>309267</v>
      </c>
      <c r="E137" s="1">
        <v>259507</v>
      </c>
      <c r="F137" s="1">
        <v>198870</v>
      </c>
      <c r="J137" s="1">
        <v>1146</v>
      </c>
    </row>
    <row r="138" spans="1:10" x14ac:dyDescent="0.35">
      <c r="A138" s="7" t="s">
        <v>100</v>
      </c>
      <c r="B138" s="1">
        <v>89945</v>
      </c>
      <c r="C138" s="1">
        <v>7049</v>
      </c>
      <c r="D138" s="1">
        <v>32788</v>
      </c>
      <c r="E138" s="1">
        <v>12771</v>
      </c>
      <c r="F138" s="1">
        <v>37338</v>
      </c>
      <c r="J138" s="1" t="s">
        <v>31</v>
      </c>
    </row>
    <row r="139" spans="1:10" x14ac:dyDescent="0.35">
      <c r="A139" s="7" t="s">
        <v>101</v>
      </c>
      <c r="B139" s="1">
        <v>4051</v>
      </c>
      <c r="C139" s="1">
        <v>1797</v>
      </c>
      <c r="D139" s="1" t="s">
        <v>31</v>
      </c>
      <c r="E139" s="1">
        <v>1737</v>
      </c>
      <c r="F139" s="1">
        <v>516</v>
      </c>
      <c r="J139" s="1" t="s">
        <v>31</v>
      </c>
    </row>
    <row r="140" spans="1:10" x14ac:dyDescent="0.35">
      <c r="A140" s="7" t="s">
        <v>102</v>
      </c>
      <c r="B140" s="1">
        <v>18025</v>
      </c>
      <c r="C140" s="1" t="s">
        <v>31</v>
      </c>
      <c r="D140" s="1" t="s">
        <v>31</v>
      </c>
      <c r="E140" s="1">
        <v>1699</v>
      </c>
      <c r="F140" s="1">
        <v>16326</v>
      </c>
      <c r="J140" s="1" t="s">
        <v>31</v>
      </c>
    </row>
    <row r="141" spans="1:10" x14ac:dyDescent="0.35">
      <c r="A141" s="7" t="s">
        <v>44</v>
      </c>
      <c r="B141" s="1">
        <v>227701</v>
      </c>
      <c r="C141" s="1">
        <v>22579</v>
      </c>
      <c r="D141" s="1">
        <v>52595</v>
      </c>
      <c r="E141" s="1">
        <v>39595</v>
      </c>
      <c r="F141" s="1">
        <v>12850</v>
      </c>
      <c r="J141" s="1">
        <v>100081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4514873</v>
      </c>
      <c r="C8" s="1">
        <v>1496774</v>
      </c>
      <c r="D8" s="1">
        <v>1394329</v>
      </c>
      <c r="E8" s="1">
        <v>771142</v>
      </c>
      <c r="F8" s="1">
        <v>560687</v>
      </c>
      <c r="G8" s="1">
        <f>SUM(C8:F8)</f>
        <v>4222932</v>
      </c>
      <c r="H8" s="1">
        <f>SUM(E8:F8)</f>
        <v>1331829</v>
      </c>
      <c r="I8" s="9">
        <f>H8/G8</f>
        <v>0.31538016714453371</v>
      </c>
      <c r="J8" s="1">
        <v>291941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237942</v>
      </c>
      <c r="C10" s="1">
        <v>80171</v>
      </c>
      <c r="D10" s="1">
        <v>102412</v>
      </c>
      <c r="E10" s="1">
        <v>13824</v>
      </c>
      <c r="F10" s="1">
        <v>18965</v>
      </c>
      <c r="J10" s="1">
        <v>22569</v>
      </c>
    </row>
    <row r="11" spans="1:10" x14ac:dyDescent="0.35">
      <c r="A11" s="7" t="s">
        <v>34</v>
      </c>
      <c r="B11" s="1">
        <v>1302559</v>
      </c>
      <c r="C11" s="1">
        <v>338682</v>
      </c>
      <c r="D11" s="1">
        <v>509644</v>
      </c>
      <c r="E11" s="1">
        <v>217325</v>
      </c>
      <c r="F11" s="1">
        <v>150497</v>
      </c>
      <c r="J11" s="1">
        <v>86410</v>
      </c>
    </row>
    <row r="12" spans="1:10" x14ac:dyDescent="0.35">
      <c r="A12" s="7" t="s">
        <v>35</v>
      </c>
      <c r="B12" s="1">
        <v>1040475</v>
      </c>
      <c r="C12" s="1">
        <v>338562</v>
      </c>
      <c r="D12" s="1">
        <v>265422</v>
      </c>
      <c r="E12" s="1">
        <v>176083</v>
      </c>
      <c r="F12" s="1">
        <v>138535</v>
      </c>
      <c r="J12" s="1">
        <v>121873</v>
      </c>
    </row>
    <row r="13" spans="1:10" x14ac:dyDescent="0.35">
      <c r="A13" s="7" t="s">
        <v>36</v>
      </c>
      <c r="B13" s="1">
        <v>857917</v>
      </c>
      <c r="C13" s="1">
        <v>310641</v>
      </c>
      <c r="D13" s="1">
        <v>171584</v>
      </c>
      <c r="E13" s="1">
        <v>195235</v>
      </c>
      <c r="F13" s="1">
        <v>152754</v>
      </c>
      <c r="J13" s="1">
        <v>27703</v>
      </c>
    </row>
    <row r="14" spans="1:10" x14ac:dyDescent="0.35">
      <c r="A14" s="7" t="s">
        <v>37</v>
      </c>
      <c r="B14" s="1">
        <v>1075980</v>
      </c>
      <c r="C14" s="1">
        <v>428719</v>
      </c>
      <c r="D14" s="1">
        <v>345266</v>
      </c>
      <c r="E14" s="1">
        <v>168674</v>
      </c>
      <c r="F14" s="1">
        <v>99937</v>
      </c>
      <c r="J14" s="1">
        <v>33385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2238410</v>
      </c>
      <c r="C16" s="1">
        <v>753214</v>
      </c>
      <c r="D16" s="1">
        <v>668016</v>
      </c>
      <c r="E16" s="1">
        <v>387829</v>
      </c>
      <c r="F16" s="1">
        <v>312941</v>
      </c>
      <c r="J16" s="1">
        <v>116410</v>
      </c>
    </row>
    <row r="17" spans="1:10" x14ac:dyDescent="0.35">
      <c r="A17" s="7" t="s">
        <v>39</v>
      </c>
      <c r="B17" s="1">
        <v>2276463</v>
      </c>
      <c r="C17" s="1">
        <v>743561</v>
      </c>
      <c r="D17" s="1">
        <v>726313</v>
      </c>
      <c r="E17" s="1">
        <v>383312</v>
      </c>
      <c r="F17" s="1">
        <v>247746</v>
      </c>
      <c r="J17" s="1">
        <v>175531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2178332</v>
      </c>
      <c r="C19" s="1">
        <v>744067</v>
      </c>
      <c r="D19" s="1">
        <v>654276</v>
      </c>
      <c r="E19" s="1">
        <v>370912</v>
      </c>
      <c r="F19" s="1">
        <v>295440</v>
      </c>
      <c r="J19" s="1">
        <v>113637</v>
      </c>
    </row>
    <row r="20" spans="1:10" x14ac:dyDescent="0.35">
      <c r="A20" s="7" t="s">
        <v>41</v>
      </c>
      <c r="B20" s="1">
        <v>2205376</v>
      </c>
      <c r="C20" s="1">
        <v>736211</v>
      </c>
      <c r="D20" s="1">
        <v>704045</v>
      </c>
      <c r="E20" s="1">
        <v>382365</v>
      </c>
      <c r="F20" s="1">
        <v>215540</v>
      </c>
      <c r="J20" s="1">
        <v>167215</v>
      </c>
    </row>
    <row r="21" spans="1:10" x14ac:dyDescent="0.35">
      <c r="A21" s="7" t="s">
        <v>42</v>
      </c>
      <c r="B21" s="1">
        <v>43300</v>
      </c>
      <c r="C21" s="1">
        <v>6988</v>
      </c>
      <c r="D21" s="1">
        <v>15716</v>
      </c>
      <c r="E21" s="1">
        <v>2064</v>
      </c>
      <c r="F21" s="1">
        <v>16375</v>
      </c>
      <c r="J21" s="1">
        <v>2157</v>
      </c>
    </row>
    <row r="22" spans="1:10" x14ac:dyDescent="0.35">
      <c r="A22" s="7" t="s">
        <v>43</v>
      </c>
      <c r="B22" s="1">
        <v>58297</v>
      </c>
      <c r="C22" s="1">
        <v>4378</v>
      </c>
      <c r="D22" s="1">
        <v>20293</v>
      </c>
      <c r="E22" s="1">
        <v>11929</v>
      </c>
      <c r="F22" s="1">
        <v>16895</v>
      </c>
      <c r="J22" s="1">
        <v>4803</v>
      </c>
    </row>
    <row r="23" spans="1:10" x14ac:dyDescent="0.35">
      <c r="A23" s="7" t="s">
        <v>44</v>
      </c>
      <c r="B23" s="1">
        <v>29568</v>
      </c>
      <c r="C23" s="1">
        <v>5132</v>
      </c>
      <c r="D23" s="1" t="s">
        <v>31</v>
      </c>
      <c r="E23" s="1">
        <v>3871</v>
      </c>
      <c r="F23" s="1">
        <v>16437</v>
      </c>
      <c r="J23" s="1">
        <v>4129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110895</v>
      </c>
      <c r="C25" s="1">
        <v>33933</v>
      </c>
      <c r="D25" s="1">
        <v>32917</v>
      </c>
      <c r="E25" s="1">
        <v>17333</v>
      </c>
      <c r="F25" s="1">
        <v>22822</v>
      </c>
      <c r="J25" s="1">
        <v>3889</v>
      </c>
    </row>
    <row r="26" spans="1:10" x14ac:dyDescent="0.35">
      <c r="A26" s="7" t="s">
        <v>46</v>
      </c>
      <c r="B26" s="1">
        <v>3978354</v>
      </c>
      <c r="C26" s="1">
        <v>1362104</v>
      </c>
      <c r="D26" s="1">
        <v>1237121</v>
      </c>
      <c r="E26" s="1">
        <v>652198</v>
      </c>
      <c r="F26" s="1">
        <v>472318</v>
      </c>
      <c r="J26" s="1">
        <v>254613</v>
      </c>
    </row>
    <row r="27" spans="1:10" x14ac:dyDescent="0.35">
      <c r="A27" s="7" t="s">
        <v>47</v>
      </c>
      <c r="B27" s="1">
        <v>242763</v>
      </c>
      <c r="C27" s="1">
        <v>77681</v>
      </c>
      <c r="D27" s="1">
        <v>69000</v>
      </c>
      <c r="E27" s="1">
        <v>59471</v>
      </c>
      <c r="F27" s="1">
        <v>30162</v>
      </c>
      <c r="J27" s="1">
        <v>6448</v>
      </c>
    </row>
    <row r="28" spans="1:10" x14ac:dyDescent="0.35">
      <c r="A28" s="7" t="s">
        <v>48</v>
      </c>
      <c r="B28" s="1">
        <v>94398</v>
      </c>
      <c r="C28" s="1">
        <v>9285</v>
      </c>
      <c r="D28" s="1">
        <v>22036</v>
      </c>
      <c r="E28" s="1">
        <v>38268</v>
      </c>
      <c r="F28" s="1">
        <v>9816</v>
      </c>
      <c r="J28" s="1">
        <v>14993</v>
      </c>
    </row>
    <row r="29" spans="1:10" x14ac:dyDescent="0.35">
      <c r="A29" s="7" t="s">
        <v>49</v>
      </c>
      <c r="B29" s="1">
        <v>59440</v>
      </c>
      <c r="C29" s="1">
        <v>5869</v>
      </c>
      <c r="D29" s="1">
        <v>28227</v>
      </c>
      <c r="E29" s="1" t="s">
        <v>31</v>
      </c>
      <c r="F29" s="1">
        <v>23440</v>
      </c>
      <c r="J29" s="1">
        <v>1904</v>
      </c>
    </row>
    <row r="30" spans="1:10" x14ac:dyDescent="0.35">
      <c r="A30" s="7" t="s">
        <v>44</v>
      </c>
      <c r="B30" s="1">
        <v>29023</v>
      </c>
      <c r="C30" s="1">
        <v>7902</v>
      </c>
      <c r="D30" s="1">
        <v>5029</v>
      </c>
      <c r="E30" s="1">
        <v>3871</v>
      </c>
      <c r="F30" s="1">
        <v>2128</v>
      </c>
      <c r="J30" s="1">
        <v>10093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381027</v>
      </c>
      <c r="C32" s="1">
        <v>114170</v>
      </c>
      <c r="D32" s="1">
        <v>114362</v>
      </c>
      <c r="E32" s="1">
        <v>77922</v>
      </c>
      <c r="F32" s="1">
        <v>64235</v>
      </c>
      <c r="J32" s="1">
        <v>10337</v>
      </c>
    </row>
    <row r="33" spans="1:10" x14ac:dyDescent="0.35">
      <c r="A33" s="7" t="s">
        <v>51</v>
      </c>
      <c r="B33" s="1">
        <v>3948601</v>
      </c>
      <c r="C33" s="1">
        <v>1352966</v>
      </c>
      <c r="D33" s="1">
        <v>1237121</v>
      </c>
      <c r="E33" s="1">
        <v>651081</v>
      </c>
      <c r="F33" s="1">
        <v>457624</v>
      </c>
      <c r="J33" s="1">
        <v>249810</v>
      </c>
    </row>
    <row r="34" spans="1:10" x14ac:dyDescent="0.35">
      <c r="A34" s="7" t="s">
        <v>52</v>
      </c>
      <c r="B34" s="1">
        <v>135974</v>
      </c>
      <c r="C34" s="1">
        <v>17927</v>
      </c>
      <c r="D34" s="1">
        <v>37817</v>
      </c>
      <c r="E34" s="1">
        <v>38268</v>
      </c>
      <c r="F34" s="1">
        <v>20263</v>
      </c>
      <c r="J34" s="1">
        <v>21700</v>
      </c>
    </row>
    <row r="35" spans="1:10" x14ac:dyDescent="0.35">
      <c r="A35" s="7" t="s">
        <v>44</v>
      </c>
      <c r="B35" s="1">
        <v>49271</v>
      </c>
      <c r="C35" s="1">
        <v>11712</v>
      </c>
      <c r="D35" s="1">
        <v>5029</v>
      </c>
      <c r="E35" s="1">
        <v>3871</v>
      </c>
      <c r="F35" s="1">
        <v>18565</v>
      </c>
      <c r="J35" s="1">
        <v>10093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190128</v>
      </c>
      <c r="C37" s="1">
        <v>29699</v>
      </c>
      <c r="D37" s="1">
        <v>70735</v>
      </c>
      <c r="E37" s="1">
        <v>56123</v>
      </c>
      <c r="F37" s="1">
        <v>10245</v>
      </c>
      <c r="G37" s="1">
        <f>SUM(C37:F37)</f>
        <v>166802</v>
      </c>
      <c r="H37" s="1">
        <f>SUM(E37:F37)</f>
        <v>66368</v>
      </c>
      <c r="I37" s="9">
        <f>H37/G37</f>
        <v>0.39788491744703303</v>
      </c>
      <c r="J37" s="1">
        <v>23326</v>
      </c>
    </row>
    <row r="38" spans="1:10" x14ac:dyDescent="0.35">
      <c r="A38" s="7" t="s">
        <v>54</v>
      </c>
      <c r="B38" s="1">
        <v>3865902</v>
      </c>
      <c r="C38" s="1">
        <v>1347589</v>
      </c>
      <c r="D38" s="1">
        <v>1211548</v>
      </c>
      <c r="E38" s="1">
        <v>601261</v>
      </c>
      <c r="F38" s="1">
        <v>472701</v>
      </c>
      <c r="G38" s="1">
        <f t="shared" ref="G38:G41" si="0">SUM(C38:F38)</f>
        <v>3633099</v>
      </c>
      <c r="H38" s="1">
        <f t="shared" ref="H38:H41" si="1">SUM(E38:F38)</f>
        <v>1073962</v>
      </c>
      <c r="I38" s="9">
        <f t="shared" ref="I38:I41" si="2">H38/G38</f>
        <v>0.29560493672206567</v>
      </c>
      <c r="J38" s="1">
        <v>232803</v>
      </c>
    </row>
    <row r="39" spans="1:10" x14ac:dyDescent="0.35">
      <c r="A39" s="7" t="s">
        <v>55</v>
      </c>
      <c r="B39" s="1">
        <v>206812</v>
      </c>
      <c r="C39" s="1">
        <v>35565</v>
      </c>
      <c r="D39" s="1">
        <v>61331</v>
      </c>
      <c r="E39" s="1">
        <v>59535</v>
      </c>
      <c r="F39" s="1">
        <v>37738</v>
      </c>
      <c r="G39" s="1">
        <f t="shared" si="0"/>
        <v>194169</v>
      </c>
      <c r="H39" s="1">
        <f t="shared" si="1"/>
        <v>97273</v>
      </c>
      <c r="I39" s="9">
        <f t="shared" si="2"/>
        <v>0.50097080378433223</v>
      </c>
      <c r="J39" s="1">
        <v>12644</v>
      </c>
    </row>
    <row r="40" spans="1:10" x14ac:dyDescent="0.35">
      <c r="A40" s="7" t="s">
        <v>56</v>
      </c>
      <c r="B40" s="1">
        <v>104386</v>
      </c>
      <c r="C40" s="1">
        <v>35330</v>
      </c>
      <c r="D40" s="1">
        <v>21096</v>
      </c>
      <c r="E40" s="1">
        <v>19125</v>
      </c>
      <c r="F40" s="1">
        <v>10447</v>
      </c>
      <c r="G40" s="1">
        <f t="shared" si="0"/>
        <v>85998</v>
      </c>
      <c r="H40" s="1">
        <f t="shared" si="1"/>
        <v>29572</v>
      </c>
      <c r="I40" s="9">
        <f t="shared" si="2"/>
        <v>0.34386846205725713</v>
      </c>
      <c r="J40" s="1">
        <v>18387</v>
      </c>
    </row>
    <row r="41" spans="1:10" x14ac:dyDescent="0.35">
      <c r="A41" s="7" t="s">
        <v>57</v>
      </c>
      <c r="B41" s="1">
        <v>147645</v>
      </c>
      <c r="C41" s="1">
        <v>48591</v>
      </c>
      <c r="D41" s="1">
        <v>29618</v>
      </c>
      <c r="E41" s="1">
        <v>35098</v>
      </c>
      <c r="F41" s="1">
        <v>29558</v>
      </c>
      <c r="G41" s="1">
        <f t="shared" si="0"/>
        <v>142865</v>
      </c>
      <c r="H41" s="1">
        <f t="shared" si="1"/>
        <v>64656</v>
      </c>
      <c r="I41" s="9">
        <f t="shared" si="2"/>
        <v>0.45256710880901552</v>
      </c>
      <c r="J41" s="1">
        <v>4781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230682</v>
      </c>
      <c r="C43" s="1">
        <v>26651</v>
      </c>
      <c r="D43" s="1">
        <v>79173</v>
      </c>
      <c r="E43" s="1">
        <v>45943</v>
      </c>
      <c r="F43" s="1">
        <v>38788</v>
      </c>
      <c r="J43" s="1">
        <v>40127</v>
      </c>
    </row>
    <row r="44" spans="1:10" x14ac:dyDescent="0.35">
      <c r="A44" s="7" t="s">
        <v>59</v>
      </c>
      <c r="B44" s="1">
        <v>1474379</v>
      </c>
      <c r="C44" s="1">
        <v>342660</v>
      </c>
      <c r="D44" s="1">
        <v>506055</v>
      </c>
      <c r="E44" s="1">
        <v>266217</v>
      </c>
      <c r="F44" s="1">
        <v>240407</v>
      </c>
      <c r="J44" s="1">
        <v>119039</v>
      </c>
    </row>
    <row r="45" spans="1:10" x14ac:dyDescent="0.35">
      <c r="A45" s="7" t="s">
        <v>60</v>
      </c>
      <c r="B45" s="1">
        <v>1434656</v>
      </c>
      <c r="C45" s="1">
        <v>397066</v>
      </c>
      <c r="D45" s="1">
        <v>447455</v>
      </c>
      <c r="E45" s="1">
        <v>289524</v>
      </c>
      <c r="F45" s="1">
        <v>205945</v>
      </c>
      <c r="J45" s="1">
        <v>94667</v>
      </c>
    </row>
    <row r="46" spans="1:10" x14ac:dyDescent="0.35">
      <c r="A46" s="7" t="s">
        <v>61</v>
      </c>
      <c r="B46" s="1">
        <v>1375156</v>
      </c>
      <c r="C46" s="1">
        <v>730398</v>
      </c>
      <c r="D46" s="1">
        <v>361646</v>
      </c>
      <c r="E46" s="1">
        <v>169458</v>
      </c>
      <c r="F46" s="1">
        <v>75547</v>
      </c>
      <c r="J46" s="1">
        <v>38107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2649301</v>
      </c>
      <c r="C48" s="1">
        <v>969587</v>
      </c>
      <c r="D48" s="1">
        <v>755510</v>
      </c>
      <c r="E48" s="1">
        <v>479225</v>
      </c>
      <c r="F48" s="1">
        <v>285833</v>
      </c>
      <c r="J48" s="1">
        <v>159146</v>
      </c>
    </row>
    <row r="49" spans="1:10" x14ac:dyDescent="0.35">
      <c r="A49" s="7" t="s">
        <v>63</v>
      </c>
      <c r="B49" s="1">
        <v>153379</v>
      </c>
      <c r="C49" s="1">
        <v>56706</v>
      </c>
      <c r="D49" s="1">
        <v>23046</v>
      </c>
      <c r="E49" s="1">
        <v>45275</v>
      </c>
      <c r="F49" s="1">
        <v>24848</v>
      </c>
      <c r="J49" s="1">
        <v>3504</v>
      </c>
    </row>
    <row r="50" spans="1:10" x14ac:dyDescent="0.35">
      <c r="A50" s="7" t="s">
        <v>64</v>
      </c>
      <c r="B50" s="1">
        <v>599151</v>
      </c>
      <c r="C50" s="1">
        <v>137447</v>
      </c>
      <c r="D50" s="1">
        <v>145893</v>
      </c>
      <c r="E50" s="1">
        <v>112307</v>
      </c>
      <c r="F50" s="1">
        <v>144832</v>
      </c>
      <c r="J50" s="1">
        <v>58671</v>
      </c>
    </row>
    <row r="51" spans="1:10" x14ac:dyDescent="0.35">
      <c r="A51" s="7" t="s">
        <v>65</v>
      </c>
      <c r="B51" s="1">
        <v>1067546</v>
      </c>
      <c r="C51" s="1">
        <v>327857</v>
      </c>
      <c r="D51" s="1">
        <v>433689</v>
      </c>
      <c r="E51" s="1">
        <v>134334</v>
      </c>
      <c r="F51" s="1">
        <v>105175</v>
      </c>
      <c r="J51" s="1">
        <v>66491</v>
      </c>
    </row>
    <row r="52" spans="1:10" x14ac:dyDescent="0.35">
      <c r="A52" s="7" t="s">
        <v>44</v>
      </c>
      <c r="B52" s="1">
        <v>45496</v>
      </c>
      <c r="C52" s="1">
        <v>5177</v>
      </c>
      <c r="D52" s="1">
        <v>36191</v>
      </c>
      <c r="E52" s="1" t="s">
        <v>31</v>
      </c>
      <c r="F52" s="1" t="s">
        <v>31</v>
      </c>
      <c r="J52" s="1">
        <v>4129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546728</v>
      </c>
      <c r="C54" s="1">
        <v>170383</v>
      </c>
      <c r="D54" s="1">
        <v>148142</v>
      </c>
      <c r="E54" s="1">
        <v>110658</v>
      </c>
      <c r="F54" s="1">
        <v>93178</v>
      </c>
      <c r="J54" s="1">
        <v>24367</v>
      </c>
    </row>
    <row r="55" spans="1:10" x14ac:dyDescent="0.35">
      <c r="A55" s="7" t="s">
        <v>67</v>
      </c>
      <c r="B55" s="1">
        <v>1901257</v>
      </c>
      <c r="C55" s="1">
        <v>811360</v>
      </c>
      <c r="D55" s="1">
        <v>526903</v>
      </c>
      <c r="E55" s="1">
        <v>289679</v>
      </c>
      <c r="F55" s="1">
        <v>201309</v>
      </c>
      <c r="J55" s="1">
        <v>72006</v>
      </c>
    </row>
    <row r="56" spans="1:10" x14ac:dyDescent="0.35">
      <c r="A56" s="7" t="s">
        <v>68</v>
      </c>
      <c r="B56" s="1">
        <v>770741</v>
      </c>
      <c r="C56" s="1">
        <v>177762</v>
      </c>
      <c r="D56" s="1">
        <v>280681</v>
      </c>
      <c r="E56" s="1">
        <v>158808</v>
      </c>
      <c r="F56" s="1">
        <v>98336</v>
      </c>
      <c r="J56" s="1">
        <v>55154</v>
      </c>
    </row>
    <row r="57" spans="1:10" x14ac:dyDescent="0.35">
      <c r="A57" s="7" t="s">
        <v>69</v>
      </c>
      <c r="B57" s="1">
        <v>744129</v>
      </c>
      <c r="C57" s="1">
        <v>187777</v>
      </c>
      <c r="D57" s="1">
        <v>257070</v>
      </c>
      <c r="E57" s="1">
        <v>122965</v>
      </c>
      <c r="F57" s="1">
        <v>94302</v>
      </c>
      <c r="J57" s="1">
        <v>82016</v>
      </c>
    </row>
    <row r="58" spans="1:10" x14ac:dyDescent="0.35">
      <c r="A58" s="7" t="s">
        <v>70</v>
      </c>
      <c r="B58" s="1">
        <v>254979</v>
      </c>
      <c r="C58" s="1">
        <v>97718</v>
      </c>
      <c r="D58" s="1">
        <v>57918</v>
      </c>
      <c r="E58" s="1">
        <v>38341</v>
      </c>
      <c r="F58" s="1">
        <v>39673</v>
      </c>
      <c r="J58" s="1">
        <v>21329</v>
      </c>
    </row>
    <row r="59" spans="1:10" x14ac:dyDescent="0.35">
      <c r="A59" s="7" t="s">
        <v>71</v>
      </c>
      <c r="B59" s="1">
        <v>199557</v>
      </c>
      <c r="C59" s="1">
        <v>43987</v>
      </c>
      <c r="D59" s="1">
        <v>70156</v>
      </c>
      <c r="E59" s="1">
        <v>25899</v>
      </c>
      <c r="F59" s="1">
        <v>22446</v>
      </c>
      <c r="J59" s="1">
        <v>37069</v>
      </c>
    </row>
    <row r="60" spans="1:10" x14ac:dyDescent="0.35">
      <c r="A60" s="7" t="s">
        <v>72</v>
      </c>
      <c r="B60" s="1">
        <v>97482</v>
      </c>
      <c r="C60" s="1">
        <v>7788</v>
      </c>
      <c r="D60" s="1">
        <v>53458</v>
      </c>
      <c r="E60" s="1">
        <v>24793</v>
      </c>
      <c r="F60" s="1">
        <v>11443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1467775</v>
      </c>
      <c r="C62" s="1">
        <v>373791</v>
      </c>
      <c r="D62" s="1">
        <v>466116</v>
      </c>
      <c r="E62" s="1">
        <v>255608</v>
      </c>
      <c r="F62" s="1">
        <v>230350</v>
      </c>
      <c r="G62" s="1">
        <f>SUM(C62:F62)</f>
        <v>1325865</v>
      </c>
      <c r="H62" s="1">
        <f>SUM(E62:F62)</f>
        <v>485958</v>
      </c>
      <c r="I62" s="9">
        <f>H62/G62</f>
        <v>0.36652147843106198</v>
      </c>
      <c r="J62" s="1">
        <v>141910</v>
      </c>
    </row>
    <row r="63" spans="1:10" x14ac:dyDescent="0.35">
      <c r="A63" s="7" t="s">
        <v>74</v>
      </c>
      <c r="B63" s="1">
        <v>3047098</v>
      </c>
      <c r="C63" s="1">
        <v>1122984</v>
      </c>
      <c r="D63" s="1">
        <v>928212</v>
      </c>
      <c r="E63" s="1">
        <v>515534</v>
      </c>
      <c r="F63" s="1">
        <v>330337</v>
      </c>
      <c r="G63" s="1">
        <f>SUM(C63:F63)</f>
        <v>2897067</v>
      </c>
      <c r="H63" s="1">
        <f>SUM(E63:F63)</f>
        <v>845871</v>
      </c>
      <c r="I63" s="9">
        <f>H63/G63</f>
        <v>0.29197495259861095</v>
      </c>
      <c r="J63" s="1">
        <v>150031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360378</v>
      </c>
      <c r="C65" s="1">
        <v>67070</v>
      </c>
      <c r="D65" s="1">
        <v>71033</v>
      </c>
      <c r="E65" s="1">
        <v>91017</v>
      </c>
      <c r="F65" s="1">
        <v>90655</v>
      </c>
      <c r="J65" s="1">
        <v>40603</v>
      </c>
    </row>
    <row r="66" spans="1:10" x14ac:dyDescent="0.35">
      <c r="A66" s="7" t="s">
        <v>51</v>
      </c>
      <c r="B66" s="1">
        <v>4016864</v>
      </c>
      <c r="C66" s="1">
        <v>1426932</v>
      </c>
      <c r="D66" s="1">
        <v>1321501</v>
      </c>
      <c r="E66" s="1">
        <v>676225</v>
      </c>
      <c r="F66" s="1">
        <v>470033</v>
      </c>
      <c r="J66" s="1">
        <v>122174</v>
      </c>
    </row>
    <row r="67" spans="1:10" x14ac:dyDescent="0.35">
      <c r="A67" s="7" t="s">
        <v>44</v>
      </c>
      <c r="B67" s="1">
        <v>137631</v>
      </c>
      <c r="C67" s="1">
        <v>2773</v>
      </c>
      <c r="D67" s="1">
        <v>1794</v>
      </c>
      <c r="E67" s="1">
        <v>3900</v>
      </c>
      <c r="F67" s="1" t="s">
        <v>31</v>
      </c>
      <c r="J67" s="1">
        <v>129164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2748524</v>
      </c>
      <c r="C69" s="1">
        <v>906466</v>
      </c>
      <c r="D69" s="1">
        <v>984317</v>
      </c>
      <c r="E69" s="1">
        <v>459211</v>
      </c>
      <c r="F69" s="1">
        <v>295817</v>
      </c>
      <c r="J69" s="1">
        <v>102713</v>
      </c>
    </row>
    <row r="70" spans="1:10" x14ac:dyDescent="0.35">
      <c r="A70" s="7" t="s">
        <v>51</v>
      </c>
      <c r="B70" s="1">
        <v>1624356</v>
      </c>
      <c r="C70" s="1">
        <v>586494</v>
      </c>
      <c r="D70" s="1">
        <v>410012</v>
      </c>
      <c r="E70" s="1">
        <v>308030</v>
      </c>
      <c r="F70" s="1">
        <v>259756</v>
      </c>
      <c r="J70" s="1">
        <v>60064</v>
      </c>
    </row>
    <row r="71" spans="1:10" x14ac:dyDescent="0.35">
      <c r="A71" s="7" t="s">
        <v>44</v>
      </c>
      <c r="B71" s="1">
        <v>141994</v>
      </c>
      <c r="C71" s="1">
        <v>3814</v>
      </c>
      <c r="D71" s="1" t="s">
        <v>31</v>
      </c>
      <c r="E71" s="1">
        <v>3900</v>
      </c>
      <c r="F71" s="1">
        <v>5115</v>
      </c>
      <c r="J71" s="1">
        <v>129164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467778</v>
      </c>
      <c r="C73" s="1">
        <v>78436</v>
      </c>
      <c r="D73" s="1">
        <v>170583</v>
      </c>
      <c r="E73" s="1">
        <v>88111</v>
      </c>
      <c r="F73" s="1">
        <v>130649</v>
      </c>
      <c r="G73" s="1">
        <f>SUM(C73:F73)</f>
        <v>467779</v>
      </c>
      <c r="H73" s="1">
        <f>SUM(E73:F73)</f>
        <v>218760</v>
      </c>
      <c r="I73" s="9">
        <f>H73/G73</f>
        <v>0.46765673533869628</v>
      </c>
      <c r="J73" s="1" t="s">
        <v>31</v>
      </c>
    </row>
    <row r="74" spans="1:10" x14ac:dyDescent="0.35">
      <c r="A74" s="7" t="s">
        <v>76</v>
      </c>
      <c r="B74" s="1">
        <v>301573</v>
      </c>
      <c r="C74" s="1">
        <v>46979</v>
      </c>
      <c r="D74" s="1">
        <v>96990</v>
      </c>
      <c r="E74" s="1">
        <v>115011</v>
      </c>
      <c r="F74" s="1">
        <v>42593</v>
      </c>
      <c r="G74" s="1">
        <f>SUM(C74:F74)</f>
        <v>301573</v>
      </c>
      <c r="H74" s="1">
        <f>SUM(E74:F74)</f>
        <v>157604</v>
      </c>
      <c r="I74" s="9">
        <f>H74/G74</f>
        <v>0.52260646675929212</v>
      </c>
      <c r="J74" s="1" t="s">
        <v>31</v>
      </c>
    </row>
    <row r="75" spans="1:10" x14ac:dyDescent="0.35">
      <c r="A75" s="7" t="s">
        <v>77</v>
      </c>
      <c r="B75" s="1">
        <v>588982</v>
      </c>
      <c r="C75" s="1">
        <v>140159</v>
      </c>
      <c r="D75" s="1">
        <v>188326</v>
      </c>
      <c r="E75" s="1">
        <v>146105</v>
      </c>
      <c r="F75" s="1">
        <v>114392</v>
      </c>
      <c r="J75" s="1" t="s">
        <v>31</v>
      </c>
    </row>
    <row r="76" spans="1:10" x14ac:dyDescent="0.35">
      <c r="A76" s="7" t="s">
        <v>78</v>
      </c>
      <c r="B76" s="1">
        <v>674912</v>
      </c>
      <c r="C76" s="1">
        <v>251941</v>
      </c>
      <c r="D76" s="1">
        <v>212522</v>
      </c>
      <c r="E76" s="1">
        <v>123959</v>
      </c>
      <c r="F76" s="1">
        <v>86490</v>
      </c>
      <c r="J76" s="1" t="s">
        <v>31</v>
      </c>
    </row>
    <row r="77" spans="1:10" x14ac:dyDescent="0.35">
      <c r="A77" s="7" t="s">
        <v>175</v>
      </c>
      <c r="C77" s="1">
        <f>SUM(C73:C76)</f>
        <v>517515</v>
      </c>
      <c r="D77" s="1">
        <f>SUM(D73:D76)</f>
        <v>668421</v>
      </c>
      <c r="E77" s="1">
        <f>SUM(E73:E76)</f>
        <v>473186</v>
      </c>
      <c r="F77" s="1">
        <f>SUM(F73:F76)</f>
        <v>374124</v>
      </c>
      <c r="G77" s="1">
        <f>SUM(C77:F77)</f>
        <v>2033246</v>
      </c>
      <c r="H77" s="1">
        <f>SUM(E77:F77)</f>
        <v>847310</v>
      </c>
      <c r="I77" s="9">
        <f>H77/G77</f>
        <v>0.41672773486336628</v>
      </c>
    </row>
    <row r="78" spans="1:10" x14ac:dyDescent="0.35">
      <c r="A78" s="7"/>
    </row>
    <row r="79" spans="1:10" x14ac:dyDescent="0.35">
      <c r="A79" s="7" t="s">
        <v>79</v>
      </c>
      <c r="B79" s="1">
        <v>451477</v>
      </c>
      <c r="C79" s="1">
        <v>213685</v>
      </c>
      <c r="D79" s="1">
        <v>149992</v>
      </c>
      <c r="E79" s="1">
        <v>72969</v>
      </c>
      <c r="F79" s="1">
        <v>14832</v>
      </c>
      <c r="J79" s="1" t="s">
        <v>31</v>
      </c>
    </row>
    <row r="80" spans="1:10" x14ac:dyDescent="0.35">
      <c r="A80" s="7" t="s">
        <v>80</v>
      </c>
      <c r="B80" s="1">
        <v>643751</v>
      </c>
      <c r="C80" s="1">
        <v>270218</v>
      </c>
      <c r="D80" s="1">
        <v>226497</v>
      </c>
      <c r="E80" s="1">
        <v>97824</v>
      </c>
      <c r="F80" s="1">
        <v>49212</v>
      </c>
      <c r="J80" s="1" t="s">
        <v>31</v>
      </c>
    </row>
    <row r="81" spans="1:10" x14ac:dyDescent="0.35">
      <c r="A81" s="7" t="s">
        <v>81</v>
      </c>
      <c r="B81" s="1">
        <v>296587</v>
      </c>
      <c r="C81" s="1">
        <v>171970</v>
      </c>
      <c r="D81" s="1">
        <v>94692</v>
      </c>
      <c r="E81" s="1">
        <v>19841</v>
      </c>
      <c r="F81" s="1">
        <v>10084</v>
      </c>
      <c r="J81" s="1" t="s">
        <v>31</v>
      </c>
    </row>
    <row r="82" spans="1:10" x14ac:dyDescent="0.35">
      <c r="A82" s="7" t="s">
        <v>82</v>
      </c>
      <c r="B82" s="1">
        <v>267259</v>
      </c>
      <c r="C82" s="1">
        <v>196436</v>
      </c>
      <c r="D82" s="1">
        <v>59927</v>
      </c>
      <c r="E82" s="1">
        <v>8883</v>
      </c>
      <c r="F82" s="1">
        <v>2013</v>
      </c>
      <c r="J82" s="1" t="s">
        <v>31</v>
      </c>
    </row>
    <row r="83" spans="1:10" x14ac:dyDescent="0.35">
      <c r="A83" s="7"/>
      <c r="C83" s="1">
        <f>SUM(C79:C82)</f>
        <v>852309</v>
      </c>
      <c r="D83" s="1">
        <f>SUM(D79:D82)</f>
        <v>531108</v>
      </c>
      <c r="E83" s="1">
        <f>SUM(E79:E82)</f>
        <v>199517</v>
      </c>
      <c r="F83" s="1">
        <f>SUM(F79:F82)</f>
        <v>76141</v>
      </c>
      <c r="G83" s="1">
        <f>SUM(C83:F83)</f>
        <v>1659075</v>
      </c>
    </row>
    <row r="84" spans="1:10" x14ac:dyDescent="0.35">
      <c r="A84" s="7" t="s">
        <v>176</v>
      </c>
      <c r="G84" s="1">
        <f>G83+G77</f>
        <v>3692321</v>
      </c>
    </row>
    <row r="85" spans="1:10" x14ac:dyDescent="0.35">
      <c r="A85" s="7" t="s">
        <v>44</v>
      </c>
      <c r="B85" s="1">
        <v>822553</v>
      </c>
      <c r="C85" s="1">
        <v>126951</v>
      </c>
      <c r="D85" s="1">
        <v>194800</v>
      </c>
      <c r="E85" s="1">
        <v>98439</v>
      </c>
      <c r="F85" s="1">
        <v>110422</v>
      </c>
      <c r="J85" s="1">
        <v>291941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3614243</v>
      </c>
      <c r="C87" s="1">
        <v>1393718</v>
      </c>
      <c r="D87" s="1">
        <v>1230397</v>
      </c>
      <c r="E87" s="1">
        <v>611687</v>
      </c>
      <c r="F87" s="1">
        <v>378441</v>
      </c>
      <c r="J87" s="1" t="s">
        <v>31</v>
      </c>
    </row>
    <row r="88" spans="1:10" x14ac:dyDescent="0.35">
      <c r="A88" s="7" t="s">
        <v>84</v>
      </c>
      <c r="B88" s="1">
        <v>1417758</v>
      </c>
      <c r="C88" s="1">
        <v>318578</v>
      </c>
      <c r="D88" s="1">
        <v>520328</v>
      </c>
      <c r="E88" s="1">
        <v>365510</v>
      </c>
      <c r="F88" s="1">
        <v>213343</v>
      </c>
      <c r="J88" s="1" t="s">
        <v>31</v>
      </c>
    </row>
    <row r="89" spans="1:10" ht="43.5" x14ac:dyDescent="0.35">
      <c r="A89" s="7" t="s">
        <v>85</v>
      </c>
      <c r="B89" s="1">
        <v>1066005</v>
      </c>
      <c r="C89" s="1">
        <v>163424</v>
      </c>
      <c r="D89" s="1">
        <v>354948</v>
      </c>
      <c r="E89" s="1">
        <v>387918</v>
      </c>
      <c r="F89" s="1">
        <v>159715</v>
      </c>
      <c r="J89" s="1" t="s">
        <v>31</v>
      </c>
    </row>
    <row r="90" spans="1:10" x14ac:dyDescent="0.35">
      <c r="A90" s="7" t="s">
        <v>86</v>
      </c>
      <c r="B90" s="1">
        <v>252959</v>
      </c>
      <c r="C90" s="1">
        <v>2173</v>
      </c>
      <c r="D90" s="1">
        <v>54161</v>
      </c>
      <c r="E90" s="1">
        <v>67143</v>
      </c>
      <c r="F90" s="1">
        <v>129481</v>
      </c>
      <c r="J90" s="1" t="s">
        <v>31</v>
      </c>
    </row>
    <row r="91" spans="1:10" x14ac:dyDescent="0.35">
      <c r="A91" s="7" t="s">
        <v>87</v>
      </c>
      <c r="B91" s="1">
        <v>41773</v>
      </c>
      <c r="C91" s="1">
        <v>7237</v>
      </c>
      <c r="D91" s="1">
        <v>9773</v>
      </c>
      <c r="E91" s="1">
        <v>23961</v>
      </c>
      <c r="F91" s="1">
        <v>802</v>
      </c>
      <c r="J91" s="1" t="s">
        <v>31</v>
      </c>
    </row>
    <row r="92" spans="1:10" ht="29" x14ac:dyDescent="0.35">
      <c r="A92" s="7" t="s">
        <v>88</v>
      </c>
      <c r="B92" s="1">
        <v>52789</v>
      </c>
      <c r="C92" s="1">
        <v>2013</v>
      </c>
      <c r="D92" s="1">
        <v>13178</v>
      </c>
      <c r="E92" s="1">
        <v>10437</v>
      </c>
      <c r="F92" s="1">
        <v>27161</v>
      </c>
      <c r="J92" s="1" t="s">
        <v>31</v>
      </c>
    </row>
    <row r="93" spans="1:10" x14ac:dyDescent="0.35">
      <c r="A93" s="7" t="s">
        <v>89</v>
      </c>
      <c r="B93" s="1">
        <v>189726</v>
      </c>
      <c r="C93" s="1">
        <v>16044</v>
      </c>
      <c r="D93" s="1">
        <v>75000</v>
      </c>
      <c r="E93" s="1">
        <v>50125</v>
      </c>
      <c r="F93" s="1">
        <v>48557</v>
      </c>
      <c r="G93" s="1">
        <f>SUM(C93:F93)</f>
        <v>189726</v>
      </c>
      <c r="H93" s="1">
        <f>E93+F93</f>
        <v>98682</v>
      </c>
      <c r="I93" s="9">
        <f>H93/G93</f>
        <v>0.52012902817747697</v>
      </c>
      <c r="J93" s="1" t="s">
        <v>31</v>
      </c>
    </row>
    <row r="94" spans="1:10" ht="29" x14ac:dyDescent="0.35">
      <c r="A94" s="7" t="s">
        <v>90</v>
      </c>
      <c r="B94" s="1">
        <v>72225</v>
      </c>
      <c r="C94" s="1">
        <v>2013</v>
      </c>
      <c r="D94" s="1">
        <v>38965</v>
      </c>
      <c r="E94" s="1">
        <v>7347</v>
      </c>
      <c r="F94" s="1">
        <v>23901</v>
      </c>
      <c r="J94" s="1" t="s">
        <v>31</v>
      </c>
    </row>
    <row r="95" spans="1:10" x14ac:dyDescent="0.35">
      <c r="A95" s="7" t="s">
        <v>91</v>
      </c>
      <c r="B95" s="1">
        <v>137131</v>
      </c>
      <c r="C95" s="1">
        <v>13076</v>
      </c>
      <c r="D95" s="1">
        <v>42198</v>
      </c>
      <c r="E95" s="1">
        <v>22877</v>
      </c>
      <c r="F95" s="1">
        <v>58980</v>
      </c>
      <c r="J95" s="1" t="s">
        <v>31</v>
      </c>
    </row>
    <row r="96" spans="1:10" x14ac:dyDescent="0.35">
      <c r="A96" s="7" t="s">
        <v>92</v>
      </c>
      <c r="B96" s="1">
        <v>29686</v>
      </c>
      <c r="C96" s="1">
        <v>1212</v>
      </c>
      <c r="D96" s="1">
        <v>4694</v>
      </c>
      <c r="E96" s="1">
        <v>3913</v>
      </c>
      <c r="F96" s="1">
        <v>19867</v>
      </c>
      <c r="J96" s="1" t="s">
        <v>31</v>
      </c>
    </row>
    <row r="97" spans="1:10" x14ac:dyDescent="0.35">
      <c r="A97" s="7" t="s">
        <v>93</v>
      </c>
      <c r="B97" s="1">
        <v>118696</v>
      </c>
      <c r="C97" s="1">
        <v>22802</v>
      </c>
      <c r="D97" s="1">
        <v>31781</v>
      </c>
      <c r="E97" s="1">
        <v>30329</v>
      </c>
      <c r="F97" s="1">
        <v>33785</v>
      </c>
      <c r="J97" s="1" t="s">
        <v>31</v>
      </c>
    </row>
    <row r="98" spans="1:10" x14ac:dyDescent="0.35">
      <c r="A98" s="7" t="s">
        <v>44</v>
      </c>
      <c r="B98" s="1">
        <v>371339</v>
      </c>
      <c r="C98" s="1">
        <v>19748</v>
      </c>
      <c r="D98" s="1">
        <v>48848</v>
      </c>
      <c r="E98" s="1">
        <v>10804</v>
      </c>
      <c r="F98" s="1" t="s">
        <v>31</v>
      </c>
      <c r="J98" s="1">
        <v>291941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3641</v>
      </c>
      <c r="C100" s="1" t="s">
        <v>31</v>
      </c>
      <c r="D100" s="1" t="s">
        <v>31</v>
      </c>
      <c r="E100" s="1">
        <v>3641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48510</v>
      </c>
      <c r="C101" s="1">
        <v>26739</v>
      </c>
      <c r="D101" s="1">
        <v>9194</v>
      </c>
      <c r="E101" s="1">
        <v>12577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802</v>
      </c>
      <c r="C102" s="1" t="s">
        <v>31</v>
      </c>
      <c r="D102" s="1" t="s">
        <v>31</v>
      </c>
      <c r="E102" s="1" t="s">
        <v>31</v>
      </c>
      <c r="F102" s="1">
        <v>802</v>
      </c>
      <c r="J102" s="1" t="s">
        <v>31</v>
      </c>
    </row>
    <row r="103" spans="1:10" x14ac:dyDescent="0.35">
      <c r="A103" s="7" t="s">
        <v>97</v>
      </c>
      <c r="B103" s="1">
        <v>6987</v>
      </c>
      <c r="C103" s="1">
        <v>4974</v>
      </c>
      <c r="D103" s="1">
        <v>2013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4438722</v>
      </c>
      <c r="C104" s="1">
        <v>1465061</v>
      </c>
      <c r="D104" s="1">
        <v>1380479</v>
      </c>
      <c r="E104" s="1">
        <v>756823</v>
      </c>
      <c r="F104" s="1">
        <v>556415</v>
      </c>
      <c r="J104" s="1">
        <v>279943</v>
      </c>
    </row>
    <row r="105" spans="1:10" x14ac:dyDescent="0.35">
      <c r="A105" s="7" t="s">
        <v>44</v>
      </c>
      <c r="B105" s="1">
        <v>19851</v>
      </c>
      <c r="C105" s="1" t="s">
        <v>31</v>
      </c>
      <c r="D105" s="1">
        <v>2643</v>
      </c>
      <c r="E105" s="1">
        <v>1741</v>
      </c>
      <c r="F105" s="1">
        <v>3470</v>
      </c>
      <c r="J105" s="1">
        <v>11997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2598576</v>
      </c>
      <c r="C107" s="1">
        <v>1145602</v>
      </c>
      <c r="D107" s="1">
        <v>821574</v>
      </c>
      <c r="E107" s="1">
        <v>411334</v>
      </c>
      <c r="F107" s="1">
        <v>220067</v>
      </c>
      <c r="J107" s="1" t="s">
        <v>31</v>
      </c>
    </row>
    <row r="108" spans="1:10" x14ac:dyDescent="0.35">
      <c r="A108" s="7" t="s">
        <v>100</v>
      </c>
      <c r="B108" s="1">
        <v>1141661</v>
      </c>
      <c r="C108" s="1">
        <v>266295</v>
      </c>
      <c r="D108" s="1">
        <v>390956</v>
      </c>
      <c r="E108" s="1">
        <v>259684</v>
      </c>
      <c r="F108" s="1">
        <v>224725</v>
      </c>
      <c r="J108" s="1" t="s">
        <v>31</v>
      </c>
    </row>
    <row r="109" spans="1:10" x14ac:dyDescent="0.35">
      <c r="A109" s="7" t="s">
        <v>101</v>
      </c>
      <c r="B109" s="1">
        <v>88068</v>
      </c>
      <c r="C109" s="1">
        <v>15061</v>
      </c>
      <c r="D109" s="1">
        <v>23844</v>
      </c>
      <c r="E109" s="1">
        <v>32339</v>
      </c>
      <c r="F109" s="1">
        <v>16824</v>
      </c>
      <c r="J109" s="1" t="s">
        <v>31</v>
      </c>
    </row>
    <row r="110" spans="1:10" x14ac:dyDescent="0.35">
      <c r="A110" s="7" t="s">
        <v>102</v>
      </c>
      <c r="B110" s="1">
        <v>15139</v>
      </c>
      <c r="C110" s="1" t="s">
        <v>31</v>
      </c>
      <c r="D110" s="1" t="s">
        <v>31</v>
      </c>
      <c r="E110" s="1" t="s">
        <v>31</v>
      </c>
      <c r="F110" s="1">
        <v>15139</v>
      </c>
      <c r="J110" s="1" t="s">
        <v>31</v>
      </c>
    </row>
    <row r="111" spans="1:10" x14ac:dyDescent="0.35">
      <c r="A111" s="7" t="s">
        <v>44</v>
      </c>
      <c r="B111" s="1">
        <v>671429</v>
      </c>
      <c r="C111" s="1">
        <v>69817</v>
      </c>
      <c r="D111" s="1">
        <v>157954</v>
      </c>
      <c r="E111" s="1">
        <v>67785</v>
      </c>
      <c r="F111" s="1">
        <v>83932</v>
      </c>
      <c r="J111" s="1">
        <v>291941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3042552</v>
      </c>
      <c r="C113" s="1">
        <v>1156065</v>
      </c>
      <c r="D113" s="1">
        <v>974730</v>
      </c>
      <c r="E113" s="1">
        <v>548554</v>
      </c>
      <c r="F113" s="1">
        <v>363203</v>
      </c>
      <c r="J113" s="1" t="s">
        <v>31</v>
      </c>
    </row>
    <row r="114" spans="1:10" x14ac:dyDescent="0.35">
      <c r="A114" s="7" t="s">
        <v>100</v>
      </c>
      <c r="B114" s="1">
        <v>693774</v>
      </c>
      <c r="C114" s="1">
        <v>238720</v>
      </c>
      <c r="D114" s="1">
        <v>237281</v>
      </c>
      <c r="E114" s="1">
        <v>138206</v>
      </c>
      <c r="F114" s="1">
        <v>79567</v>
      </c>
      <c r="J114" s="1" t="s">
        <v>31</v>
      </c>
    </row>
    <row r="115" spans="1:10" x14ac:dyDescent="0.35">
      <c r="A115" s="7" t="s">
        <v>101</v>
      </c>
      <c r="B115" s="1">
        <v>91150</v>
      </c>
      <c r="C115" s="1">
        <v>21939</v>
      </c>
      <c r="D115" s="1">
        <v>27763</v>
      </c>
      <c r="E115" s="1">
        <v>24623</v>
      </c>
      <c r="F115" s="1">
        <v>16824</v>
      </c>
      <c r="J115" s="1" t="s">
        <v>31</v>
      </c>
    </row>
    <row r="116" spans="1:10" x14ac:dyDescent="0.35">
      <c r="A116" s="7" t="s">
        <v>102</v>
      </c>
      <c r="B116" s="1">
        <v>24413</v>
      </c>
      <c r="C116" s="1">
        <v>8327</v>
      </c>
      <c r="D116" s="1" t="s">
        <v>31</v>
      </c>
      <c r="E116" s="1" t="s">
        <v>31</v>
      </c>
      <c r="F116" s="1">
        <v>16086</v>
      </c>
      <c r="J116" s="1" t="s">
        <v>31</v>
      </c>
    </row>
    <row r="117" spans="1:10" x14ac:dyDescent="0.35">
      <c r="A117" s="7" t="s">
        <v>44</v>
      </c>
      <c r="B117" s="1">
        <v>662983</v>
      </c>
      <c r="C117" s="1">
        <v>71722</v>
      </c>
      <c r="D117" s="1">
        <v>154555</v>
      </c>
      <c r="E117" s="1">
        <v>59758</v>
      </c>
      <c r="F117" s="1">
        <v>85007</v>
      </c>
      <c r="J117" s="1">
        <v>291941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2273083</v>
      </c>
      <c r="C119" s="1">
        <v>985636</v>
      </c>
      <c r="D119" s="1">
        <v>703614</v>
      </c>
      <c r="E119" s="1">
        <v>393603</v>
      </c>
      <c r="F119" s="1">
        <v>190230</v>
      </c>
      <c r="J119" s="1" t="s">
        <v>31</v>
      </c>
    </row>
    <row r="120" spans="1:10" x14ac:dyDescent="0.35">
      <c r="A120" s="7" t="s">
        <v>100</v>
      </c>
      <c r="B120" s="1">
        <v>1389178</v>
      </c>
      <c r="C120" s="1">
        <v>424337</v>
      </c>
      <c r="D120" s="1">
        <v>480979</v>
      </c>
      <c r="E120" s="1">
        <v>249800</v>
      </c>
      <c r="F120" s="1">
        <v>234061</v>
      </c>
      <c r="J120" s="1" t="s">
        <v>31</v>
      </c>
    </row>
    <row r="121" spans="1:10" x14ac:dyDescent="0.35">
      <c r="A121" s="7" t="s">
        <v>101</v>
      </c>
      <c r="B121" s="1">
        <v>171082</v>
      </c>
      <c r="C121" s="1">
        <v>15034</v>
      </c>
      <c r="D121" s="1">
        <v>53386</v>
      </c>
      <c r="E121" s="1">
        <v>59954</v>
      </c>
      <c r="F121" s="1">
        <v>42708</v>
      </c>
      <c r="J121" s="1" t="s">
        <v>31</v>
      </c>
    </row>
    <row r="122" spans="1:10" x14ac:dyDescent="0.35">
      <c r="A122" s="7" t="s">
        <v>102</v>
      </c>
      <c r="B122" s="1">
        <v>15139</v>
      </c>
      <c r="C122" s="1" t="s">
        <v>31</v>
      </c>
      <c r="D122" s="1" t="s">
        <v>31</v>
      </c>
      <c r="E122" s="1" t="s">
        <v>31</v>
      </c>
      <c r="F122" s="1">
        <v>15139</v>
      </c>
      <c r="J122" s="1" t="s">
        <v>31</v>
      </c>
    </row>
    <row r="123" spans="1:10" x14ac:dyDescent="0.35">
      <c r="A123" s="7" t="s">
        <v>44</v>
      </c>
      <c r="B123" s="1">
        <v>666391</v>
      </c>
      <c r="C123" s="1">
        <v>71767</v>
      </c>
      <c r="D123" s="1">
        <v>156349</v>
      </c>
      <c r="E123" s="1">
        <v>67785</v>
      </c>
      <c r="F123" s="1">
        <v>78549</v>
      </c>
      <c r="J123" s="1">
        <v>291941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2965828</v>
      </c>
      <c r="C125" s="1">
        <v>1193175</v>
      </c>
      <c r="D125" s="1">
        <v>932281</v>
      </c>
      <c r="E125" s="1">
        <v>511849</v>
      </c>
      <c r="F125" s="1">
        <v>328523</v>
      </c>
      <c r="J125" s="1" t="s">
        <v>31</v>
      </c>
    </row>
    <row r="126" spans="1:10" x14ac:dyDescent="0.35">
      <c r="A126" s="7" t="s">
        <v>100</v>
      </c>
      <c r="B126" s="1">
        <v>711268</v>
      </c>
      <c r="C126" s="1">
        <v>200374</v>
      </c>
      <c r="D126" s="1">
        <v>250769</v>
      </c>
      <c r="E126" s="1">
        <v>145025</v>
      </c>
      <c r="F126" s="1">
        <v>115101</v>
      </c>
      <c r="J126" s="1" t="s">
        <v>31</v>
      </c>
    </row>
    <row r="127" spans="1:10" x14ac:dyDescent="0.35">
      <c r="A127" s="7" t="s">
        <v>101</v>
      </c>
      <c r="B127" s="1">
        <v>156009</v>
      </c>
      <c r="C127" s="1">
        <v>33409</v>
      </c>
      <c r="D127" s="1">
        <v>48218</v>
      </c>
      <c r="E127" s="1">
        <v>54510</v>
      </c>
      <c r="F127" s="1">
        <v>19871</v>
      </c>
      <c r="J127" s="1" t="s">
        <v>31</v>
      </c>
    </row>
    <row r="128" spans="1:10" x14ac:dyDescent="0.35">
      <c r="A128" s="7" t="s">
        <v>102</v>
      </c>
      <c r="B128" s="1">
        <v>27149</v>
      </c>
      <c r="C128" s="1" t="s">
        <v>31</v>
      </c>
      <c r="D128" s="1">
        <v>8506</v>
      </c>
      <c r="E128" s="1" t="s">
        <v>31</v>
      </c>
      <c r="F128" s="1">
        <v>18643</v>
      </c>
      <c r="J128" s="1" t="s">
        <v>31</v>
      </c>
    </row>
    <row r="129" spans="1:10" x14ac:dyDescent="0.35">
      <c r="A129" s="7" t="s">
        <v>44</v>
      </c>
      <c r="B129" s="1">
        <v>654620</v>
      </c>
      <c r="C129" s="1">
        <v>69817</v>
      </c>
      <c r="D129" s="1">
        <v>154555</v>
      </c>
      <c r="E129" s="1">
        <v>59758</v>
      </c>
      <c r="F129" s="1">
        <v>78549</v>
      </c>
      <c r="J129" s="1">
        <v>291941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3536062</v>
      </c>
      <c r="C131" s="1">
        <v>1391043</v>
      </c>
      <c r="D131" s="1">
        <v>1131356</v>
      </c>
      <c r="E131" s="1">
        <v>621512</v>
      </c>
      <c r="F131" s="1">
        <v>392152</v>
      </c>
      <c r="J131" s="1" t="s">
        <v>31</v>
      </c>
    </row>
    <row r="132" spans="1:10" x14ac:dyDescent="0.35">
      <c r="A132" s="7" t="s">
        <v>100</v>
      </c>
      <c r="B132" s="1">
        <v>285648</v>
      </c>
      <c r="C132" s="1">
        <v>31152</v>
      </c>
      <c r="D132" s="1">
        <v>100739</v>
      </c>
      <c r="E132" s="1">
        <v>89872</v>
      </c>
      <c r="F132" s="1">
        <v>63885</v>
      </c>
      <c r="J132" s="1" t="s">
        <v>31</v>
      </c>
    </row>
    <row r="133" spans="1:10" x14ac:dyDescent="0.35">
      <c r="A133" s="7" t="s">
        <v>101</v>
      </c>
      <c r="B133" s="1">
        <v>15981</v>
      </c>
      <c r="C133" s="1">
        <v>1717</v>
      </c>
      <c r="D133" s="1">
        <v>3301</v>
      </c>
      <c r="E133" s="1" t="s">
        <v>31</v>
      </c>
      <c r="F133" s="1">
        <v>10963</v>
      </c>
      <c r="J133" s="1" t="s">
        <v>31</v>
      </c>
    </row>
    <row r="134" spans="1:10" x14ac:dyDescent="0.35">
      <c r="A134" s="7" t="s">
        <v>102</v>
      </c>
      <c r="B134" s="1">
        <v>20344</v>
      </c>
      <c r="C134" s="1">
        <v>2432</v>
      </c>
      <c r="D134" s="1">
        <v>2773</v>
      </c>
      <c r="E134" s="1" t="s">
        <v>31</v>
      </c>
      <c r="F134" s="1">
        <v>15139</v>
      </c>
      <c r="J134" s="1" t="s">
        <v>31</v>
      </c>
    </row>
    <row r="135" spans="1:10" x14ac:dyDescent="0.35">
      <c r="A135" s="7" t="s">
        <v>44</v>
      </c>
      <c r="B135" s="1">
        <v>656837</v>
      </c>
      <c r="C135" s="1">
        <v>70430</v>
      </c>
      <c r="D135" s="1">
        <v>156160</v>
      </c>
      <c r="E135" s="1">
        <v>59758</v>
      </c>
      <c r="F135" s="1">
        <v>78549</v>
      </c>
      <c r="J135" s="1">
        <v>291941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3537930</v>
      </c>
      <c r="C137" s="1">
        <v>1378725</v>
      </c>
      <c r="D137" s="1">
        <v>1085694</v>
      </c>
      <c r="E137" s="1">
        <v>642122</v>
      </c>
      <c r="F137" s="1">
        <v>431389</v>
      </c>
      <c r="J137" s="1" t="s">
        <v>31</v>
      </c>
    </row>
    <row r="138" spans="1:10" x14ac:dyDescent="0.35">
      <c r="A138" s="7" t="s">
        <v>100</v>
      </c>
      <c r="B138" s="1">
        <v>284588</v>
      </c>
      <c r="C138" s="1">
        <v>48233</v>
      </c>
      <c r="D138" s="1">
        <v>139782</v>
      </c>
      <c r="E138" s="1">
        <v>65454</v>
      </c>
      <c r="F138" s="1">
        <v>31119</v>
      </c>
      <c r="J138" s="1" t="s">
        <v>31</v>
      </c>
    </row>
    <row r="139" spans="1:10" x14ac:dyDescent="0.35">
      <c r="A139" s="7" t="s">
        <v>101</v>
      </c>
      <c r="B139" s="1">
        <v>20802</v>
      </c>
      <c r="C139" s="1" t="s">
        <v>31</v>
      </c>
      <c r="D139" s="1">
        <v>12503</v>
      </c>
      <c r="E139" s="1">
        <v>3808</v>
      </c>
      <c r="F139" s="1">
        <v>4491</v>
      </c>
      <c r="J139" s="1" t="s">
        <v>31</v>
      </c>
    </row>
    <row r="140" spans="1:10" x14ac:dyDescent="0.35">
      <c r="A140" s="7" t="s">
        <v>102</v>
      </c>
      <c r="B140" s="1">
        <v>15139</v>
      </c>
      <c r="C140" s="1" t="s">
        <v>31</v>
      </c>
      <c r="D140" s="1" t="s">
        <v>31</v>
      </c>
      <c r="E140" s="1" t="s">
        <v>31</v>
      </c>
      <c r="F140" s="1">
        <v>15139</v>
      </c>
      <c r="J140" s="1" t="s">
        <v>31</v>
      </c>
    </row>
    <row r="141" spans="1:10" x14ac:dyDescent="0.35">
      <c r="A141" s="7" t="s">
        <v>44</v>
      </c>
      <c r="B141" s="1">
        <v>656414</v>
      </c>
      <c r="C141" s="1">
        <v>69817</v>
      </c>
      <c r="D141" s="1">
        <v>156349</v>
      </c>
      <c r="E141" s="1">
        <v>59758</v>
      </c>
      <c r="F141" s="1">
        <v>78549</v>
      </c>
      <c r="J141" s="1">
        <v>291941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437949</v>
      </c>
      <c r="C8" s="1">
        <v>120780</v>
      </c>
      <c r="D8" s="1">
        <v>118359</v>
      </c>
      <c r="E8" s="1">
        <v>105880</v>
      </c>
      <c r="F8" s="1">
        <v>64288</v>
      </c>
      <c r="G8" s="1">
        <f>SUM(C8:F8)</f>
        <v>409307</v>
      </c>
      <c r="H8" s="1">
        <f>SUM(E8:F8)</f>
        <v>170168</v>
      </c>
      <c r="I8" s="9">
        <f>H8/G8</f>
        <v>0.41574661562103749</v>
      </c>
      <c r="J8" s="1">
        <v>28642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32449</v>
      </c>
      <c r="C10" s="1">
        <v>9556</v>
      </c>
      <c r="D10" s="1">
        <v>10687</v>
      </c>
      <c r="E10" s="1">
        <v>8399</v>
      </c>
      <c r="F10" s="1">
        <v>2259</v>
      </c>
      <c r="J10" s="1">
        <v>1548</v>
      </c>
    </row>
    <row r="11" spans="1:10" x14ac:dyDescent="0.35">
      <c r="A11" s="7" t="s">
        <v>34</v>
      </c>
      <c r="B11" s="1">
        <v>119025</v>
      </c>
      <c r="C11" s="1">
        <v>21983</v>
      </c>
      <c r="D11" s="1">
        <v>32514</v>
      </c>
      <c r="E11" s="1">
        <v>31965</v>
      </c>
      <c r="F11" s="1">
        <v>19654</v>
      </c>
      <c r="J11" s="1">
        <v>12910</v>
      </c>
    </row>
    <row r="12" spans="1:10" x14ac:dyDescent="0.35">
      <c r="A12" s="7" t="s">
        <v>35</v>
      </c>
      <c r="B12" s="1">
        <v>101215</v>
      </c>
      <c r="C12" s="1">
        <v>26177</v>
      </c>
      <c r="D12" s="1">
        <v>29279</v>
      </c>
      <c r="E12" s="1">
        <v>24466</v>
      </c>
      <c r="F12" s="1">
        <v>18279</v>
      </c>
      <c r="J12" s="1">
        <v>3013</v>
      </c>
    </row>
    <row r="13" spans="1:10" x14ac:dyDescent="0.35">
      <c r="A13" s="7" t="s">
        <v>36</v>
      </c>
      <c r="B13" s="1">
        <v>73494</v>
      </c>
      <c r="C13" s="1">
        <v>22661</v>
      </c>
      <c r="D13" s="1">
        <v>19235</v>
      </c>
      <c r="E13" s="1">
        <v>18042</v>
      </c>
      <c r="F13" s="1">
        <v>8346</v>
      </c>
      <c r="J13" s="1">
        <v>5209</v>
      </c>
    </row>
    <row r="14" spans="1:10" x14ac:dyDescent="0.35">
      <c r="A14" s="7" t="s">
        <v>37</v>
      </c>
      <c r="B14" s="1">
        <v>111766</v>
      </c>
      <c r="C14" s="1">
        <v>40403</v>
      </c>
      <c r="D14" s="1">
        <v>26644</v>
      </c>
      <c r="E14" s="1">
        <v>23008</v>
      </c>
      <c r="F14" s="1">
        <v>15749</v>
      </c>
      <c r="J14" s="1">
        <v>5961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222348</v>
      </c>
      <c r="C16" s="1">
        <v>64705</v>
      </c>
      <c r="D16" s="1">
        <v>52747</v>
      </c>
      <c r="E16" s="1">
        <v>60540</v>
      </c>
      <c r="F16" s="1">
        <v>26957</v>
      </c>
      <c r="J16" s="1">
        <v>17400</v>
      </c>
    </row>
    <row r="17" spans="1:10" x14ac:dyDescent="0.35">
      <c r="A17" s="7" t="s">
        <v>39</v>
      </c>
      <c r="B17" s="1">
        <v>215601</v>
      </c>
      <c r="C17" s="1">
        <v>56076</v>
      </c>
      <c r="D17" s="1">
        <v>65612</v>
      </c>
      <c r="E17" s="1">
        <v>45340</v>
      </c>
      <c r="F17" s="1">
        <v>37331</v>
      </c>
      <c r="J17" s="1">
        <v>11242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215411</v>
      </c>
      <c r="C19" s="1">
        <v>64323</v>
      </c>
      <c r="D19" s="1">
        <v>51980</v>
      </c>
      <c r="E19" s="1">
        <v>58988</v>
      </c>
      <c r="F19" s="1">
        <v>22720</v>
      </c>
      <c r="J19" s="1">
        <v>17400</v>
      </c>
    </row>
    <row r="20" spans="1:10" x14ac:dyDescent="0.35">
      <c r="A20" s="7" t="s">
        <v>41</v>
      </c>
      <c r="B20" s="1">
        <v>210657</v>
      </c>
      <c r="C20" s="1">
        <v>55906</v>
      </c>
      <c r="D20" s="1">
        <v>65612</v>
      </c>
      <c r="E20" s="1">
        <v>42388</v>
      </c>
      <c r="F20" s="1">
        <v>35983</v>
      </c>
      <c r="J20" s="1">
        <v>10768</v>
      </c>
    </row>
    <row r="21" spans="1:10" x14ac:dyDescent="0.35">
      <c r="A21" s="7" t="s">
        <v>42</v>
      </c>
      <c r="B21" s="1">
        <v>767</v>
      </c>
      <c r="C21" s="1" t="s">
        <v>31</v>
      </c>
      <c r="D21" s="1">
        <v>767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4065</v>
      </c>
      <c r="C22" s="1">
        <v>170</v>
      </c>
      <c r="D22" s="1" t="s">
        <v>31</v>
      </c>
      <c r="E22" s="1">
        <v>2499</v>
      </c>
      <c r="F22" s="1">
        <v>1396</v>
      </c>
      <c r="J22" s="1" t="s">
        <v>31</v>
      </c>
    </row>
    <row r="23" spans="1:10" x14ac:dyDescent="0.35">
      <c r="A23" s="7" t="s">
        <v>44</v>
      </c>
      <c r="B23" s="1">
        <v>7049</v>
      </c>
      <c r="C23" s="1">
        <v>381</v>
      </c>
      <c r="D23" s="1" t="s">
        <v>31</v>
      </c>
      <c r="E23" s="1">
        <v>2005</v>
      </c>
      <c r="F23" s="1">
        <v>4189</v>
      </c>
      <c r="J23" s="1">
        <v>474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9150</v>
      </c>
      <c r="C25" s="1">
        <v>4228</v>
      </c>
      <c r="D25" s="1">
        <v>619</v>
      </c>
      <c r="E25" s="1">
        <v>794</v>
      </c>
      <c r="F25" s="1">
        <v>3196</v>
      </c>
      <c r="J25" s="1">
        <v>314</v>
      </c>
    </row>
    <row r="26" spans="1:10" x14ac:dyDescent="0.35">
      <c r="A26" s="7" t="s">
        <v>46</v>
      </c>
      <c r="B26" s="1">
        <v>397826</v>
      </c>
      <c r="C26" s="1">
        <v>111216</v>
      </c>
      <c r="D26" s="1">
        <v>107627</v>
      </c>
      <c r="E26" s="1">
        <v>96253</v>
      </c>
      <c r="F26" s="1">
        <v>56954</v>
      </c>
      <c r="J26" s="1">
        <v>25776</v>
      </c>
    </row>
    <row r="27" spans="1:10" x14ac:dyDescent="0.35">
      <c r="A27" s="7" t="s">
        <v>47</v>
      </c>
      <c r="B27" s="1">
        <v>13326</v>
      </c>
      <c r="C27" s="1">
        <v>1362</v>
      </c>
      <c r="D27" s="1">
        <v>4237</v>
      </c>
      <c r="E27" s="1">
        <v>4753</v>
      </c>
      <c r="F27" s="1">
        <v>2317</v>
      </c>
      <c r="J27" s="1">
        <v>658</v>
      </c>
    </row>
    <row r="28" spans="1:10" x14ac:dyDescent="0.35">
      <c r="A28" s="7" t="s">
        <v>48</v>
      </c>
      <c r="B28" s="1">
        <v>4490</v>
      </c>
      <c r="C28" s="1">
        <v>484</v>
      </c>
      <c r="D28" s="1">
        <v>2068</v>
      </c>
      <c r="E28" s="1">
        <v>1938</v>
      </c>
      <c r="F28" s="1" t="s">
        <v>31</v>
      </c>
      <c r="J28" s="1" t="s">
        <v>31</v>
      </c>
    </row>
    <row r="29" spans="1:10" x14ac:dyDescent="0.35">
      <c r="A29" s="7" t="s">
        <v>49</v>
      </c>
      <c r="B29" s="1">
        <v>7206</v>
      </c>
      <c r="C29" s="1">
        <v>1341</v>
      </c>
      <c r="D29" s="1">
        <v>2624</v>
      </c>
      <c r="E29" s="1" t="s">
        <v>31</v>
      </c>
      <c r="F29" s="1">
        <v>1821</v>
      </c>
      <c r="J29" s="1">
        <v>1421</v>
      </c>
    </row>
    <row r="30" spans="1:10" x14ac:dyDescent="0.35">
      <c r="A30" s="7" t="s">
        <v>44</v>
      </c>
      <c r="B30" s="1">
        <v>5951</v>
      </c>
      <c r="C30" s="1">
        <v>2150</v>
      </c>
      <c r="D30" s="1">
        <v>1185</v>
      </c>
      <c r="E30" s="1">
        <v>2142</v>
      </c>
      <c r="F30" s="1" t="s">
        <v>31</v>
      </c>
      <c r="J30" s="1">
        <v>474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23243</v>
      </c>
      <c r="C32" s="1">
        <v>5589</v>
      </c>
      <c r="D32" s="1">
        <v>5623</v>
      </c>
      <c r="E32" s="1">
        <v>5547</v>
      </c>
      <c r="F32" s="1">
        <v>5513</v>
      </c>
      <c r="J32" s="1">
        <v>972</v>
      </c>
    </row>
    <row r="33" spans="1:10" x14ac:dyDescent="0.35">
      <c r="A33" s="7" t="s">
        <v>51</v>
      </c>
      <c r="B33" s="1">
        <v>391639</v>
      </c>
      <c r="C33" s="1">
        <v>111216</v>
      </c>
      <c r="D33" s="1">
        <v>107627</v>
      </c>
      <c r="E33" s="1">
        <v>94255</v>
      </c>
      <c r="F33" s="1">
        <v>52765</v>
      </c>
      <c r="J33" s="1">
        <v>25776</v>
      </c>
    </row>
    <row r="34" spans="1:10" x14ac:dyDescent="0.35">
      <c r="A34" s="7" t="s">
        <v>52</v>
      </c>
      <c r="B34" s="1">
        <v>11282</v>
      </c>
      <c r="C34" s="1">
        <v>1825</v>
      </c>
      <c r="D34" s="1">
        <v>3925</v>
      </c>
      <c r="E34" s="1">
        <v>2291</v>
      </c>
      <c r="F34" s="1">
        <v>1821</v>
      </c>
      <c r="J34" s="1">
        <v>1421</v>
      </c>
    </row>
    <row r="35" spans="1:10" x14ac:dyDescent="0.35">
      <c r="A35" s="7" t="s">
        <v>44</v>
      </c>
      <c r="B35" s="1">
        <v>11784</v>
      </c>
      <c r="C35" s="1">
        <v>2150</v>
      </c>
      <c r="D35" s="1">
        <v>1185</v>
      </c>
      <c r="E35" s="1">
        <v>3787</v>
      </c>
      <c r="F35" s="1">
        <v>4189</v>
      </c>
      <c r="J35" s="1">
        <v>474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34529</v>
      </c>
      <c r="C37" s="1">
        <v>5937</v>
      </c>
      <c r="D37" s="1">
        <v>11488</v>
      </c>
      <c r="E37" s="1">
        <v>7664</v>
      </c>
      <c r="F37" s="1">
        <v>7535</v>
      </c>
      <c r="G37" s="1">
        <f>SUM(C37:F37)</f>
        <v>32624</v>
      </c>
      <c r="H37" s="1">
        <f>SUM(E37:F37)</f>
        <v>15199</v>
      </c>
      <c r="I37" s="9">
        <f>H37/G37</f>
        <v>0.46588401177047573</v>
      </c>
      <c r="J37" s="1">
        <v>1906</v>
      </c>
    </row>
    <row r="38" spans="1:10" x14ac:dyDescent="0.35">
      <c r="A38" s="7" t="s">
        <v>54</v>
      </c>
      <c r="B38" s="1">
        <v>380537</v>
      </c>
      <c r="C38" s="1">
        <v>111917</v>
      </c>
      <c r="D38" s="1">
        <v>103171</v>
      </c>
      <c r="E38" s="1">
        <v>91410</v>
      </c>
      <c r="F38" s="1">
        <v>51865</v>
      </c>
      <c r="G38" s="1">
        <f t="shared" ref="G38:G41" si="0">SUM(C38:F38)</f>
        <v>358363</v>
      </c>
      <c r="H38" s="1">
        <f t="shared" ref="H38:H41" si="1">SUM(E38:F38)</f>
        <v>143275</v>
      </c>
      <c r="I38" s="9">
        <f t="shared" ref="I38:I41" si="2">H38/G38</f>
        <v>0.39980410924118842</v>
      </c>
      <c r="J38" s="1">
        <v>22175</v>
      </c>
    </row>
    <row r="39" spans="1:10" x14ac:dyDescent="0.35">
      <c r="A39" s="7" t="s">
        <v>55</v>
      </c>
      <c r="B39" s="1">
        <v>3536</v>
      </c>
      <c r="C39" s="1">
        <v>88</v>
      </c>
      <c r="D39" s="1" t="s">
        <v>31</v>
      </c>
      <c r="E39" s="1">
        <v>278</v>
      </c>
      <c r="F39" s="1">
        <v>329</v>
      </c>
      <c r="G39" s="1">
        <f t="shared" si="0"/>
        <v>695</v>
      </c>
      <c r="H39" s="1">
        <f t="shared" si="1"/>
        <v>607</v>
      </c>
      <c r="I39" s="9">
        <f t="shared" si="2"/>
        <v>0.87338129496402883</v>
      </c>
      <c r="J39" s="1">
        <v>2841</v>
      </c>
    </row>
    <row r="40" spans="1:10" x14ac:dyDescent="0.35">
      <c r="A40" s="7" t="s">
        <v>56</v>
      </c>
      <c r="B40" s="1">
        <v>3125</v>
      </c>
      <c r="C40" s="1">
        <v>340</v>
      </c>
      <c r="D40" s="1">
        <v>1509</v>
      </c>
      <c r="E40" s="1">
        <v>871</v>
      </c>
      <c r="F40" s="1" t="s">
        <v>31</v>
      </c>
      <c r="G40" s="1">
        <f t="shared" si="0"/>
        <v>2720</v>
      </c>
      <c r="H40" s="1">
        <f t="shared" si="1"/>
        <v>871</v>
      </c>
      <c r="I40" s="9">
        <f t="shared" si="2"/>
        <v>0.32022058823529409</v>
      </c>
      <c r="J40" s="1">
        <v>405</v>
      </c>
    </row>
    <row r="41" spans="1:10" x14ac:dyDescent="0.35">
      <c r="A41" s="7" t="s">
        <v>57</v>
      </c>
      <c r="B41" s="1">
        <v>16221</v>
      </c>
      <c r="C41" s="1">
        <v>2498</v>
      </c>
      <c r="D41" s="1">
        <v>2192</v>
      </c>
      <c r="E41" s="1">
        <v>5657</v>
      </c>
      <c r="F41" s="1">
        <v>4559</v>
      </c>
      <c r="G41" s="1">
        <f t="shared" si="0"/>
        <v>14906</v>
      </c>
      <c r="H41" s="1">
        <f t="shared" si="1"/>
        <v>10216</v>
      </c>
      <c r="I41" s="9">
        <f t="shared" si="2"/>
        <v>0.68536159935596408</v>
      </c>
      <c r="J41" s="1">
        <v>1315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15206</v>
      </c>
      <c r="C43" s="1">
        <v>1981</v>
      </c>
      <c r="D43" s="1">
        <v>1821</v>
      </c>
      <c r="E43" s="1">
        <v>4961</v>
      </c>
      <c r="F43" s="1">
        <v>4365</v>
      </c>
      <c r="J43" s="1">
        <v>2078</v>
      </c>
    </row>
    <row r="44" spans="1:10" x14ac:dyDescent="0.35">
      <c r="A44" s="7" t="s">
        <v>59</v>
      </c>
      <c r="B44" s="1">
        <v>139059</v>
      </c>
      <c r="C44" s="1">
        <v>23665</v>
      </c>
      <c r="D44" s="1">
        <v>38944</v>
      </c>
      <c r="E44" s="1">
        <v>37977</v>
      </c>
      <c r="F44" s="1">
        <v>25592</v>
      </c>
      <c r="J44" s="1">
        <v>12881</v>
      </c>
    </row>
    <row r="45" spans="1:10" x14ac:dyDescent="0.35">
      <c r="A45" s="7" t="s">
        <v>60</v>
      </c>
      <c r="B45" s="1">
        <v>164493</v>
      </c>
      <c r="C45" s="1">
        <v>43162</v>
      </c>
      <c r="D45" s="1">
        <v>46364</v>
      </c>
      <c r="E45" s="1">
        <v>43347</v>
      </c>
      <c r="F45" s="1">
        <v>22882</v>
      </c>
      <c r="J45" s="1">
        <v>8737</v>
      </c>
    </row>
    <row r="46" spans="1:10" x14ac:dyDescent="0.35">
      <c r="A46" s="7" t="s">
        <v>61</v>
      </c>
      <c r="B46" s="1">
        <v>119192</v>
      </c>
      <c r="C46" s="1">
        <v>51973</v>
      </c>
      <c r="D46" s="1">
        <v>31230</v>
      </c>
      <c r="E46" s="1">
        <v>19595</v>
      </c>
      <c r="F46" s="1">
        <v>11448</v>
      </c>
      <c r="J46" s="1">
        <v>4946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271820</v>
      </c>
      <c r="C48" s="1">
        <v>85192</v>
      </c>
      <c r="D48" s="1">
        <v>73975</v>
      </c>
      <c r="E48" s="1">
        <v>53763</v>
      </c>
      <c r="F48" s="1">
        <v>39802</v>
      </c>
      <c r="J48" s="1">
        <v>19088</v>
      </c>
    </row>
    <row r="49" spans="1:10" x14ac:dyDescent="0.35">
      <c r="A49" s="7" t="s">
        <v>63</v>
      </c>
      <c r="B49" s="1">
        <v>21885</v>
      </c>
      <c r="C49" s="1">
        <v>5860</v>
      </c>
      <c r="D49" s="1">
        <v>4509</v>
      </c>
      <c r="E49" s="1">
        <v>8545</v>
      </c>
      <c r="F49" s="1">
        <v>2504</v>
      </c>
      <c r="J49" s="1">
        <v>467</v>
      </c>
    </row>
    <row r="50" spans="1:10" x14ac:dyDescent="0.35">
      <c r="A50" s="7" t="s">
        <v>64</v>
      </c>
      <c r="B50" s="1">
        <v>59174</v>
      </c>
      <c r="C50" s="1">
        <v>6689</v>
      </c>
      <c r="D50" s="1">
        <v>16992</v>
      </c>
      <c r="E50" s="1">
        <v>14958</v>
      </c>
      <c r="F50" s="1">
        <v>15076</v>
      </c>
      <c r="J50" s="1">
        <v>5459</v>
      </c>
    </row>
    <row r="51" spans="1:10" x14ac:dyDescent="0.35">
      <c r="A51" s="7" t="s">
        <v>65</v>
      </c>
      <c r="B51" s="1">
        <v>84177</v>
      </c>
      <c r="C51" s="1">
        <v>23038</v>
      </c>
      <c r="D51" s="1">
        <v>22883</v>
      </c>
      <c r="E51" s="1">
        <v>28615</v>
      </c>
      <c r="F51" s="1">
        <v>6488</v>
      </c>
      <c r="J51" s="1">
        <v>3154</v>
      </c>
    </row>
    <row r="52" spans="1:10" x14ac:dyDescent="0.35">
      <c r="A52" s="7" t="s">
        <v>44</v>
      </c>
      <c r="B52" s="1">
        <v>892</v>
      </c>
      <c r="C52" s="1" t="s">
        <v>31</v>
      </c>
      <c r="D52" s="1" t="s">
        <v>31</v>
      </c>
      <c r="E52" s="1" t="s">
        <v>31</v>
      </c>
      <c r="F52" s="1">
        <v>418</v>
      </c>
      <c r="J52" s="1">
        <v>474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53307</v>
      </c>
      <c r="C54" s="1">
        <v>15580</v>
      </c>
      <c r="D54" s="1">
        <v>14402</v>
      </c>
      <c r="E54" s="1">
        <v>14060</v>
      </c>
      <c r="F54" s="1">
        <v>8015</v>
      </c>
      <c r="J54" s="1">
        <v>1249</v>
      </c>
    </row>
    <row r="55" spans="1:10" x14ac:dyDescent="0.35">
      <c r="A55" s="7" t="s">
        <v>67</v>
      </c>
      <c r="B55" s="1">
        <v>172642</v>
      </c>
      <c r="C55" s="1">
        <v>59744</v>
      </c>
      <c r="D55" s="1">
        <v>44730</v>
      </c>
      <c r="E55" s="1">
        <v>36280</v>
      </c>
      <c r="F55" s="1">
        <v>19843</v>
      </c>
      <c r="J55" s="1">
        <v>12045</v>
      </c>
    </row>
    <row r="56" spans="1:10" x14ac:dyDescent="0.35">
      <c r="A56" s="7" t="s">
        <v>68</v>
      </c>
      <c r="B56" s="1">
        <v>65083</v>
      </c>
      <c r="C56" s="1">
        <v>18727</v>
      </c>
      <c r="D56" s="1">
        <v>15863</v>
      </c>
      <c r="E56" s="1">
        <v>18937</v>
      </c>
      <c r="F56" s="1">
        <v>7118</v>
      </c>
      <c r="J56" s="1">
        <v>4437</v>
      </c>
    </row>
    <row r="57" spans="1:10" x14ac:dyDescent="0.35">
      <c r="A57" s="7" t="s">
        <v>69</v>
      </c>
      <c r="B57" s="1">
        <v>68595</v>
      </c>
      <c r="C57" s="1">
        <v>18098</v>
      </c>
      <c r="D57" s="1">
        <v>19037</v>
      </c>
      <c r="E57" s="1">
        <v>11197</v>
      </c>
      <c r="F57" s="1">
        <v>15375</v>
      </c>
      <c r="J57" s="1">
        <v>4887</v>
      </c>
    </row>
    <row r="58" spans="1:10" x14ac:dyDescent="0.35">
      <c r="A58" s="7" t="s">
        <v>70</v>
      </c>
      <c r="B58" s="1">
        <v>31191</v>
      </c>
      <c r="C58" s="1">
        <v>4551</v>
      </c>
      <c r="D58" s="1">
        <v>7947</v>
      </c>
      <c r="E58" s="1">
        <v>7579</v>
      </c>
      <c r="F58" s="1">
        <v>8012</v>
      </c>
      <c r="J58" s="1">
        <v>3102</v>
      </c>
    </row>
    <row r="59" spans="1:10" x14ac:dyDescent="0.35">
      <c r="A59" s="7" t="s">
        <v>71</v>
      </c>
      <c r="B59" s="1">
        <v>30034</v>
      </c>
      <c r="C59" s="1">
        <v>1822</v>
      </c>
      <c r="D59" s="1">
        <v>9016</v>
      </c>
      <c r="E59" s="1">
        <v>13951</v>
      </c>
      <c r="F59" s="1">
        <v>2324</v>
      </c>
      <c r="J59" s="1">
        <v>2922</v>
      </c>
    </row>
    <row r="60" spans="1:10" x14ac:dyDescent="0.35">
      <c r="A60" s="7" t="s">
        <v>72</v>
      </c>
      <c r="B60" s="1">
        <v>17096</v>
      </c>
      <c r="C60" s="1">
        <v>2257</v>
      </c>
      <c r="D60" s="1">
        <v>7365</v>
      </c>
      <c r="E60" s="1">
        <v>3875</v>
      </c>
      <c r="F60" s="1">
        <v>3601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169324</v>
      </c>
      <c r="C62" s="1">
        <v>28049</v>
      </c>
      <c r="D62" s="1">
        <v>52967</v>
      </c>
      <c r="E62" s="1">
        <v>41361</v>
      </c>
      <c r="F62" s="1">
        <v>34716</v>
      </c>
      <c r="G62" s="1">
        <f>SUM(C62:F62)</f>
        <v>157093</v>
      </c>
      <c r="H62" s="1">
        <f>SUM(E62:F62)</f>
        <v>76077</v>
      </c>
      <c r="I62" s="9">
        <f>H62/G62</f>
        <v>0.48428001247668578</v>
      </c>
      <c r="J62" s="1">
        <v>12231</v>
      </c>
    </row>
    <row r="63" spans="1:10" x14ac:dyDescent="0.35">
      <c r="A63" s="7" t="s">
        <v>74</v>
      </c>
      <c r="B63" s="1">
        <v>268625</v>
      </c>
      <c r="C63" s="1">
        <v>92731</v>
      </c>
      <c r="D63" s="1">
        <v>65392</v>
      </c>
      <c r="E63" s="1">
        <v>64519</v>
      </c>
      <c r="F63" s="1">
        <v>29572</v>
      </c>
      <c r="G63" s="1">
        <f>SUM(C63:F63)</f>
        <v>252214</v>
      </c>
      <c r="H63" s="1">
        <f>SUM(E63:F63)</f>
        <v>94091</v>
      </c>
      <c r="I63" s="9">
        <f>H63/G63</f>
        <v>0.37306017905429517</v>
      </c>
      <c r="J63" s="1">
        <v>16411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30541</v>
      </c>
      <c r="C65" s="1">
        <v>2536</v>
      </c>
      <c r="D65" s="1">
        <v>5596</v>
      </c>
      <c r="E65" s="1">
        <v>4506</v>
      </c>
      <c r="F65" s="1">
        <v>15742</v>
      </c>
      <c r="J65" s="1">
        <v>2161</v>
      </c>
    </row>
    <row r="66" spans="1:10" x14ac:dyDescent="0.35">
      <c r="A66" s="7" t="s">
        <v>51</v>
      </c>
      <c r="B66" s="1">
        <v>398941</v>
      </c>
      <c r="C66" s="1">
        <v>118244</v>
      </c>
      <c r="D66" s="1">
        <v>112763</v>
      </c>
      <c r="E66" s="1">
        <v>101374</v>
      </c>
      <c r="F66" s="1">
        <v>48337</v>
      </c>
      <c r="J66" s="1">
        <v>18224</v>
      </c>
    </row>
    <row r="67" spans="1:10" x14ac:dyDescent="0.35">
      <c r="A67" s="7" t="s">
        <v>44</v>
      </c>
      <c r="B67" s="1">
        <v>8467</v>
      </c>
      <c r="C67" s="1" t="s">
        <v>31</v>
      </c>
      <c r="D67" s="1" t="s">
        <v>31</v>
      </c>
      <c r="E67" s="1" t="s">
        <v>31</v>
      </c>
      <c r="F67" s="1">
        <v>209</v>
      </c>
      <c r="J67" s="1">
        <v>8257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262963</v>
      </c>
      <c r="C69" s="1">
        <v>74136</v>
      </c>
      <c r="D69" s="1">
        <v>73800</v>
      </c>
      <c r="E69" s="1">
        <v>66951</v>
      </c>
      <c r="F69" s="1">
        <v>36326</v>
      </c>
      <c r="J69" s="1">
        <v>11749</v>
      </c>
    </row>
    <row r="70" spans="1:10" x14ac:dyDescent="0.35">
      <c r="A70" s="7" t="s">
        <v>51</v>
      </c>
      <c r="B70" s="1">
        <v>165650</v>
      </c>
      <c r="C70" s="1">
        <v>46435</v>
      </c>
      <c r="D70" s="1">
        <v>43689</v>
      </c>
      <c r="E70" s="1">
        <v>38548</v>
      </c>
      <c r="F70" s="1">
        <v>27962</v>
      </c>
      <c r="J70" s="1">
        <v>9016</v>
      </c>
    </row>
    <row r="71" spans="1:10" x14ac:dyDescent="0.35">
      <c r="A71" s="7" t="s">
        <v>44</v>
      </c>
      <c r="B71" s="1">
        <v>9336</v>
      </c>
      <c r="C71" s="1">
        <v>209</v>
      </c>
      <c r="D71" s="1">
        <v>869</v>
      </c>
      <c r="E71" s="1">
        <v>381</v>
      </c>
      <c r="F71" s="1" t="s">
        <v>31</v>
      </c>
      <c r="J71" s="1">
        <v>7876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38072</v>
      </c>
      <c r="C73" s="1">
        <v>5622</v>
      </c>
      <c r="D73" s="1">
        <v>7227</v>
      </c>
      <c r="E73" s="1">
        <v>15444</v>
      </c>
      <c r="F73" s="1">
        <v>9780</v>
      </c>
      <c r="G73" s="1">
        <f>SUM(C73:F73)</f>
        <v>38073</v>
      </c>
      <c r="H73" s="1">
        <f>SUM(E73:F73)</f>
        <v>25224</v>
      </c>
      <c r="I73" s="9">
        <f>H73/G73</f>
        <v>0.66251674414939721</v>
      </c>
      <c r="J73" s="1" t="s">
        <v>31</v>
      </c>
    </row>
    <row r="74" spans="1:10" x14ac:dyDescent="0.35">
      <c r="A74" s="7" t="s">
        <v>76</v>
      </c>
      <c r="B74" s="1">
        <v>36920</v>
      </c>
      <c r="C74" s="1">
        <v>4430</v>
      </c>
      <c r="D74" s="1">
        <v>10118</v>
      </c>
      <c r="E74" s="1">
        <v>12573</v>
      </c>
      <c r="F74" s="1">
        <v>9799</v>
      </c>
      <c r="G74" s="1">
        <f>SUM(C74:F74)</f>
        <v>36920</v>
      </c>
      <c r="H74" s="1">
        <f>SUM(E74:F74)</f>
        <v>22372</v>
      </c>
      <c r="I74" s="9">
        <f>H74/G74</f>
        <v>0.60595882990249184</v>
      </c>
      <c r="J74" s="1" t="s">
        <v>31</v>
      </c>
    </row>
    <row r="75" spans="1:10" x14ac:dyDescent="0.35">
      <c r="A75" s="7" t="s">
        <v>77</v>
      </c>
      <c r="B75" s="1">
        <v>54888</v>
      </c>
      <c r="C75" s="1">
        <v>10328</v>
      </c>
      <c r="D75" s="1">
        <v>13048</v>
      </c>
      <c r="E75" s="1">
        <v>20604</v>
      </c>
      <c r="F75" s="1">
        <v>10908</v>
      </c>
      <c r="J75" s="1" t="s">
        <v>31</v>
      </c>
    </row>
    <row r="76" spans="1:10" x14ac:dyDescent="0.35">
      <c r="A76" s="7" t="s">
        <v>78</v>
      </c>
      <c r="B76" s="1">
        <v>67049</v>
      </c>
      <c r="C76" s="1">
        <v>17915</v>
      </c>
      <c r="D76" s="1">
        <v>23471</v>
      </c>
      <c r="E76" s="1">
        <v>13349</v>
      </c>
      <c r="F76" s="1">
        <v>12314</v>
      </c>
      <c r="J76" s="1" t="s">
        <v>31</v>
      </c>
    </row>
    <row r="77" spans="1:10" x14ac:dyDescent="0.35">
      <c r="A77" s="7" t="s">
        <v>175</v>
      </c>
      <c r="C77" s="1">
        <f>SUM(C73:C76)</f>
        <v>38295</v>
      </c>
      <c r="D77" s="1">
        <f>SUM(D73:D76)</f>
        <v>53864</v>
      </c>
      <c r="E77" s="1">
        <f>SUM(E73:E76)</f>
        <v>61970</v>
      </c>
      <c r="F77" s="1">
        <f>SUM(F73:F76)</f>
        <v>42801</v>
      </c>
      <c r="G77" s="1">
        <f>SUM(C77:F77)</f>
        <v>196930</v>
      </c>
      <c r="H77" s="1">
        <f>SUM(E77:F77)</f>
        <v>104771</v>
      </c>
      <c r="I77" s="9">
        <f>H77/G77</f>
        <v>0.53202153049306855</v>
      </c>
    </row>
    <row r="78" spans="1:10" x14ac:dyDescent="0.35">
      <c r="A78" s="7"/>
    </row>
    <row r="79" spans="1:10" x14ac:dyDescent="0.35">
      <c r="A79" s="7" t="s">
        <v>79</v>
      </c>
      <c r="B79" s="1">
        <v>54319</v>
      </c>
      <c r="C79" s="1">
        <v>20126</v>
      </c>
      <c r="D79" s="1">
        <v>18528</v>
      </c>
      <c r="E79" s="1">
        <v>10865</v>
      </c>
      <c r="F79" s="1">
        <v>4800</v>
      </c>
      <c r="J79" s="1" t="s">
        <v>31</v>
      </c>
    </row>
    <row r="80" spans="1:10" x14ac:dyDescent="0.35">
      <c r="A80" s="7" t="s">
        <v>80</v>
      </c>
      <c r="B80" s="1">
        <v>50216</v>
      </c>
      <c r="C80" s="1">
        <v>21062</v>
      </c>
      <c r="D80" s="1">
        <v>15922</v>
      </c>
      <c r="E80" s="1">
        <v>9856</v>
      </c>
      <c r="F80" s="1">
        <v>3376</v>
      </c>
      <c r="J80" s="1" t="s">
        <v>31</v>
      </c>
    </row>
    <row r="81" spans="1:10" x14ac:dyDescent="0.35">
      <c r="A81" s="7" t="s">
        <v>81</v>
      </c>
      <c r="B81" s="1">
        <v>30567</v>
      </c>
      <c r="C81" s="1">
        <v>18419</v>
      </c>
      <c r="D81" s="1">
        <v>8944</v>
      </c>
      <c r="E81" s="1">
        <v>2434</v>
      </c>
      <c r="F81" s="1">
        <v>771</v>
      </c>
      <c r="J81" s="1" t="s">
        <v>31</v>
      </c>
    </row>
    <row r="82" spans="1:10" x14ac:dyDescent="0.35">
      <c r="A82" s="7" t="s">
        <v>82</v>
      </c>
      <c r="B82" s="1">
        <v>12043</v>
      </c>
      <c r="C82" s="1">
        <v>8631</v>
      </c>
      <c r="D82" s="1">
        <v>2100</v>
      </c>
      <c r="E82" s="1">
        <v>930</v>
      </c>
      <c r="F82" s="1">
        <v>382</v>
      </c>
      <c r="J82" s="1" t="s">
        <v>31</v>
      </c>
    </row>
    <row r="83" spans="1:10" x14ac:dyDescent="0.35">
      <c r="A83" s="7"/>
      <c r="C83" s="1">
        <f>SUM(C79:C82)</f>
        <v>68238</v>
      </c>
      <c r="D83" s="1">
        <f>SUM(D79:D82)</f>
        <v>45494</v>
      </c>
      <c r="E83" s="1">
        <f>SUM(E79:E82)</f>
        <v>24085</v>
      </c>
      <c r="F83" s="1">
        <f>SUM(F79:F82)</f>
        <v>9329</v>
      </c>
      <c r="G83" s="1">
        <f>SUM(C83:F83)</f>
        <v>147146</v>
      </c>
    </row>
    <row r="84" spans="1:10" x14ac:dyDescent="0.35">
      <c r="A84" s="7" t="s">
        <v>176</v>
      </c>
      <c r="G84" s="1">
        <f>G83+G77</f>
        <v>344076</v>
      </c>
    </row>
    <row r="85" spans="1:10" x14ac:dyDescent="0.35">
      <c r="A85" s="7" t="s">
        <v>44</v>
      </c>
      <c r="B85" s="1">
        <v>93873</v>
      </c>
      <c r="C85" s="1">
        <v>14246</v>
      </c>
      <c r="D85" s="1">
        <v>19002</v>
      </c>
      <c r="E85" s="1">
        <v>19825</v>
      </c>
      <c r="F85" s="1">
        <v>12158</v>
      </c>
      <c r="J85" s="1">
        <v>28642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355328</v>
      </c>
      <c r="C87" s="1">
        <v>113719</v>
      </c>
      <c r="D87" s="1">
        <v>102784</v>
      </c>
      <c r="E87" s="1">
        <v>93231</v>
      </c>
      <c r="F87" s="1">
        <v>45404</v>
      </c>
      <c r="J87" s="1">
        <v>191</v>
      </c>
    </row>
    <row r="88" spans="1:10" x14ac:dyDescent="0.35">
      <c r="A88" s="7" t="s">
        <v>84</v>
      </c>
      <c r="B88" s="1">
        <v>117469</v>
      </c>
      <c r="C88" s="1">
        <v>16393</v>
      </c>
      <c r="D88" s="1">
        <v>40919</v>
      </c>
      <c r="E88" s="1">
        <v>37607</v>
      </c>
      <c r="F88" s="1">
        <v>22550</v>
      </c>
      <c r="J88" s="1" t="s">
        <v>31</v>
      </c>
    </row>
    <row r="89" spans="1:10" ht="43.5" x14ac:dyDescent="0.35">
      <c r="A89" s="7" t="s">
        <v>85</v>
      </c>
      <c r="B89" s="1">
        <v>125973</v>
      </c>
      <c r="C89" s="1">
        <v>10388</v>
      </c>
      <c r="D89" s="1">
        <v>42007</v>
      </c>
      <c r="E89" s="1">
        <v>47518</v>
      </c>
      <c r="F89" s="1">
        <v>26060</v>
      </c>
      <c r="J89" s="1" t="s">
        <v>31</v>
      </c>
    </row>
    <row r="90" spans="1:10" x14ac:dyDescent="0.35">
      <c r="A90" s="7" t="s">
        <v>86</v>
      </c>
      <c r="B90" s="1">
        <v>39870</v>
      </c>
      <c r="C90" s="1">
        <v>1422</v>
      </c>
      <c r="D90" s="1">
        <v>8216</v>
      </c>
      <c r="E90" s="1">
        <v>10786</v>
      </c>
      <c r="F90" s="1">
        <v>19446</v>
      </c>
      <c r="J90" s="1" t="s">
        <v>31</v>
      </c>
    </row>
    <row r="91" spans="1:10" x14ac:dyDescent="0.35">
      <c r="A91" s="7" t="s">
        <v>87</v>
      </c>
      <c r="B91" s="1">
        <v>2263</v>
      </c>
      <c r="C91" s="1" t="s">
        <v>31</v>
      </c>
      <c r="D91" s="1">
        <v>669</v>
      </c>
      <c r="E91" s="1">
        <v>353</v>
      </c>
      <c r="F91" s="1">
        <v>1241</v>
      </c>
      <c r="J91" s="1" t="s">
        <v>31</v>
      </c>
    </row>
    <row r="92" spans="1:10" ht="29" x14ac:dyDescent="0.35">
      <c r="A92" s="7" t="s">
        <v>88</v>
      </c>
      <c r="B92" s="1">
        <v>10625</v>
      </c>
      <c r="C92" s="1">
        <v>1602</v>
      </c>
      <c r="D92" s="1">
        <v>2011</v>
      </c>
      <c r="E92" s="1">
        <v>4192</v>
      </c>
      <c r="F92" s="1">
        <v>2820</v>
      </c>
      <c r="J92" s="1" t="s">
        <v>31</v>
      </c>
    </row>
    <row r="93" spans="1:10" x14ac:dyDescent="0.35">
      <c r="A93" s="7" t="s">
        <v>89</v>
      </c>
      <c r="B93" s="1">
        <v>15453</v>
      </c>
      <c r="C93" s="1" t="s">
        <v>31</v>
      </c>
      <c r="D93" s="1">
        <v>5949</v>
      </c>
      <c r="E93" s="1">
        <v>3009</v>
      </c>
      <c r="F93" s="1">
        <v>6494</v>
      </c>
      <c r="G93" s="1">
        <f>SUM(C93:F93)</f>
        <v>15452</v>
      </c>
      <c r="H93" s="1">
        <f>E93+F93</f>
        <v>9503</v>
      </c>
      <c r="I93" s="9">
        <f>H93/G93</f>
        <v>0.61500129433083095</v>
      </c>
      <c r="J93" s="1" t="s">
        <v>31</v>
      </c>
    </row>
    <row r="94" spans="1:10" ht="29" x14ac:dyDescent="0.35">
      <c r="A94" s="7" t="s">
        <v>90</v>
      </c>
      <c r="B94" s="1">
        <v>12275</v>
      </c>
      <c r="C94" s="1" t="s">
        <v>31</v>
      </c>
      <c r="D94" s="1">
        <v>4594</v>
      </c>
      <c r="E94" s="1">
        <v>4656</v>
      </c>
      <c r="F94" s="1">
        <v>3026</v>
      </c>
      <c r="J94" s="1" t="s">
        <v>31</v>
      </c>
    </row>
    <row r="95" spans="1:10" x14ac:dyDescent="0.35">
      <c r="A95" s="7" t="s">
        <v>91</v>
      </c>
      <c r="B95" s="1">
        <v>6966</v>
      </c>
      <c r="C95" s="1">
        <v>1781</v>
      </c>
      <c r="D95" s="1">
        <v>1758</v>
      </c>
      <c r="E95" s="1">
        <v>1609</v>
      </c>
      <c r="F95" s="1">
        <v>1818</v>
      </c>
      <c r="J95" s="1" t="s">
        <v>31</v>
      </c>
    </row>
    <row r="96" spans="1:10" x14ac:dyDescent="0.35">
      <c r="A96" s="7" t="s">
        <v>92</v>
      </c>
      <c r="B96" s="1">
        <v>9307</v>
      </c>
      <c r="C96" s="1">
        <v>1170</v>
      </c>
      <c r="D96" s="1">
        <v>2501</v>
      </c>
      <c r="E96" s="1">
        <v>187</v>
      </c>
      <c r="F96" s="1">
        <v>5449</v>
      </c>
      <c r="J96" s="1" t="s">
        <v>31</v>
      </c>
    </row>
    <row r="97" spans="1:10" x14ac:dyDescent="0.35">
      <c r="A97" s="7" t="s">
        <v>93</v>
      </c>
      <c r="B97" s="1">
        <v>13230</v>
      </c>
      <c r="C97" s="1">
        <v>1478</v>
      </c>
      <c r="D97" s="1">
        <v>3126</v>
      </c>
      <c r="E97" s="1">
        <v>4124</v>
      </c>
      <c r="F97" s="1">
        <v>4502</v>
      </c>
      <c r="J97" s="1" t="s">
        <v>31</v>
      </c>
    </row>
    <row r="98" spans="1:10" x14ac:dyDescent="0.35">
      <c r="A98" s="7" t="s">
        <v>44</v>
      </c>
      <c r="B98" s="1">
        <v>34743</v>
      </c>
      <c r="C98" s="1">
        <v>1284</v>
      </c>
      <c r="D98" s="1">
        <v>2229</v>
      </c>
      <c r="E98" s="1" t="s">
        <v>31</v>
      </c>
      <c r="F98" s="1">
        <v>2778</v>
      </c>
      <c r="J98" s="1">
        <v>28451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1798</v>
      </c>
      <c r="C100" s="1">
        <v>389</v>
      </c>
      <c r="D100" s="1">
        <v>1410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628</v>
      </c>
      <c r="C101" s="1" t="s">
        <v>31</v>
      </c>
      <c r="D101" s="1" t="s">
        <v>31</v>
      </c>
      <c r="E101" s="1">
        <v>238</v>
      </c>
      <c r="F101" s="1" t="s">
        <v>31</v>
      </c>
      <c r="J101" s="1">
        <v>390</v>
      </c>
    </row>
    <row r="102" spans="1:10" x14ac:dyDescent="0.35">
      <c r="A102" s="7" t="s">
        <v>96</v>
      </c>
      <c r="B102" s="1">
        <v>627</v>
      </c>
      <c r="C102" s="1">
        <v>389</v>
      </c>
      <c r="D102" s="1" t="s">
        <v>31</v>
      </c>
      <c r="E102" s="1">
        <v>238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2785</v>
      </c>
      <c r="C103" s="1">
        <v>191</v>
      </c>
      <c r="D103" s="1" t="s">
        <v>31</v>
      </c>
      <c r="E103" s="1">
        <v>2281</v>
      </c>
      <c r="F103" s="1">
        <v>313</v>
      </c>
      <c r="J103" s="1" t="s">
        <v>31</v>
      </c>
    </row>
    <row r="104" spans="1:10" x14ac:dyDescent="0.35">
      <c r="A104" s="7" t="s">
        <v>98</v>
      </c>
      <c r="B104" s="1">
        <v>431316</v>
      </c>
      <c r="C104" s="1">
        <v>120200</v>
      </c>
      <c r="D104" s="1">
        <v>116950</v>
      </c>
      <c r="E104" s="1">
        <v>102413</v>
      </c>
      <c r="F104" s="1">
        <v>63975</v>
      </c>
      <c r="J104" s="1">
        <v>27778</v>
      </c>
    </row>
    <row r="105" spans="1:10" x14ac:dyDescent="0.35">
      <c r="A105" s="7" t="s">
        <v>44</v>
      </c>
      <c r="B105" s="1">
        <v>1184</v>
      </c>
      <c r="C105" s="1" t="s">
        <v>31</v>
      </c>
      <c r="D105" s="1" t="s">
        <v>31</v>
      </c>
      <c r="E105" s="1">
        <v>710</v>
      </c>
      <c r="F105" s="1" t="s">
        <v>31</v>
      </c>
      <c r="J105" s="1">
        <v>474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236826</v>
      </c>
      <c r="C107" s="1">
        <v>83441</v>
      </c>
      <c r="D107" s="1">
        <v>68797</v>
      </c>
      <c r="E107" s="1">
        <v>55746</v>
      </c>
      <c r="F107" s="1">
        <v>28842</v>
      </c>
      <c r="J107" s="1" t="s">
        <v>31</v>
      </c>
    </row>
    <row r="108" spans="1:10" x14ac:dyDescent="0.35">
      <c r="A108" s="7" t="s">
        <v>100</v>
      </c>
      <c r="B108" s="1">
        <v>114227</v>
      </c>
      <c r="C108" s="1">
        <v>26858</v>
      </c>
      <c r="D108" s="1">
        <v>37871</v>
      </c>
      <c r="E108" s="1">
        <v>30223</v>
      </c>
      <c r="F108" s="1">
        <v>19274</v>
      </c>
      <c r="J108" s="1" t="s">
        <v>31</v>
      </c>
    </row>
    <row r="109" spans="1:10" x14ac:dyDescent="0.35">
      <c r="A109" s="7" t="s">
        <v>101</v>
      </c>
      <c r="B109" s="1">
        <v>18582</v>
      </c>
      <c r="C109" s="1">
        <v>187</v>
      </c>
      <c r="D109" s="1">
        <v>3673</v>
      </c>
      <c r="E109" s="1">
        <v>6908</v>
      </c>
      <c r="F109" s="1">
        <v>7814</v>
      </c>
      <c r="J109" s="1" t="s">
        <v>31</v>
      </c>
    </row>
    <row r="110" spans="1:10" x14ac:dyDescent="0.35">
      <c r="A110" s="7" t="s">
        <v>102</v>
      </c>
      <c r="B110" s="1">
        <v>732</v>
      </c>
      <c r="C110" s="1">
        <v>422</v>
      </c>
      <c r="D110" s="1" t="s">
        <v>31</v>
      </c>
      <c r="E110" s="1" t="s">
        <v>31</v>
      </c>
      <c r="F110" s="1">
        <v>310</v>
      </c>
      <c r="J110" s="1" t="s">
        <v>31</v>
      </c>
    </row>
    <row r="111" spans="1:10" x14ac:dyDescent="0.35">
      <c r="A111" s="7" t="s">
        <v>44</v>
      </c>
      <c r="B111" s="1">
        <v>67582</v>
      </c>
      <c r="C111" s="1">
        <v>9872</v>
      </c>
      <c r="D111" s="1">
        <v>8018</v>
      </c>
      <c r="E111" s="1">
        <v>13003</v>
      </c>
      <c r="F111" s="1">
        <v>8048</v>
      </c>
      <c r="J111" s="1">
        <v>28642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276745</v>
      </c>
      <c r="C113" s="1">
        <v>83159</v>
      </c>
      <c r="D113" s="1">
        <v>83239</v>
      </c>
      <c r="E113" s="1">
        <v>66719</v>
      </c>
      <c r="F113" s="1">
        <v>43628</v>
      </c>
      <c r="J113" s="1" t="s">
        <v>31</v>
      </c>
    </row>
    <row r="114" spans="1:10" x14ac:dyDescent="0.35">
      <c r="A114" s="7" t="s">
        <v>100</v>
      </c>
      <c r="B114" s="1">
        <v>80305</v>
      </c>
      <c r="C114" s="1">
        <v>26004</v>
      </c>
      <c r="D114" s="1">
        <v>24267</v>
      </c>
      <c r="E114" s="1">
        <v>21361</v>
      </c>
      <c r="F114" s="1">
        <v>8673</v>
      </c>
      <c r="J114" s="1" t="s">
        <v>31</v>
      </c>
    </row>
    <row r="115" spans="1:10" x14ac:dyDescent="0.35">
      <c r="A115" s="7" t="s">
        <v>101</v>
      </c>
      <c r="B115" s="1">
        <v>12378</v>
      </c>
      <c r="C115" s="1">
        <v>1745</v>
      </c>
      <c r="D115" s="1">
        <v>2836</v>
      </c>
      <c r="E115" s="1">
        <v>4167</v>
      </c>
      <c r="F115" s="1">
        <v>3630</v>
      </c>
      <c r="J115" s="1" t="s">
        <v>31</v>
      </c>
    </row>
    <row r="116" spans="1:10" x14ac:dyDescent="0.35">
      <c r="A116" s="7" t="s">
        <v>102</v>
      </c>
      <c r="B116" s="1">
        <v>586</v>
      </c>
      <c r="C116" s="1" t="s">
        <v>31</v>
      </c>
      <c r="D116" s="1" t="s">
        <v>31</v>
      </c>
      <c r="E116" s="1">
        <v>276</v>
      </c>
      <c r="F116" s="1">
        <v>310</v>
      </c>
      <c r="J116" s="1" t="s">
        <v>31</v>
      </c>
    </row>
    <row r="117" spans="1:10" x14ac:dyDescent="0.35">
      <c r="A117" s="7" t="s">
        <v>44</v>
      </c>
      <c r="B117" s="1">
        <v>67935</v>
      </c>
      <c r="C117" s="1">
        <v>9872</v>
      </c>
      <c r="D117" s="1">
        <v>8018</v>
      </c>
      <c r="E117" s="1">
        <v>13356</v>
      </c>
      <c r="F117" s="1">
        <v>8048</v>
      </c>
      <c r="J117" s="1">
        <v>28642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204800</v>
      </c>
      <c r="C119" s="1">
        <v>82329</v>
      </c>
      <c r="D119" s="1">
        <v>58454</v>
      </c>
      <c r="E119" s="1">
        <v>43376</v>
      </c>
      <c r="F119" s="1">
        <v>20641</v>
      </c>
      <c r="J119" s="1" t="s">
        <v>31</v>
      </c>
    </row>
    <row r="120" spans="1:10" x14ac:dyDescent="0.35">
      <c r="A120" s="7" t="s">
        <v>100</v>
      </c>
      <c r="B120" s="1">
        <v>133981</v>
      </c>
      <c r="C120" s="1">
        <v>24696</v>
      </c>
      <c r="D120" s="1">
        <v>45223</v>
      </c>
      <c r="E120" s="1">
        <v>40768</v>
      </c>
      <c r="F120" s="1">
        <v>23295</v>
      </c>
      <c r="J120" s="1" t="s">
        <v>31</v>
      </c>
    </row>
    <row r="121" spans="1:10" x14ac:dyDescent="0.35">
      <c r="A121" s="7" t="s">
        <v>101</v>
      </c>
      <c r="B121" s="1">
        <v>29837</v>
      </c>
      <c r="C121" s="1">
        <v>3700</v>
      </c>
      <c r="D121" s="1">
        <v>6665</v>
      </c>
      <c r="E121" s="1">
        <v>7803</v>
      </c>
      <c r="F121" s="1">
        <v>11669</v>
      </c>
      <c r="J121" s="1" t="s">
        <v>31</v>
      </c>
    </row>
    <row r="122" spans="1:10" x14ac:dyDescent="0.35">
      <c r="A122" s="7" t="s">
        <v>102</v>
      </c>
      <c r="B122" s="1">
        <v>635</v>
      </c>
      <c r="C122" s="1" t="s">
        <v>31</v>
      </c>
      <c r="D122" s="1" t="s">
        <v>31</v>
      </c>
      <c r="E122" s="1" t="s">
        <v>31</v>
      </c>
      <c r="F122" s="1">
        <v>635</v>
      </c>
      <c r="J122" s="1" t="s">
        <v>31</v>
      </c>
    </row>
    <row r="123" spans="1:10" x14ac:dyDescent="0.35">
      <c r="A123" s="7" t="s">
        <v>44</v>
      </c>
      <c r="B123" s="1">
        <v>68696</v>
      </c>
      <c r="C123" s="1">
        <v>10056</v>
      </c>
      <c r="D123" s="1">
        <v>8018</v>
      </c>
      <c r="E123" s="1">
        <v>13933</v>
      </c>
      <c r="F123" s="1">
        <v>8048</v>
      </c>
      <c r="J123" s="1">
        <v>28642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276038</v>
      </c>
      <c r="C125" s="1">
        <v>88555</v>
      </c>
      <c r="D125" s="1">
        <v>89410</v>
      </c>
      <c r="E125" s="1">
        <v>65450</v>
      </c>
      <c r="F125" s="1">
        <v>32624</v>
      </c>
      <c r="J125" s="1" t="s">
        <v>31</v>
      </c>
    </row>
    <row r="126" spans="1:10" x14ac:dyDescent="0.35">
      <c r="A126" s="7" t="s">
        <v>100</v>
      </c>
      <c r="B126" s="1">
        <v>77054</v>
      </c>
      <c r="C126" s="1">
        <v>18062</v>
      </c>
      <c r="D126" s="1">
        <v>18884</v>
      </c>
      <c r="E126" s="1">
        <v>24387</v>
      </c>
      <c r="F126" s="1">
        <v>15721</v>
      </c>
      <c r="J126" s="1" t="s">
        <v>31</v>
      </c>
    </row>
    <row r="127" spans="1:10" x14ac:dyDescent="0.35">
      <c r="A127" s="7" t="s">
        <v>101</v>
      </c>
      <c r="B127" s="1">
        <v>14946</v>
      </c>
      <c r="C127" s="1">
        <v>3775</v>
      </c>
      <c r="D127" s="1">
        <v>2048</v>
      </c>
      <c r="E127" s="1">
        <v>3040</v>
      </c>
      <c r="F127" s="1">
        <v>6083</v>
      </c>
      <c r="J127" s="1" t="s">
        <v>31</v>
      </c>
    </row>
    <row r="128" spans="1:10" x14ac:dyDescent="0.35">
      <c r="A128" s="7" t="s">
        <v>102</v>
      </c>
      <c r="B128" s="1">
        <v>2329</v>
      </c>
      <c r="C128" s="1">
        <v>516</v>
      </c>
      <c r="D128" s="1" t="s">
        <v>31</v>
      </c>
      <c r="E128" s="1" t="s">
        <v>31</v>
      </c>
      <c r="F128" s="1">
        <v>1813</v>
      </c>
      <c r="J128" s="1" t="s">
        <v>31</v>
      </c>
    </row>
    <row r="129" spans="1:10" x14ac:dyDescent="0.35">
      <c r="A129" s="7" t="s">
        <v>44</v>
      </c>
      <c r="B129" s="1">
        <v>67582</v>
      </c>
      <c r="C129" s="1">
        <v>9872</v>
      </c>
      <c r="D129" s="1">
        <v>8018</v>
      </c>
      <c r="E129" s="1">
        <v>13003</v>
      </c>
      <c r="F129" s="1">
        <v>8048</v>
      </c>
      <c r="J129" s="1">
        <v>28642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346088</v>
      </c>
      <c r="C131" s="1">
        <v>107876</v>
      </c>
      <c r="D131" s="1">
        <v>106935</v>
      </c>
      <c r="E131" s="1">
        <v>85430</v>
      </c>
      <c r="F131" s="1">
        <v>45846</v>
      </c>
      <c r="J131" s="1" t="s">
        <v>31</v>
      </c>
    </row>
    <row r="132" spans="1:10" x14ac:dyDescent="0.35">
      <c r="A132" s="7" t="s">
        <v>100</v>
      </c>
      <c r="B132" s="1">
        <v>22575</v>
      </c>
      <c r="C132" s="1">
        <v>2516</v>
      </c>
      <c r="D132" s="1">
        <v>3406</v>
      </c>
      <c r="E132" s="1">
        <v>7168</v>
      </c>
      <c r="F132" s="1">
        <v>9485</v>
      </c>
      <c r="J132" s="1" t="s">
        <v>31</v>
      </c>
    </row>
    <row r="133" spans="1:10" x14ac:dyDescent="0.35">
      <c r="A133" s="7" t="s">
        <v>101</v>
      </c>
      <c r="B133" s="1">
        <v>1394</v>
      </c>
      <c r="C133" s="1">
        <v>516</v>
      </c>
      <c r="D133" s="1" t="s">
        <v>31</v>
      </c>
      <c r="E133" s="1">
        <v>279</v>
      </c>
      <c r="F133" s="1">
        <v>599</v>
      </c>
      <c r="J133" s="1" t="s">
        <v>31</v>
      </c>
    </row>
    <row r="134" spans="1:10" x14ac:dyDescent="0.35">
      <c r="A134" s="7" t="s">
        <v>102</v>
      </c>
      <c r="B134" s="1">
        <v>310</v>
      </c>
      <c r="C134" s="1" t="s">
        <v>31</v>
      </c>
      <c r="D134" s="1" t="s">
        <v>31</v>
      </c>
      <c r="E134" s="1" t="s">
        <v>31</v>
      </c>
      <c r="F134" s="1">
        <v>310</v>
      </c>
      <c r="J134" s="1" t="s">
        <v>31</v>
      </c>
    </row>
    <row r="135" spans="1:10" x14ac:dyDescent="0.35">
      <c r="A135" s="7" t="s">
        <v>44</v>
      </c>
      <c r="B135" s="1">
        <v>67582</v>
      </c>
      <c r="C135" s="1">
        <v>9872</v>
      </c>
      <c r="D135" s="1">
        <v>8018</v>
      </c>
      <c r="E135" s="1">
        <v>13003</v>
      </c>
      <c r="F135" s="1">
        <v>8048</v>
      </c>
      <c r="J135" s="1">
        <v>28642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330298</v>
      </c>
      <c r="C137" s="1">
        <v>103281</v>
      </c>
      <c r="D137" s="1">
        <v>95220</v>
      </c>
      <c r="E137" s="1">
        <v>81075</v>
      </c>
      <c r="F137" s="1">
        <v>50723</v>
      </c>
      <c r="J137" s="1" t="s">
        <v>31</v>
      </c>
    </row>
    <row r="138" spans="1:10" x14ac:dyDescent="0.35">
      <c r="A138" s="7" t="s">
        <v>100</v>
      </c>
      <c r="B138" s="1">
        <v>36937</v>
      </c>
      <c r="C138" s="1">
        <v>6037</v>
      </c>
      <c r="D138" s="1">
        <v>14650</v>
      </c>
      <c r="E138" s="1">
        <v>11042</v>
      </c>
      <c r="F138" s="1">
        <v>5207</v>
      </c>
      <c r="J138" s="1" t="s">
        <v>31</v>
      </c>
    </row>
    <row r="139" spans="1:10" x14ac:dyDescent="0.35">
      <c r="A139" s="7" t="s">
        <v>101</v>
      </c>
      <c r="B139" s="1">
        <v>446</v>
      </c>
      <c r="C139" s="1" t="s">
        <v>31</v>
      </c>
      <c r="D139" s="1">
        <v>280</v>
      </c>
      <c r="E139" s="1">
        <v>166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1901</v>
      </c>
      <c r="C140" s="1">
        <v>1591</v>
      </c>
      <c r="D140" s="1" t="s">
        <v>31</v>
      </c>
      <c r="E140" s="1" t="s">
        <v>31</v>
      </c>
      <c r="F140" s="1">
        <v>310</v>
      </c>
      <c r="J140" s="1" t="s">
        <v>31</v>
      </c>
    </row>
    <row r="141" spans="1:10" x14ac:dyDescent="0.35">
      <c r="A141" s="7" t="s">
        <v>44</v>
      </c>
      <c r="B141" s="1">
        <v>68367</v>
      </c>
      <c r="C141" s="1">
        <v>9872</v>
      </c>
      <c r="D141" s="1">
        <v>8209</v>
      </c>
      <c r="E141" s="1">
        <v>13597</v>
      </c>
      <c r="F141" s="1">
        <v>8048</v>
      </c>
      <c r="J141" s="1">
        <v>28642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14417555</v>
      </c>
      <c r="C8" s="1">
        <v>3882185</v>
      </c>
      <c r="D8" s="1">
        <v>3715182</v>
      </c>
      <c r="E8" s="1">
        <v>2917722</v>
      </c>
      <c r="F8" s="1">
        <v>2493917</v>
      </c>
      <c r="G8" s="1">
        <f>SUM(C8:F8)</f>
        <v>13009006</v>
      </c>
      <c r="H8" s="1">
        <f>SUM(E8:F8)</f>
        <v>5411639</v>
      </c>
      <c r="I8" s="9">
        <f>H8/G8</f>
        <v>0.41599173680141283</v>
      </c>
      <c r="J8" s="1">
        <v>1408549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911112</v>
      </c>
      <c r="C10" s="1">
        <v>66770</v>
      </c>
      <c r="D10" s="1">
        <v>475060</v>
      </c>
      <c r="E10" s="1">
        <v>184273</v>
      </c>
      <c r="F10" s="1">
        <v>52625</v>
      </c>
      <c r="J10" s="1">
        <v>132385</v>
      </c>
    </row>
    <row r="11" spans="1:10" x14ac:dyDescent="0.35">
      <c r="A11" s="7" t="s">
        <v>34</v>
      </c>
      <c r="B11" s="1">
        <v>3767694</v>
      </c>
      <c r="C11" s="1">
        <v>1248732</v>
      </c>
      <c r="D11" s="1">
        <v>992883</v>
      </c>
      <c r="E11" s="1">
        <v>565364</v>
      </c>
      <c r="F11" s="1">
        <v>539247</v>
      </c>
      <c r="J11" s="1">
        <v>421468</v>
      </c>
    </row>
    <row r="12" spans="1:10" x14ac:dyDescent="0.35">
      <c r="A12" s="7" t="s">
        <v>35</v>
      </c>
      <c r="B12" s="1">
        <v>4261981</v>
      </c>
      <c r="C12" s="1">
        <v>904418</v>
      </c>
      <c r="D12" s="1">
        <v>976857</v>
      </c>
      <c r="E12" s="1">
        <v>780758</v>
      </c>
      <c r="F12" s="1">
        <v>1073535</v>
      </c>
      <c r="J12" s="1">
        <v>526413</v>
      </c>
    </row>
    <row r="13" spans="1:10" x14ac:dyDescent="0.35">
      <c r="A13" s="7" t="s">
        <v>36</v>
      </c>
      <c r="B13" s="1">
        <v>2686848</v>
      </c>
      <c r="C13" s="1">
        <v>672258</v>
      </c>
      <c r="D13" s="1">
        <v>544679</v>
      </c>
      <c r="E13" s="1">
        <v>703099</v>
      </c>
      <c r="F13" s="1">
        <v>579656</v>
      </c>
      <c r="J13" s="1">
        <v>187156</v>
      </c>
    </row>
    <row r="14" spans="1:10" x14ac:dyDescent="0.35">
      <c r="A14" s="7" t="s">
        <v>37</v>
      </c>
      <c r="B14" s="1">
        <v>2789920</v>
      </c>
      <c r="C14" s="1">
        <v>990006</v>
      </c>
      <c r="D14" s="1">
        <v>725704</v>
      </c>
      <c r="E14" s="1">
        <v>684229</v>
      </c>
      <c r="F14" s="1">
        <v>248854</v>
      </c>
      <c r="J14" s="1">
        <v>141127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6797719</v>
      </c>
      <c r="C16" s="1">
        <v>2184572</v>
      </c>
      <c r="D16" s="1">
        <v>1732785</v>
      </c>
      <c r="E16" s="1">
        <v>1160001</v>
      </c>
      <c r="F16" s="1">
        <v>1081662</v>
      </c>
      <c r="J16" s="1">
        <v>638700</v>
      </c>
    </row>
    <row r="17" spans="1:10" x14ac:dyDescent="0.35">
      <c r="A17" s="7" t="s">
        <v>39</v>
      </c>
      <c r="B17" s="1">
        <v>7619836</v>
      </c>
      <c r="C17" s="1">
        <v>1697613</v>
      </c>
      <c r="D17" s="1">
        <v>1982397</v>
      </c>
      <c r="E17" s="1">
        <v>1757721</v>
      </c>
      <c r="F17" s="1">
        <v>1412255</v>
      </c>
      <c r="J17" s="1">
        <v>769849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6503500</v>
      </c>
      <c r="C19" s="1">
        <v>2183991</v>
      </c>
      <c r="D19" s="1">
        <v>1601352</v>
      </c>
      <c r="E19" s="1">
        <v>1131433</v>
      </c>
      <c r="F19" s="1">
        <v>1004836</v>
      </c>
      <c r="J19" s="1">
        <v>581889</v>
      </c>
    </row>
    <row r="20" spans="1:10" x14ac:dyDescent="0.35">
      <c r="A20" s="7" t="s">
        <v>41</v>
      </c>
      <c r="B20" s="1">
        <v>7423463</v>
      </c>
      <c r="C20" s="1">
        <v>1650966</v>
      </c>
      <c r="D20" s="1">
        <v>1946117</v>
      </c>
      <c r="E20" s="1">
        <v>1740091</v>
      </c>
      <c r="F20" s="1">
        <v>1383631</v>
      </c>
      <c r="J20" s="1">
        <v>702658</v>
      </c>
    </row>
    <row r="21" spans="1:10" x14ac:dyDescent="0.35">
      <c r="A21" s="7" t="s">
        <v>42</v>
      </c>
      <c r="B21" s="1">
        <v>45958</v>
      </c>
      <c r="C21" s="1">
        <v>2451</v>
      </c>
      <c r="D21" s="1">
        <v>13735</v>
      </c>
      <c r="E21" s="1">
        <v>28853</v>
      </c>
      <c r="F21" s="1">
        <v>919</v>
      </c>
      <c r="J21" s="1" t="s">
        <v>31</v>
      </c>
    </row>
    <row r="22" spans="1:10" x14ac:dyDescent="0.35">
      <c r="A22" s="7" t="s">
        <v>43</v>
      </c>
      <c r="B22" s="1">
        <v>56605</v>
      </c>
      <c r="C22" s="1" t="s">
        <v>31</v>
      </c>
      <c r="D22" s="1">
        <v>25394</v>
      </c>
      <c r="E22" s="1">
        <v>7142</v>
      </c>
      <c r="F22" s="1">
        <v>21170</v>
      </c>
      <c r="J22" s="1">
        <v>2899</v>
      </c>
    </row>
    <row r="23" spans="1:10" x14ac:dyDescent="0.35">
      <c r="A23" s="7" t="s">
        <v>44</v>
      </c>
      <c r="B23" s="1">
        <v>388029</v>
      </c>
      <c r="C23" s="1">
        <v>44776</v>
      </c>
      <c r="D23" s="1">
        <v>128585</v>
      </c>
      <c r="E23" s="1">
        <v>10204</v>
      </c>
      <c r="F23" s="1">
        <v>83361</v>
      </c>
      <c r="J23" s="1">
        <v>121103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620370</v>
      </c>
      <c r="C25" s="1">
        <v>163075</v>
      </c>
      <c r="D25" s="1">
        <v>142388</v>
      </c>
      <c r="E25" s="1">
        <v>131589</v>
      </c>
      <c r="F25" s="1">
        <v>25527</v>
      </c>
      <c r="J25" s="1">
        <v>157792</v>
      </c>
    </row>
    <row r="26" spans="1:10" x14ac:dyDescent="0.35">
      <c r="A26" s="7" t="s">
        <v>46</v>
      </c>
      <c r="B26" s="1">
        <v>11977940</v>
      </c>
      <c r="C26" s="1">
        <v>3378636</v>
      </c>
      <c r="D26" s="1">
        <v>3082453</v>
      </c>
      <c r="E26" s="1">
        <v>2501393</v>
      </c>
      <c r="F26" s="1">
        <v>2071464</v>
      </c>
      <c r="J26" s="1">
        <v>943995</v>
      </c>
    </row>
    <row r="27" spans="1:10" x14ac:dyDescent="0.35">
      <c r="A27" s="7" t="s">
        <v>47</v>
      </c>
      <c r="B27" s="1">
        <v>861815</v>
      </c>
      <c r="C27" s="1">
        <v>229415</v>
      </c>
      <c r="D27" s="1">
        <v>307799</v>
      </c>
      <c r="E27" s="1">
        <v>160758</v>
      </c>
      <c r="F27" s="1">
        <v>135736</v>
      </c>
      <c r="J27" s="1">
        <v>28108</v>
      </c>
    </row>
    <row r="28" spans="1:10" x14ac:dyDescent="0.35">
      <c r="A28" s="7" t="s">
        <v>48</v>
      </c>
      <c r="B28" s="1">
        <v>264938</v>
      </c>
      <c r="C28" s="1">
        <v>47770</v>
      </c>
      <c r="D28" s="1">
        <v>35030</v>
      </c>
      <c r="E28" s="1">
        <v>69943</v>
      </c>
      <c r="F28" s="1">
        <v>69454</v>
      </c>
      <c r="J28" s="1">
        <v>42741</v>
      </c>
    </row>
    <row r="29" spans="1:10" x14ac:dyDescent="0.35">
      <c r="A29" s="7" t="s">
        <v>49</v>
      </c>
      <c r="B29" s="1">
        <v>245769</v>
      </c>
      <c r="C29" s="1">
        <v>11441</v>
      </c>
      <c r="D29" s="1">
        <v>118702</v>
      </c>
      <c r="E29" s="1">
        <v>54040</v>
      </c>
      <c r="F29" s="1">
        <v>41402</v>
      </c>
      <c r="J29" s="1">
        <v>20184</v>
      </c>
    </row>
    <row r="30" spans="1:10" x14ac:dyDescent="0.35">
      <c r="A30" s="7" t="s">
        <v>44</v>
      </c>
      <c r="B30" s="1">
        <v>446723</v>
      </c>
      <c r="C30" s="1">
        <v>51848</v>
      </c>
      <c r="D30" s="1">
        <v>28810</v>
      </c>
      <c r="E30" s="1" t="s">
        <v>31</v>
      </c>
      <c r="F30" s="1">
        <v>150335</v>
      </c>
      <c r="J30" s="1">
        <v>215730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1505821</v>
      </c>
      <c r="C32" s="1">
        <v>393070</v>
      </c>
      <c r="D32" s="1">
        <v>450187</v>
      </c>
      <c r="E32" s="1">
        <v>315402</v>
      </c>
      <c r="F32" s="1">
        <v>161263</v>
      </c>
      <c r="J32" s="1">
        <v>185899</v>
      </c>
    </row>
    <row r="33" spans="1:10" x14ac:dyDescent="0.35">
      <c r="A33" s="7" t="s">
        <v>51</v>
      </c>
      <c r="B33" s="1">
        <v>11743726</v>
      </c>
      <c r="C33" s="1">
        <v>3362262</v>
      </c>
      <c r="D33" s="1">
        <v>2987112</v>
      </c>
      <c r="E33" s="1">
        <v>2478623</v>
      </c>
      <c r="F33" s="1">
        <v>1990564</v>
      </c>
      <c r="J33" s="1">
        <v>925165</v>
      </c>
    </row>
    <row r="34" spans="1:10" x14ac:dyDescent="0.35">
      <c r="A34" s="7" t="s">
        <v>52</v>
      </c>
      <c r="B34" s="1">
        <v>493842</v>
      </c>
      <c r="C34" s="1">
        <v>58631</v>
      </c>
      <c r="D34" s="1">
        <v>123868</v>
      </c>
      <c r="E34" s="1">
        <v>113494</v>
      </c>
      <c r="F34" s="1">
        <v>132026</v>
      </c>
      <c r="J34" s="1">
        <v>65823</v>
      </c>
    </row>
    <row r="35" spans="1:10" x14ac:dyDescent="0.35">
      <c r="A35" s="7" t="s">
        <v>44</v>
      </c>
      <c r="B35" s="1">
        <v>674166</v>
      </c>
      <c r="C35" s="1">
        <v>68222</v>
      </c>
      <c r="D35" s="1">
        <v>154015</v>
      </c>
      <c r="E35" s="1">
        <v>10204</v>
      </c>
      <c r="F35" s="1">
        <v>210065</v>
      </c>
      <c r="J35" s="1">
        <v>231661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3701699</v>
      </c>
      <c r="C37" s="1">
        <v>718767</v>
      </c>
      <c r="D37" s="1">
        <v>815247</v>
      </c>
      <c r="E37" s="1">
        <v>852599</v>
      </c>
      <c r="F37" s="1">
        <v>900143</v>
      </c>
      <c r="G37" s="1">
        <f>SUM(C37:F37)</f>
        <v>3286756</v>
      </c>
      <c r="H37" s="1">
        <f>SUM(E37:F37)</f>
        <v>1752742</v>
      </c>
      <c r="I37" s="9">
        <f>H37/G37</f>
        <v>0.53327414630109449</v>
      </c>
      <c r="J37" s="1">
        <v>414943</v>
      </c>
    </row>
    <row r="38" spans="1:10" x14ac:dyDescent="0.35">
      <c r="A38" s="7" t="s">
        <v>54</v>
      </c>
      <c r="B38" s="1">
        <v>6374038</v>
      </c>
      <c r="C38" s="1">
        <v>2392897</v>
      </c>
      <c r="D38" s="1">
        <v>1616027</v>
      </c>
      <c r="E38" s="1">
        <v>1047481</v>
      </c>
      <c r="F38" s="1">
        <v>696558</v>
      </c>
      <c r="G38" s="1">
        <f t="shared" ref="G38:G41" si="0">SUM(C38:F38)</f>
        <v>5752963</v>
      </c>
      <c r="H38" s="1">
        <f t="shared" ref="H38:H41" si="1">SUM(E38:F38)</f>
        <v>1744039</v>
      </c>
      <c r="I38" s="9">
        <f t="shared" ref="I38:I41" si="2">H38/G38</f>
        <v>0.30315491338984796</v>
      </c>
      <c r="J38" s="1">
        <v>621075</v>
      </c>
    </row>
    <row r="39" spans="1:10" x14ac:dyDescent="0.35">
      <c r="A39" s="7" t="s">
        <v>55</v>
      </c>
      <c r="B39" s="1">
        <v>2092720</v>
      </c>
      <c r="C39" s="1">
        <v>174859</v>
      </c>
      <c r="D39" s="1">
        <v>652570</v>
      </c>
      <c r="E39" s="1">
        <v>665259</v>
      </c>
      <c r="F39" s="1">
        <v>390380</v>
      </c>
      <c r="G39" s="1">
        <f t="shared" si="0"/>
        <v>1883068</v>
      </c>
      <c r="H39" s="1">
        <f t="shared" si="1"/>
        <v>1055639</v>
      </c>
      <c r="I39" s="9">
        <f t="shared" si="2"/>
        <v>0.56059526262461046</v>
      </c>
      <c r="J39" s="1">
        <v>209652</v>
      </c>
    </row>
    <row r="40" spans="1:10" x14ac:dyDescent="0.35">
      <c r="A40" s="7" t="s">
        <v>56</v>
      </c>
      <c r="B40" s="1">
        <v>1793560</v>
      </c>
      <c r="C40" s="1">
        <v>455475</v>
      </c>
      <c r="D40" s="1">
        <v>540257</v>
      </c>
      <c r="E40" s="1">
        <v>271109</v>
      </c>
      <c r="F40" s="1">
        <v>419855</v>
      </c>
      <c r="G40" s="1">
        <f t="shared" si="0"/>
        <v>1686696</v>
      </c>
      <c r="H40" s="1">
        <f t="shared" si="1"/>
        <v>690964</v>
      </c>
      <c r="I40" s="9">
        <f t="shared" si="2"/>
        <v>0.40965532615243055</v>
      </c>
      <c r="J40" s="1">
        <v>106864</v>
      </c>
    </row>
    <row r="41" spans="1:10" x14ac:dyDescent="0.35">
      <c r="A41" s="7" t="s">
        <v>57</v>
      </c>
      <c r="B41" s="1">
        <v>455539</v>
      </c>
      <c r="C41" s="1">
        <v>140187</v>
      </c>
      <c r="D41" s="1">
        <v>91081</v>
      </c>
      <c r="E41" s="1">
        <v>81274</v>
      </c>
      <c r="F41" s="1">
        <v>86981</v>
      </c>
      <c r="G41" s="1">
        <f t="shared" si="0"/>
        <v>399523</v>
      </c>
      <c r="H41" s="1">
        <f t="shared" si="1"/>
        <v>168255</v>
      </c>
      <c r="I41" s="9">
        <f t="shared" si="2"/>
        <v>0.42113970910310544</v>
      </c>
      <c r="J41" s="1">
        <v>56015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1062682</v>
      </c>
      <c r="C43" s="1">
        <v>149324</v>
      </c>
      <c r="D43" s="1">
        <v>136687</v>
      </c>
      <c r="E43" s="1">
        <v>278864</v>
      </c>
      <c r="F43" s="1">
        <v>324224</v>
      </c>
      <c r="J43" s="1">
        <v>173583</v>
      </c>
    </row>
    <row r="44" spans="1:10" x14ac:dyDescent="0.35">
      <c r="A44" s="7" t="s">
        <v>59</v>
      </c>
      <c r="B44" s="1">
        <v>4195668</v>
      </c>
      <c r="C44" s="1">
        <v>492913</v>
      </c>
      <c r="D44" s="1">
        <v>1218705</v>
      </c>
      <c r="E44" s="1">
        <v>922918</v>
      </c>
      <c r="F44" s="1">
        <v>1077377</v>
      </c>
      <c r="J44" s="1">
        <v>483755</v>
      </c>
    </row>
    <row r="45" spans="1:10" x14ac:dyDescent="0.35">
      <c r="A45" s="7" t="s">
        <v>60</v>
      </c>
      <c r="B45" s="1">
        <v>3339864</v>
      </c>
      <c r="C45" s="1">
        <v>630196</v>
      </c>
      <c r="D45" s="1">
        <v>672680</v>
      </c>
      <c r="E45" s="1">
        <v>889781</v>
      </c>
      <c r="F45" s="1">
        <v>672334</v>
      </c>
      <c r="J45" s="1">
        <v>474872</v>
      </c>
    </row>
    <row r="46" spans="1:10" x14ac:dyDescent="0.35">
      <c r="A46" s="7" t="s">
        <v>61</v>
      </c>
      <c r="B46" s="1">
        <v>5819341</v>
      </c>
      <c r="C46" s="1">
        <v>2609751</v>
      </c>
      <c r="D46" s="1">
        <v>1687110</v>
      </c>
      <c r="E46" s="1">
        <v>826160</v>
      </c>
      <c r="F46" s="1">
        <v>419981</v>
      </c>
      <c r="J46" s="1">
        <v>276339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7423783</v>
      </c>
      <c r="C48" s="1">
        <v>2251700</v>
      </c>
      <c r="D48" s="1">
        <v>1883807</v>
      </c>
      <c r="E48" s="1">
        <v>1388756</v>
      </c>
      <c r="F48" s="1">
        <v>1211721</v>
      </c>
      <c r="J48" s="1">
        <v>687799</v>
      </c>
    </row>
    <row r="49" spans="1:10" x14ac:dyDescent="0.35">
      <c r="A49" s="7" t="s">
        <v>63</v>
      </c>
      <c r="B49" s="1">
        <v>557795</v>
      </c>
      <c r="C49" s="1">
        <v>281108</v>
      </c>
      <c r="D49" s="1">
        <v>107533</v>
      </c>
      <c r="E49" s="1">
        <v>82517</v>
      </c>
      <c r="F49" s="1">
        <v>83654</v>
      </c>
      <c r="J49" s="1">
        <v>2983</v>
      </c>
    </row>
    <row r="50" spans="1:10" x14ac:dyDescent="0.35">
      <c r="A50" s="7" t="s">
        <v>64</v>
      </c>
      <c r="B50" s="1">
        <v>1968382</v>
      </c>
      <c r="C50" s="1">
        <v>356372</v>
      </c>
      <c r="D50" s="1">
        <v>355410</v>
      </c>
      <c r="E50" s="1">
        <v>562139</v>
      </c>
      <c r="F50" s="1">
        <v>568372</v>
      </c>
      <c r="J50" s="1">
        <v>126089</v>
      </c>
    </row>
    <row r="51" spans="1:10" x14ac:dyDescent="0.35">
      <c r="A51" s="7" t="s">
        <v>65</v>
      </c>
      <c r="B51" s="1">
        <v>4236460</v>
      </c>
      <c r="C51" s="1">
        <v>986703</v>
      </c>
      <c r="D51" s="1">
        <v>1313335</v>
      </c>
      <c r="E51" s="1">
        <v>858535</v>
      </c>
      <c r="F51" s="1">
        <v>591381</v>
      </c>
      <c r="J51" s="1">
        <v>486505</v>
      </c>
    </row>
    <row r="52" spans="1:10" x14ac:dyDescent="0.35">
      <c r="A52" s="7" t="s">
        <v>44</v>
      </c>
      <c r="B52" s="1">
        <v>231135</v>
      </c>
      <c r="C52" s="1">
        <v>6302</v>
      </c>
      <c r="D52" s="1">
        <v>55097</v>
      </c>
      <c r="E52" s="1">
        <v>25774</v>
      </c>
      <c r="F52" s="1">
        <v>38789</v>
      </c>
      <c r="J52" s="1">
        <v>105172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1451781</v>
      </c>
      <c r="C54" s="1">
        <v>477226</v>
      </c>
      <c r="D54" s="1">
        <v>521785</v>
      </c>
      <c r="E54" s="1">
        <v>193045</v>
      </c>
      <c r="F54" s="1">
        <v>173375</v>
      </c>
      <c r="J54" s="1">
        <v>86350</v>
      </c>
    </row>
    <row r="55" spans="1:10" x14ac:dyDescent="0.35">
      <c r="A55" s="7" t="s">
        <v>67</v>
      </c>
      <c r="B55" s="1">
        <v>3798732</v>
      </c>
      <c r="C55" s="1">
        <v>1543231</v>
      </c>
      <c r="D55" s="1">
        <v>938858</v>
      </c>
      <c r="E55" s="1">
        <v>689541</v>
      </c>
      <c r="F55" s="1">
        <v>392341</v>
      </c>
      <c r="J55" s="1">
        <v>234762</v>
      </c>
    </row>
    <row r="56" spans="1:10" x14ac:dyDescent="0.35">
      <c r="A56" s="7" t="s">
        <v>68</v>
      </c>
      <c r="B56" s="1">
        <v>3014928</v>
      </c>
      <c r="C56" s="1">
        <v>545553</v>
      </c>
      <c r="D56" s="1">
        <v>731460</v>
      </c>
      <c r="E56" s="1">
        <v>634335</v>
      </c>
      <c r="F56" s="1">
        <v>665752</v>
      </c>
      <c r="J56" s="1">
        <v>437827</v>
      </c>
    </row>
    <row r="57" spans="1:10" x14ac:dyDescent="0.35">
      <c r="A57" s="7" t="s">
        <v>69</v>
      </c>
      <c r="B57" s="1">
        <v>2863184</v>
      </c>
      <c r="C57" s="1">
        <v>668388</v>
      </c>
      <c r="D57" s="1">
        <v>662010</v>
      </c>
      <c r="E57" s="1">
        <v>628451</v>
      </c>
      <c r="F57" s="1">
        <v>565828</v>
      </c>
      <c r="J57" s="1">
        <v>338507</v>
      </c>
    </row>
    <row r="58" spans="1:10" x14ac:dyDescent="0.35">
      <c r="A58" s="7" t="s">
        <v>70</v>
      </c>
      <c r="B58" s="1">
        <v>1731847</v>
      </c>
      <c r="C58" s="1">
        <v>277556</v>
      </c>
      <c r="D58" s="1">
        <v>456713</v>
      </c>
      <c r="E58" s="1">
        <v>397386</v>
      </c>
      <c r="F58" s="1">
        <v>368141</v>
      </c>
      <c r="J58" s="1">
        <v>232053</v>
      </c>
    </row>
    <row r="59" spans="1:10" x14ac:dyDescent="0.35">
      <c r="A59" s="7" t="s">
        <v>71</v>
      </c>
      <c r="B59" s="1">
        <v>714980</v>
      </c>
      <c r="C59" s="1">
        <v>47239</v>
      </c>
      <c r="D59" s="1">
        <v>283966</v>
      </c>
      <c r="E59" s="1">
        <v>236290</v>
      </c>
      <c r="F59" s="1">
        <v>100667</v>
      </c>
      <c r="J59" s="1">
        <v>46819</v>
      </c>
    </row>
    <row r="60" spans="1:10" x14ac:dyDescent="0.35">
      <c r="A60" s="7" t="s">
        <v>72</v>
      </c>
      <c r="B60" s="1">
        <v>842102</v>
      </c>
      <c r="C60" s="1">
        <v>322993</v>
      </c>
      <c r="D60" s="1">
        <v>120391</v>
      </c>
      <c r="E60" s="1">
        <v>138673</v>
      </c>
      <c r="F60" s="1">
        <v>227814</v>
      </c>
      <c r="J60" s="1">
        <v>32232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5418079</v>
      </c>
      <c r="C62" s="1">
        <v>1307242</v>
      </c>
      <c r="D62" s="1">
        <v>1119184</v>
      </c>
      <c r="E62" s="1">
        <v>996108</v>
      </c>
      <c r="F62" s="1">
        <v>1438250</v>
      </c>
      <c r="G62" s="1">
        <f>SUM(C62:F62)</f>
        <v>4860784</v>
      </c>
      <c r="H62" s="1">
        <f>SUM(E62:F62)</f>
        <v>2434358</v>
      </c>
      <c r="I62" s="9">
        <f>H62/G62</f>
        <v>0.50081591776141465</v>
      </c>
      <c r="J62" s="1">
        <v>557295</v>
      </c>
    </row>
    <row r="63" spans="1:10" x14ac:dyDescent="0.35">
      <c r="A63" s="7" t="s">
        <v>74</v>
      </c>
      <c r="B63" s="1">
        <v>8999476</v>
      </c>
      <c r="C63" s="1">
        <v>2574943</v>
      </c>
      <c r="D63" s="1">
        <v>2595998</v>
      </c>
      <c r="E63" s="1">
        <v>1921614</v>
      </c>
      <c r="F63" s="1">
        <v>1055667</v>
      </c>
      <c r="G63" s="1">
        <f>SUM(C63:F63)</f>
        <v>8148222</v>
      </c>
      <c r="H63" s="1">
        <f>SUM(E63:F63)</f>
        <v>2977281</v>
      </c>
      <c r="I63" s="9">
        <f>H63/G63</f>
        <v>0.36539026550822989</v>
      </c>
      <c r="J63" s="1">
        <v>851255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1904559</v>
      </c>
      <c r="C65" s="1">
        <v>312742</v>
      </c>
      <c r="D65" s="1">
        <v>492758</v>
      </c>
      <c r="E65" s="1">
        <v>312003</v>
      </c>
      <c r="F65" s="1">
        <v>676828</v>
      </c>
      <c r="J65" s="1">
        <v>110228</v>
      </c>
    </row>
    <row r="66" spans="1:10" x14ac:dyDescent="0.35">
      <c r="A66" s="7" t="s">
        <v>51</v>
      </c>
      <c r="B66" s="1">
        <v>11929546</v>
      </c>
      <c r="C66" s="1">
        <v>3569442</v>
      </c>
      <c r="D66" s="1">
        <v>3222424</v>
      </c>
      <c r="E66" s="1">
        <v>2573061</v>
      </c>
      <c r="F66" s="1">
        <v>1797006</v>
      </c>
      <c r="J66" s="1">
        <v>767612</v>
      </c>
    </row>
    <row r="67" spans="1:10" x14ac:dyDescent="0.35">
      <c r="A67" s="7" t="s">
        <v>44</v>
      </c>
      <c r="B67" s="1">
        <v>583450</v>
      </c>
      <c r="C67" s="1" t="s">
        <v>31</v>
      </c>
      <c r="D67" s="1" t="s">
        <v>31</v>
      </c>
      <c r="E67" s="1">
        <v>32658</v>
      </c>
      <c r="F67" s="1">
        <v>20084</v>
      </c>
      <c r="J67" s="1">
        <v>530709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8045398</v>
      </c>
      <c r="C69" s="1">
        <v>2700390</v>
      </c>
      <c r="D69" s="1">
        <v>2037832</v>
      </c>
      <c r="E69" s="1">
        <v>1531525</v>
      </c>
      <c r="F69" s="1">
        <v>1360890</v>
      </c>
      <c r="J69" s="1">
        <v>414760</v>
      </c>
    </row>
    <row r="70" spans="1:10" x14ac:dyDescent="0.35">
      <c r="A70" s="7" t="s">
        <v>51</v>
      </c>
      <c r="B70" s="1">
        <v>5677446</v>
      </c>
      <c r="C70" s="1">
        <v>1145814</v>
      </c>
      <c r="D70" s="1">
        <v>1640525</v>
      </c>
      <c r="E70" s="1">
        <v>1331118</v>
      </c>
      <c r="F70" s="1">
        <v>1112943</v>
      </c>
      <c r="J70" s="1">
        <v>447046</v>
      </c>
    </row>
    <row r="71" spans="1:10" x14ac:dyDescent="0.35">
      <c r="A71" s="7" t="s">
        <v>44</v>
      </c>
      <c r="B71" s="1">
        <v>694711</v>
      </c>
      <c r="C71" s="1">
        <v>35980</v>
      </c>
      <c r="D71" s="1">
        <v>36824</v>
      </c>
      <c r="E71" s="1">
        <v>55079</v>
      </c>
      <c r="F71" s="1">
        <v>20084</v>
      </c>
      <c r="J71" s="1">
        <v>546743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1199940</v>
      </c>
      <c r="C73" s="1">
        <v>132411</v>
      </c>
      <c r="D73" s="1">
        <v>454463</v>
      </c>
      <c r="E73" s="1">
        <v>263122</v>
      </c>
      <c r="F73" s="1">
        <v>329761</v>
      </c>
      <c r="G73" s="1">
        <f>SUM(C73:F73)</f>
        <v>1179757</v>
      </c>
      <c r="H73" s="1">
        <f>SUM(E73:F73)</f>
        <v>592883</v>
      </c>
      <c r="I73" s="9">
        <f>H73/G73</f>
        <v>0.50254671089046299</v>
      </c>
      <c r="J73" s="1">
        <v>20184</v>
      </c>
    </row>
    <row r="74" spans="1:10" x14ac:dyDescent="0.35">
      <c r="A74" s="7" t="s">
        <v>76</v>
      </c>
      <c r="B74" s="1">
        <v>1008661</v>
      </c>
      <c r="C74" s="1">
        <v>90413</v>
      </c>
      <c r="D74" s="1">
        <v>181864</v>
      </c>
      <c r="E74" s="1">
        <v>290047</v>
      </c>
      <c r="F74" s="1">
        <v>446338</v>
      </c>
      <c r="G74" s="1">
        <f>SUM(C74:F74)</f>
        <v>1008662</v>
      </c>
      <c r="H74" s="1">
        <f>SUM(E74:F74)</f>
        <v>736385</v>
      </c>
      <c r="I74" s="9">
        <f>H74/G74</f>
        <v>0.73006120980070632</v>
      </c>
      <c r="J74" s="1" t="s">
        <v>31</v>
      </c>
    </row>
    <row r="75" spans="1:10" x14ac:dyDescent="0.35">
      <c r="A75" s="7" t="s">
        <v>77</v>
      </c>
      <c r="B75" s="1">
        <v>1122353</v>
      </c>
      <c r="C75" s="1">
        <v>47203</v>
      </c>
      <c r="D75" s="1">
        <v>524512</v>
      </c>
      <c r="E75" s="1">
        <v>256949</v>
      </c>
      <c r="F75" s="1">
        <v>293689</v>
      </c>
      <c r="J75" s="1" t="s">
        <v>31</v>
      </c>
    </row>
    <row r="76" spans="1:10" x14ac:dyDescent="0.35">
      <c r="A76" s="7" t="s">
        <v>78</v>
      </c>
      <c r="B76" s="1">
        <v>1215686</v>
      </c>
      <c r="C76" s="1">
        <v>156034</v>
      </c>
      <c r="D76" s="1">
        <v>310080</v>
      </c>
      <c r="E76" s="1">
        <v>440528</v>
      </c>
      <c r="F76" s="1">
        <v>309044</v>
      </c>
      <c r="J76" s="1" t="s">
        <v>31</v>
      </c>
    </row>
    <row r="77" spans="1:10" x14ac:dyDescent="0.35">
      <c r="A77" s="7" t="s">
        <v>175</v>
      </c>
      <c r="C77" s="1">
        <f>SUM(C73:C76)</f>
        <v>426061</v>
      </c>
      <c r="D77" s="1">
        <f>SUM(D73:D76)</f>
        <v>1470919</v>
      </c>
      <c r="E77" s="1">
        <f>SUM(E73:E76)</f>
        <v>1250646</v>
      </c>
      <c r="F77" s="1">
        <f>SUM(F73:F76)</f>
        <v>1378832</v>
      </c>
      <c r="G77" s="1">
        <f>SUM(C77:F77)</f>
        <v>4526458</v>
      </c>
      <c r="H77" s="1">
        <f>SUM(E77:F77)</f>
        <v>2629478</v>
      </c>
      <c r="I77" s="9">
        <f>H77/G77</f>
        <v>0.58091293457268356</v>
      </c>
    </row>
    <row r="78" spans="1:10" x14ac:dyDescent="0.35">
      <c r="A78" s="7"/>
    </row>
    <row r="79" spans="1:10" x14ac:dyDescent="0.35">
      <c r="A79" s="7" t="s">
        <v>79</v>
      </c>
      <c r="B79" s="1">
        <v>1502100</v>
      </c>
      <c r="C79" s="1">
        <v>405799</v>
      </c>
      <c r="D79" s="1">
        <v>462702</v>
      </c>
      <c r="E79" s="1">
        <v>454589</v>
      </c>
      <c r="F79" s="1">
        <v>179010</v>
      </c>
      <c r="J79" s="1" t="s">
        <v>31</v>
      </c>
    </row>
    <row r="80" spans="1:10" x14ac:dyDescent="0.35">
      <c r="A80" s="7" t="s">
        <v>80</v>
      </c>
      <c r="B80" s="1">
        <v>1579218</v>
      </c>
      <c r="C80" s="1">
        <v>617137</v>
      </c>
      <c r="D80" s="1">
        <v>506477</v>
      </c>
      <c r="E80" s="1">
        <v>342433</v>
      </c>
      <c r="F80" s="1">
        <v>113172</v>
      </c>
      <c r="J80" s="1" t="s">
        <v>31</v>
      </c>
    </row>
    <row r="81" spans="1:10" x14ac:dyDescent="0.35">
      <c r="A81" s="7" t="s">
        <v>81</v>
      </c>
      <c r="B81" s="1">
        <v>862271</v>
      </c>
      <c r="C81" s="1">
        <v>391469</v>
      </c>
      <c r="D81" s="1">
        <v>295032</v>
      </c>
      <c r="E81" s="1">
        <v>130019</v>
      </c>
      <c r="F81" s="1">
        <v>45752</v>
      </c>
      <c r="J81" s="1" t="s">
        <v>31</v>
      </c>
    </row>
    <row r="82" spans="1:10" x14ac:dyDescent="0.35">
      <c r="A82" s="7" t="s">
        <v>82</v>
      </c>
      <c r="B82" s="1">
        <v>1745906</v>
      </c>
      <c r="C82" s="1">
        <v>1322809</v>
      </c>
      <c r="D82" s="1">
        <v>311098</v>
      </c>
      <c r="E82" s="1">
        <v>78282</v>
      </c>
      <c r="F82" s="1">
        <v>33717</v>
      </c>
      <c r="J82" s="1" t="s">
        <v>31</v>
      </c>
    </row>
    <row r="83" spans="1:10" x14ac:dyDescent="0.35">
      <c r="A83" s="7"/>
      <c r="C83" s="1">
        <f>SUM(C79:C82)</f>
        <v>2737214</v>
      </c>
      <c r="D83" s="1">
        <f>SUM(D79:D82)</f>
        <v>1575309</v>
      </c>
      <c r="E83" s="1">
        <f>SUM(E79:E82)</f>
        <v>1005323</v>
      </c>
      <c r="F83" s="1">
        <f>SUM(F79:F82)</f>
        <v>371651</v>
      </c>
      <c r="G83" s="1">
        <f>SUM(C83:F83)</f>
        <v>5689497</v>
      </c>
    </row>
    <row r="84" spans="1:10" x14ac:dyDescent="0.35">
      <c r="A84" s="7" t="s">
        <v>176</v>
      </c>
      <c r="G84" s="1">
        <f>G83+G77</f>
        <v>10215955</v>
      </c>
    </row>
    <row r="85" spans="1:10" x14ac:dyDescent="0.35">
      <c r="A85" s="7" t="s">
        <v>44</v>
      </c>
      <c r="B85" s="1">
        <v>4181421</v>
      </c>
      <c r="C85" s="1">
        <v>718910</v>
      </c>
      <c r="D85" s="1">
        <v>668955</v>
      </c>
      <c r="E85" s="1">
        <v>661755</v>
      </c>
      <c r="F85" s="1">
        <v>743436</v>
      </c>
      <c r="J85" s="1">
        <v>1388366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9553737</v>
      </c>
      <c r="C87" s="1">
        <v>3358995</v>
      </c>
      <c r="D87" s="1">
        <v>2892998</v>
      </c>
      <c r="E87" s="1">
        <v>1993392</v>
      </c>
      <c r="F87" s="1">
        <v>1308353</v>
      </c>
      <c r="J87" s="1" t="s">
        <v>31</v>
      </c>
    </row>
    <row r="88" spans="1:10" x14ac:dyDescent="0.35">
      <c r="A88" s="7" t="s">
        <v>84</v>
      </c>
      <c r="B88" s="1">
        <v>5164335</v>
      </c>
      <c r="C88" s="1">
        <v>1188504</v>
      </c>
      <c r="D88" s="1">
        <v>1321532</v>
      </c>
      <c r="E88" s="1">
        <v>1513954</v>
      </c>
      <c r="F88" s="1">
        <v>1140345</v>
      </c>
      <c r="J88" s="1" t="s">
        <v>31</v>
      </c>
    </row>
    <row r="89" spans="1:10" ht="43.5" x14ac:dyDescent="0.35">
      <c r="A89" s="7" t="s">
        <v>85</v>
      </c>
      <c r="B89" s="1">
        <v>3632695</v>
      </c>
      <c r="C89" s="1">
        <v>473218</v>
      </c>
      <c r="D89" s="1">
        <v>1209265</v>
      </c>
      <c r="E89" s="1">
        <v>1078326</v>
      </c>
      <c r="F89" s="1">
        <v>871885</v>
      </c>
      <c r="J89" s="1" t="s">
        <v>31</v>
      </c>
    </row>
    <row r="90" spans="1:10" x14ac:dyDescent="0.35">
      <c r="A90" s="7" t="s">
        <v>86</v>
      </c>
      <c r="B90" s="1">
        <v>1338083</v>
      </c>
      <c r="C90" s="1">
        <v>16205</v>
      </c>
      <c r="D90" s="1">
        <v>273454</v>
      </c>
      <c r="E90" s="1">
        <v>268281</v>
      </c>
      <c r="F90" s="1">
        <v>780143</v>
      </c>
      <c r="J90" s="1" t="s">
        <v>31</v>
      </c>
    </row>
    <row r="91" spans="1:10" x14ac:dyDescent="0.35">
      <c r="A91" s="7" t="s">
        <v>87</v>
      </c>
      <c r="B91" s="1">
        <v>297929</v>
      </c>
      <c r="C91" s="1">
        <v>132637</v>
      </c>
      <c r="D91" s="1">
        <v>61956</v>
      </c>
      <c r="E91" s="1">
        <v>24042</v>
      </c>
      <c r="F91" s="1">
        <v>79294</v>
      </c>
      <c r="J91" s="1" t="s">
        <v>31</v>
      </c>
    </row>
    <row r="92" spans="1:10" ht="29" x14ac:dyDescent="0.35">
      <c r="A92" s="7" t="s">
        <v>88</v>
      </c>
      <c r="B92" s="1">
        <v>504897</v>
      </c>
      <c r="C92" s="1">
        <v>36455</v>
      </c>
      <c r="D92" s="1">
        <v>143065</v>
      </c>
      <c r="E92" s="1">
        <v>128931</v>
      </c>
      <c r="F92" s="1">
        <v>196446</v>
      </c>
      <c r="J92" s="1" t="s">
        <v>31</v>
      </c>
    </row>
    <row r="93" spans="1:10" x14ac:dyDescent="0.35">
      <c r="A93" s="7" t="s">
        <v>89</v>
      </c>
      <c r="B93" s="1">
        <v>1493843</v>
      </c>
      <c r="C93" s="1">
        <v>377673</v>
      </c>
      <c r="D93" s="1">
        <v>286779</v>
      </c>
      <c r="E93" s="1">
        <v>367437</v>
      </c>
      <c r="F93" s="1">
        <v>461954</v>
      </c>
      <c r="G93" s="1">
        <f>SUM(C93:F93)</f>
        <v>1493843</v>
      </c>
      <c r="H93" s="1">
        <f>E93+F93</f>
        <v>829391</v>
      </c>
      <c r="I93" s="9">
        <f>H93/G93</f>
        <v>0.55520627000293876</v>
      </c>
      <c r="J93" s="1" t="s">
        <v>31</v>
      </c>
    </row>
    <row r="94" spans="1:10" ht="29" x14ac:dyDescent="0.35">
      <c r="A94" s="7" t="s">
        <v>90</v>
      </c>
      <c r="B94" s="1">
        <v>367538</v>
      </c>
      <c r="C94" s="1">
        <v>182106</v>
      </c>
      <c r="D94" s="1">
        <v>101333</v>
      </c>
      <c r="E94" s="1">
        <v>31389</v>
      </c>
      <c r="F94" s="1">
        <v>52710</v>
      </c>
      <c r="J94" s="1" t="s">
        <v>31</v>
      </c>
    </row>
    <row r="95" spans="1:10" x14ac:dyDescent="0.35">
      <c r="A95" s="7" t="s">
        <v>91</v>
      </c>
      <c r="B95" s="1">
        <v>553893</v>
      </c>
      <c r="C95" s="1">
        <v>154457</v>
      </c>
      <c r="D95" s="1">
        <v>52444</v>
      </c>
      <c r="E95" s="1">
        <v>67144</v>
      </c>
      <c r="F95" s="1">
        <v>279849</v>
      </c>
      <c r="J95" s="1" t="s">
        <v>31</v>
      </c>
    </row>
    <row r="96" spans="1:10" x14ac:dyDescent="0.35">
      <c r="A96" s="7" t="s">
        <v>92</v>
      </c>
      <c r="B96" s="1">
        <v>448916</v>
      </c>
      <c r="C96" s="1">
        <v>144644</v>
      </c>
      <c r="D96" s="1">
        <v>48277</v>
      </c>
      <c r="E96" s="1">
        <v>37930</v>
      </c>
      <c r="F96" s="1">
        <v>218064</v>
      </c>
      <c r="J96" s="1" t="s">
        <v>31</v>
      </c>
    </row>
    <row r="97" spans="1:10" x14ac:dyDescent="0.35">
      <c r="A97" s="7" t="s">
        <v>93</v>
      </c>
      <c r="B97" s="1">
        <v>645737</v>
      </c>
      <c r="C97" s="1">
        <v>88815</v>
      </c>
      <c r="D97" s="1">
        <v>254458</v>
      </c>
      <c r="E97" s="1">
        <v>84877</v>
      </c>
      <c r="F97" s="1">
        <v>217588</v>
      </c>
      <c r="J97" s="1" t="s">
        <v>31</v>
      </c>
    </row>
    <row r="98" spans="1:10" x14ac:dyDescent="0.35">
      <c r="A98" s="7" t="s">
        <v>44</v>
      </c>
      <c r="B98" s="1">
        <v>1809443</v>
      </c>
      <c r="C98" s="1">
        <v>108249</v>
      </c>
      <c r="D98" s="1">
        <v>64401</v>
      </c>
      <c r="E98" s="1">
        <v>71710</v>
      </c>
      <c r="F98" s="1">
        <v>156533</v>
      </c>
      <c r="J98" s="1">
        <v>1408549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9020</v>
      </c>
      <c r="C100" s="1" t="s">
        <v>31</v>
      </c>
      <c r="D100" s="1">
        <v>2687</v>
      </c>
      <c r="E100" s="1">
        <v>6333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4780</v>
      </c>
      <c r="C101" s="1">
        <v>1786</v>
      </c>
      <c r="D101" s="1" t="s">
        <v>31</v>
      </c>
      <c r="E101" s="1">
        <v>2994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8415</v>
      </c>
      <c r="C102" s="1" t="s">
        <v>31</v>
      </c>
      <c r="D102" s="1" t="s">
        <v>31</v>
      </c>
      <c r="E102" s="1" t="s">
        <v>31</v>
      </c>
      <c r="F102" s="1">
        <v>8415</v>
      </c>
      <c r="J102" s="1" t="s">
        <v>31</v>
      </c>
    </row>
    <row r="103" spans="1:10" x14ac:dyDescent="0.35">
      <c r="A103" s="7" t="s">
        <v>97</v>
      </c>
      <c r="B103" s="1">
        <v>9585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9585</v>
      </c>
    </row>
    <row r="104" spans="1:10" x14ac:dyDescent="0.35">
      <c r="A104" s="7" t="s">
        <v>98</v>
      </c>
      <c r="B104" s="1">
        <v>14241730</v>
      </c>
      <c r="C104" s="1">
        <v>3880399</v>
      </c>
      <c r="D104" s="1">
        <v>3709116</v>
      </c>
      <c r="E104" s="1">
        <v>2896349</v>
      </c>
      <c r="F104" s="1">
        <v>2485502</v>
      </c>
      <c r="J104" s="1">
        <v>1270365</v>
      </c>
    </row>
    <row r="105" spans="1:10" x14ac:dyDescent="0.35">
      <c r="A105" s="7" t="s">
        <v>44</v>
      </c>
      <c r="B105" s="1">
        <v>144024</v>
      </c>
      <c r="C105" s="1" t="s">
        <v>31</v>
      </c>
      <c r="D105" s="1">
        <v>3379</v>
      </c>
      <c r="E105" s="1">
        <v>12047</v>
      </c>
      <c r="F105" s="1" t="s">
        <v>31</v>
      </c>
      <c r="J105" s="1">
        <v>128598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7380260</v>
      </c>
      <c r="C107" s="1">
        <v>2662826</v>
      </c>
      <c r="D107" s="1">
        <v>2167333</v>
      </c>
      <c r="E107" s="1">
        <v>1374990</v>
      </c>
      <c r="F107" s="1">
        <v>1042727</v>
      </c>
      <c r="J107" s="1">
        <v>132385</v>
      </c>
    </row>
    <row r="108" spans="1:10" x14ac:dyDescent="0.35">
      <c r="A108" s="7" t="s">
        <v>100</v>
      </c>
      <c r="B108" s="1">
        <v>3270009</v>
      </c>
      <c r="C108" s="1">
        <v>553968</v>
      </c>
      <c r="D108" s="1">
        <v>1052400</v>
      </c>
      <c r="E108" s="1">
        <v>1056880</v>
      </c>
      <c r="F108" s="1">
        <v>590725</v>
      </c>
      <c r="J108" s="1">
        <v>16035</v>
      </c>
    </row>
    <row r="109" spans="1:10" x14ac:dyDescent="0.35">
      <c r="A109" s="7" t="s">
        <v>101</v>
      </c>
      <c r="B109" s="1">
        <v>510293</v>
      </c>
      <c r="C109" s="1">
        <v>166398</v>
      </c>
      <c r="D109" s="1">
        <v>105832</v>
      </c>
      <c r="E109" s="1">
        <v>129283</v>
      </c>
      <c r="F109" s="1">
        <v>108779</v>
      </c>
      <c r="J109" s="1" t="s">
        <v>31</v>
      </c>
    </row>
    <row r="110" spans="1:10" x14ac:dyDescent="0.35">
      <c r="A110" s="7" t="s">
        <v>102</v>
      </c>
      <c r="B110" s="1">
        <v>43097</v>
      </c>
      <c r="C110" s="1">
        <v>4226</v>
      </c>
      <c r="D110" s="1">
        <v>9072</v>
      </c>
      <c r="E110" s="1" t="s">
        <v>31</v>
      </c>
      <c r="F110" s="1">
        <v>29799</v>
      </c>
      <c r="J110" s="1" t="s">
        <v>31</v>
      </c>
    </row>
    <row r="111" spans="1:10" x14ac:dyDescent="0.35">
      <c r="A111" s="7" t="s">
        <v>44</v>
      </c>
      <c r="B111" s="1">
        <v>3213897</v>
      </c>
      <c r="C111" s="1">
        <v>494766</v>
      </c>
      <c r="D111" s="1">
        <v>380545</v>
      </c>
      <c r="E111" s="1">
        <v>356570</v>
      </c>
      <c r="F111" s="1">
        <v>721886</v>
      </c>
      <c r="J111" s="1">
        <v>1260130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9560672</v>
      </c>
      <c r="C113" s="1">
        <v>2877592</v>
      </c>
      <c r="D113" s="1">
        <v>2867471</v>
      </c>
      <c r="E113" s="1">
        <v>2127532</v>
      </c>
      <c r="F113" s="1">
        <v>1555692</v>
      </c>
      <c r="J113" s="1">
        <v>132385</v>
      </c>
    </row>
    <row r="114" spans="1:10" x14ac:dyDescent="0.35">
      <c r="A114" s="7" t="s">
        <v>100</v>
      </c>
      <c r="B114" s="1">
        <v>1173680</v>
      </c>
      <c r="C114" s="1">
        <v>335921</v>
      </c>
      <c r="D114" s="1">
        <v>267763</v>
      </c>
      <c r="E114" s="1">
        <v>401959</v>
      </c>
      <c r="F114" s="1">
        <v>168038</v>
      </c>
      <c r="J114" s="1" t="s">
        <v>31</v>
      </c>
    </row>
    <row r="115" spans="1:10" x14ac:dyDescent="0.35">
      <c r="A115" s="7" t="s">
        <v>101</v>
      </c>
      <c r="B115" s="1">
        <v>317101</v>
      </c>
      <c r="C115" s="1">
        <v>147588</v>
      </c>
      <c r="D115" s="1">
        <v>111284</v>
      </c>
      <c r="E115" s="1">
        <v>20768</v>
      </c>
      <c r="F115" s="1">
        <v>37461</v>
      </c>
      <c r="J115" s="1" t="s">
        <v>31</v>
      </c>
    </row>
    <row r="116" spans="1:10" x14ac:dyDescent="0.35">
      <c r="A116" s="7" t="s">
        <v>102</v>
      </c>
      <c r="B116" s="1">
        <v>33678</v>
      </c>
      <c r="C116" s="1">
        <v>13714</v>
      </c>
      <c r="D116" s="1">
        <v>9072</v>
      </c>
      <c r="E116" s="1">
        <v>10893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3332424</v>
      </c>
      <c r="C117" s="1">
        <v>507370</v>
      </c>
      <c r="D117" s="1">
        <v>459592</v>
      </c>
      <c r="E117" s="1">
        <v>356570</v>
      </c>
      <c r="F117" s="1">
        <v>732727</v>
      </c>
      <c r="J117" s="1">
        <v>1276165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6567627</v>
      </c>
      <c r="C119" s="1">
        <v>2296384</v>
      </c>
      <c r="D119" s="1">
        <v>2202624</v>
      </c>
      <c r="E119" s="1">
        <v>1096556</v>
      </c>
      <c r="F119" s="1">
        <v>839679</v>
      </c>
      <c r="J119" s="1">
        <v>132385</v>
      </c>
    </row>
    <row r="120" spans="1:10" x14ac:dyDescent="0.35">
      <c r="A120" s="7" t="s">
        <v>100</v>
      </c>
      <c r="B120" s="1">
        <v>3986015</v>
      </c>
      <c r="C120" s="1">
        <v>892308</v>
      </c>
      <c r="D120" s="1">
        <v>1073483</v>
      </c>
      <c r="E120" s="1">
        <v>1188755</v>
      </c>
      <c r="F120" s="1">
        <v>831468</v>
      </c>
      <c r="J120" s="1" t="s">
        <v>31</v>
      </c>
    </row>
    <row r="121" spans="1:10" x14ac:dyDescent="0.35">
      <c r="A121" s="7" t="s">
        <v>101</v>
      </c>
      <c r="B121" s="1">
        <v>578275</v>
      </c>
      <c r="C121" s="1">
        <v>158948</v>
      </c>
      <c r="D121" s="1">
        <v>42602</v>
      </c>
      <c r="E121" s="1">
        <v>275841</v>
      </c>
      <c r="F121" s="1">
        <v>100884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3285639</v>
      </c>
      <c r="C123" s="1">
        <v>534544</v>
      </c>
      <c r="D123" s="1">
        <v>396474</v>
      </c>
      <c r="E123" s="1">
        <v>356570</v>
      </c>
      <c r="F123" s="1">
        <v>721886</v>
      </c>
      <c r="J123" s="1">
        <v>1276165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8604814</v>
      </c>
      <c r="C125" s="1">
        <v>2943841</v>
      </c>
      <c r="D125" s="1">
        <v>2750945</v>
      </c>
      <c r="E125" s="1">
        <v>1599270</v>
      </c>
      <c r="F125" s="1">
        <v>1178374</v>
      </c>
      <c r="J125" s="1">
        <v>132385</v>
      </c>
    </row>
    <row r="126" spans="1:10" x14ac:dyDescent="0.35">
      <c r="A126" s="7" t="s">
        <v>100</v>
      </c>
      <c r="B126" s="1">
        <v>1886918</v>
      </c>
      <c r="C126" s="1">
        <v>361472</v>
      </c>
      <c r="D126" s="1">
        <v>411958</v>
      </c>
      <c r="E126" s="1">
        <v>732680</v>
      </c>
      <c r="F126" s="1">
        <v>380809</v>
      </c>
      <c r="J126" s="1" t="s">
        <v>31</v>
      </c>
    </row>
    <row r="127" spans="1:10" x14ac:dyDescent="0.35">
      <c r="A127" s="7" t="s">
        <v>101</v>
      </c>
      <c r="B127" s="1">
        <v>555345</v>
      </c>
      <c r="C127" s="1">
        <v>28925</v>
      </c>
      <c r="D127" s="1">
        <v>147877</v>
      </c>
      <c r="E127" s="1">
        <v>169075</v>
      </c>
      <c r="F127" s="1">
        <v>209468</v>
      </c>
      <c r="J127" s="1" t="s">
        <v>31</v>
      </c>
    </row>
    <row r="128" spans="1:10" x14ac:dyDescent="0.35">
      <c r="A128" s="7" t="s">
        <v>102</v>
      </c>
      <c r="B128" s="1">
        <v>113033</v>
      </c>
      <c r="C128" s="1">
        <v>41596</v>
      </c>
      <c r="D128" s="1">
        <v>7928</v>
      </c>
      <c r="E128" s="1">
        <v>60128</v>
      </c>
      <c r="F128" s="1">
        <v>3380</v>
      </c>
      <c r="J128" s="1" t="s">
        <v>31</v>
      </c>
    </row>
    <row r="129" spans="1:10" x14ac:dyDescent="0.35">
      <c r="A129" s="7" t="s">
        <v>44</v>
      </c>
      <c r="B129" s="1">
        <v>3257445</v>
      </c>
      <c r="C129" s="1">
        <v>506350</v>
      </c>
      <c r="D129" s="1">
        <v>396474</v>
      </c>
      <c r="E129" s="1">
        <v>356570</v>
      </c>
      <c r="F129" s="1">
        <v>721886</v>
      </c>
      <c r="J129" s="1">
        <v>1276165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10415501</v>
      </c>
      <c r="C131" s="1">
        <v>3302903</v>
      </c>
      <c r="D131" s="1">
        <v>3180871</v>
      </c>
      <c r="E131" s="1">
        <v>2257958</v>
      </c>
      <c r="F131" s="1">
        <v>1541385</v>
      </c>
      <c r="J131" s="1">
        <v>132385</v>
      </c>
    </row>
    <row r="132" spans="1:10" x14ac:dyDescent="0.35">
      <c r="A132" s="7" t="s">
        <v>100</v>
      </c>
      <c r="B132" s="1">
        <v>644710</v>
      </c>
      <c r="C132" s="1">
        <v>44773</v>
      </c>
      <c r="D132" s="1">
        <v>118667</v>
      </c>
      <c r="E132" s="1">
        <v>284757</v>
      </c>
      <c r="F132" s="1">
        <v>196513</v>
      </c>
      <c r="J132" s="1" t="s">
        <v>31</v>
      </c>
    </row>
    <row r="133" spans="1:10" x14ac:dyDescent="0.35">
      <c r="A133" s="7" t="s">
        <v>101</v>
      </c>
      <c r="B133" s="1">
        <v>76967</v>
      </c>
      <c r="C133" s="1">
        <v>13112</v>
      </c>
      <c r="D133" s="1">
        <v>16986</v>
      </c>
      <c r="E133" s="1">
        <v>12737</v>
      </c>
      <c r="F133" s="1">
        <v>34133</v>
      </c>
      <c r="J133" s="1" t="s">
        <v>31</v>
      </c>
    </row>
    <row r="134" spans="1:10" x14ac:dyDescent="0.35">
      <c r="A134" s="7" t="s">
        <v>102</v>
      </c>
      <c r="B134" s="1">
        <v>28817</v>
      </c>
      <c r="C134" s="1">
        <v>26631</v>
      </c>
      <c r="D134" s="1">
        <v>2185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3251560</v>
      </c>
      <c r="C135" s="1">
        <v>494766</v>
      </c>
      <c r="D135" s="1">
        <v>396474</v>
      </c>
      <c r="E135" s="1">
        <v>362270</v>
      </c>
      <c r="F135" s="1">
        <v>721886</v>
      </c>
      <c r="J135" s="1">
        <v>1276165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10374966</v>
      </c>
      <c r="C137" s="1">
        <v>3204694</v>
      </c>
      <c r="D137" s="1">
        <v>2971426</v>
      </c>
      <c r="E137" s="1">
        <v>2462936</v>
      </c>
      <c r="F137" s="1">
        <v>1603525</v>
      </c>
      <c r="J137" s="1">
        <v>132385</v>
      </c>
    </row>
    <row r="138" spans="1:10" x14ac:dyDescent="0.35">
      <c r="A138" s="7" t="s">
        <v>100</v>
      </c>
      <c r="B138" s="1">
        <v>526998</v>
      </c>
      <c r="C138" s="1">
        <v>63265</v>
      </c>
      <c r="D138" s="1">
        <v>260583</v>
      </c>
      <c r="E138" s="1">
        <v>78024</v>
      </c>
      <c r="F138" s="1">
        <v>125126</v>
      </c>
      <c r="J138" s="1" t="s">
        <v>31</v>
      </c>
    </row>
    <row r="139" spans="1:10" x14ac:dyDescent="0.35">
      <c r="A139" s="7" t="s">
        <v>101</v>
      </c>
      <c r="B139" s="1">
        <v>237738</v>
      </c>
      <c r="C139" s="1">
        <v>119459</v>
      </c>
      <c r="D139" s="1">
        <v>60405</v>
      </c>
      <c r="E139" s="1">
        <v>14493</v>
      </c>
      <c r="F139" s="1">
        <v>43380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3277854</v>
      </c>
      <c r="C141" s="1">
        <v>494766</v>
      </c>
      <c r="D141" s="1">
        <v>422768</v>
      </c>
      <c r="E141" s="1">
        <v>362270</v>
      </c>
      <c r="F141" s="1">
        <v>721886</v>
      </c>
      <c r="J141" s="1">
        <v>1276165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9526254</v>
      </c>
      <c r="C8" s="1">
        <v>2146350</v>
      </c>
      <c r="D8" s="1">
        <v>3471663</v>
      </c>
      <c r="E8" s="1">
        <v>1756481</v>
      </c>
      <c r="F8" s="1">
        <v>1357470</v>
      </c>
      <c r="G8" s="1">
        <f>SUM(C8:F8)</f>
        <v>8731964</v>
      </c>
      <c r="H8" s="1">
        <f>SUM(E8:F8)</f>
        <v>3113951</v>
      </c>
      <c r="I8" s="9">
        <f>H8/G8</f>
        <v>0.35661518989313284</v>
      </c>
      <c r="J8" s="1">
        <v>794289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810873</v>
      </c>
      <c r="C10" s="1">
        <v>89346</v>
      </c>
      <c r="D10" s="1">
        <v>297880</v>
      </c>
      <c r="E10" s="1">
        <v>239534</v>
      </c>
      <c r="F10" s="1">
        <v>92654</v>
      </c>
      <c r="J10" s="1">
        <v>91459</v>
      </c>
    </row>
    <row r="11" spans="1:10" x14ac:dyDescent="0.35">
      <c r="A11" s="7" t="s">
        <v>34</v>
      </c>
      <c r="B11" s="1">
        <v>2858894</v>
      </c>
      <c r="C11" s="1">
        <v>568237</v>
      </c>
      <c r="D11" s="1">
        <v>1023533</v>
      </c>
      <c r="E11" s="1">
        <v>620356</v>
      </c>
      <c r="F11" s="1">
        <v>384780</v>
      </c>
      <c r="J11" s="1">
        <v>261989</v>
      </c>
    </row>
    <row r="12" spans="1:10" x14ac:dyDescent="0.35">
      <c r="A12" s="7" t="s">
        <v>35</v>
      </c>
      <c r="B12" s="1">
        <v>2695117</v>
      </c>
      <c r="C12" s="1">
        <v>664867</v>
      </c>
      <c r="D12" s="1">
        <v>898402</v>
      </c>
      <c r="E12" s="1">
        <v>381214</v>
      </c>
      <c r="F12" s="1">
        <v>514413</v>
      </c>
      <c r="J12" s="1">
        <v>236222</v>
      </c>
    </row>
    <row r="13" spans="1:10" x14ac:dyDescent="0.35">
      <c r="A13" s="7" t="s">
        <v>36</v>
      </c>
      <c r="B13" s="1">
        <v>1602117</v>
      </c>
      <c r="C13" s="1">
        <v>313695</v>
      </c>
      <c r="D13" s="1">
        <v>779817</v>
      </c>
      <c r="E13" s="1">
        <v>207018</v>
      </c>
      <c r="F13" s="1">
        <v>174919</v>
      </c>
      <c r="J13" s="1">
        <v>126667</v>
      </c>
    </row>
    <row r="14" spans="1:10" x14ac:dyDescent="0.35">
      <c r="A14" s="7" t="s">
        <v>37</v>
      </c>
      <c r="B14" s="1">
        <v>1559252</v>
      </c>
      <c r="C14" s="1">
        <v>510205</v>
      </c>
      <c r="D14" s="1">
        <v>472032</v>
      </c>
      <c r="E14" s="1">
        <v>308359</v>
      </c>
      <c r="F14" s="1">
        <v>190704</v>
      </c>
      <c r="J14" s="1">
        <v>77952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4529622</v>
      </c>
      <c r="C16" s="1">
        <v>1157373</v>
      </c>
      <c r="D16" s="1">
        <v>1596063</v>
      </c>
      <c r="E16" s="1">
        <v>709043</v>
      </c>
      <c r="F16" s="1">
        <v>690443</v>
      </c>
      <c r="J16" s="1">
        <v>376701</v>
      </c>
    </row>
    <row r="17" spans="1:10" x14ac:dyDescent="0.35">
      <c r="A17" s="7" t="s">
        <v>39</v>
      </c>
      <c r="B17" s="1">
        <v>4996631</v>
      </c>
      <c r="C17" s="1">
        <v>988977</v>
      </c>
      <c r="D17" s="1">
        <v>1875600</v>
      </c>
      <c r="E17" s="1">
        <v>1047438</v>
      </c>
      <c r="F17" s="1">
        <v>667027</v>
      </c>
      <c r="J17" s="1">
        <v>417589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4367501</v>
      </c>
      <c r="C19" s="1">
        <v>1114697</v>
      </c>
      <c r="D19" s="1">
        <v>1562691</v>
      </c>
      <c r="E19" s="1">
        <v>689933</v>
      </c>
      <c r="F19" s="1">
        <v>637702</v>
      </c>
      <c r="J19" s="1">
        <v>362479</v>
      </c>
    </row>
    <row r="20" spans="1:10" x14ac:dyDescent="0.35">
      <c r="A20" s="7" t="s">
        <v>41</v>
      </c>
      <c r="B20" s="1">
        <v>4731606</v>
      </c>
      <c r="C20" s="1">
        <v>940395</v>
      </c>
      <c r="D20" s="1">
        <v>1787075</v>
      </c>
      <c r="E20" s="1">
        <v>1025069</v>
      </c>
      <c r="F20" s="1">
        <v>647356</v>
      </c>
      <c r="J20" s="1">
        <v>331711</v>
      </c>
    </row>
    <row r="21" spans="1:10" x14ac:dyDescent="0.35">
      <c r="A21" s="7" t="s">
        <v>42</v>
      </c>
      <c r="B21" s="1">
        <v>239038</v>
      </c>
      <c r="C21" s="1">
        <v>81285</v>
      </c>
      <c r="D21" s="1">
        <v>56854</v>
      </c>
      <c r="E21" s="1">
        <v>15131</v>
      </c>
      <c r="F21" s="1">
        <v>4769</v>
      </c>
      <c r="J21" s="1">
        <v>80999</v>
      </c>
    </row>
    <row r="22" spans="1:10" x14ac:dyDescent="0.35">
      <c r="A22" s="7" t="s">
        <v>43</v>
      </c>
      <c r="B22" s="1">
        <v>98643</v>
      </c>
      <c r="C22" s="1">
        <v>9973</v>
      </c>
      <c r="D22" s="1">
        <v>35534</v>
      </c>
      <c r="E22" s="1">
        <v>3475</v>
      </c>
      <c r="F22" s="1">
        <v>42905</v>
      </c>
      <c r="J22" s="1">
        <v>6756</v>
      </c>
    </row>
    <row r="23" spans="1:10" x14ac:dyDescent="0.35">
      <c r="A23" s="7" t="s">
        <v>44</v>
      </c>
      <c r="B23" s="1">
        <v>89465</v>
      </c>
      <c r="C23" s="1" t="s">
        <v>31</v>
      </c>
      <c r="D23" s="1">
        <v>29509</v>
      </c>
      <c r="E23" s="1">
        <v>22874</v>
      </c>
      <c r="F23" s="1">
        <v>24738</v>
      </c>
      <c r="J23" s="1">
        <v>12345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396782</v>
      </c>
      <c r="C25" s="1">
        <v>95753</v>
      </c>
      <c r="D25" s="1">
        <v>199085</v>
      </c>
      <c r="E25" s="1">
        <v>46551</v>
      </c>
      <c r="F25" s="1">
        <v>38927</v>
      </c>
      <c r="J25" s="1">
        <v>16465</v>
      </c>
    </row>
    <row r="26" spans="1:10" x14ac:dyDescent="0.35">
      <c r="A26" s="7" t="s">
        <v>46</v>
      </c>
      <c r="B26" s="1">
        <v>7776358</v>
      </c>
      <c r="C26" s="1">
        <v>1832433</v>
      </c>
      <c r="D26" s="1">
        <v>2835084</v>
      </c>
      <c r="E26" s="1">
        <v>1458736</v>
      </c>
      <c r="F26" s="1">
        <v>1041888</v>
      </c>
      <c r="J26" s="1">
        <v>608217</v>
      </c>
    </row>
    <row r="27" spans="1:10" x14ac:dyDescent="0.35">
      <c r="A27" s="7" t="s">
        <v>47</v>
      </c>
      <c r="B27" s="1">
        <v>547764</v>
      </c>
      <c r="C27" s="1">
        <v>111363</v>
      </c>
      <c r="D27" s="1">
        <v>144119</v>
      </c>
      <c r="E27" s="1">
        <v>151629</v>
      </c>
      <c r="F27" s="1">
        <v>72721</v>
      </c>
      <c r="J27" s="1">
        <v>67933</v>
      </c>
    </row>
    <row r="28" spans="1:10" x14ac:dyDescent="0.35">
      <c r="A28" s="7" t="s">
        <v>48</v>
      </c>
      <c r="B28" s="1">
        <v>342147</v>
      </c>
      <c r="C28" s="1">
        <v>56518</v>
      </c>
      <c r="D28" s="1">
        <v>64680</v>
      </c>
      <c r="E28" s="1">
        <v>47956</v>
      </c>
      <c r="F28" s="1">
        <v>119414</v>
      </c>
      <c r="J28" s="1">
        <v>53579</v>
      </c>
    </row>
    <row r="29" spans="1:10" x14ac:dyDescent="0.35">
      <c r="A29" s="7" t="s">
        <v>49</v>
      </c>
      <c r="B29" s="1">
        <v>309137</v>
      </c>
      <c r="C29" s="1">
        <v>20702</v>
      </c>
      <c r="D29" s="1">
        <v>170025</v>
      </c>
      <c r="E29" s="1">
        <v>34859</v>
      </c>
      <c r="F29" s="1">
        <v>58504</v>
      </c>
      <c r="J29" s="1">
        <v>25048</v>
      </c>
    </row>
    <row r="30" spans="1:10" x14ac:dyDescent="0.35">
      <c r="A30" s="7" t="s">
        <v>44</v>
      </c>
      <c r="B30" s="1">
        <v>154066</v>
      </c>
      <c r="C30" s="1">
        <v>29581</v>
      </c>
      <c r="D30" s="1">
        <v>58670</v>
      </c>
      <c r="E30" s="1">
        <v>16750</v>
      </c>
      <c r="F30" s="1">
        <v>26016</v>
      </c>
      <c r="J30" s="1">
        <v>23048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1019058</v>
      </c>
      <c r="C32" s="1">
        <v>254703</v>
      </c>
      <c r="D32" s="1">
        <v>348049</v>
      </c>
      <c r="E32" s="1">
        <v>204266</v>
      </c>
      <c r="F32" s="1">
        <v>111649</v>
      </c>
      <c r="J32" s="1">
        <v>100392</v>
      </c>
    </row>
    <row r="33" spans="1:10" x14ac:dyDescent="0.35">
      <c r="A33" s="7" t="s">
        <v>51</v>
      </c>
      <c r="B33" s="1">
        <v>7677543</v>
      </c>
      <c r="C33" s="1">
        <v>1828090</v>
      </c>
      <c r="D33" s="1">
        <v>2796437</v>
      </c>
      <c r="E33" s="1">
        <v>1434224</v>
      </c>
      <c r="F33" s="1">
        <v>1017924</v>
      </c>
      <c r="J33" s="1">
        <v>600868</v>
      </c>
    </row>
    <row r="34" spans="1:10" x14ac:dyDescent="0.35">
      <c r="A34" s="7" t="s">
        <v>52</v>
      </c>
      <c r="B34" s="1">
        <v>635227</v>
      </c>
      <c r="C34" s="1">
        <v>33976</v>
      </c>
      <c r="D34" s="1">
        <v>264047</v>
      </c>
      <c r="E34" s="1">
        <v>84210</v>
      </c>
      <c r="F34" s="1">
        <v>188484</v>
      </c>
      <c r="J34" s="1">
        <v>64509</v>
      </c>
    </row>
    <row r="35" spans="1:10" x14ac:dyDescent="0.35">
      <c r="A35" s="7" t="s">
        <v>44</v>
      </c>
      <c r="B35" s="1">
        <v>194427</v>
      </c>
      <c r="C35" s="1">
        <v>29581</v>
      </c>
      <c r="D35" s="1">
        <v>63131</v>
      </c>
      <c r="E35" s="1">
        <v>33781</v>
      </c>
      <c r="F35" s="1">
        <v>39413</v>
      </c>
      <c r="J35" s="1">
        <v>28520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4230834</v>
      </c>
      <c r="C37" s="1">
        <v>527610</v>
      </c>
      <c r="D37" s="1">
        <v>1738689</v>
      </c>
      <c r="E37" s="1">
        <v>888755</v>
      </c>
      <c r="F37" s="1">
        <v>636391</v>
      </c>
      <c r="G37" s="1">
        <f>SUM(C37:F37)</f>
        <v>3791445</v>
      </c>
      <c r="H37" s="1">
        <f>SUM(E37:F37)</f>
        <v>1525146</v>
      </c>
      <c r="I37" s="9">
        <f>H37/G37</f>
        <v>0.40225982442050456</v>
      </c>
      <c r="J37" s="1">
        <v>439389</v>
      </c>
    </row>
    <row r="38" spans="1:10" x14ac:dyDescent="0.35">
      <c r="A38" s="7" t="s">
        <v>54</v>
      </c>
      <c r="B38" s="1">
        <v>2988171</v>
      </c>
      <c r="C38" s="1">
        <v>1062323</v>
      </c>
      <c r="D38" s="1">
        <v>819550</v>
      </c>
      <c r="E38" s="1">
        <v>490250</v>
      </c>
      <c r="F38" s="1">
        <v>405282</v>
      </c>
      <c r="G38" s="1">
        <f t="shared" ref="G38:G41" si="0">SUM(C38:F38)</f>
        <v>2777405</v>
      </c>
      <c r="H38" s="1">
        <f t="shared" ref="H38:H41" si="1">SUM(E38:F38)</f>
        <v>895532</v>
      </c>
      <c r="I38" s="9">
        <f t="shared" ref="I38:I41" si="2">H38/G38</f>
        <v>0.32243479074891851</v>
      </c>
      <c r="J38" s="1">
        <v>210767</v>
      </c>
    </row>
    <row r="39" spans="1:10" x14ac:dyDescent="0.35">
      <c r="A39" s="7" t="s">
        <v>55</v>
      </c>
      <c r="B39" s="1">
        <v>572989</v>
      </c>
      <c r="C39" s="1">
        <v>94226</v>
      </c>
      <c r="D39" s="1">
        <v>146554</v>
      </c>
      <c r="E39" s="1">
        <v>142004</v>
      </c>
      <c r="F39" s="1">
        <v>156371</v>
      </c>
      <c r="G39" s="1">
        <f t="shared" si="0"/>
        <v>539155</v>
      </c>
      <c r="H39" s="1">
        <f t="shared" si="1"/>
        <v>298375</v>
      </c>
      <c r="I39" s="9">
        <f t="shared" si="2"/>
        <v>0.553412284037058</v>
      </c>
      <c r="J39" s="1">
        <v>33834</v>
      </c>
    </row>
    <row r="40" spans="1:10" x14ac:dyDescent="0.35">
      <c r="A40" s="7" t="s">
        <v>56</v>
      </c>
      <c r="B40" s="1">
        <v>1361371</v>
      </c>
      <c r="C40" s="1">
        <v>385822</v>
      </c>
      <c r="D40" s="1">
        <v>643010</v>
      </c>
      <c r="E40" s="1">
        <v>158536</v>
      </c>
      <c r="F40" s="1">
        <v>99846</v>
      </c>
      <c r="G40" s="1">
        <f t="shared" si="0"/>
        <v>1287214</v>
      </c>
      <c r="H40" s="1">
        <f t="shared" si="1"/>
        <v>258382</v>
      </c>
      <c r="I40" s="9">
        <f t="shared" si="2"/>
        <v>0.20072963780692255</v>
      </c>
      <c r="J40" s="1">
        <v>74156</v>
      </c>
    </row>
    <row r="41" spans="1:10" x14ac:dyDescent="0.35">
      <c r="A41" s="7" t="s">
        <v>57</v>
      </c>
      <c r="B41" s="1">
        <v>372889</v>
      </c>
      <c r="C41" s="1">
        <v>76370</v>
      </c>
      <c r="D41" s="1">
        <v>123860</v>
      </c>
      <c r="E41" s="1">
        <v>76937</v>
      </c>
      <c r="F41" s="1">
        <v>59579</v>
      </c>
      <c r="G41" s="1">
        <f t="shared" si="0"/>
        <v>336746</v>
      </c>
      <c r="H41" s="1">
        <f t="shared" si="1"/>
        <v>136516</v>
      </c>
      <c r="I41" s="9">
        <f t="shared" si="2"/>
        <v>0.40539753998562716</v>
      </c>
      <c r="J41" s="1">
        <v>36143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1579465</v>
      </c>
      <c r="C43" s="1">
        <v>167706</v>
      </c>
      <c r="D43" s="1">
        <v>711487</v>
      </c>
      <c r="E43" s="1">
        <v>221477</v>
      </c>
      <c r="F43" s="1">
        <v>280726</v>
      </c>
      <c r="J43" s="1">
        <v>198068</v>
      </c>
    </row>
    <row r="44" spans="1:10" x14ac:dyDescent="0.35">
      <c r="A44" s="7" t="s">
        <v>59</v>
      </c>
      <c r="B44" s="1">
        <v>1769949</v>
      </c>
      <c r="C44" s="1">
        <v>118117</v>
      </c>
      <c r="D44" s="1">
        <v>791777</v>
      </c>
      <c r="E44" s="1">
        <v>438900</v>
      </c>
      <c r="F44" s="1">
        <v>261761</v>
      </c>
      <c r="J44" s="1">
        <v>159394</v>
      </c>
    </row>
    <row r="45" spans="1:10" x14ac:dyDescent="0.35">
      <c r="A45" s="7" t="s">
        <v>60</v>
      </c>
      <c r="B45" s="1">
        <v>2604109</v>
      </c>
      <c r="C45" s="1">
        <v>418730</v>
      </c>
      <c r="D45" s="1">
        <v>936448</v>
      </c>
      <c r="E45" s="1">
        <v>564963</v>
      </c>
      <c r="F45" s="1">
        <v>423151</v>
      </c>
      <c r="J45" s="1">
        <v>260818</v>
      </c>
    </row>
    <row r="46" spans="1:10" x14ac:dyDescent="0.35">
      <c r="A46" s="7" t="s">
        <v>61</v>
      </c>
      <c r="B46" s="1">
        <v>3572731</v>
      </c>
      <c r="C46" s="1">
        <v>1441798</v>
      </c>
      <c r="D46" s="1">
        <v>1031951</v>
      </c>
      <c r="E46" s="1">
        <v>531141</v>
      </c>
      <c r="F46" s="1">
        <v>391831</v>
      </c>
      <c r="J46" s="1">
        <v>176009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4620182</v>
      </c>
      <c r="C48" s="1">
        <v>1311689</v>
      </c>
      <c r="D48" s="1">
        <v>1665341</v>
      </c>
      <c r="E48" s="1">
        <v>611679</v>
      </c>
      <c r="F48" s="1">
        <v>642720</v>
      </c>
      <c r="J48" s="1">
        <v>388752</v>
      </c>
    </row>
    <row r="49" spans="1:10" x14ac:dyDescent="0.35">
      <c r="A49" s="7" t="s">
        <v>63</v>
      </c>
      <c r="B49" s="1">
        <v>221236</v>
      </c>
      <c r="C49" s="1">
        <v>66541</v>
      </c>
      <c r="D49" s="1">
        <v>44141</v>
      </c>
      <c r="E49" s="1">
        <v>42747</v>
      </c>
      <c r="F49" s="1">
        <v>52802</v>
      </c>
      <c r="J49" s="1">
        <v>15006</v>
      </c>
    </row>
    <row r="50" spans="1:10" x14ac:dyDescent="0.35">
      <c r="A50" s="7" t="s">
        <v>64</v>
      </c>
      <c r="B50" s="1">
        <v>1439310</v>
      </c>
      <c r="C50" s="1">
        <v>203110</v>
      </c>
      <c r="D50" s="1">
        <v>421436</v>
      </c>
      <c r="E50" s="1">
        <v>335753</v>
      </c>
      <c r="F50" s="1">
        <v>375431</v>
      </c>
      <c r="J50" s="1">
        <v>103580</v>
      </c>
    </row>
    <row r="51" spans="1:10" x14ac:dyDescent="0.35">
      <c r="A51" s="7" t="s">
        <v>65</v>
      </c>
      <c r="B51" s="1">
        <v>3148427</v>
      </c>
      <c r="C51" s="1">
        <v>561563</v>
      </c>
      <c r="D51" s="1">
        <v>1280190</v>
      </c>
      <c r="E51" s="1">
        <v>762158</v>
      </c>
      <c r="F51" s="1">
        <v>271842</v>
      </c>
      <c r="J51" s="1">
        <v>272673</v>
      </c>
    </row>
    <row r="52" spans="1:10" x14ac:dyDescent="0.35">
      <c r="A52" s="7" t="s">
        <v>44</v>
      </c>
      <c r="B52" s="1">
        <v>97099</v>
      </c>
      <c r="C52" s="1">
        <v>3447</v>
      </c>
      <c r="D52" s="1">
        <v>60555</v>
      </c>
      <c r="E52" s="1">
        <v>4144</v>
      </c>
      <c r="F52" s="1">
        <v>14675</v>
      </c>
      <c r="J52" s="1">
        <v>14278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758526</v>
      </c>
      <c r="C54" s="1">
        <v>220780</v>
      </c>
      <c r="D54" s="1">
        <v>263336</v>
      </c>
      <c r="E54" s="1">
        <v>121826</v>
      </c>
      <c r="F54" s="1">
        <v>119227</v>
      </c>
      <c r="J54" s="1">
        <v>33357</v>
      </c>
    </row>
    <row r="55" spans="1:10" x14ac:dyDescent="0.35">
      <c r="A55" s="7" t="s">
        <v>67</v>
      </c>
      <c r="B55" s="1">
        <v>2391295</v>
      </c>
      <c r="C55" s="1">
        <v>804909</v>
      </c>
      <c r="D55" s="1">
        <v>728298</v>
      </c>
      <c r="E55" s="1">
        <v>344907</v>
      </c>
      <c r="F55" s="1">
        <v>324028</v>
      </c>
      <c r="J55" s="1">
        <v>189153</v>
      </c>
    </row>
    <row r="56" spans="1:10" x14ac:dyDescent="0.35">
      <c r="A56" s="7" t="s">
        <v>68</v>
      </c>
      <c r="B56" s="1">
        <v>1925596</v>
      </c>
      <c r="C56" s="1">
        <v>431660</v>
      </c>
      <c r="D56" s="1">
        <v>744342</v>
      </c>
      <c r="E56" s="1">
        <v>271679</v>
      </c>
      <c r="F56" s="1">
        <v>325425</v>
      </c>
      <c r="J56" s="1">
        <v>152490</v>
      </c>
    </row>
    <row r="57" spans="1:10" x14ac:dyDescent="0.35">
      <c r="A57" s="7" t="s">
        <v>69</v>
      </c>
      <c r="B57" s="1">
        <v>2162882</v>
      </c>
      <c r="C57" s="1">
        <v>494841</v>
      </c>
      <c r="D57" s="1">
        <v>706869</v>
      </c>
      <c r="E57" s="1">
        <v>538046</v>
      </c>
      <c r="F57" s="1">
        <v>285888</v>
      </c>
      <c r="J57" s="1">
        <v>137238</v>
      </c>
    </row>
    <row r="58" spans="1:10" x14ac:dyDescent="0.35">
      <c r="A58" s="7" t="s">
        <v>70</v>
      </c>
      <c r="B58" s="1">
        <v>1188743</v>
      </c>
      <c r="C58" s="1">
        <v>127634</v>
      </c>
      <c r="D58" s="1">
        <v>558819</v>
      </c>
      <c r="E58" s="1">
        <v>203047</v>
      </c>
      <c r="F58" s="1">
        <v>163841</v>
      </c>
      <c r="J58" s="1">
        <v>135403</v>
      </c>
    </row>
    <row r="59" spans="1:10" x14ac:dyDescent="0.35">
      <c r="A59" s="7" t="s">
        <v>71</v>
      </c>
      <c r="B59" s="1">
        <v>547486</v>
      </c>
      <c r="C59" s="1">
        <v>39803</v>
      </c>
      <c r="D59" s="1">
        <v>208505</v>
      </c>
      <c r="E59" s="1">
        <v>161270</v>
      </c>
      <c r="F59" s="1">
        <v>48897</v>
      </c>
      <c r="J59" s="1">
        <v>89011</v>
      </c>
    </row>
    <row r="60" spans="1:10" x14ac:dyDescent="0.35">
      <c r="A60" s="7" t="s">
        <v>72</v>
      </c>
      <c r="B60" s="1">
        <v>551726</v>
      </c>
      <c r="C60" s="1">
        <v>26724</v>
      </c>
      <c r="D60" s="1">
        <v>261494</v>
      </c>
      <c r="E60" s="1">
        <v>115706</v>
      </c>
      <c r="F60" s="1">
        <v>90165</v>
      </c>
      <c r="J60" s="1">
        <v>57637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4087127</v>
      </c>
      <c r="C62" s="1">
        <v>694070</v>
      </c>
      <c r="D62" s="1">
        <v>1659662</v>
      </c>
      <c r="E62" s="1">
        <v>780242</v>
      </c>
      <c r="F62" s="1">
        <v>538391</v>
      </c>
      <c r="G62" s="1">
        <f>SUM(C62:F62)</f>
        <v>3672365</v>
      </c>
      <c r="H62" s="1">
        <f>SUM(E62:F62)</f>
        <v>1318633</v>
      </c>
      <c r="I62" s="9">
        <f>H62/G62</f>
        <v>0.35906915570756176</v>
      </c>
      <c r="J62" s="1">
        <v>414762</v>
      </c>
    </row>
    <row r="63" spans="1:10" x14ac:dyDescent="0.35">
      <c r="A63" s="7" t="s">
        <v>74</v>
      </c>
      <c r="B63" s="1">
        <v>5439127</v>
      </c>
      <c r="C63" s="1">
        <v>1452281</v>
      </c>
      <c r="D63" s="1">
        <v>1812001</v>
      </c>
      <c r="E63" s="1">
        <v>976239</v>
      </c>
      <c r="F63" s="1">
        <v>819079</v>
      </c>
      <c r="G63" s="1">
        <f>SUM(C63:F63)</f>
        <v>5059600</v>
      </c>
      <c r="H63" s="1">
        <f>SUM(E63:F63)</f>
        <v>1795318</v>
      </c>
      <c r="I63" s="9">
        <f>H63/G63</f>
        <v>0.35483397897066959</v>
      </c>
      <c r="J63" s="1">
        <v>379527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1503432</v>
      </c>
      <c r="C65" s="1">
        <v>42474</v>
      </c>
      <c r="D65" s="1">
        <v>453741</v>
      </c>
      <c r="E65" s="1">
        <v>322303</v>
      </c>
      <c r="F65" s="1">
        <v>570503</v>
      </c>
      <c r="J65" s="1">
        <v>114412</v>
      </c>
    </row>
    <row r="66" spans="1:10" x14ac:dyDescent="0.35">
      <c r="A66" s="7" t="s">
        <v>51</v>
      </c>
      <c r="B66" s="1">
        <v>7662626</v>
      </c>
      <c r="C66" s="1">
        <v>2103877</v>
      </c>
      <c r="D66" s="1">
        <v>2987903</v>
      </c>
      <c r="E66" s="1">
        <v>1434178</v>
      </c>
      <c r="F66" s="1">
        <v>756103</v>
      </c>
      <c r="J66" s="1">
        <v>380565</v>
      </c>
    </row>
    <row r="67" spans="1:10" x14ac:dyDescent="0.35">
      <c r="A67" s="7" t="s">
        <v>44</v>
      </c>
      <c r="B67" s="1">
        <v>360196</v>
      </c>
      <c r="C67" s="1" t="s">
        <v>31</v>
      </c>
      <c r="D67" s="1">
        <v>30020</v>
      </c>
      <c r="E67" s="1" t="s">
        <v>31</v>
      </c>
      <c r="F67" s="1">
        <v>30864</v>
      </c>
      <c r="J67" s="1">
        <v>299312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5488887</v>
      </c>
      <c r="C69" s="1">
        <v>1456742</v>
      </c>
      <c r="D69" s="1">
        <v>1950498</v>
      </c>
      <c r="E69" s="1">
        <v>1108561</v>
      </c>
      <c r="F69" s="1">
        <v>776876</v>
      </c>
      <c r="J69" s="1">
        <v>196210</v>
      </c>
    </row>
    <row r="70" spans="1:10" x14ac:dyDescent="0.35">
      <c r="A70" s="7" t="s">
        <v>51</v>
      </c>
      <c r="B70" s="1">
        <v>3643954</v>
      </c>
      <c r="C70" s="1">
        <v>689609</v>
      </c>
      <c r="D70" s="1">
        <v>1496117</v>
      </c>
      <c r="E70" s="1">
        <v>641158</v>
      </c>
      <c r="F70" s="1">
        <v>554621</v>
      </c>
      <c r="J70" s="1">
        <v>262448</v>
      </c>
    </row>
    <row r="71" spans="1:10" x14ac:dyDescent="0.35">
      <c r="A71" s="7" t="s">
        <v>44</v>
      </c>
      <c r="B71" s="1">
        <v>393413</v>
      </c>
      <c r="C71" s="1" t="s">
        <v>31</v>
      </c>
      <c r="D71" s="1">
        <v>25048</v>
      </c>
      <c r="E71" s="1">
        <v>6762</v>
      </c>
      <c r="F71" s="1">
        <v>25972</v>
      </c>
      <c r="J71" s="1">
        <v>335631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1072834</v>
      </c>
      <c r="C73" s="1">
        <v>18509</v>
      </c>
      <c r="D73" s="1">
        <v>524510</v>
      </c>
      <c r="E73" s="1">
        <v>251096</v>
      </c>
      <c r="F73" s="1">
        <v>278718</v>
      </c>
      <c r="G73" s="1">
        <f>SUM(C73:F73)</f>
        <v>1072833</v>
      </c>
      <c r="H73" s="1">
        <f>SUM(E73:F73)</f>
        <v>529814</v>
      </c>
      <c r="I73" s="9">
        <f>H73/G73</f>
        <v>0.49384573367896029</v>
      </c>
      <c r="J73" s="1" t="s">
        <v>31</v>
      </c>
    </row>
    <row r="74" spans="1:10" x14ac:dyDescent="0.35">
      <c r="A74" s="7" t="s">
        <v>76</v>
      </c>
      <c r="B74" s="1">
        <v>697414</v>
      </c>
      <c r="C74" s="1">
        <v>46800</v>
      </c>
      <c r="D74" s="1">
        <v>281681</v>
      </c>
      <c r="E74" s="1">
        <v>165093</v>
      </c>
      <c r="F74" s="1">
        <v>203839</v>
      </c>
      <c r="G74" s="1">
        <f>SUM(C74:F74)</f>
        <v>697413</v>
      </c>
      <c r="H74" s="1">
        <f>SUM(E74:F74)</f>
        <v>368932</v>
      </c>
      <c r="I74" s="9">
        <f>H74/G74</f>
        <v>0.52900074991432622</v>
      </c>
      <c r="J74" s="1" t="s">
        <v>31</v>
      </c>
    </row>
    <row r="75" spans="1:10" x14ac:dyDescent="0.35">
      <c r="A75" s="7" t="s">
        <v>77</v>
      </c>
      <c r="B75" s="1">
        <v>639838</v>
      </c>
      <c r="C75" s="1">
        <v>87586</v>
      </c>
      <c r="D75" s="1">
        <v>195784</v>
      </c>
      <c r="E75" s="1">
        <v>174856</v>
      </c>
      <c r="F75" s="1">
        <v>181613</v>
      </c>
      <c r="J75" s="1" t="s">
        <v>31</v>
      </c>
    </row>
    <row r="76" spans="1:10" x14ac:dyDescent="0.35">
      <c r="A76" s="7" t="s">
        <v>78</v>
      </c>
      <c r="B76" s="1">
        <v>1034468</v>
      </c>
      <c r="C76" s="1">
        <v>139718</v>
      </c>
      <c r="D76" s="1">
        <v>587898</v>
      </c>
      <c r="E76" s="1">
        <v>225245</v>
      </c>
      <c r="F76" s="1">
        <v>81607</v>
      </c>
      <c r="J76" s="1" t="s">
        <v>31</v>
      </c>
    </row>
    <row r="77" spans="1:10" x14ac:dyDescent="0.35">
      <c r="A77" s="7" t="s">
        <v>175</v>
      </c>
      <c r="C77" s="1">
        <f>SUM(C73:C76)</f>
        <v>292613</v>
      </c>
      <c r="D77" s="1">
        <f>SUM(D73:D76)</f>
        <v>1589873</v>
      </c>
      <c r="E77" s="1">
        <f>SUM(E73:E76)</f>
        <v>816290</v>
      </c>
      <c r="F77" s="1">
        <f>SUM(F73:F76)</f>
        <v>745777</v>
      </c>
      <c r="G77" s="1">
        <f>SUM(C77:F77)</f>
        <v>3444553</v>
      </c>
      <c r="H77" s="1">
        <f>SUM(E77:F77)</f>
        <v>1562067</v>
      </c>
      <c r="I77" s="9">
        <f>H77/G77</f>
        <v>0.45348903036184957</v>
      </c>
    </row>
    <row r="78" spans="1:10" x14ac:dyDescent="0.35">
      <c r="A78" s="7"/>
    </row>
    <row r="79" spans="1:10" x14ac:dyDescent="0.35">
      <c r="A79" s="7" t="s">
        <v>79</v>
      </c>
      <c r="B79" s="1">
        <v>919710</v>
      </c>
      <c r="C79" s="1">
        <v>190079</v>
      </c>
      <c r="D79" s="1">
        <v>345610</v>
      </c>
      <c r="E79" s="1">
        <v>239009</v>
      </c>
      <c r="F79" s="1">
        <v>145012</v>
      </c>
      <c r="J79" s="1" t="s">
        <v>31</v>
      </c>
    </row>
    <row r="80" spans="1:10" x14ac:dyDescent="0.35">
      <c r="A80" s="7" t="s">
        <v>80</v>
      </c>
      <c r="B80" s="1">
        <v>1167741</v>
      </c>
      <c r="C80" s="1">
        <v>372963</v>
      </c>
      <c r="D80" s="1">
        <v>420462</v>
      </c>
      <c r="E80" s="1">
        <v>288699</v>
      </c>
      <c r="F80" s="1">
        <v>85616</v>
      </c>
      <c r="J80" s="1" t="s">
        <v>31</v>
      </c>
    </row>
    <row r="81" spans="1:10" x14ac:dyDescent="0.35">
      <c r="A81" s="7" t="s">
        <v>81</v>
      </c>
      <c r="B81" s="1">
        <v>696167</v>
      </c>
      <c r="C81" s="1">
        <v>379999</v>
      </c>
      <c r="D81" s="1">
        <v>179422</v>
      </c>
      <c r="E81" s="1">
        <v>86979</v>
      </c>
      <c r="F81" s="1">
        <v>49767</v>
      </c>
      <c r="J81" s="1" t="s">
        <v>31</v>
      </c>
    </row>
    <row r="82" spans="1:10" x14ac:dyDescent="0.35">
      <c r="A82" s="7" t="s">
        <v>82</v>
      </c>
      <c r="B82" s="1">
        <v>971196</v>
      </c>
      <c r="C82" s="1">
        <v>604974</v>
      </c>
      <c r="D82" s="1">
        <v>268009</v>
      </c>
      <c r="E82" s="1">
        <v>48827</v>
      </c>
      <c r="F82" s="1">
        <v>49387</v>
      </c>
      <c r="J82" s="1" t="s">
        <v>31</v>
      </c>
    </row>
    <row r="83" spans="1:10" x14ac:dyDescent="0.35">
      <c r="A83" s="7"/>
      <c r="C83" s="1">
        <f>SUM(C79:C82)</f>
        <v>1548015</v>
      </c>
      <c r="D83" s="1">
        <f>SUM(D79:D82)</f>
        <v>1213503</v>
      </c>
      <c r="E83" s="1">
        <f>SUM(E79:E82)</f>
        <v>663514</v>
      </c>
      <c r="F83" s="1">
        <f>SUM(F79:F82)</f>
        <v>329782</v>
      </c>
      <c r="G83" s="1">
        <f>SUM(C83:F83)</f>
        <v>3754814</v>
      </c>
    </row>
    <row r="84" spans="1:10" x14ac:dyDescent="0.35">
      <c r="A84" s="7" t="s">
        <v>176</v>
      </c>
      <c r="G84" s="1">
        <f>G83+G77</f>
        <v>7199367</v>
      </c>
    </row>
    <row r="85" spans="1:10" x14ac:dyDescent="0.35">
      <c r="A85" s="7" t="s">
        <v>44</v>
      </c>
      <c r="B85" s="1">
        <v>2326886</v>
      </c>
      <c r="C85" s="1">
        <v>305724</v>
      </c>
      <c r="D85" s="1">
        <v>668287</v>
      </c>
      <c r="E85" s="1">
        <v>276677</v>
      </c>
      <c r="F85" s="1">
        <v>281909</v>
      </c>
      <c r="J85" s="1">
        <v>794289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7133095</v>
      </c>
      <c r="C87" s="1">
        <v>1952955</v>
      </c>
      <c r="D87" s="1">
        <v>2793193</v>
      </c>
      <c r="E87" s="1">
        <v>1427679</v>
      </c>
      <c r="F87" s="1">
        <v>957355</v>
      </c>
      <c r="J87" s="1">
        <v>1913</v>
      </c>
    </row>
    <row r="88" spans="1:10" x14ac:dyDescent="0.35">
      <c r="A88" s="7" t="s">
        <v>84</v>
      </c>
      <c r="B88" s="1">
        <v>3378115</v>
      </c>
      <c r="C88" s="1">
        <v>464869</v>
      </c>
      <c r="D88" s="1">
        <v>1279220</v>
      </c>
      <c r="E88" s="1">
        <v>934563</v>
      </c>
      <c r="F88" s="1">
        <v>699464</v>
      </c>
      <c r="J88" s="1" t="s">
        <v>31</v>
      </c>
    </row>
    <row r="89" spans="1:10" ht="43.5" x14ac:dyDescent="0.35">
      <c r="A89" s="7" t="s">
        <v>85</v>
      </c>
      <c r="B89" s="1">
        <v>2391048</v>
      </c>
      <c r="C89" s="1">
        <v>222355</v>
      </c>
      <c r="D89" s="1">
        <v>899600</v>
      </c>
      <c r="E89" s="1">
        <v>732347</v>
      </c>
      <c r="F89" s="1">
        <v>536746</v>
      </c>
      <c r="J89" s="1" t="s">
        <v>31</v>
      </c>
    </row>
    <row r="90" spans="1:10" x14ac:dyDescent="0.35">
      <c r="A90" s="7" t="s">
        <v>86</v>
      </c>
      <c r="B90" s="1">
        <v>1218240</v>
      </c>
      <c r="C90" s="1">
        <v>29316</v>
      </c>
      <c r="D90" s="1">
        <v>330836</v>
      </c>
      <c r="E90" s="1">
        <v>357110</v>
      </c>
      <c r="F90" s="1">
        <v>500978</v>
      </c>
      <c r="J90" s="1" t="s">
        <v>31</v>
      </c>
    </row>
    <row r="91" spans="1:10" x14ac:dyDescent="0.35">
      <c r="A91" s="7" t="s">
        <v>87</v>
      </c>
      <c r="B91" s="1">
        <v>182052</v>
      </c>
      <c r="C91" s="1">
        <v>5460</v>
      </c>
      <c r="D91" s="1">
        <v>79576</v>
      </c>
      <c r="E91" s="1">
        <v>29395</v>
      </c>
      <c r="F91" s="1">
        <v>67620</v>
      </c>
      <c r="J91" s="1" t="s">
        <v>31</v>
      </c>
    </row>
    <row r="92" spans="1:10" ht="29" x14ac:dyDescent="0.35">
      <c r="A92" s="7" t="s">
        <v>88</v>
      </c>
      <c r="B92" s="1">
        <v>193019</v>
      </c>
      <c r="C92" s="1">
        <v>11324</v>
      </c>
      <c r="D92" s="1">
        <v>41490</v>
      </c>
      <c r="E92" s="1">
        <v>70606</v>
      </c>
      <c r="F92" s="1">
        <v>69599</v>
      </c>
      <c r="J92" s="1" t="s">
        <v>31</v>
      </c>
    </row>
    <row r="93" spans="1:10" x14ac:dyDescent="0.35">
      <c r="A93" s="7" t="s">
        <v>89</v>
      </c>
      <c r="B93" s="1">
        <v>741764</v>
      </c>
      <c r="C93" s="1">
        <v>68602</v>
      </c>
      <c r="D93" s="1">
        <v>292171</v>
      </c>
      <c r="E93" s="1">
        <v>191461</v>
      </c>
      <c r="F93" s="1">
        <v>189531</v>
      </c>
      <c r="G93" s="1">
        <f>SUM(C93:F93)</f>
        <v>741765</v>
      </c>
      <c r="H93" s="1">
        <f>E93+F93</f>
        <v>380992</v>
      </c>
      <c r="I93" s="9">
        <f>H93/G93</f>
        <v>0.51362897952855691</v>
      </c>
      <c r="J93" s="1" t="s">
        <v>31</v>
      </c>
    </row>
    <row r="94" spans="1:10" ht="29" x14ac:dyDescent="0.35">
      <c r="A94" s="7" t="s">
        <v>90</v>
      </c>
      <c r="B94" s="1">
        <v>195767</v>
      </c>
      <c r="C94" s="1">
        <v>897</v>
      </c>
      <c r="D94" s="1">
        <v>98129</v>
      </c>
      <c r="E94" s="1">
        <v>60261</v>
      </c>
      <c r="F94" s="1">
        <v>36480</v>
      </c>
      <c r="J94" s="1" t="s">
        <v>31</v>
      </c>
    </row>
    <row r="95" spans="1:10" x14ac:dyDescent="0.35">
      <c r="A95" s="7" t="s">
        <v>91</v>
      </c>
      <c r="B95" s="1">
        <v>939222</v>
      </c>
      <c r="C95" s="1">
        <v>50561</v>
      </c>
      <c r="D95" s="1">
        <v>553369</v>
      </c>
      <c r="E95" s="1">
        <v>223156</v>
      </c>
      <c r="F95" s="1">
        <v>112136</v>
      </c>
      <c r="J95" s="1" t="s">
        <v>31</v>
      </c>
    </row>
    <row r="96" spans="1:10" x14ac:dyDescent="0.35">
      <c r="A96" s="7" t="s">
        <v>92</v>
      </c>
      <c r="B96" s="1">
        <v>148916</v>
      </c>
      <c r="C96" s="1">
        <v>38155</v>
      </c>
      <c r="D96" s="1">
        <v>31119</v>
      </c>
      <c r="E96" s="1">
        <v>36222</v>
      </c>
      <c r="F96" s="1">
        <v>43420</v>
      </c>
      <c r="J96" s="1" t="s">
        <v>31</v>
      </c>
    </row>
    <row r="97" spans="1:10" x14ac:dyDescent="0.35">
      <c r="A97" s="7" t="s">
        <v>93</v>
      </c>
      <c r="B97" s="1">
        <v>355685</v>
      </c>
      <c r="C97" s="1">
        <v>58970</v>
      </c>
      <c r="D97" s="1">
        <v>201359</v>
      </c>
      <c r="E97" s="1">
        <v>24831</v>
      </c>
      <c r="F97" s="1">
        <v>70525</v>
      </c>
      <c r="J97" s="1" t="s">
        <v>31</v>
      </c>
    </row>
    <row r="98" spans="1:10" x14ac:dyDescent="0.35">
      <c r="A98" s="7" t="s">
        <v>44</v>
      </c>
      <c r="B98" s="1">
        <v>983014</v>
      </c>
      <c r="C98" s="1">
        <v>33651</v>
      </c>
      <c r="D98" s="1">
        <v>33541</v>
      </c>
      <c r="E98" s="1">
        <v>88333</v>
      </c>
      <c r="F98" s="1">
        <v>35112</v>
      </c>
      <c r="J98" s="1">
        <v>792376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18540</v>
      </c>
      <c r="C100" s="1">
        <v>2322</v>
      </c>
      <c r="D100" s="1">
        <v>14824</v>
      </c>
      <c r="E100" s="1" t="s">
        <v>31</v>
      </c>
      <c r="F100" s="1">
        <v>1395</v>
      </c>
      <c r="J100" s="1" t="s">
        <v>31</v>
      </c>
    </row>
    <row r="101" spans="1:10" x14ac:dyDescent="0.35">
      <c r="A101" s="7" t="s">
        <v>95</v>
      </c>
      <c r="B101" s="1">
        <v>42908</v>
      </c>
      <c r="C101" s="1">
        <v>13439</v>
      </c>
      <c r="D101" s="1" t="s">
        <v>31</v>
      </c>
      <c r="E101" s="1" t="s">
        <v>31</v>
      </c>
      <c r="F101" s="1">
        <v>29469</v>
      </c>
      <c r="J101" s="1" t="s">
        <v>31</v>
      </c>
    </row>
    <row r="102" spans="1:10" x14ac:dyDescent="0.35">
      <c r="A102" s="7" t="s">
        <v>96</v>
      </c>
      <c r="B102" s="1">
        <v>734</v>
      </c>
      <c r="C102" s="1" t="s">
        <v>31</v>
      </c>
      <c r="D102" s="1">
        <v>734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9930</v>
      </c>
      <c r="C103" s="1">
        <v>9930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9412837</v>
      </c>
      <c r="C104" s="1">
        <v>2120660</v>
      </c>
      <c r="D104" s="1">
        <v>3431057</v>
      </c>
      <c r="E104" s="1">
        <v>1756481</v>
      </c>
      <c r="F104" s="1">
        <v>1326606</v>
      </c>
      <c r="J104" s="1">
        <v>778033</v>
      </c>
    </row>
    <row r="105" spans="1:10" x14ac:dyDescent="0.35">
      <c r="A105" s="7" t="s">
        <v>44</v>
      </c>
      <c r="B105" s="1">
        <v>41305</v>
      </c>
      <c r="C105" s="1" t="s">
        <v>31</v>
      </c>
      <c r="D105" s="1">
        <v>25048</v>
      </c>
      <c r="E105" s="1" t="s">
        <v>31</v>
      </c>
      <c r="F105" s="1" t="s">
        <v>31</v>
      </c>
      <c r="J105" s="1">
        <v>16257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4806098</v>
      </c>
      <c r="C107" s="1">
        <v>1518236</v>
      </c>
      <c r="D107" s="1">
        <v>1898412</v>
      </c>
      <c r="E107" s="1">
        <v>775162</v>
      </c>
      <c r="F107" s="1">
        <v>614289</v>
      </c>
      <c r="J107" s="1" t="s">
        <v>31</v>
      </c>
    </row>
    <row r="108" spans="1:10" x14ac:dyDescent="0.35">
      <c r="A108" s="7" t="s">
        <v>100</v>
      </c>
      <c r="B108" s="1">
        <v>2446765</v>
      </c>
      <c r="C108" s="1">
        <v>394460</v>
      </c>
      <c r="D108" s="1">
        <v>955147</v>
      </c>
      <c r="E108" s="1">
        <v>693238</v>
      </c>
      <c r="F108" s="1">
        <v>403921</v>
      </c>
      <c r="J108" s="1" t="s">
        <v>31</v>
      </c>
    </row>
    <row r="109" spans="1:10" x14ac:dyDescent="0.35">
      <c r="A109" s="7" t="s">
        <v>101</v>
      </c>
      <c r="B109" s="1">
        <v>381711</v>
      </c>
      <c r="C109" s="1">
        <v>29765</v>
      </c>
      <c r="D109" s="1">
        <v>187910</v>
      </c>
      <c r="E109" s="1">
        <v>52475</v>
      </c>
      <c r="F109" s="1">
        <v>111560</v>
      </c>
      <c r="J109" s="1" t="s">
        <v>31</v>
      </c>
    </row>
    <row r="110" spans="1:10" x14ac:dyDescent="0.35">
      <c r="A110" s="7" t="s">
        <v>102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1891679</v>
      </c>
      <c r="C111" s="1">
        <v>203889</v>
      </c>
      <c r="D111" s="1">
        <v>430194</v>
      </c>
      <c r="E111" s="1">
        <v>235607</v>
      </c>
      <c r="F111" s="1">
        <v>227700</v>
      </c>
      <c r="J111" s="1">
        <v>794289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6383874</v>
      </c>
      <c r="C113" s="1">
        <v>1702630</v>
      </c>
      <c r="D113" s="1">
        <v>2517095</v>
      </c>
      <c r="E113" s="1">
        <v>1285642</v>
      </c>
      <c r="F113" s="1">
        <v>878507</v>
      </c>
      <c r="J113" s="1" t="s">
        <v>31</v>
      </c>
    </row>
    <row r="114" spans="1:10" x14ac:dyDescent="0.35">
      <c r="A114" s="7" t="s">
        <v>100</v>
      </c>
      <c r="B114" s="1">
        <v>947410</v>
      </c>
      <c r="C114" s="1">
        <v>203675</v>
      </c>
      <c r="D114" s="1">
        <v>346469</v>
      </c>
      <c r="E114" s="1">
        <v>209735</v>
      </c>
      <c r="F114" s="1">
        <v>187531</v>
      </c>
      <c r="J114" s="1" t="s">
        <v>31</v>
      </c>
    </row>
    <row r="115" spans="1:10" x14ac:dyDescent="0.35">
      <c r="A115" s="7" t="s">
        <v>101</v>
      </c>
      <c r="B115" s="1">
        <v>214286</v>
      </c>
      <c r="C115" s="1">
        <v>29273</v>
      </c>
      <c r="D115" s="1">
        <v>124474</v>
      </c>
      <c r="E115" s="1">
        <v>22780</v>
      </c>
      <c r="F115" s="1">
        <v>37759</v>
      </c>
      <c r="J115" s="1" t="s">
        <v>31</v>
      </c>
    </row>
    <row r="116" spans="1:10" x14ac:dyDescent="0.35">
      <c r="A116" s="7" t="s">
        <v>102</v>
      </c>
      <c r="B116" s="1">
        <v>52534</v>
      </c>
      <c r="C116" s="1" t="s">
        <v>31</v>
      </c>
      <c r="D116" s="1">
        <v>49816</v>
      </c>
      <c r="E116" s="1">
        <v>2718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1928151</v>
      </c>
      <c r="C117" s="1">
        <v>210773</v>
      </c>
      <c r="D117" s="1">
        <v>433810</v>
      </c>
      <c r="E117" s="1">
        <v>235607</v>
      </c>
      <c r="F117" s="1">
        <v>253672</v>
      </c>
      <c r="J117" s="1">
        <v>794289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4256494</v>
      </c>
      <c r="C119" s="1">
        <v>1371168</v>
      </c>
      <c r="D119" s="1">
        <v>1775762</v>
      </c>
      <c r="E119" s="1">
        <v>684021</v>
      </c>
      <c r="F119" s="1">
        <v>425543</v>
      </c>
      <c r="J119" s="1" t="s">
        <v>31</v>
      </c>
    </row>
    <row r="120" spans="1:10" x14ac:dyDescent="0.35">
      <c r="A120" s="7" t="s">
        <v>100</v>
      </c>
      <c r="B120" s="1">
        <v>2805595</v>
      </c>
      <c r="C120" s="1">
        <v>557548</v>
      </c>
      <c r="D120" s="1">
        <v>1022466</v>
      </c>
      <c r="E120" s="1">
        <v>686078</v>
      </c>
      <c r="F120" s="1">
        <v>539504</v>
      </c>
      <c r="J120" s="1" t="s">
        <v>31</v>
      </c>
    </row>
    <row r="121" spans="1:10" x14ac:dyDescent="0.35">
      <c r="A121" s="7" t="s">
        <v>101</v>
      </c>
      <c r="B121" s="1">
        <v>547771</v>
      </c>
      <c r="C121" s="1">
        <v>13745</v>
      </c>
      <c r="D121" s="1">
        <v>229111</v>
      </c>
      <c r="E121" s="1">
        <v>145258</v>
      </c>
      <c r="F121" s="1">
        <v>159656</v>
      </c>
      <c r="J121" s="1" t="s">
        <v>31</v>
      </c>
    </row>
    <row r="122" spans="1:10" x14ac:dyDescent="0.35">
      <c r="A122" s="7" t="s">
        <v>102</v>
      </c>
      <c r="B122" s="1">
        <v>5067</v>
      </c>
      <c r="C122" s="1" t="s">
        <v>31</v>
      </c>
      <c r="D122" s="1" t="s">
        <v>31</v>
      </c>
      <c r="E122" s="1" t="s">
        <v>31</v>
      </c>
      <c r="F122" s="1">
        <v>5067</v>
      </c>
      <c r="J122" s="1" t="s">
        <v>31</v>
      </c>
    </row>
    <row r="123" spans="1:10" x14ac:dyDescent="0.35">
      <c r="A123" s="7" t="s">
        <v>44</v>
      </c>
      <c r="B123" s="1">
        <v>1911327</v>
      </c>
      <c r="C123" s="1">
        <v>203889</v>
      </c>
      <c r="D123" s="1">
        <v>444324</v>
      </c>
      <c r="E123" s="1">
        <v>241125</v>
      </c>
      <c r="F123" s="1">
        <v>227700</v>
      </c>
      <c r="J123" s="1">
        <v>794289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5712841</v>
      </c>
      <c r="C125" s="1">
        <v>1609450</v>
      </c>
      <c r="D125" s="1">
        <v>2239679</v>
      </c>
      <c r="E125" s="1">
        <v>1163160</v>
      </c>
      <c r="F125" s="1">
        <v>700552</v>
      </c>
      <c r="J125" s="1" t="s">
        <v>31</v>
      </c>
    </row>
    <row r="126" spans="1:10" x14ac:dyDescent="0.35">
      <c r="A126" s="7" t="s">
        <v>100</v>
      </c>
      <c r="B126" s="1">
        <v>1545190</v>
      </c>
      <c r="C126" s="1">
        <v>317413</v>
      </c>
      <c r="D126" s="1">
        <v>681898</v>
      </c>
      <c r="E126" s="1">
        <v>255940</v>
      </c>
      <c r="F126" s="1">
        <v>289938</v>
      </c>
      <c r="J126" s="1" t="s">
        <v>31</v>
      </c>
    </row>
    <row r="127" spans="1:10" x14ac:dyDescent="0.35">
      <c r="A127" s="7" t="s">
        <v>101</v>
      </c>
      <c r="B127" s="1">
        <v>316956</v>
      </c>
      <c r="C127" s="1">
        <v>11327</v>
      </c>
      <c r="D127" s="1">
        <v>92939</v>
      </c>
      <c r="E127" s="1">
        <v>75264</v>
      </c>
      <c r="F127" s="1">
        <v>137426</v>
      </c>
      <c r="J127" s="1" t="s">
        <v>31</v>
      </c>
    </row>
    <row r="128" spans="1:10" x14ac:dyDescent="0.35">
      <c r="A128" s="7" t="s">
        <v>102</v>
      </c>
      <c r="B128" s="1">
        <v>45458</v>
      </c>
      <c r="C128" s="1">
        <v>4271</v>
      </c>
      <c r="D128" s="1">
        <v>12823</v>
      </c>
      <c r="E128" s="1">
        <v>26510</v>
      </c>
      <c r="F128" s="1">
        <v>1855</v>
      </c>
      <c r="J128" s="1" t="s">
        <v>31</v>
      </c>
    </row>
    <row r="129" spans="1:10" x14ac:dyDescent="0.35">
      <c r="A129" s="7" t="s">
        <v>44</v>
      </c>
      <c r="B129" s="1">
        <v>1905809</v>
      </c>
      <c r="C129" s="1">
        <v>203889</v>
      </c>
      <c r="D129" s="1">
        <v>444324</v>
      </c>
      <c r="E129" s="1">
        <v>235607</v>
      </c>
      <c r="F129" s="1">
        <v>227700</v>
      </c>
      <c r="J129" s="1">
        <v>794289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6870372</v>
      </c>
      <c r="C131" s="1">
        <v>1877987</v>
      </c>
      <c r="D131" s="1">
        <v>2815373</v>
      </c>
      <c r="E131" s="1">
        <v>1335823</v>
      </c>
      <c r="F131" s="1">
        <v>841189</v>
      </c>
      <c r="J131" s="1" t="s">
        <v>31</v>
      </c>
    </row>
    <row r="132" spans="1:10" x14ac:dyDescent="0.35">
      <c r="A132" s="7" t="s">
        <v>100</v>
      </c>
      <c r="B132" s="1">
        <v>574711</v>
      </c>
      <c r="C132" s="1">
        <v>39696</v>
      </c>
      <c r="D132" s="1">
        <v>170127</v>
      </c>
      <c r="E132" s="1">
        <v>155853</v>
      </c>
      <c r="F132" s="1">
        <v>209035</v>
      </c>
      <c r="J132" s="1" t="s">
        <v>31</v>
      </c>
    </row>
    <row r="133" spans="1:10" x14ac:dyDescent="0.35">
      <c r="A133" s="7" t="s">
        <v>101</v>
      </c>
      <c r="B133" s="1">
        <v>150658</v>
      </c>
      <c r="C133" s="1">
        <v>20726</v>
      </c>
      <c r="D133" s="1">
        <v>29016</v>
      </c>
      <c r="E133" s="1">
        <v>24063</v>
      </c>
      <c r="F133" s="1">
        <v>76853</v>
      </c>
      <c r="J133" s="1" t="s">
        <v>31</v>
      </c>
    </row>
    <row r="134" spans="1:10" x14ac:dyDescent="0.35">
      <c r="A134" s="7" t="s">
        <v>102</v>
      </c>
      <c r="B134" s="1">
        <v>12823</v>
      </c>
      <c r="C134" s="1" t="s">
        <v>31</v>
      </c>
      <c r="D134" s="1">
        <v>12823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1917690</v>
      </c>
      <c r="C135" s="1">
        <v>207942</v>
      </c>
      <c r="D135" s="1">
        <v>444324</v>
      </c>
      <c r="E135" s="1">
        <v>240742</v>
      </c>
      <c r="F135" s="1">
        <v>230392</v>
      </c>
      <c r="J135" s="1">
        <v>794289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6740497</v>
      </c>
      <c r="C137" s="1">
        <v>1829713</v>
      </c>
      <c r="D137" s="1">
        <v>2745078</v>
      </c>
      <c r="E137" s="1">
        <v>1220157</v>
      </c>
      <c r="F137" s="1">
        <v>945549</v>
      </c>
      <c r="J137" s="1" t="s">
        <v>31</v>
      </c>
    </row>
    <row r="138" spans="1:10" x14ac:dyDescent="0.35">
      <c r="A138" s="7" t="s">
        <v>100</v>
      </c>
      <c r="B138" s="1">
        <v>810655</v>
      </c>
      <c r="C138" s="1">
        <v>112748</v>
      </c>
      <c r="D138" s="1">
        <v>276395</v>
      </c>
      <c r="E138" s="1">
        <v>288283</v>
      </c>
      <c r="F138" s="1">
        <v>133228</v>
      </c>
      <c r="J138" s="1" t="s">
        <v>31</v>
      </c>
    </row>
    <row r="139" spans="1:10" x14ac:dyDescent="0.35">
      <c r="A139" s="7" t="s">
        <v>101</v>
      </c>
      <c r="B139" s="1">
        <v>62071</v>
      </c>
      <c r="C139" s="1" t="s">
        <v>31</v>
      </c>
      <c r="D139" s="1">
        <v>5866</v>
      </c>
      <c r="E139" s="1">
        <v>12434</v>
      </c>
      <c r="F139" s="1">
        <v>43771</v>
      </c>
      <c r="J139" s="1" t="s">
        <v>31</v>
      </c>
    </row>
    <row r="140" spans="1:10" x14ac:dyDescent="0.35">
      <c r="A140" s="7" t="s">
        <v>102</v>
      </c>
      <c r="B140" s="1">
        <v>7222</v>
      </c>
      <c r="C140" s="1" t="s">
        <v>31</v>
      </c>
      <c r="D140" s="1" t="s">
        <v>31</v>
      </c>
      <c r="E140" s="1" t="s">
        <v>31</v>
      </c>
      <c r="F140" s="1">
        <v>7222</v>
      </c>
      <c r="J140" s="1" t="s">
        <v>31</v>
      </c>
    </row>
    <row r="141" spans="1:10" x14ac:dyDescent="0.35">
      <c r="A141" s="7" t="s">
        <v>44</v>
      </c>
      <c r="B141" s="1">
        <v>1905809</v>
      </c>
      <c r="C141" s="1">
        <v>203889</v>
      </c>
      <c r="D141" s="1">
        <v>444324</v>
      </c>
      <c r="E141" s="1">
        <v>235607</v>
      </c>
      <c r="F141" s="1">
        <v>227700</v>
      </c>
      <c r="J141" s="1">
        <v>794289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6992578</v>
      </c>
      <c r="C8" s="1">
        <v>2138093</v>
      </c>
      <c r="D8" s="1">
        <v>1792029</v>
      </c>
      <c r="E8" s="1">
        <v>1425787</v>
      </c>
      <c r="F8" s="1">
        <v>992513</v>
      </c>
      <c r="G8" s="1">
        <f>SUM(C8:F8)</f>
        <v>6348422</v>
      </c>
      <c r="H8" s="1">
        <f>SUM(E8:F8)</f>
        <v>2418300</v>
      </c>
      <c r="I8" s="9">
        <f>H8/G8</f>
        <v>0.38092930810207637</v>
      </c>
      <c r="J8" s="1">
        <v>644156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436171</v>
      </c>
      <c r="C10" s="1">
        <v>79678</v>
      </c>
      <c r="D10" s="1">
        <v>209082</v>
      </c>
      <c r="E10" s="1">
        <v>54412</v>
      </c>
      <c r="F10" s="1">
        <v>67248</v>
      </c>
      <c r="J10" s="1">
        <v>25751</v>
      </c>
    </row>
    <row r="11" spans="1:10" x14ac:dyDescent="0.35">
      <c r="A11" s="7" t="s">
        <v>34</v>
      </c>
      <c r="B11" s="1">
        <v>1965535</v>
      </c>
      <c r="C11" s="1">
        <v>612270</v>
      </c>
      <c r="D11" s="1">
        <v>457603</v>
      </c>
      <c r="E11" s="1">
        <v>353928</v>
      </c>
      <c r="F11" s="1">
        <v>322844</v>
      </c>
      <c r="J11" s="1">
        <v>218891</v>
      </c>
    </row>
    <row r="12" spans="1:10" x14ac:dyDescent="0.35">
      <c r="A12" s="7" t="s">
        <v>35</v>
      </c>
      <c r="B12" s="1">
        <v>1904618</v>
      </c>
      <c r="C12" s="1">
        <v>617638</v>
      </c>
      <c r="D12" s="1">
        <v>407968</v>
      </c>
      <c r="E12" s="1">
        <v>346593</v>
      </c>
      <c r="F12" s="1">
        <v>321949</v>
      </c>
      <c r="J12" s="1">
        <v>210469</v>
      </c>
    </row>
    <row r="13" spans="1:10" x14ac:dyDescent="0.35">
      <c r="A13" s="7" t="s">
        <v>36</v>
      </c>
      <c r="B13" s="1">
        <v>1567288</v>
      </c>
      <c r="C13" s="1">
        <v>356565</v>
      </c>
      <c r="D13" s="1">
        <v>413238</v>
      </c>
      <c r="E13" s="1">
        <v>490563</v>
      </c>
      <c r="F13" s="1">
        <v>160444</v>
      </c>
      <c r="J13" s="1">
        <v>146477</v>
      </c>
    </row>
    <row r="14" spans="1:10" x14ac:dyDescent="0.35">
      <c r="A14" s="7" t="s">
        <v>37</v>
      </c>
      <c r="B14" s="1">
        <v>1118967</v>
      </c>
      <c r="C14" s="1">
        <v>471942</v>
      </c>
      <c r="D14" s="1">
        <v>304138</v>
      </c>
      <c r="E14" s="1">
        <v>180292</v>
      </c>
      <c r="F14" s="1">
        <v>120027</v>
      </c>
      <c r="J14" s="1">
        <v>42568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3421772</v>
      </c>
      <c r="C16" s="1">
        <v>1103007</v>
      </c>
      <c r="D16" s="1">
        <v>844407</v>
      </c>
      <c r="E16" s="1">
        <v>729938</v>
      </c>
      <c r="F16" s="1">
        <v>424997</v>
      </c>
      <c r="J16" s="1">
        <v>319423</v>
      </c>
    </row>
    <row r="17" spans="1:10" x14ac:dyDescent="0.35">
      <c r="A17" s="7" t="s">
        <v>39</v>
      </c>
      <c r="B17" s="1">
        <v>3570806</v>
      </c>
      <c r="C17" s="1">
        <v>1035086</v>
      </c>
      <c r="D17" s="1">
        <v>947622</v>
      </c>
      <c r="E17" s="1">
        <v>695849</v>
      </c>
      <c r="F17" s="1">
        <v>567516</v>
      </c>
      <c r="J17" s="1">
        <v>324733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3330299</v>
      </c>
      <c r="C19" s="1">
        <v>1083638</v>
      </c>
      <c r="D19" s="1">
        <v>838471</v>
      </c>
      <c r="E19" s="1">
        <v>713390</v>
      </c>
      <c r="F19" s="1">
        <v>391306</v>
      </c>
      <c r="J19" s="1">
        <v>303493</v>
      </c>
    </row>
    <row r="20" spans="1:10" x14ac:dyDescent="0.35">
      <c r="A20" s="7" t="s">
        <v>41</v>
      </c>
      <c r="B20" s="1">
        <v>3497173</v>
      </c>
      <c r="C20" s="1">
        <v>1029317</v>
      </c>
      <c r="D20" s="1">
        <v>917399</v>
      </c>
      <c r="E20" s="1">
        <v>688098</v>
      </c>
      <c r="F20" s="1">
        <v>555755</v>
      </c>
      <c r="J20" s="1">
        <v>306604</v>
      </c>
    </row>
    <row r="21" spans="1:10" x14ac:dyDescent="0.35">
      <c r="A21" s="7" t="s">
        <v>42</v>
      </c>
      <c r="B21" s="1">
        <v>28896</v>
      </c>
      <c r="C21" s="1">
        <v>4111</v>
      </c>
      <c r="D21" s="1">
        <v>13823</v>
      </c>
      <c r="E21" s="1">
        <v>10961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72830</v>
      </c>
      <c r="C22" s="1">
        <v>11264</v>
      </c>
      <c r="D22" s="1">
        <v>20623</v>
      </c>
      <c r="E22" s="1" t="s">
        <v>31</v>
      </c>
      <c r="F22" s="1">
        <v>40944</v>
      </c>
      <c r="J22" s="1" t="s">
        <v>31</v>
      </c>
    </row>
    <row r="23" spans="1:10" x14ac:dyDescent="0.35">
      <c r="A23" s="7" t="s">
        <v>44</v>
      </c>
      <c r="B23" s="1">
        <v>63380</v>
      </c>
      <c r="C23" s="1">
        <v>9763</v>
      </c>
      <c r="D23" s="1">
        <v>1713</v>
      </c>
      <c r="E23" s="1">
        <v>13339</v>
      </c>
      <c r="F23" s="1">
        <v>4508</v>
      </c>
      <c r="J23" s="1">
        <v>34058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225301</v>
      </c>
      <c r="C25" s="1">
        <v>64661</v>
      </c>
      <c r="D25" s="1">
        <v>47792</v>
      </c>
      <c r="E25" s="1">
        <v>43014</v>
      </c>
      <c r="F25" s="1">
        <v>69833</v>
      </c>
      <c r="J25" s="1" t="s">
        <v>31</v>
      </c>
    </row>
    <row r="26" spans="1:10" x14ac:dyDescent="0.35">
      <c r="A26" s="7" t="s">
        <v>46</v>
      </c>
      <c r="B26" s="1">
        <v>6065208</v>
      </c>
      <c r="C26" s="1">
        <v>1903866</v>
      </c>
      <c r="D26" s="1">
        <v>1593695</v>
      </c>
      <c r="E26" s="1">
        <v>1235431</v>
      </c>
      <c r="F26" s="1">
        <v>787529</v>
      </c>
      <c r="J26" s="1">
        <v>544687</v>
      </c>
    </row>
    <row r="27" spans="1:10" x14ac:dyDescent="0.35">
      <c r="A27" s="7" t="s">
        <v>47</v>
      </c>
      <c r="B27" s="1">
        <v>370716</v>
      </c>
      <c r="C27" s="1">
        <v>103266</v>
      </c>
      <c r="D27" s="1">
        <v>61265</v>
      </c>
      <c r="E27" s="1">
        <v>76546</v>
      </c>
      <c r="F27" s="1">
        <v>96098</v>
      </c>
      <c r="J27" s="1">
        <v>33541</v>
      </c>
    </row>
    <row r="28" spans="1:10" x14ac:dyDescent="0.35">
      <c r="A28" s="7" t="s">
        <v>48</v>
      </c>
      <c r="B28" s="1">
        <v>122463</v>
      </c>
      <c r="C28" s="1">
        <v>27937</v>
      </c>
      <c r="D28" s="1">
        <v>37040</v>
      </c>
      <c r="E28" s="1">
        <v>37813</v>
      </c>
      <c r="F28" s="1">
        <v>19673</v>
      </c>
      <c r="J28" s="1" t="s">
        <v>31</v>
      </c>
    </row>
    <row r="29" spans="1:10" x14ac:dyDescent="0.35">
      <c r="A29" s="7" t="s">
        <v>49</v>
      </c>
      <c r="B29" s="1">
        <v>52952</v>
      </c>
      <c r="C29" s="1">
        <v>15034</v>
      </c>
      <c r="D29" s="1">
        <v>6383</v>
      </c>
      <c r="E29" s="1">
        <v>13242</v>
      </c>
      <c r="F29" s="1">
        <v>15604</v>
      </c>
      <c r="J29" s="1">
        <v>2690</v>
      </c>
    </row>
    <row r="30" spans="1:10" x14ac:dyDescent="0.35">
      <c r="A30" s="7" t="s">
        <v>44</v>
      </c>
      <c r="B30" s="1">
        <v>155938</v>
      </c>
      <c r="C30" s="1">
        <v>23328</v>
      </c>
      <c r="D30" s="1">
        <v>45854</v>
      </c>
      <c r="E30" s="1">
        <v>19742</v>
      </c>
      <c r="F30" s="1">
        <v>3776</v>
      </c>
      <c r="J30" s="1">
        <v>63238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612225</v>
      </c>
      <c r="C32" s="1">
        <v>172039</v>
      </c>
      <c r="D32" s="1">
        <v>112200</v>
      </c>
      <c r="E32" s="1">
        <v>128514</v>
      </c>
      <c r="F32" s="1">
        <v>165931</v>
      </c>
      <c r="J32" s="1">
        <v>33541</v>
      </c>
    </row>
    <row r="33" spans="1:10" x14ac:dyDescent="0.35">
      <c r="A33" s="7" t="s">
        <v>51</v>
      </c>
      <c r="B33" s="1">
        <v>5989514</v>
      </c>
      <c r="C33" s="1">
        <v>1885383</v>
      </c>
      <c r="D33" s="1">
        <v>1577965</v>
      </c>
      <c r="E33" s="1">
        <v>1227641</v>
      </c>
      <c r="F33" s="1">
        <v>753838</v>
      </c>
      <c r="J33" s="1">
        <v>544687</v>
      </c>
    </row>
    <row r="34" spans="1:10" x14ac:dyDescent="0.35">
      <c r="A34" s="7" t="s">
        <v>52</v>
      </c>
      <c r="B34" s="1">
        <v>215092</v>
      </c>
      <c r="C34" s="1">
        <v>51545</v>
      </c>
      <c r="D34" s="1">
        <v>54297</v>
      </c>
      <c r="E34" s="1">
        <v>42101</v>
      </c>
      <c r="F34" s="1">
        <v>64460</v>
      </c>
      <c r="J34" s="1">
        <v>2690</v>
      </c>
    </row>
    <row r="35" spans="1:10" x14ac:dyDescent="0.35">
      <c r="A35" s="7" t="s">
        <v>44</v>
      </c>
      <c r="B35" s="1">
        <v>175747</v>
      </c>
      <c r="C35" s="1">
        <v>29126</v>
      </c>
      <c r="D35" s="1">
        <v>47567</v>
      </c>
      <c r="E35" s="1">
        <v>27532</v>
      </c>
      <c r="F35" s="1">
        <v>8284</v>
      </c>
      <c r="J35" s="1">
        <v>63238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1430086</v>
      </c>
      <c r="C37" s="1">
        <v>232258</v>
      </c>
      <c r="D37" s="1">
        <v>244401</v>
      </c>
      <c r="E37" s="1">
        <v>396959</v>
      </c>
      <c r="F37" s="1">
        <v>295396</v>
      </c>
      <c r="G37" s="1">
        <f>SUM(C37:F37)</f>
        <v>1169014</v>
      </c>
      <c r="H37" s="1">
        <f>SUM(E37:F37)</f>
        <v>692355</v>
      </c>
      <c r="I37" s="9">
        <f>H37/G37</f>
        <v>0.59225552474136323</v>
      </c>
      <c r="J37" s="1">
        <v>261073</v>
      </c>
    </row>
    <row r="38" spans="1:10" x14ac:dyDescent="0.35">
      <c r="A38" s="7" t="s">
        <v>54</v>
      </c>
      <c r="B38" s="1">
        <v>3840658</v>
      </c>
      <c r="C38" s="1">
        <v>1440854</v>
      </c>
      <c r="D38" s="1">
        <v>1047023</v>
      </c>
      <c r="E38" s="1">
        <v>765980</v>
      </c>
      <c r="F38" s="1">
        <v>393214</v>
      </c>
      <c r="G38" s="1">
        <f t="shared" ref="G38:G41" si="0">SUM(C38:F38)</f>
        <v>3647071</v>
      </c>
      <c r="H38" s="1">
        <f t="shared" ref="H38:H41" si="1">SUM(E38:F38)</f>
        <v>1159194</v>
      </c>
      <c r="I38" s="9">
        <f t="shared" ref="I38:I41" si="2">H38/G38</f>
        <v>0.31784245494535202</v>
      </c>
      <c r="J38" s="1">
        <v>193586</v>
      </c>
    </row>
    <row r="39" spans="1:10" x14ac:dyDescent="0.35">
      <c r="A39" s="7" t="s">
        <v>55</v>
      </c>
      <c r="B39" s="1">
        <v>1088930</v>
      </c>
      <c r="C39" s="1">
        <v>236329</v>
      </c>
      <c r="D39" s="1">
        <v>276182</v>
      </c>
      <c r="E39" s="1">
        <v>190213</v>
      </c>
      <c r="F39" s="1">
        <v>214504</v>
      </c>
      <c r="G39" s="1">
        <f t="shared" si="0"/>
        <v>917228</v>
      </c>
      <c r="H39" s="1">
        <f t="shared" si="1"/>
        <v>404717</v>
      </c>
      <c r="I39" s="9">
        <f t="shared" si="2"/>
        <v>0.44123925567034589</v>
      </c>
      <c r="J39" s="1">
        <v>171702</v>
      </c>
    </row>
    <row r="40" spans="1:10" x14ac:dyDescent="0.35">
      <c r="A40" s="7" t="s">
        <v>56</v>
      </c>
      <c r="B40" s="1">
        <v>446315</v>
      </c>
      <c r="C40" s="1">
        <v>187194</v>
      </c>
      <c r="D40" s="1">
        <v>160478</v>
      </c>
      <c r="E40" s="1">
        <v>48809</v>
      </c>
      <c r="F40" s="1">
        <v>38168</v>
      </c>
      <c r="G40" s="1">
        <f t="shared" si="0"/>
        <v>434649</v>
      </c>
      <c r="H40" s="1">
        <f t="shared" si="1"/>
        <v>86977</v>
      </c>
      <c r="I40" s="9">
        <f t="shared" si="2"/>
        <v>0.20010859337074283</v>
      </c>
      <c r="J40" s="1">
        <v>11666</v>
      </c>
    </row>
    <row r="41" spans="1:10" x14ac:dyDescent="0.35">
      <c r="A41" s="7" t="s">
        <v>57</v>
      </c>
      <c r="B41" s="1">
        <v>186590</v>
      </c>
      <c r="C41" s="1">
        <v>41459</v>
      </c>
      <c r="D41" s="1">
        <v>63945</v>
      </c>
      <c r="E41" s="1">
        <v>23826</v>
      </c>
      <c r="F41" s="1">
        <v>51231</v>
      </c>
      <c r="G41" s="1">
        <f t="shared" si="0"/>
        <v>180461</v>
      </c>
      <c r="H41" s="1">
        <f t="shared" si="1"/>
        <v>75057</v>
      </c>
      <c r="I41" s="9">
        <f t="shared" si="2"/>
        <v>0.41591812081280721</v>
      </c>
      <c r="J41" s="1">
        <v>6129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584054</v>
      </c>
      <c r="C43" s="1">
        <v>48321</v>
      </c>
      <c r="D43" s="1">
        <v>83850</v>
      </c>
      <c r="E43" s="1">
        <v>123755</v>
      </c>
      <c r="F43" s="1">
        <v>205077</v>
      </c>
      <c r="J43" s="1">
        <v>123051</v>
      </c>
    </row>
    <row r="44" spans="1:10" x14ac:dyDescent="0.35">
      <c r="A44" s="7" t="s">
        <v>59</v>
      </c>
      <c r="B44" s="1">
        <v>1611621</v>
      </c>
      <c r="C44" s="1">
        <v>280150</v>
      </c>
      <c r="D44" s="1">
        <v>433185</v>
      </c>
      <c r="E44" s="1">
        <v>435021</v>
      </c>
      <c r="F44" s="1">
        <v>220379</v>
      </c>
      <c r="J44" s="1">
        <v>242886</v>
      </c>
    </row>
    <row r="45" spans="1:10" x14ac:dyDescent="0.35">
      <c r="A45" s="7" t="s">
        <v>60</v>
      </c>
      <c r="B45" s="1">
        <v>2105396</v>
      </c>
      <c r="C45" s="1">
        <v>504873</v>
      </c>
      <c r="D45" s="1">
        <v>654079</v>
      </c>
      <c r="E45" s="1">
        <v>399135</v>
      </c>
      <c r="F45" s="1">
        <v>397777</v>
      </c>
      <c r="J45" s="1">
        <v>149532</v>
      </c>
    </row>
    <row r="46" spans="1:10" x14ac:dyDescent="0.35">
      <c r="A46" s="7" t="s">
        <v>61</v>
      </c>
      <c r="B46" s="1">
        <v>2691507</v>
      </c>
      <c r="C46" s="1">
        <v>1304749</v>
      </c>
      <c r="D46" s="1">
        <v>620915</v>
      </c>
      <c r="E46" s="1">
        <v>467876</v>
      </c>
      <c r="F46" s="1">
        <v>169280</v>
      </c>
      <c r="J46" s="1">
        <v>128687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3735505</v>
      </c>
      <c r="C48" s="1">
        <v>1340382</v>
      </c>
      <c r="D48" s="1">
        <v>872329</v>
      </c>
      <c r="E48" s="1">
        <v>852824</v>
      </c>
      <c r="F48" s="1">
        <v>335591</v>
      </c>
      <c r="J48" s="1">
        <v>334381</v>
      </c>
    </row>
    <row r="49" spans="1:10" x14ac:dyDescent="0.35">
      <c r="A49" s="7" t="s">
        <v>63</v>
      </c>
      <c r="B49" s="1">
        <v>283352</v>
      </c>
      <c r="C49" s="1">
        <v>68379</v>
      </c>
      <c r="D49" s="1">
        <v>82375</v>
      </c>
      <c r="E49" s="1">
        <v>35132</v>
      </c>
      <c r="F49" s="1">
        <v>94400</v>
      </c>
      <c r="J49" s="1">
        <v>3066</v>
      </c>
    </row>
    <row r="50" spans="1:10" x14ac:dyDescent="0.35">
      <c r="A50" s="7" t="s">
        <v>64</v>
      </c>
      <c r="B50" s="1">
        <v>825173</v>
      </c>
      <c r="C50" s="1">
        <v>183076</v>
      </c>
      <c r="D50" s="1">
        <v>196160</v>
      </c>
      <c r="E50" s="1">
        <v>172281</v>
      </c>
      <c r="F50" s="1">
        <v>171291</v>
      </c>
      <c r="J50" s="1">
        <v>102365</v>
      </c>
    </row>
    <row r="51" spans="1:10" x14ac:dyDescent="0.35">
      <c r="A51" s="7" t="s">
        <v>65</v>
      </c>
      <c r="B51" s="1">
        <v>2100899</v>
      </c>
      <c r="C51" s="1">
        <v>543567</v>
      </c>
      <c r="D51" s="1">
        <v>638297</v>
      </c>
      <c r="E51" s="1">
        <v>357517</v>
      </c>
      <c r="F51" s="1">
        <v>391231</v>
      </c>
      <c r="J51" s="1">
        <v>170287</v>
      </c>
    </row>
    <row r="52" spans="1:10" x14ac:dyDescent="0.35">
      <c r="A52" s="7" t="s">
        <v>44</v>
      </c>
      <c r="B52" s="1">
        <v>47650</v>
      </c>
      <c r="C52" s="1">
        <v>2690</v>
      </c>
      <c r="D52" s="1">
        <v>2868</v>
      </c>
      <c r="E52" s="1">
        <v>8034</v>
      </c>
      <c r="F52" s="1" t="s">
        <v>31</v>
      </c>
      <c r="J52" s="1">
        <v>34058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595633</v>
      </c>
      <c r="C54" s="1">
        <v>225951</v>
      </c>
      <c r="D54" s="1">
        <v>171884</v>
      </c>
      <c r="E54" s="1">
        <v>99742</v>
      </c>
      <c r="F54" s="1">
        <v>64455</v>
      </c>
      <c r="J54" s="1">
        <v>33601</v>
      </c>
    </row>
    <row r="55" spans="1:10" x14ac:dyDescent="0.35">
      <c r="A55" s="7" t="s">
        <v>67</v>
      </c>
      <c r="B55" s="1">
        <v>2169980</v>
      </c>
      <c r="C55" s="1">
        <v>888925</v>
      </c>
      <c r="D55" s="1">
        <v>530500</v>
      </c>
      <c r="E55" s="1">
        <v>401555</v>
      </c>
      <c r="F55" s="1">
        <v>199840</v>
      </c>
      <c r="J55" s="1">
        <v>149159</v>
      </c>
    </row>
    <row r="56" spans="1:10" x14ac:dyDescent="0.35">
      <c r="A56" s="7" t="s">
        <v>68</v>
      </c>
      <c r="B56" s="1">
        <v>1443273</v>
      </c>
      <c r="C56" s="1">
        <v>443025</v>
      </c>
      <c r="D56" s="1">
        <v>423785</v>
      </c>
      <c r="E56" s="1">
        <v>241287</v>
      </c>
      <c r="F56" s="1">
        <v>154309</v>
      </c>
      <c r="J56" s="1">
        <v>180868</v>
      </c>
    </row>
    <row r="57" spans="1:10" x14ac:dyDescent="0.35">
      <c r="A57" s="7" t="s">
        <v>69</v>
      </c>
      <c r="B57" s="1">
        <v>1429267</v>
      </c>
      <c r="C57" s="1">
        <v>368530</v>
      </c>
      <c r="D57" s="1">
        <v>485005</v>
      </c>
      <c r="E57" s="1">
        <v>272538</v>
      </c>
      <c r="F57" s="1">
        <v>160017</v>
      </c>
      <c r="J57" s="1">
        <v>143177</v>
      </c>
    </row>
    <row r="58" spans="1:10" x14ac:dyDescent="0.35">
      <c r="A58" s="7" t="s">
        <v>70</v>
      </c>
      <c r="B58" s="1">
        <v>662400</v>
      </c>
      <c r="C58" s="1">
        <v>169087</v>
      </c>
      <c r="D58" s="1">
        <v>92304</v>
      </c>
      <c r="E58" s="1">
        <v>218105</v>
      </c>
      <c r="F58" s="1">
        <v>151670</v>
      </c>
      <c r="J58" s="1">
        <v>31233</v>
      </c>
    </row>
    <row r="59" spans="1:10" x14ac:dyDescent="0.35">
      <c r="A59" s="7" t="s">
        <v>71</v>
      </c>
      <c r="B59" s="1">
        <v>270684</v>
      </c>
      <c r="C59" s="1">
        <v>29838</v>
      </c>
      <c r="D59" s="1">
        <v>39067</v>
      </c>
      <c r="E59" s="1">
        <v>47646</v>
      </c>
      <c r="F59" s="1">
        <v>91195</v>
      </c>
      <c r="J59" s="1">
        <v>62937</v>
      </c>
    </row>
    <row r="60" spans="1:10" x14ac:dyDescent="0.35">
      <c r="A60" s="7" t="s">
        <v>72</v>
      </c>
      <c r="B60" s="1">
        <v>421342</v>
      </c>
      <c r="C60" s="1">
        <v>12737</v>
      </c>
      <c r="D60" s="1">
        <v>49484</v>
      </c>
      <c r="E60" s="1">
        <v>144913</v>
      </c>
      <c r="F60" s="1">
        <v>171028</v>
      </c>
      <c r="J60" s="1">
        <v>43180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2450571</v>
      </c>
      <c r="C62" s="1">
        <v>595224</v>
      </c>
      <c r="D62" s="1">
        <v>560483</v>
      </c>
      <c r="E62" s="1">
        <v>523244</v>
      </c>
      <c r="F62" s="1">
        <v>556208</v>
      </c>
      <c r="G62" s="1">
        <f>SUM(C62:F62)</f>
        <v>2235159</v>
      </c>
      <c r="H62" s="1">
        <f>SUM(E62:F62)</f>
        <v>1079452</v>
      </c>
      <c r="I62" s="9">
        <f>H62/G62</f>
        <v>0.48294192941083836</v>
      </c>
      <c r="J62" s="1">
        <v>215412</v>
      </c>
    </row>
    <row r="63" spans="1:10" x14ac:dyDescent="0.35">
      <c r="A63" s="7" t="s">
        <v>74</v>
      </c>
      <c r="B63" s="1">
        <v>4542008</v>
      </c>
      <c r="C63" s="1">
        <v>1542870</v>
      </c>
      <c r="D63" s="1">
        <v>1231546</v>
      </c>
      <c r="E63" s="1">
        <v>902544</v>
      </c>
      <c r="F63" s="1">
        <v>436305</v>
      </c>
      <c r="G63" s="1">
        <f>SUM(C63:F63)</f>
        <v>4113265</v>
      </c>
      <c r="H63" s="1">
        <f>SUM(E63:F63)</f>
        <v>1338849</v>
      </c>
      <c r="I63" s="9">
        <f>H63/G63</f>
        <v>0.32549543975406398</v>
      </c>
      <c r="J63" s="1">
        <v>428744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886848</v>
      </c>
      <c r="C65" s="1">
        <v>67229</v>
      </c>
      <c r="D65" s="1">
        <v>187110</v>
      </c>
      <c r="E65" s="1">
        <v>180049</v>
      </c>
      <c r="F65" s="1">
        <v>343955</v>
      </c>
      <c r="J65" s="1">
        <v>108504</v>
      </c>
    </row>
    <row r="66" spans="1:10" x14ac:dyDescent="0.35">
      <c r="A66" s="7" t="s">
        <v>51</v>
      </c>
      <c r="B66" s="1">
        <v>5858117</v>
      </c>
      <c r="C66" s="1">
        <v>2070865</v>
      </c>
      <c r="D66" s="1">
        <v>1604919</v>
      </c>
      <c r="E66" s="1">
        <v>1198729</v>
      </c>
      <c r="F66" s="1">
        <v>640684</v>
      </c>
      <c r="J66" s="1">
        <v>342920</v>
      </c>
    </row>
    <row r="67" spans="1:10" x14ac:dyDescent="0.35">
      <c r="A67" s="7" t="s">
        <v>44</v>
      </c>
      <c r="B67" s="1">
        <v>247613</v>
      </c>
      <c r="C67" s="1" t="s">
        <v>31</v>
      </c>
      <c r="D67" s="1" t="s">
        <v>31</v>
      </c>
      <c r="E67" s="1">
        <v>47009</v>
      </c>
      <c r="F67" s="1">
        <v>7873</v>
      </c>
      <c r="J67" s="1">
        <v>192732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4104980</v>
      </c>
      <c r="C69" s="1">
        <v>1398995</v>
      </c>
      <c r="D69" s="1">
        <v>1129109</v>
      </c>
      <c r="E69" s="1">
        <v>837489</v>
      </c>
      <c r="F69" s="1">
        <v>541681</v>
      </c>
      <c r="J69" s="1">
        <v>197707</v>
      </c>
    </row>
    <row r="70" spans="1:10" x14ac:dyDescent="0.35">
      <c r="A70" s="7" t="s">
        <v>51</v>
      </c>
      <c r="B70" s="1">
        <v>2572893</v>
      </c>
      <c r="C70" s="1">
        <v>729725</v>
      </c>
      <c r="D70" s="1">
        <v>616609</v>
      </c>
      <c r="E70" s="1">
        <v>537717</v>
      </c>
      <c r="F70" s="1">
        <v>435123</v>
      </c>
      <c r="J70" s="1">
        <v>253718</v>
      </c>
    </row>
    <row r="71" spans="1:10" x14ac:dyDescent="0.35">
      <c r="A71" s="7" t="s">
        <v>44</v>
      </c>
      <c r="B71" s="1">
        <v>314705</v>
      </c>
      <c r="C71" s="1">
        <v>9374</v>
      </c>
      <c r="D71" s="1">
        <v>46310</v>
      </c>
      <c r="E71" s="1">
        <v>50581</v>
      </c>
      <c r="F71" s="1">
        <v>15708</v>
      </c>
      <c r="J71" s="1">
        <v>192732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576625</v>
      </c>
      <c r="C73" s="1">
        <v>82711</v>
      </c>
      <c r="D73" s="1">
        <v>148415</v>
      </c>
      <c r="E73" s="1">
        <v>148264</v>
      </c>
      <c r="F73" s="1">
        <v>197234</v>
      </c>
      <c r="G73" s="1">
        <f>SUM(C73:F73)</f>
        <v>576624</v>
      </c>
      <c r="H73" s="1">
        <f>SUM(E73:F73)</f>
        <v>345498</v>
      </c>
      <c r="I73" s="9">
        <f>H73/G73</f>
        <v>0.59917381170398731</v>
      </c>
      <c r="J73" s="1" t="s">
        <v>31</v>
      </c>
    </row>
    <row r="74" spans="1:10" x14ac:dyDescent="0.35">
      <c r="A74" s="7" t="s">
        <v>76</v>
      </c>
      <c r="B74" s="1">
        <v>435385</v>
      </c>
      <c r="C74" s="1">
        <v>46012</v>
      </c>
      <c r="D74" s="1">
        <v>141152</v>
      </c>
      <c r="E74" s="1">
        <v>125494</v>
      </c>
      <c r="F74" s="1">
        <v>117631</v>
      </c>
      <c r="G74" s="1">
        <f>SUM(C74:F74)</f>
        <v>430289</v>
      </c>
      <c r="H74" s="1">
        <f>SUM(E74:F74)</f>
        <v>243125</v>
      </c>
      <c r="I74" s="9">
        <f>H74/G74</f>
        <v>0.56502722588771737</v>
      </c>
      <c r="J74" s="1">
        <v>5095</v>
      </c>
    </row>
    <row r="75" spans="1:10" x14ac:dyDescent="0.35">
      <c r="A75" s="7" t="s">
        <v>77</v>
      </c>
      <c r="B75" s="1">
        <v>593079</v>
      </c>
      <c r="C75" s="1">
        <v>59187</v>
      </c>
      <c r="D75" s="1">
        <v>175439</v>
      </c>
      <c r="E75" s="1">
        <v>128456</v>
      </c>
      <c r="F75" s="1">
        <v>229998</v>
      </c>
      <c r="J75" s="1" t="s">
        <v>31</v>
      </c>
    </row>
    <row r="76" spans="1:10" x14ac:dyDescent="0.35">
      <c r="A76" s="7" t="s">
        <v>78</v>
      </c>
      <c r="B76" s="1">
        <v>697145</v>
      </c>
      <c r="C76" s="1">
        <v>193883</v>
      </c>
      <c r="D76" s="1">
        <v>194029</v>
      </c>
      <c r="E76" s="1">
        <v>157968</v>
      </c>
      <c r="F76" s="1">
        <v>151264</v>
      </c>
      <c r="J76" s="1" t="s">
        <v>31</v>
      </c>
    </row>
    <row r="77" spans="1:10" x14ac:dyDescent="0.35">
      <c r="A77" s="7" t="s">
        <v>175</v>
      </c>
      <c r="C77" s="1">
        <f>SUM(C73:C76)</f>
        <v>381793</v>
      </c>
      <c r="D77" s="1">
        <f>SUM(D73:D76)</f>
        <v>659035</v>
      </c>
      <c r="E77" s="1">
        <f>SUM(E73:E76)</f>
        <v>560182</v>
      </c>
      <c r="F77" s="1">
        <f>SUM(F73:F76)</f>
        <v>696127</v>
      </c>
      <c r="G77" s="1">
        <f>SUM(C77:F77)</f>
        <v>2297137</v>
      </c>
      <c r="H77" s="1">
        <f>SUM(E77:F77)</f>
        <v>1256309</v>
      </c>
      <c r="I77" s="9">
        <f>H77/G77</f>
        <v>0.54690207854385697</v>
      </c>
    </row>
    <row r="78" spans="1:10" x14ac:dyDescent="0.35">
      <c r="A78" s="7"/>
    </row>
    <row r="79" spans="1:10" x14ac:dyDescent="0.35">
      <c r="A79" s="7" t="s">
        <v>79</v>
      </c>
      <c r="B79" s="1">
        <v>780011</v>
      </c>
      <c r="C79" s="1">
        <v>341123</v>
      </c>
      <c r="D79" s="1">
        <v>232422</v>
      </c>
      <c r="E79" s="1">
        <v>162387</v>
      </c>
      <c r="F79" s="1">
        <v>44079</v>
      </c>
      <c r="J79" s="1" t="s">
        <v>31</v>
      </c>
    </row>
    <row r="80" spans="1:10" x14ac:dyDescent="0.35">
      <c r="A80" s="7" t="s">
        <v>80</v>
      </c>
      <c r="B80" s="1">
        <v>863817</v>
      </c>
      <c r="C80" s="1">
        <v>396929</v>
      </c>
      <c r="D80" s="1">
        <v>244802</v>
      </c>
      <c r="E80" s="1">
        <v>181916</v>
      </c>
      <c r="F80" s="1">
        <v>40169</v>
      </c>
      <c r="J80" s="1" t="s">
        <v>31</v>
      </c>
    </row>
    <row r="81" spans="1:10" x14ac:dyDescent="0.35">
      <c r="A81" s="7" t="s">
        <v>81</v>
      </c>
      <c r="B81" s="1">
        <v>436950</v>
      </c>
      <c r="C81" s="1">
        <v>276090</v>
      </c>
      <c r="D81" s="1">
        <v>113519</v>
      </c>
      <c r="E81" s="1">
        <v>39430</v>
      </c>
      <c r="F81" s="1">
        <v>7912</v>
      </c>
      <c r="J81" s="1" t="s">
        <v>31</v>
      </c>
    </row>
    <row r="82" spans="1:10" x14ac:dyDescent="0.35">
      <c r="A82" s="7" t="s">
        <v>82</v>
      </c>
      <c r="B82" s="1">
        <v>669395</v>
      </c>
      <c r="C82" s="1">
        <v>523191</v>
      </c>
      <c r="D82" s="1">
        <v>93222</v>
      </c>
      <c r="E82" s="1">
        <v>22965</v>
      </c>
      <c r="F82" s="1">
        <v>30018</v>
      </c>
      <c r="J82" s="1" t="s">
        <v>31</v>
      </c>
    </row>
    <row r="83" spans="1:10" x14ac:dyDescent="0.35">
      <c r="A83" s="7"/>
      <c r="C83" s="1">
        <f>SUM(C79:C82)</f>
        <v>1537333</v>
      </c>
      <c r="D83" s="1">
        <f>SUM(D79:D82)</f>
        <v>683965</v>
      </c>
      <c r="E83" s="1">
        <f>SUM(E79:E82)</f>
        <v>406698</v>
      </c>
      <c r="F83" s="1">
        <f>SUM(F79:F82)</f>
        <v>122178</v>
      </c>
      <c r="G83" s="1">
        <f>SUM(C83:F83)</f>
        <v>2750174</v>
      </c>
    </row>
    <row r="84" spans="1:10" x14ac:dyDescent="0.35">
      <c r="A84" s="7" t="s">
        <v>176</v>
      </c>
      <c r="G84" s="1">
        <f>G83+G77</f>
        <v>5047311</v>
      </c>
    </row>
    <row r="85" spans="1:10" x14ac:dyDescent="0.35">
      <c r="A85" s="7" t="s">
        <v>44</v>
      </c>
      <c r="B85" s="1">
        <v>1940172</v>
      </c>
      <c r="C85" s="1">
        <v>218967</v>
      </c>
      <c r="D85" s="1">
        <v>449029</v>
      </c>
      <c r="E85" s="1">
        <v>458907</v>
      </c>
      <c r="F85" s="1">
        <v>174208</v>
      </c>
      <c r="J85" s="1">
        <v>639060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5004762</v>
      </c>
      <c r="C87" s="1">
        <v>1991884</v>
      </c>
      <c r="D87" s="1">
        <v>1486722</v>
      </c>
      <c r="E87" s="1">
        <v>957644</v>
      </c>
      <c r="F87" s="1">
        <v>568511</v>
      </c>
      <c r="J87" s="1" t="s">
        <v>31</v>
      </c>
    </row>
    <row r="88" spans="1:10" x14ac:dyDescent="0.35">
      <c r="A88" s="7" t="s">
        <v>84</v>
      </c>
      <c r="B88" s="1">
        <v>2466794</v>
      </c>
      <c r="C88" s="1">
        <v>524987</v>
      </c>
      <c r="D88" s="1">
        <v>734213</v>
      </c>
      <c r="E88" s="1">
        <v>716390</v>
      </c>
      <c r="F88" s="1">
        <v>491204</v>
      </c>
      <c r="J88" s="1" t="s">
        <v>31</v>
      </c>
    </row>
    <row r="89" spans="1:10" ht="43.5" x14ac:dyDescent="0.35">
      <c r="A89" s="7" t="s">
        <v>85</v>
      </c>
      <c r="B89" s="1">
        <v>1781982</v>
      </c>
      <c r="C89" s="1">
        <v>297483</v>
      </c>
      <c r="D89" s="1">
        <v>566615</v>
      </c>
      <c r="E89" s="1">
        <v>601157</v>
      </c>
      <c r="F89" s="1">
        <v>316726</v>
      </c>
      <c r="J89" s="1" t="s">
        <v>31</v>
      </c>
    </row>
    <row r="90" spans="1:10" x14ac:dyDescent="0.35">
      <c r="A90" s="7" t="s">
        <v>86</v>
      </c>
      <c r="B90" s="1">
        <v>705445</v>
      </c>
      <c r="C90" s="1">
        <v>7262</v>
      </c>
      <c r="D90" s="1">
        <v>129079</v>
      </c>
      <c r="E90" s="1">
        <v>280134</v>
      </c>
      <c r="F90" s="1">
        <v>288971</v>
      </c>
      <c r="J90" s="1" t="s">
        <v>31</v>
      </c>
    </row>
    <row r="91" spans="1:10" x14ac:dyDescent="0.35">
      <c r="A91" s="7" t="s">
        <v>87</v>
      </c>
      <c r="B91" s="1">
        <v>128567</v>
      </c>
      <c r="C91" s="1">
        <v>22723</v>
      </c>
      <c r="D91" s="1">
        <v>14162</v>
      </c>
      <c r="E91" s="1">
        <v>55981</v>
      </c>
      <c r="F91" s="1">
        <v>35701</v>
      </c>
      <c r="J91" s="1" t="s">
        <v>31</v>
      </c>
    </row>
    <row r="92" spans="1:10" ht="29" x14ac:dyDescent="0.35">
      <c r="A92" s="7" t="s">
        <v>88</v>
      </c>
      <c r="B92" s="1">
        <v>145956</v>
      </c>
      <c r="C92" s="1">
        <v>25370</v>
      </c>
      <c r="D92" s="1">
        <v>35685</v>
      </c>
      <c r="E92" s="1">
        <v>21595</v>
      </c>
      <c r="F92" s="1">
        <v>63306</v>
      </c>
      <c r="J92" s="1" t="s">
        <v>31</v>
      </c>
    </row>
    <row r="93" spans="1:10" x14ac:dyDescent="0.35">
      <c r="A93" s="7" t="s">
        <v>89</v>
      </c>
      <c r="B93" s="1">
        <v>494760</v>
      </c>
      <c r="C93" s="1">
        <v>34971</v>
      </c>
      <c r="D93" s="1">
        <v>76554</v>
      </c>
      <c r="E93" s="1">
        <v>127547</v>
      </c>
      <c r="F93" s="1">
        <v>255687</v>
      </c>
      <c r="G93" s="1">
        <f>SUM(C93:F93)</f>
        <v>494759</v>
      </c>
      <c r="H93" s="1">
        <f>E93+F93</f>
        <v>383234</v>
      </c>
      <c r="I93" s="9">
        <f>H93/G93</f>
        <v>0.77458722327436191</v>
      </c>
      <c r="J93" s="1" t="s">
        <v>31</v>
      </c>
    </row>
    <row r="94" spans="1:10" ht="29" x14ac:dyDescent="0.35">
      <c r="A94" s="7" t="s">
        <v>90</v>
      </c>
      <c r="B94" s="1">
        <v>85835</v>
      </c>
      <c r="C94" s="1">
        <v>6464</v>
      </c>
      <c r="D94" s="1">
        <v>6994</v>
      </c>
      <c r="E94" s="1">
        <v>6783</v>
      </c>
      <c r="F94" s="1">
        <v>65594</v>
      </c>
      <c r="J94" s="1" t="s">
        <v>31</v>
      </c>
    </row>
    <row r="95" spans="1:10" x14ac:dyDescent="0.35">
      <c r="A95" s="7" t="s">
        <v>91</v>
      </c>
      <c r="B95" s="1">
        <v>267498</v>
      </c>
      <c r="C95" s="1">
        <v>14957</v>
      </c>
      <c r="D95" s="1">
        <v>62532</v>
      </c>
      <c r="E95" s="1">
        <v>41255</v>
      </c>
      <c r="F95" s="1">
        <v>148754</v>
      </c>
      <c r="J95" s="1" t="s">
        <v>31</v>
      </c>
    </row>
    <row r="96" spans="1:10" x14ac:dyDescent="0.35">
      <c r="A96" s="7" t="s">
        <v>92</v>
      </c>
      <c r="B96" s="1">
        <v>35385</v>
      </c>
      <c r="C96" s="1" t="s">
        <v>31</v>
      </c>
      <c r="D96" s="1">
        <v>31046</v>
      </c>
      <c r="E96" s="1">
        <v>1331</v>
      </c>
      <c r="F96" s="1">
        <v>3008</v>
      </c>
      <c r="J96" s="1" t="s">
        <v>31</v>
      </c>
    </row>
    <row r="97" spans="1:10" x14ac:dyDescent="0.35">
      <c r="A97" s="7" t="s">
        <v>93</v>
      </c>
      <c r="B97" s="1">
        <v>251308</v>
      </c>
      <c r="C97" s="1">
        <v>37982</v>
      </c>
      <c r="D97" s="1">
        <v>49117</v>
      </c>
      <c r="E97" s="1">
        <v>50898</v>
      </c>
      <c r="F97" s="1">
        <v>113312</v>
      </c>
      <c r="J97" s="1" t="s">
        <v>31</v>
      </c>
    </row>
    <row r="98" spans="1:10" x14ac:dyDescent="0.35">
      <c r="A98" s="7" t="s">
        <v>44</v>
      </c>
      <c r="B98" s="1">
        <v>893481</v>
      </c>
      <c r="C98" s="1">
        <v>49170</v>
      </c>
      <c r="D98" s="1">
        <v>92767</v>
      </c>
      <c r="E98" s="1">
        <v>102933</v>
      </c>
      <c r="F98" s="1">
        <v>4455</v>
      </c>
      <c r="J98" s="1">
        <v>644156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2332</v>
      </c>
      <c r="C101" s="1">
        <v>2332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3819</v>
      </c>
      <c r="C102" s="1" t="s">
        <v>31</v>
      </c>
      <c r="D102" s="1" t="s">
        <v>31</v>
      </c>
      <c r="E102" s="1" t="s">
        <v>31</v>
      </c>
      <c r="F102" s="1" t="s">
        <v>31</v>
      </c>
      <c r="J102" s="1">
        <v>3819</v>
      </c>
    </row>
    <row r="103" spans="1:10" x14ac:dyDescent="0.35">
      <c r="A103" s="7" t="s">
        <v>97</v>
      </c>
      <c r="B103" s="1">
        <v>10456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10456</v>
      </c>
    </row>
    <row r="104" spans="1:10" x14ac:dyDescent="0.35">
      <c r="A104" s="7" t="s">
        <v>98</v>
      </c>
      <c r="B104" s="1">
        <v>6908457</v>
      </c>
      <c r="C104" s="1">
        <v>2135762</v>
      </c>
      <c r="D104" s="1">
        <v>1776123</v>
      </c>
      <c r="E104" s="1">
        <v>1423477</v>
      </c>
      <c r="F104" s="1">
        <v>986973</v>
      </c>
      <c r="J104" s="1">
        <v>586122</v>
      </c>
    </row>
    <row r="105" spans="1:10" x14ac:dyDescent="0.35">
      <c r="A105" s="7" t="s">
        <v>44</v>
      </c>
      <c r="B105" s="1">
        <v>67515</v>
      </c>
      <c r="C105" s="1" t="s">
        <v>31</v>
      </c>
      <c r="D105" s="1">
        <v>15906</v>
      </c>
      <c r="E105" s="1">
        <v>2310</v>
      </c>
      <c r="F105" s="1">
        <v>5540</v>
      </c>
      <c r="J105" s="1">
        <v>43758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3793607</v>
      </c>
      <c r="C107" s="1">
        <v>1583983</v>
      </c>
      <c r="D107" s="1">
        <v>1063183</v>
      </c>
      <c r="E107" s="1">
        <v>693587</v>
      </c>
      <c r="F107" s="1">
        <v>447759</v>
      </c>
      <c r="J107" s="1">
        <v>5095</v>
      </c>
    </row>
    <row r="108" spans="1:10" x14ac:dyDescent="0.35">
      <c r="A108" s="7" t="s">
        <v>100</v>
      </c>
      <c r="B108" s="1">
        <v>1583972</v>
      </c>
      <c r="C108" s="1">
        <v>396951</v>
      </c>
      <c r="D108" s="1">
        <v>374770</v>
      </c>
      <c r="E108" s="1">
        <v>451099</v>
      </c>
      <c r="F108" s="1">
        <v>361151</v>
      </c>
      <c r="J108" s="1" t="s">
        <v>31</v>
      </c>
    </row>
    <row r="109" spans="1:10" x14ac:dyDescent="0.35">
      <c r="A109" s="7" t="s">
        <v>101</v>
      </c>
      <c r="B109" s="1">
        <v>125269</v>
      </c>
      <c r="C109" s="1">
        <v>20581</v>
      </c>
      <c r="D109" s="1">
        <v>23328</v>
      </c>
      <c r="E109" s="1">
        <v>14912</v>
      </c>
      <c r="F109" s="1">
        <v>66448</v>
      </c>
      <c r="J109" s="1" t="s">
        <v>31</v>
      </c>
    </row>
    <row r="110" spans="1:10" x14ac:dyDescent="0.35">
      <c r="A110" s="7" t="s">
        <v>102</v>
      </c>
      <c r="B110" s="1">
        <v>5268</v>
      </c>
      <c r="C110" s="1">
        <v>3631</v>
      </c>
      <c r="D110" s="1" t="s">
        <v>31</v>
      </c>
      <c r="E110" s="1" t="s">
        <v>31</v>
      </c>
      <c r="F110" s="1">
        <v>1637</v>
      </c>
      <c r="J110" s="1" t="s">
        <v>31</v>
      </c>
    </row>
    <row r="111" spans="1:10" x14ac:dyDescent="0.35">
      <c r="A111" s="7" t="s">
        <v>44</v>
      </c>
      <c r="B111" s="1">
        <v>1484463</v>
      </c>
      <c r="C111" s="1">
        <v>132947</v>
      </c>
      <c r="D111" s="1">
        <v>330748</v>
      </c>
      <c r="E111" s="1">
        <v>266189</v>
      </c>
      <c r="F111" s="1">
        <v>115518</v>
      </c>
      <c r="J111" s="1">
        <v>639060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4586006</v>
      </c>
      <c r="C113" s="1">
        <v>1749924</v>
      </c>
      <c r="D113" s="1">
        <v>1210556</v>
      </c>
      <c r="E113" s="1">
        <v>924308</v>
      </c>
      <c r="F113" s="1">
        <v>690883</v>
      </c>
      <c r="J113" s="1">
        <v>10335</v>
      </c>
    </row>
    <row r="114" spans="1:10" x14ac:dyDescent="0.35">
      <c r="A114" s="7" t="s">
        <v>100</v>
      </c>
      <c r="B114" s="1">
        <v>797778</v>
      </c>
      <c r="C114" s="1">
        <v>215348</v>
      </c>
      <c r="D114" s="1">
        <v>239259</v>
      </c>
      <c r="E114" s="1">
        <v>184914</v>
      </c>
      <c r="F114" s="1">
        <v>158256</v>
      </c>
      <c r="J114" s="1" t="s">
        <v>31</v>
      </c>
    </row>
    <row r="115" spans="1:10" x14ac:dyDescent="0.35">
      <c r="A115" s="7" t="s">
        <v>101</v>
      </c>
      <c r="B115" s="1">
        <v>94279</v>
      </c>
      <c r="C115" s="1">
        <v>39875</v>
      </c>
      <c r="D115" s="1">
        <v>11466</v>
      </c>
      <c r="E115" s="1">
        <v>19591</v>
      </c>
      <c r="F115" s="1">
        <v>23348</v>
      </c>
      <c r="J115" s="1" t="s">
        <v>31</v>
      </c>
    </row>
    <row r="116" spans="1:10" x14ac:dyDescent="0.35">
      <c r="A116" s="7" t="s">
        <v>102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1514515</v>
      </c>
      <c r="C117" s="1">
        <v>132947</v>
      </c>
      <c r="D117" s="1">
        <v>330748</v>
      </c>
      <c r="E117" s="1">
        <v>296974</v>
      </c>
      <c r="F117" s="1">
        <v>120025</v>
      </c>
      <c r="J117" s="1">
        <v>633821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3573423</v>
      </c>
      <c r="C119" s="1">
        <v>1462065</v>
      </c>
      <c r="D119" s="1">
        <v>970082</v>
      </c>
      <c r="E119" s="1">
        <v>647739</v>
      </c>
      <c r="F119" s="1">
        <v>488441</v>
      </c>
      <c r="J119" s="1">
        <v>5095</v>
      </c>
    </row>
    <row r="120" spans="1:10" x14ac:dyDescent="0.35">
      <c r="A120" s="7" t="s">
        <v>100</v>
      </c>
      <c r="B120" s="1">
        <v>1571895</v>
      </c>
      <c r="C120" s="1">
        <v>457337</v>
      </c>
      <c r="D120" s="1">
        <v>445469</v>
      </c>
      <c r="E120" s="1">
        <v>394399</v>
      </c>
      <c r="F120" s="1">
        <v>274690</v>
      </c>
      <c r="J120" s="1" t="s">
        <v>31</v>
      </c>
    </row>
    <row r="121" spans="1:10" x14ac:dyDescent="0.35">
      <c r="A121" s="7" t="s">
        <v>101</v>
      </c>
      <c r="B121" s="1">
        <v>347125</v>
      </c>
      <c r="C121" s="1">
        <v>85745</v>
      </c>
      <c r="D121" s="1">
        <v>42937</v>
      </c>
      <c r="E121" s="1">
        <v>110010</v>
      </c>
      <c r="F121" s="1">
        <v>108433</v>
      </c>
      <c r="J121" s="1" t="s">
        <v>31</v>
      </c>
    </row>
    <row r="122" spans="1:10" x14ac:dyDescent="0.35">
      <c r="A122" s="7" t="s">
        <v>102</v>
      </c>
      <c r="B122" s="1">
        <v>8222</v>
      </c>
      <c r="C122" s="1" t="s">
        <v>31</v>
      </c>
      <c r="D122" s="1">
        <v>2792</v>
      </c>
      <c r="E122" s="1" t="s">
        <v>31</v>
      </c>
      <c r="F122" s="1">
        <v>5430</v>
      </c>
      <c r="J122" s="1" t="s">
        <v>31</v>
      </c>
    </row>
    <row r="123" spans="1:10" x14ac:dyDescent="0.35">
      <c r="A123" s="7" t="s">
        <v>44</v>
      </c>
      <c r="B123" s="1">
        <v>1491913</v>
      </c>
      <c r="C123" s="1">
        <v>132947</v>
      </c>
      <c r="D123" s="1">
        <v>330748</v>
      </c>
      <c r="E123" s="1">
        <v>273640</v>
      </c>
      <c r="F123" s="1">
        <v>115518</v>
      </c>
      <c r="J123" s="1">
        <v>639060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4257026</v>
      </c>
      <c r="C125" s="1">
        <v>1753175</v>
      </c>
      <c r="D125" s="1">
        <v>1081354</v>
      </c>
      <c r="E125" s="1">
        <v>836167</v>
      </c>
      <c r="F125" s="1">
        <v>581235</v>
      </c>
      <c r="J125" s="1">
        <v>5095</v>
      </c>
    </row>
    <row r="126" spans="1:10" x14ac:dyDescent="0.35">
      <c r="A126" s="7" t="s">
        <v>100</v>
      </c>
      <c r="B126" s="1">
        <v>920827</v>
      </c>
      <c r="C126" s="1">
        <v>224292</v>
      </c>
      <c r="D126" s="1">
        <v>330105</v>
      </c>
      <c r="E126" s="1">
        <v>255248</v>
      </c>
      <c r="F126" s="1">
        <v>111181</v>
      </c>
      <c r="J126" s="1" t="s">
        <v>31</v>
      </c>
    </row>
    <row r="127" spans="1:10" x14ac:dyDescent="0.35">
      <c r="A127" s="7" t="s">
        <v>101</v>
      </c>
      <c r="B127" s="1">
        <v>319973</v>
      </c>
      <c r="C127" s="1">
        <v>21183</v>
      </c>
      <c r="D127" s="1">
        <v>49822</v>
      </c>
      <c r="E127" s="1">
        <v>68183</v>
      </c>
      <c r="F127" s="1">
        <v>180786</v>
      </c>
      <c r="J127" s="1" t="s">
        <v>31</v>
      </c>
    </row>
    <row r="128" spans="1:10" x14ac:dyDescent="0.35">
      <c r="A128" s="7" t="s">
        <v>102</v>
      </c>
      <c r="B128" s="1">
        <v>3793</v>
      </c>
      <c r="C128" s="1" t="s">
        <v>31</v>
      </c>
      <c r="D128" s="1" t="s">
        <v>31</v>
      </c>
      <c r="E128" s="1" t="s">
        <v>31</v>
      </c>
      <c r="F128" s="1">
        <v>3793</v>
      </c>
      <c r="J128" s="1" t="s">
        <v>31</v>
      </c>
    </row>
    <row r="129" spans="1:10" x14ac:dyDescent="0.35">
      <c r="A129" s="7" t="s">
        <v>44</v>
      </c>
      <c r="B129" s="1">
        <v>1490960</v>
      </c>
      <c r="C129" s="1">
        <v>139444</v>
      </c>
      <c r="D129" s="1">
        <v>330748</v>
      </c>
      <c r="E129" s="1">
        <v>266189</v>
      </c>
      <c r="F129" s="1">
        <v>115518</v>
      </c>
      <c r="J129" s="1">
        <v>639060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5015262</v>
      </c>
      <c r="C131" s="1">
        <v>1975426</v>
      </c>
      <c r="D131" s="1">
        <v>1353075</v>
      </c>
      <c r="E131" s="1">
        <v>1007495</v>
      </c>
      <c r="F131" s="1">
        <v>674170</v>
      </c>
      <c r="J131" s="1">
        <v>5095</v>
      </c>
    </row>
    <row r="132" spans="1:10" x14ac:dyDescent="0.35">
      <c r="A132" s="7" t="s">
        <v>100</v>
      </c>
      <c r="B132" s="1">
        <v>457273</v>
      </c>
      <c r="C132" s="1">
        <v>24603</v>
      </c>
      <c r="D132" s="1">
        <v>106297</v>
      </c>
      <c r="E132" s="1">
        <v>139140</v>
      </c>
      <c r="F132" s="1">
        <v>187233</v>
      </c>
      <c r="J132" s="1" t="s">
        <v>31</v>
      </c>
    </row>
    <row r="133" spans="1:10" x14ac:dyDescent="0.35">
      <c r="A133" s="7" t="s">
        <v>101</v>
      </c>
      <c r="B133" s="1">
        <v>21891</v>
      </c>
      <c r="C133" s="1" t="s">
        <v>31</v>
      </c>
      <c r="D133" s="1">
        <v>1909</v>
      </c>
      <c r="E133" s="1">
        <v>9820</v>
      </c>
      <c r="F133" s="1">
        <v>10162</v>
      </c>
      <c r="J133" s="1" t="s">
        <v>31</v>
      </c>
    </row>
    <row r="134" spans="1:10" x14ac:dyDescent="0.35">
      <c r="A134" s="7" t="s">
        <v>102</v>
      </c>
      <c r="B134" s="1">
        <v>5430</v>
      </c>
      <c r="C134" s="1" t="s">
        <v>31</v>
      </c>
      <c r="D134" s="1" t="s">
        <v>31</v>
      </c>
      <c r="E134" s="1" t="s">
        <v>31</v>
      </c>
      <c r="F134" s="1">
        <v>5430</v>
      </c>
      <c r="J134" s="1" t="s">
        <v>31</v>
      </c>
    </row>
    <row r="135" spans="1:10" x14ac:dyDescent="0.35">
      <c r="A135" s="7" t="s">
        <v>44</v>
      </c>
      <c r="B135" s="1">
        <v>1492723</v>
      </c>
      <c r="C135" s="1">
        <v>138065</v>
      </c>
      <c r="D135" s="1">
        <v>330748</v>
      </c>
      <c r="E135" s="1">
        <v>269332</v>
      </c>
      <c r="F135" s="1">
        <v>115518</v>
      </c>
      <c r="J135" s="1">
        <v>639060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5116887</v>
      </c>
      <c r="C137" s="1">
        <v>1962371</v>
      </c>
      <c r="D137" s="1">
        <v>1367507</v>
      </c>
      <c r="E137" s="1">
        <v>1046861</v>
      </c>
      <c r="F137" s="1">
        <v>735054</v>
      </c>
      <c r="J137" s="1">
        <v>5095</v>
      </c>
    </row>
    <row r="138" spans="1:10" x14ac:dyDescent="0.35">
      <c r="A138" s="7" t="s">
        <v>100</v>
      </c>
      <c r="B138" s="1">
        <v>351562</v>
      </c>
      <c r="C138" s="1">
        <v>41621</v>
      </c>
      <c r="D138" s="1">
        <v>83094</v>
      </c>
      <c r="E138" s="1">
        <v>112737</v>
      </c>
      <c r="F138" s="1">
        <v>114110</v>
      </c>
      <c r="J138" s="1" t="s">
        <v>31</v>
      </c>
    </row>
    <row r="139" spans="1:10" x14ac:dyDescent="0.35">
      <c r="A139" s="7" t="s">
        <v>101</v>
      </c>
      <c r="B139" s="1">
        <v>23633</v>
      </c>
      <c r="C139" s="1">
        <v>1155</v>
      </c>
      <c r="D139" s="1">
        <v>10680</v>
      </c>
      <c r="E139" s="1" t="s">
        <v>31</v>
      </c>
      <c r="F139" s="1">
        <v>11798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1500496</v>
      </c>
      <c r="C141" s="1">
        <v>132947</v>
      </c>
      <c r="D141" s="1">
        <v>330748</v>
      </c>
      <c r="E141" s="1">
        <v>266189</v>
      </c>
      <c r="F141" s="1">
        <v>131551</v>
      </c>
      <c r="J141" s="1">
        <v>639060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5789501</v>
      </c>
      <c r="C8" s="1">
        <v>1490192</v>
      </c>
      <c r="D8" s="1">
        <v>1556828</v>
      </c>
      <c r="E8" s="1">
        <v>1218580</v>
      </c>
      <c r="F8" s="1">
        <v>1120168</v>
      </c>
      <c r="G8" s="1">
        <f>SUM(C8:F8)</f>
        <v>5385768</v>
      </c>
      <c r="H8" s="1">
        <f>SUM(E8:F8)</f>
        <v>2338748</v>
      </c>
      <c r="I8" s="9">
        <f>H8/G8</f>
        <v>0.43424596083604045</v>
      </c>
      <c r="J8" s="1">
        <v>403733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463922</v>
      </c>
      <c r="C10" s="1">
        <v>132594</v>
      </c>
      <c r="D10" s="1">
        <v>91763</v>
      </c>
      <c r="E10" s="1">
        <v>33374</v>
      </c>
      <c r="F10" s="1">
        <v>171494</v>
      </c>
      <c r="J10" s="1">
        <v>34697</v>
      </c>
    </row>
    <row r="11" spans="1:10" x14ac:dyDescent="0.35">
      <c r="A11" s="7" t="s">
        <v>34</v>
      </c>
      <c r="B11" s="1">
        <v>2046710</v>
      </c>
      <c r="C11" s="1">
        <v>475002</v>
      </c>
      <c r="D11" s="1">
        <v>603134</v>
      </c>
      <c r="E11" s="1">
        <v>509390</v>
      </c>
      <c r="F11" s="1">
        <v>342306</v>
      </c>
      <c r="J11" s="1">
        <v>116878</v>
      </c>
    </row>
    <row r="12" spans="1:10" x14ac:dyDescent="0.35">
      <c r="A12" s="7" t="s">
        <v>35</v>
      </c>
      <c r="B12" s="1">
        <v>1395870</v>
      </c>
      <c r="C12" s="1">
        <v>349231</v>
      </c>
      <c r="D12" s="1">
        <v>367068</v>
      </c>
      <c r="E12" s="1">
        <v>299486</v>
      </c>
      <c r="F12" s="1">
        <v>284315</v>
      </c>
      <c r="J12" s="1">
        <v>95770</v>
      </c>
    </row>
    <row r="13" spans="1:10" x14ac:dyDescent="0.35">
      <c r="A13" s="7" t="s">
        <v>36</v>
      </c>
      <c r="B13" s="1">
        <v>886448</v>
      </c>
      <c r="C13" s="1">
        <v>216441</v>
      </c>
      <c r="D13" s="1">
        <v>225591</v>
      </c>
      <c r="E13" s="1">
        <v>222871</v>
      </c>
      <c r="F13" s="1">
        <v>153775</v>
      </c>
      <c r="J13" s="1">
        <v>67771</v>
      </c>
    </row>
    <row r="14" spans="1:10" x14ac:dyDescent="0.35">
      <c r="A14" s="7" t="s">
        <v>37</v>
      </c>
      <c r="B14" s="1">
        <v>996551</v>
      </c>
      <c r="C14" s="1">
        <v>316923</v>
      </c>
      <c r="D14" s="1">
        <v>269272</v>
      </c>
      <c r="E14" s="1">
        <v>153460</v>
      </c>
      <c r="F14" s="1">
        <v>168278</v>
      </c>
      <c r="J14" s="1">
        <v>88617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3135637</v>
      </c>
      <c r="C16" s="1">
        <v>816373</v>
      </c>
      <c r="D16" s="1">
        <v>827558</v>
      </c>
      <c r="E16" s="1">
        <v>667860</v>
      </c>
      <c r="F16" s="1">
        <v>624165</v>
      </c>
      <c r="J16" s="1">
        <v>199682</v>
      </c>
    </row>
    <row r="17" spans="1:10" x14ac:dyDescent="0.35">
      <c r="A17" s="7" t="s">
        <v>39</v>
      </c>
      <c r="B17" s="1">
        <v>2653864</v>
      </c>
      <c r="C17" s="1">
        <v>673819</v>
      </c>
      <c r="D17" s="1">
        <v>729270</v>
      </c>
      <c r="E17" s="1">
        <v>550721</v>
      </c>
      <c r="F17" s="1">
        <v>496004</v>
      </c>
      <c r="J17" s="1">
        <v>204051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2781674</v>
      </c>
      <c r="C19" s="1">
        <v>786948</v>
      </c>
      <c r="D19" s="1">
        <v>784228</v>
      </c>
      <c r="E19" s="1">
        <v>612702</v>
      </c>
      <c r="F19" s="1">
        <v>464779</v>
      </c>
      <c r="J19" s="1">
        <v>133016</v>
      </c>
    </row>
    <row r="20" spans="1:10" x14ac:dyDescent="0.35">
      <c r="A20" s="7" t="s">
        <v>41</v>
      </c>
      <c r="B20" s="1">
        <v>2553009</v>
      </c>
      <c r="C20" s="1">
        <v>673819</v>
      </c>
      <c r="D20" s="1">
        <v>684234</v>
      </c>
      <c r="E20" s="1">
        <v>531232</v>
      </c>
      <c r="F20" s="1">
        <v>465115</v>
      </c>
      <c r="J20" s="1">
        <v>198610</v>
      </c>
    </row>
    <row r="21" spans="1:10" x14ac:dyDescent="0.35">
      <c r="A21" s="7" t="s">
        <v>42</v>
      </c>
      <c r="B21" s="1">
        <v>79190</v>
      </c>
      <c r="C21" s="1">
        <v>3378</v>
      </c>
      <c r="D21" s="1">
        <v>31359</v>
      </c>
      <c r="E21" s="1">
        <v>25868</v>
      </c>
      <c r="F21" s="1">
        <v>18585</v>
      </c>
      <c r="J21" s="1" t="s">
        <v>31</v>
      </c>
    </row>
    <row r="22" spans="1:10" x14ac:dyDescent="0.35">
      <c r="A22" s="7" t="s">
        <v>43</v>
      </c>
      <c r="B22" s="1">
        <v>258011</v>
      </c>
      <c r="C22" s="1">
        <v>26047</v>
      </c>
      <c r="D22" s="1">
        <v>14287</v>
      </c>
      <c r="E22" s="1">
        <v>45989</v>
      </c>
      <c r="F22" s="1">
        <v>171689</v>
      </c>
      <c r="J22" s="1" t="s">
        <v>31</v>
      </c>
    </row>
    <row r="23" spans="1:10" x14ac:dyDescent="0.35">
      <c r="A23" s="7" t="s">
        <v>44</v>
      </c>
      <c r="B23" s="1">
        <v>117617</v>
      </c>
      <c r="C23" s="1" t="s">
        <v>31</v>
      </c>
      <c r="D23" s="1">
        <v>42719</v>
      </c>
      <c r="E23" s="1">
        <v>2791</v>
      </c>
      <c r="F23" s="1" t="s">
        <v>31</v>
      </c>
      <c r="J23" s="1">
        <v>72106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333065</v>
      </c>
      <c r="C25" s="1">
        <v>85636</v>
      </c>
      <c r="D25" s="1">
        <v>35026</v>
      </c>
      <c r="E25" s="1">
        <v>6539</v>
      </c>
      <c r="F25" s="1">
        <v>205864</v>
      </c>
      <c r="J25" s="1" t="s">
        <v>31</v>
      </c>
    </row>
    <row r="26" spans="1:10" x14ac:dyDescent="0.35">
      <c r="A26" s="7" t="s">
        <v>46</v>
      </c>
      <c r="B26" s="1">
        <v>4668059</v>
      </c>
      <c r="C26" s="1">
        <v>1232616</v>
      </c>
      <c r="D26" s="1">
        <v>1345134</v>
      </c>
      <c r="E26" s="1">
        <v>962244</v>
      </c>
      <c r="F26" s="1">
        <v>825861</v>
      </c>
      <c r="J26" s="1">
        <v>302205</v>
      </c>
    </row>
    <row r="27" spans="1:10" x14ac:dyDescent="0.35">
      <c r="A27" s="7" t="s">
        <v>47</v>
      </c>
      <c r="B27" s="1">
        <v>346755</v>
      </c>
      <c r="C27" s="1">
        <v>110301</v>
      </c>
      <c r="D27" s="1">
        <v>123839</v>
      </c>
      <c r="E27" s="1">
        <v>82690</v>
      </c>
      <c r="F27" s="1">
        <v>29924</v>
      </c>
      <c r="J27" s="1" t="s">
        <v>31</v>
      </c>
    </row>
    <row r="28" spans="1:10" x14ac:dyDescent="0.35">
      <c r="A28" s="7" t="s">
        <v>48</v>
      </c>
      <c r="B28" s="1">
        <v>98522</v>
      </c>
      <c r="C28" s="1">
        <v>37612</v>
      </c>
      <c r="D28" s="1">
        <v>24101</v>
      </c>
      <c r="E28" s="1">
        <v>21437</v>
      </c>
      <c r="F28" s="1">
        <v>5546</v>
      </c>
      <c r="J28" s="1">
        <v>9826</v>
      </c>
    </row>
    <row r="29" spans="1:10" x14ac:dyDescent="0.35">
      <c r="A29" s="7" t="s">
        <v>49</v>
      </c>
      <c r="B29" s="1">
        <v>170597</v>
      </c>
      <c r="C29" s="1">
        <v>11220</v>
      </c>
      <c r="D29" s="1">
        <v>17307</v>
      </c>
      <c r="E29" s="1">
        <v>14763</v>
      </c>
      <c r="F29" s="1">
        <v>47454</v>
      </c>
      <c r="J29" s="1">
        <v>79853</v>
      </c>
    </row>
    <row r="30" spans="1:10" x14ac:dyDescent="0.35">
      <c r="A30" s="7" t="s">
        <v>44</v>
      </c>
      <c r="B30" s="1">
        <v>172504</v>
      </c>
      <c r="C30" s="1">
        <v>12806</v>
      </c>
      <c r="D30" s="1">
        <v>11421</v>
      </c>
      <c r="E30" s="1">
        <v>130908</v>
      </c>
      <c r="F30" s="1">
        <v>5520</v>
      </c>
      <c r="J30" s="1">
        <v>11849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712071</v>
      </c>
      <c r="C32" s="1">
        <v>195938</v>
      </c>
      <c r="D32" s="1">
        <v>182966</v>
      </c>
      <c r="E32" s="1">
        <v>91098</v>
      </c>
      <c r="F32" s="1">
        <v>242069</v>
      </c>
      <c r="J32" s="1" t="s">
        <v>31</v>
      </c>
    </row>
    <row r="33" spans="1:10" x14ac:dyDescent="0.35">
      <c r="A33" s="7" t="s">
        <v>51</v>
      </c>
      <c r="B33" s="1">
        <v>4602416</v>
      </c>
      <c r="C33" s="1">
        <v>1232616</v>
      </c>
      <c r="D33" s="1">
        <v>1327267</v>
      </c>
      <c r="E33" s="1">
        <v>927749</v>
      </c>
      <c r="F33" s="1">
        <v>815927</v>
      </c>
      <c r="J33" s="1">
        <v>298856</v>
      </c>
    </row>
    <row r="34" spans="1:10" x14ac:dyDescent="0.35">
      <c r="A34" s="7" t="s">
        <v>52</v>
      </c>
      <c r="B34" s="1">
        <v>223612</v>
      </c>
      <c r="C34" s="1">
        <v>48833</v>
      </c>
      <c r="D34" s="1">
        <v>22940</v>
      </c>
      <c r="E34" s="1">
        <v>68826</v>
      </c>
      <c r="F34" s="1">
        <v>56652</v>
      </c>
      <c r="J34" s="1">
        <v>26362</v>
      </c>
    </row>
    <row r="35" spans="1:10" x14ac:dyDescent="0.35">
      <c r="A35" s="7" t="s">
        <v>44</v>
      </c>
      <c r="B35" s="1">
        <v>251403</v>
      </c>
      <c r="C35" s="1">
        <v>12806</v>
      </c>
      <c r="D35" s="1">
        <v>23655</v>
      </c>
      <c r="E35" s="1">
        <v>130908</v>
      </c>
      <c r="F35" s="1">
        <v>5520</v>
      </c>
      <c r="J35" s="1">
        <v>78514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1494870</v>
      </c>
      <c r="C37" s="1">
        <v>211446</v>
      </c>
      <c r="D37" s="1">
        <v>323749</v>
      </c>
      <c r="E37" s="1">
        <v>421213</v>
      </c>
      <c r="F37" s="1">
        <v>443039</v>
      </c>
      <c r="G37" s="1">
        <f>SUM(C37:F37)</f>
        <v>1399447</v>
      </c>
      <c r="H37" s="1">
        <f>SUM(E37:F37)</f>
        <v>864252</v>
      </c>
      <c r="I37" s="9">
        <f>H37/G37</f>
        <v>0.61756679602728792</v>
      </c>
      <c r="J37" s="1">
        <v>95424</v>
      </c>
    </row>
    <row r="38" spans="1:10" x14ac:dyDescent="0.35">
      <c r="A38" s="7" t="s">
        <v>54</v>
      </c>
      <c r="B38" s="1">
        <v>2738375</v>
      </c>
      <c r="C38" s="1">
        <v>899730</v>
      </c>
      <c r="D38" s="1">
        <v>777171</v>
      </c>
      <c r="E38" s="1">
        <v>527038</v>
      </c>
      <c r="F38" s="1">
        <v>322927</v>
      </c>
      <c r="G38" s="1">
        <f t="shared" ref="G38:G41" si="0">SUM(C38:F38)</f>
        <v>2526866</v>
      </c>
      <c r="H38" s="1">
        <f t="shared" ref="H38:H41" si="1">SUM(E38:F38)</f>
        <v>849965</v>
      </c>
      <c r="I38" s="9">
        <f t="shared" ref="I38:I41" si="2">H38/G38</f>
        <v>0.33637122031797489</v>
      </c>
      <c r="J38" s="1">
        <v>211509</v>
      </c>
    </row>
    <row r="39" spans="1:10" x14ac:dyDescent="0.35">
      <c r="A39" s="7" t="s">
        <v>55</v>
      </c>
      <c r="B39" s="1">
        <v>1011061</v>
      </c>
      <c r="C39" s="1">
        <v>218893</v>
      </c>
      <c r="D39" s="1">
        <v>326472</v>
      </c>
      <c r="E39" s="1">
        <v>186762</v>
      </c>
      <c r="F39" s="1">
        <v>212675</v>
      </c>
      <c r="G39" s="1">
        <f t="shared" si="0"/>
        <v>944802</v>
      </c>
      <c r="H39" s="1">
        <f t="shared" si="1"/>
        <v>399437</v>
      </c>
      <c r="I39" s="9">
        <f t="shared" si="2"/>
        <v>0.42277323714386716</v>
      </c>
      <c r="J39" s="1">
        <v>66259</v>
      </c>
    </row>
    <row r="40" spans="1:10" x14ac:dyDescent="0.35">
      <c r="A40" s="7" t="s">
        <v>56</v>
      </c>
      <c r="B40" s="1">
        <v>378800</v>
      </c>
      <c r="C40" s="1">
        <v>123571</v>
      </c>
      <c r="D40" s="1">
        <v>93982</v>
      </c>
      <c r="E40" s="1">
        <v>42693</v>
      </c>
      <c r="F40" s="1">
        <v>88014</v>
      </c>
      <c r="G40" s="1">
        <f t="shared" si="0"/>
        <v>348260</v>
      </c>
      <c r="H40" s="1">
        <f t="shared" si="1"/>
        <v>130707</v>
      </c>
      <c r="I40" s="9">
        <f t="shared" si="2"/>
        <v>0.37531442026072476</v>
      </c>
      <c r="J40" s="1">
        <v>30541</v>
      </c>
    </row>
    <row r="41" spans="1:10" x14ac:dyDescent="0.35">
      <c r="A41" s="7" t="s">
        <v>57</v>
      </c>
      <c r="B41" s="1">
        <v>166395</v>
      </c>
      <c r="C41" s="1">
        <v>36553</v>
      </c>
      <c r="D41" s="1">
        <v>35454</v>
      </c>
      <c r="E41" s="1">
        <v>40874</v>
      </c>
      <c r="F41" s="1">
        <v>53513</v>
      </c>
      <c r="G41" s="1">
        <f t="shared" si="0"/>
        <v>166394</v>
      </c>
      <c r="H41" s="1">
        <f t="shared" si="1"/>
        <v>94387</v>
      </c>
      <c r="I41" s="9">
        <f t="shared" si="2"/>
        <v>0.56725002103441224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879844</v>
      </c>
      <c r="C43" s="1">
        <v>72589</v>
      </c>
      <c r="D43" s="1">
        <v>39379</v>
      </c>
      <c r="E43" s="1">
        <v>264575</v>
      </c>
      <c r="F43" s="1">
        <v>407602</v>
      </c>
      <c r="J43" s="1">
        <v>95700</v>
      </c>
    </row>
    <row r="44" spans="1:10" x14ac:dyDescent="0.35">
      <c r="A44" s="7" t="s">
        <v>59</v>
      </c>
      <c r="B44" s="1">
        <v>1318641</v>
      </c>
      <c r="C44" s="1">
        <v>207294</v>
      </c>
      <c r="D44" s="1">
        <v>441013</v>
      </c>
      <c r="E44" s="1">
        <v>310560</v>
      </c>
      <c r="F44" s="1">
        <v>273707</v>
      </c>
      <c r="J44" s="1">
        <v>86066</v>
      </c>
    </row>
    <row r="45" spans="1:10" x14ac:dyDescent="0.35">
      <c r="A45" s="7" t="s">
        <v>60</v>
      </c>
      <c r="B45" s="1">
        <v>1659616</v>
      </c>
      <c r="C45" s="1">
        <v>414571</v>
      </c>
      <c r="D45" s="1">
        <v>523946</v>
      </c>
      <c r="E45" s="1">
        <v>328955</v>
      </c>
      <c r="F45" s="1">
        <v>305398</v>
      </c>
      <c r="J45" s="1">
        <v>86747</v>
      </c>
    </row>
    <row r="46" spans="1:10" x14ac:dyDescent="0.35">
      <c r="A46" s="7" t="s">
        <v>61</v>
      </c>
      <c r="B46" s="1">
        <v>1931400</v>
      </c>
      <c r="C46" s="1">
        <v>795738</v>
      </c>
      <c r="D46" s="1">
        <v>552491</v>
      </c>
      <c r="E46" s="1">
        <v>314491</v>
      </c>
      <c r="F46" s="1">
        <v>133461</v>
      </c>
      <c r="J46" s="1">
        <v>135220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3333522</v>
      </c>
      <c r="C48" s="1">
        <v>948620</v>
      </c>
      <c r="D48" s="1">
        <v>899409</v>
      </c>
      <c r="E48" s="1">
        <v>705206</v>
      </c>
      <c r="F48" s="1">
        <v>511893</v>
      </c>
      <c r="J48" s="1">
        <v>268393</v>
      </c>
    </row>
    <row r="49" spans="1:10" x14ac:dyDescent="0.35">
      <c r="A49" s="7" t="s">
        <v>63</v>
      </c>
      <c r="B49" s="1">
        <v>168314</v>
      </c>
      <c r="C49" s="1">
        <v>18690</v>
      </c>
      <c r="D49" s="1">
        <v>61449</v>
      </c>
      <c r="E49" s="1">
        <v>55344</v>
      </c>
      <c r="F49" s="1">
        <v>20997</v>
      </c>
      <c r="J49" s="1">
        <v>11834</v>
      </c>
    </row>
    <row r="50" spans="1:10" x14ac:dyDescent="0.35">
      <c r="A50" s="7" t="s">
        <v>64</v>
      </c>
      <c r="B50" s="1">
        <v>718704</v>
      </c>
      <c r="C50" s="1">
        <v>173749</v>
      </c>
      <c r="D50" s="1">
        <v>150420</v>
      </c>
      <c r="E50" s="1">
        <v>127146</v>
      </c>
      <c r="F50" s="1">
        <v>206987</v>
      </c>
      <c r="J50" s="1">
        <v>60403</v>
      </c>
    </row>
    <row r="51" spans="1:10" x14ac:dyDescent="0.35">
      <c r="A51" s="7" t="s">
        <v>65</v>
      </c>
      <c r="B51" s="1">
        <v>1540578</v>
      </c>
      <c r="C51" s="1">
        <v>349133</v>
      </c>
      <c r="D51" s="1">
        <v>435409</v>
      </c>
      <c r="E51" s="1">
        <v>321119</v>
      </c>
      <c r="F51" s="1">
        <v>376140</v>
      </c>
      <c r="J51" s="1">
        <v>58776</v>
      </c>
    </row>
    <row r="52" spans="1:10" x14ac:dyDescent="0.35">
      <c r="A52" s="7" t="s">
        <v>44</v>
      </c>
      <c r="B52" s="1">
        <v>28383</v>
      </c>
      <c r="C52" s="1" t="s">
        <v>31</v>
      </c>
      <c r="D52" s="1">
        <v>10140</v>
      </c>
      <c r="E52" s="1">
        <v>9766</v>
      </c>
      <c r="F52" s="1">
        <v>4151</v>
      </c>
      <c r="J52" s="1">
        <v>4326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457949</v>
      </c>
      <c r="C54" s="1">
        <v>114426</v>
      </c>
      <c r="D54" s="1">
        <v>129058</v>
      </c>
      <c r="E54" s="1">
        <v>105821</v>
      </c>
      <c r="F54" s="1">
        <v>87517</v>
      </c>
      <c r="J54" s="1">
        <v>21127</v>
      </c>
    </row>
    <row r="55" spans="1:10" x14ac:dyDescent="0.35">
      <c r="A55" s="7" t="s">
        <v>67</v>
      </c>
      <c r="B55" s="1">
        <v>1521462</v>
      </c>
      <c r="C55" s="1">
        <v>554398</v>
      </c>
      <c r="D55" s="1">
        <v>396851</v>
      </c>
      <c r="E55" s="1">
        <v>250324</v>
      </c>
      <c r="F55" s="1">
        <v>251296</v>
      </c>
      <c r="J55" s="1">
        <v>68594</v>
      </c>
    </row>
    <row r="56" spans="1:10" x14ac:dyDescent="0.35">
      <c r="A56" s="7" t="s">
        <v>68</v>
      </c>
      <c r="B56" s="1">
        <v>1130751</v>
      </c>
      <c r="C56" s="1">
        <v>344053</v>
      </c>
      <c r="D56" s="1">
        <v>324647</v>
      </c>
      <c r="E56" s="1">
        <v>215445</v>
      </c>
      <c r="F56" s="1">
        <v>137791</v>
      </c>
      <c r="J56" s="1">
        <v>108815</v>
      </c>
    </row>
    <row r="57" spans="1:10" x14ac:dyDescent="0.35">
      <c r="A57" s="7" t="s">
        <v>69</v>
      </c>
      <c r="B57" s="1">
        <v>1306104</v>
      </c>
      <c r="C57" s="1">
        <v>251334</v>
      </c>
      <c r="D57" s="1">
        <v>226340</v>
      </c>
      <c r="E57" s="1">
        <v>321993</v>
      </c>
      <c r="F57" s="1">
        <v>449194</v>
      </c>
      <c r="J57" s="1">
        <v>57242</v>
      </c>
    </row>
    <row r="58" spans="1:10" x14ac:dyDescent="0.35">
      <c r="A58" s="7" t="s">
        <v>70</v>
      </c>
      <c r="B58" s="1">
        <v>606241</v>
      </c>
      <c r="C58" s="1">
        <v>121133</v>
      </c>
      <c r="D58" s="1">
        <v>244631</v>
      </c>
      <c r="E58" s="1">
        <v>168803</v>
      </c>
      <c r="F58" s="1">
        <v>34217</v>
      </c>
      <c r="J58" s="1">
        <v>37458</v>
      </c>
    </row>
    <row r="59" spans="1:10" x14ac:dyDescent="0.35">
      <c r="A59" s="7" t="s">
        <v>71</v>
      </c>
      <c r="B59" s="1">
        <v>393582</v>
      </c>
      <c r="C59" s="1">
        <v>90753</v>
      </c>
      <c r="D59" s="1">
        <v>83901</v>
      </c>
      <c r="E59" s="1">
        <v>86441</v>
      </c>
      <c r="F59" s="1">
        <v>89152</v>
      </c>
      <c r="J59" s="1">
        <v>43335</v>
      </c>
    </row>
    <row r="60" spans="1:10" x14ac:dyDescent="0.35">
      <c r="A60" s="7" t="s">
        <v>72</v>
      </c>
      <c r="B60" s="1">
        <v>373413</v>
      </c>
      <c r="C60" s="1">
        <v>14095</v>
      </c>
      <c r="D60" s="1">
        <v>151400</v>
      </c>
      <c r="E60" s="1">
        <v>69753</v>
      </c>
      <c r="F60" s="1">
        <v>71003</v>
      </c>
      <c r="J60" s="1">
        <v>67162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2645195</v>
      </c>
      <c r="C62" s="1">
        <v>502344</v>
      </c>
      <c r="D62" s="1">
        <v>700734</v>
      </c>
      <c r="E62" s="1">
        <v>578003</v>
      </c>
      <c r="F62" s="1">
        <v>610861</v>
      </c>
      <c r="G62" s="1">
        <f>SUM(C62:F62)</f>
        <v>2391942</v>
      </c>
      <c r="H62" s="1">
        <f>SUM(E62:F62)</f>
        <v>1188864</v>
      </c>
      <c r="I62" s="9">
        <f>H62/G62</f>
        <v>0.4970287741090712</v>
      </c>
      <c r="J62" s="1">
        <v>253253</v>
      </c>
    </row>
    <row r="63" spans="1:10" x14ac:dyDescent="0.35">
      <c r="A63" s="7" t="s">
        <v>74</v>
      </c>
      <c r="B63" s="1">
        <v>3144306</v>
      </c>
      <c r="C63" s="1">
        <v>987848</v>
      </c>
      <c r="D63" s="1">
        <v>856094</v>
      </c>
      <c r="E63" s="1">
        <v>640577</v>
      </c>
      <c r="F63" s="1">
        <v>509307</v>
      </c>
      <c r="G63" s="1">
        <f>SUM(C63:F63)</f>
        <v>2993826</v>
      </c>
      <c r="H63" s="1">
        <f>SUM(E63:F63)</f>
        <v>1149884</v>
      </c>
      <c r="I63" s="9">
        <f>H63/G63</f>
        <v>0.38408511383093075</v>
      </c>
      <c r="J63" s="1">
        <v>150480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691498</v>
      </c>
      <c r="C65" s="1">
        <v>80009</v>
      </c>
      <c r="D65" s="1">
        <v>100504</v>
      </c>
      <c r="E65" s="1">
        <v>67158</v>
      </c>
      <c r="F65" s="1">
        <v>417255</v>
      </c>
      <c r="J65" s="1">
        <v>26573</v>
      </c>
    </row>
    <row r="66" spans="1:10" x14ac:dyDescent="0.35">
      <c r="A66" s="7" t="s">
        <v>51</v>
      </c>
      <c r="B66" s="1">
        <v>4959685</v>
      </c>
      <c r="C66" s="1">
        <v>1401909</v>
      </c>
      <c r="D66" s="1">
        <v>1456324</v>
      </c>
      <c r="E66" s="1">
        <v>1148632</v>
      </c>
      <c r="F66" s="1">
        <v>702913</v>
      </c>
      <c r="J66" s="1">
        <v>249907</v>
      </c>
    </row>
    <row r="67" spans="1:10" x14ac:dyDescent="0.35">
      <c r="A67" s="7" t="s">
        <v>44</v>
      </c>
      <c r="B67" s="1">
        <v>138318</v>
      </c>
      <c r="C67" s="1">
        <v>8275</v>
      </c>
      <c r="D67" s="1" t="s">
        <v>31</v>
      </c>
      <c r="E67" s="1">
        <v>2791</v>
      </c>
      <c r="F67" s="1" t="s">
        <v>31</v>
      </c>
      <c r="J67" s="1">
        <v>127253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3835806</v>
      </c>
      <c r="C69" s="1">
        <v>1095763</v>
      </c>
      <c r="D69" s="1">
        <v>1162431</v>
      </c>
      <c r="E69" s="1">
        <v>824255</v>
      </c>
      <c r="F69" s="1">
        <v>663831</v>
      </c>
      <c r="J69" s="1">
        <v>89526</v>
      </c>
    </row>
    <row r="70" spans="1:10" x14ac:dyDescent="0.35">
      <c r="A70" s="7" t="s">
        <v>51</v>
      </c>
      <c r="B70" s="1">
        <v>1760722</v>
      </c>
      <c r="C70" s="1">
        <v>389921</v>
      </c>
      <c r="D70" s="1">
        <v>391452</v>
      </c>
      <c r="E70" s="1">
        <v>352405</v>
      </c>
      <c r="F70" s="1">
        <v>446086</v>
      </c>
      <c r="J70" s="1">
        <v>180859</v>
      </c>
    </row>
    <row r="71" spans="1:10" x14ac:dyDescent="0.35">
      <c r="A71" s="7" t="s">
        <v>44</v>
      </c>
      <c r="B71" s="1">
        <v>192973</v>
      </c>
      <c r="C71" s="1">
        <v>4508</v>
      </c>
      <c r="D71" s="1">
        <v>2945</v>
      </c>
      <c r="E71" s="1">
        <v>41921</v>
      </c>
      <c r="F71" s="1">
        <v>10251</v>
      </c>
      <c r="J71" s="1">
        <v>133348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350935</v>
      </c>
      <c r="C73" s="1">
        <v>36286</v>
      </c>
      <c r="D73" s="1">
        <v>51630</v>
      </c>
      <c r="E73" s="1">
        <v>76360</v>
      </c>
      <c r="F73" s="1">
        <v>186659</v>
      </c>
      <c r="G73" s="1">
        <f>SUM(C73:F73)</f>
        <v>350935</v>
      </c>
      <c r="H73" s="1">
        <f>SUM(E73:F73)</f>
        <v>263019</v>
      </c>
      <c r="I73" s="9">
        <f>H73/G73</f>
        <v>0.74948067305911348</v>
      </c>
      <c r="J73" s="1" t="s">
        <v>31</v>
      </c>
    </row>
    <row r="74" spans="1:10" x14ac:dyDescent="0.35">
      <c r="A74" s="7" t="s">
        <v>76</v>
      </c>
      <c r="B74" s="1">
        <v>361419</v>
      </c>
      <c r="C74" s="1">
        <v>45334</v>
      </c>
      <c r="D74" s="1">
        <v>95176</v>
      </c>
      <c r="E74" s="1">
        <v>105236</v>
      </c>
      <c r="F74" s="1">
        <v>115672</v>
      </c>
      <c r="G74" s="1">
        <f>SUM(C74:F74)</f>
        <v>361418</v>
      </c>
      <c r="H74" s="1">
        <f>SUM(E74:F74)</f>
        <v>220908</v>
      </c>
      <c r="I74" s="9">
        <f>H74/G74</f>
        <v>0.61122578288851137</v>
      </c>
      <c r="J74" s="1" t="s">
        <v>31</v>
      </c>
    </row>
    <row r="75" spans="1:10" x14ac:dyDescent="0.35">
      <c r="A75" s="7" t="s">
        <v>77</v>
      </c>
      <c r="B75" s="1">
        <v>510518</v>
      </c>
      <c r="C75" s="1">
        <v>89736</v>
      </c>
      <c r="D75" s="1">
        <v>134545</v>
      </c>
      <c r="E75" s="1">
        <v>162449</v>
      </c>
      <c r="F75" s="1">
        <v>123788</v>
      </c>
      <c r="J75" s="1" t="s">
        <v>31</v>
      </c>
    </row>
    <row r="76" spans="1:10" x14ac:dyDescent="0.35">
      <c r="A76" s="7" t="s">
        <v>78</v>
      </c>
      <c r="B76" s="1">
        <v>903069</v>
      </c>
      <c r="C76" s="1">
        <v>185008</v>
      </c>
      <c r="D76" s="1">
        <v>208289</v>
      </c>
      <c r="E76" s="1">
        <v>138538</v>
      </c>
      <c r="F76" s="1">
        <v>371235</v>
      </c>
      <c r="J76" s="1" t="s">
        <v>31</v>
      </c>
    </row>
    <row r="77" spans="1:10" x14ac:dyDescent="0.35">
      <c r="A77" s="7" t="s">
        <v>175</v>
      </c>
      <c r="C77" s="1">
        <f>SUM(C73:C76)</f>
        <v>356364</v>
      </c>
      <c r="D77" s="1">
        <f>SUM(D73:D76)</f>
        <v>489640</v>
      </c>
      <c r="E77" s="1">
        <f>SUM(E73:E76)</f>
        <v>482583</v>
      </c>
      <c r="F77" s="1">
        <f>SUM(F73:F76)</f>
        <v>797354</v>
      </c>
      <c r="G77" s="1">
        <f>SUM(C77:F77)</f>
        <v>2125941</v>
      </c>
      <c r="H77" s="1">
        <f>SUM(E77:F77)</f>
        <v>1279937</v>
      </c>
      <c r="I77" s="9">
        <f>H77/G77</f>
        <v>0.60205668924960754</v>
      </c>
    </row>
    <row r="78" spans="1:10" x14ac:dyDescent="0.35">
      <c r="A78" s="7"/>
    </row>
    <row r="79" spans="1:10" x14ac:dyDescent="0.35">
      <c r="A79" s="7" t="s">
        <v>79</v>
      </c>
      <c r="B79" s="1">
        <v>564379</v>
      </c>
      <c r="C79" s="1">
        <v>127009</v>
      </c>
      <c r="D79" s="1">
        <v>234994</v>
      </c>
      <c r="E79" s="1">
        <v>125784</v>
      </c>
      <c r="F79" s="1">
        <v>76593</v>
      </c>
      <c r="J79" s="1" t="s">
        <v>31</v>
      </c>
    </row>
    <row r="80" spans="1:10" x14ac:dyDescent="0.35">
      <c r="A80" s="7" t="s">
        <v>80</v>
      </c>
      <c r="B80" s="1">
        <v>729386</v>
      </c>
      <c r="C80" s="1">
        <v>306510</v>
      </c>
      <c r="D80" s="1">
        <v>240871</v>
      </c>
      <c r="E80" s="1">
        <v>156465</v>
      </c>
      <c r="F80" s="1">
        <v>25539</v>
      </c>
      <c r="J80" s="1" t="s">
        <v>31</v>
      </c>
    </row>
    <row r="81" spans="1:10" x14ac:dyDescent="0.35">
      <c r="A81" s="7" t="s">
        <v>81</v>
      </c>
      <c r="B81" s="1">
        <v>347553</v>
      </c>
      <c r="C81" s="1">
        <v>159157</v>
      </c>
      <c r="D81" s="1">
        <v>151737</v>
      </c>
      <c r="E81" s="1">
        <v>36660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386196</v>
      </c>
      <c r="C82" s="1">
        <v>269345</v>
      </c>
      <c r="D82" s="1">
        <v>85342</v>
      </c>
      <c r="E82" s="1">
        <v>28124</v>
      </c>
      <c r="F82" s="1">
        <v>3385</v>
      </c>
      <c r="J82" s="1" t="s">
        <v>31</v>
      </c>
    </row>
    <row r="83" spans="1:10" x14ac:dyDescent="0.35">
      <c r="A83" s="7"/>
      <c r="C83" s="1">
        <f>SUM(C79:C82)</f>
        <v>862021</v>
      </c>
      <c r="D83" s="1">
        <f>SUM(D79:D82)</f>
        <v>712944</v>
      </c>
      <c r="E83" s="1">
        <f>SUM(E79:E82)</f>
        <v>347033</v>
      </c>
      <c r="F83" s="1">
        <f>SUM(F79:F82)</f>
        <v>105517</v>
      </c>
      <c r="G83" s="1">
        <f>SUM(C83:F83)</f>
        <v>2027515</v>
      </c>
    </row>
    <row r="84" spans="1:10" x14ac:dyDescent="0.35">
      <c r="A84" s="7" t="s">
        <v>176</v>
      </c>
      <c r="G84" s="1">
        <f>G83+G77</f>
        <v>4153456</v>
      </c>
    </row>
    <row r="85" spans="1:10" x14ac:dyDescent="0.35">
      <c r="A85" s="7" t="s">
        <v>44</v>
      </c>
      <c r="B85" s="1">
        <v>1636045</v>
      </c>
      <c r="C85" s="1">
        <v>271807</v>
      </c>
      <c r="D85" s="1">
        <v>354243</v>
      </c>
      <c r="E85" s="1">
        <v>388965</v>
      </c>
      <c r="F85" s="1">
        <v>217297</v>
      </c>
      <c r="J85" s="1">
        <v>403733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4409396</v>
      </c>
      <c r="C87" s="1">
        <v>1360052</v>
      </c>
      <c r="D87" s="1">
        <v>1341466</v>
      </c>
      <c r="E87" s="1">
        <v>887321</v>
      </c>
      <c r="F87" s="1">
        <v>820557</v>
      </c>
      <c r="J87" s="1" t="s">
        <v>31</v>
      </c>
    </row>
    <row r="88" spans="1:10" x14ac:dyDescent="0.35">
      <c r="A88" s="7" t="s">
        <v>84</v>
      </c>
      <c r="B88" s="1">
        <v>2157415</v>
      </c>
      <c r="C88" s="1">
        <v>322432</v>
      </c>
      <c r="D88" s="1">
        <v>657825</v>
      </c>
      <c r="E88" s="1">
        <v>532307</v>
      </c>
      <c r="F88" s="1">
        <v>644851</v>
      </c>
      <c r="J88" s="1" t="s">
        <v>31</v>
      </c>
    </row>
    <row r="89" spans="1:10" ht="43.5" x14ac:dyDescent="0.35">
      <c r="A89" s="7" t="s">
        <v>85</v>
      </c>
      <c r="B89" s="1">
        <v>1653657</v>
      </c>
      <c r="C89" s="1">
        <v>188882</v>
      </c>
      <c r="D89" s="1">
        <v>451505</v>
      </c>
      <c r="E89" s="1">
        <v>444478</v>
      </c>
      <c r="F89" s="1">
        <v>568792</v>
      </c>
      <c r="J89" s="1" t="s">
        <v>31</v>
      </c>
    </row>
    <row r="90" spans="1:10" x14ac:dyDescent="0.35">
      <c r="A90" s="7" t="s">
        <v>86</v>
      </c>
      <c r="B90" s="1">
        <v>773870</v>
      </c>
      <c r="C90" s="1">
        <v>40905</v>
      </c>
      <c r="D90" s="1">
        <v>104050</v>
      </c>
      <c r="E90" s="1">
        <v>170462</v>
      </c>
      <c r="F90" s="1">
        <v>458453</v>
      </c>
      <c r="J90" s="1" t="s">
        <v>31</v>
      </c>
    </row>
    <row r="91" spans="1:10" x14ac:dyDescent="0.35">
      <c r="A91" s="7" t="s">
        <v>87</v>
      </c>
      <c r="B91" s="1">
        <v>47644</v>
      </c>
      <c r="C91" s="1">
        <v>2405</v>
      </c>
      <c r="D91" s="1">
        <v>8728</v>
      </c>
      <c r="E91" s="1">
        <v>2828</v>
      </c>
      <c r="F91" s="1">
        <v>33683</v>
      </c>
      <c r="J91" s="1" t="s">
        <v>31</v>
      </c>
    </row>
    <row r="92" spans="1:10" ht="29" x14ac:dyDescent="0.35">
      <c r="A92" s="7" t="s">
        <v>88</v>
      </c>
      <c r="B92" s="1">
        <v>225498</v>
      </c>
      <c r="C92" s="1">
        <v>12718</v>
      </c>
      <c r="D92" s="1">
        <v>79345</v>
      </c>
      <c r="E92" s="1">
        <v>64751</v>
      </c>
      <c r="F92" s="1">
        <v>68683</v>
      </c>
      <c r="J92" s="1" t="s">
        <v>31</v>
      </c>
    </row>
    <row r="93" spans="1:10" x14ac:dyDescent="0.35">
      <c r="A93" s="7" t="s">
        <v>89</v>
      </c>
      <c r="B93" s="1">
        <v>441932</v>
      </c>
      <c r="C93" s="1">
        <v>9074</v>
      </c>
      <c r="D93" s="1">
        <v>35006</v>
      </c>
      <c r="E93" s="1">
        <v>45372</v>
      </c>
      <c r="F93" s="1">
        <v>352480</v>
      </c>
      <c r="G93" s="1">
        <f>SUM(C93:F93)</f>
        <v>441932</v>
      </c>
      <c r="H93" s="1">
        <f>E93+F93</f>
        <v>397852</v>
      </c>
      <c r="I93" s="9">
        <f>H93/G93</f>
        <v>0.90025614800467035</v>
      </c>
      <c r="J93" s="1" t="s">
        <v>31</v>
      </c>
    </row>
    <row r="94" spans="1:10" ht="29" x14ac:dyDescent="0.35">
      <c r="A94" s="7" t="s">
        <v>90</v>
      </c>
      <c r="B94" s="1">
        <v>33020</v>
      </c>
      <c r="C94" s="1">
        <v>19808</v>
      </c>
      <c r="D94" s="1">
        <v>3298</v>
      </c>
      <c r="E94" s="1">
        <v>6005</v>
      </c>
      <c r="F94" s="1">
        <v>3910</v>
      </c>
      <c r="J94" s="1" t="s">
        <v>31</v>
      </c>
    </row>
    <row r="95" spans="1:10" x14ac:dyDescent="0.35">
      <c r="A95" s="7" t="s">
        <v>91</v>
      </c>
      <c r="B95" s="1">
        <v>354655</v>
      </c>
      <c r="C95" s="1" t="s">
        <v>31</v>
      </c>
      <c r="D95" s="1">
        <v>57452</v>
      </c>
      <c r="E95" s="1">
        <v>47744</v>
      </c>
      <c r="F95" s="1">
        <v>249458</v>
      </c>
      <c r="J95" s="1" t="s">
        <v>31</v>
      </c>
    </row>
    <row r="96" spans="1:10" x14ac:dyDescent="0.35">
      <c r="A96" s="7" t="s">
        <v>92</v>
      </c>
      <c r="B96" s="1">
        <v>77185</v>
      </c>
      <c r="C96" s="1" t="s">
        <v>31</v>
      </c>
      <c r="D96" s="1">
        <v>14245</v>
      </c>
      <c r="E96" s="1">
        <v>11129</v>
      </c>
      <c r="F96" s="1">
        <v>51811</v>
      </c>
      <c r="J96" s="1" t="s">
        <v>31</v>
      </c>
    </row>
    <row r="97" spans="1:10" x14ac:dyDescent="0.35">
      <c r="A97" s="7" t="s">
        <v>93</v>
      </c>
      <c r="B97" s="1">
        <v>142001</v>
      </c>
      <c r="C97" s="1">
        <v>52800</v>
      </c>
      <c r="D97" s="1">
        <v>14951</v>
      </c>
      <c r="E97" s="1">
        <v>38579</v>
      </c>
      <c r="F97" s="1">
        <v>35671</v>
      </c>
      <c r="J97" s="1" t="s">
        <v>31</v>
      </c>
    </row>
    <row r="98" spans="1:10" x14ac:dyDescent="0.35">
      <c r="A98" s="7" t="s">
        <v>44</v>
      </c>
      <c r="B98" s="1">
        <v>624202</v>
      </c>
      <c r="C98" s="1">
        <v>32223</v>
      </c>
      <c r="D98" s="1">
        <v>52377</v>
      </c>
      <c r="E98" s="1">
        <v>118631</v>
      </c>
      <c r="F98" s="1">
        <v>17238</v>
      </c>
      <c r="J98" s="1">
        <v>403733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32316</v>
      </c>
      <c r="C100" s="1" t="s">
        <v>31</v>
      </c>
      <c r="D100" s="1">
        <v>22064</v>
      </c>
      <c r="E100" s="1" t="s">
        <v>31</v>
      </c>
      <c r="F100" s="1">
        <v>10251</v>
      </c>
      <c r="J100" s="1" t="s">
        <v>31</v>
      </c>
    </row>
    <row r="101" spans="1:10" x14ac:dyDescent="0.35">
      <c r="A101" s="7" t="s">
        <v>95</v>
      </c>
      <c r="B101" s="1">
        <v>7366</v>
      </c>
      <c r="C101" s="1">
        <v>5972</v>
      </c>
      <c r="D101" s="1">
        <v>1394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8541</v>
      </c>
      <c r="C102" s="1" t="s">
        <v>31</v>
      </c>
      <c r="D102" s="1" t="s">
        <v>31</v>
      </c>
      <c r="E102" s="1" t="s">
        <v>31</v>
      </c>
      <c r="F102" s="1">
        <v>8541</v>
      </c>
      <c r="J102" s="1" t="s">
        <v>31</v>
      </c>
    </row>
    <row r="103" spans="1:10" x14ac:dyDescent="0.35">
      <c r="A103" s="7" t="s">
        <v>97</v>
      </c>
      <c r="B103" s="1">
        <v>14945</v>
      </c>
      <c r="C103" s="1" t="s">
        <v>31</v>
      </c>
      <c r="D103" s="1">
        <v>11369</v>
      </c>
      <c r="E103" s="1">
        <v>3576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5711763</v>
      </c>
      <c r="C104" s="1">
        <v>1480672</v>
      </c>
      <c r="D104" s="1">
        <v>1522000</v>
      </c>
      <c r="E104" s="1">
        <v>1212213</v>
      </c>
      <c r="F104" s="1">
        <v>1098585</v>
      </c>
      <c r="J104" s="1">
        <v>398292</v>
      </c>
    </row>
    <row r="105" spans="1:10" x14ac:dyDescent="0.35">
      <c r="A105" s="7" t="s">
        <v>44</v>
      </c>
      <c r="B105" s="1">
        <v>14570</v>
      </c>
      <c r="C105" s="1">
        <v>3548</v>
      </c>
      <c r="D105" s="1" t="s">
        <v>31</v>
      </c>
      <c r="E105" s="1">
        <v>2791</v>
      </c>
      <c r="F105" s="1">
        <v>2791</v>
      </c>
      <c r="J105" s="1">
        <v>5441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2945794</v>
      </c>
      <c r="C107" s="1">
        <v>992688</v>
      </c>
      <c r="D107" s="1">
        <v>825194</v>
      </c>
      <c r="E107" s="1">
        <v>573179</v>
      </c>
      <c r="F107" s="1">
        <v>554732</v>
      </c>
      <c r="J107" s="1" t="s">
        <v>31</v>
      </c>
    </row>
    <row r="108" spans="1:10" x14ac:dyDescent="0.35">
      <c r="A108" s="7" t="s">
        <v>100</v>
      </c>
      <c r="B108" s="1">
        <v>1480770</v>
      </c>
      <c r="C108" s="1">
        <v>274285</v>
      </c>
      <c r="D108" s="1">
        <v>501280</v>
      </c>
      <c r="E108" s="1">
        <v>412126</v>
      </c>
      <c r="F108" s="1">
        <v>293078</v>
      </c>
      <c r="J108" s="1" t="s">
        <v>31</v>
      </c>
    </row>
    <row r="109" spans="1:10" x14ac:dyDescent="0.35">
      <c r="A109" s="7" t="s">
        <v>101</v>
      </c>
      <c r="B109" s="1">
        <v>88523</v>
      </c>
      <c r="C109" s="1">
        <v>2405</v>
      </c>
      <c r="D109" s="1">
        <v>19912</v>
      </c>
      <c r="E109" s="1">
        <v>10416</v>
      </c>
      <c r="F109" s="1">
        <v>55791</v>
      </c>
      <c r="J109" s="1" t="s">
        <v>31</v>
      </c>
    </row>
    <row r="110" spans="1:10" x14ac:dyDescent="0.35">
      <c r="A110" s="7" t="s">
        <v>102</v>
      </c>
      <c r="B110" s="1">
        <v>48211</v>
      </c>
      <c r="C110" s="1">
        <v>5757</v>
      </c>
      <c r="D110" s="1" t="s">
        <v>31</v>
      </c>
      <c r="E110" s="1">
        <v>10898</v>
      </c>
      <c r="F110" s="1">
        <v>31557</v>
      </c>
      <c r="J110" s="1" t="s">
        <v>31</v>
      </c>
    </row>
    <row r="111" spans="1:10" x14ac:dyDescent="0.35">
      <c r="A111" s="7" t="s">
        <v>44</v>
      </c>
      <c r="B111" s="1">
        <v>1226203</v>
      </c>
      <c r="C111" s="1">
        <v>215058</v>
      </c>
      <c r="D111" s="1">
        <v>210441</v>
      </c>
      <c r="E111" s="1">
        <v>211962</v>
      </c>
      <c r="F111" s="1">
        <v>185010</v>
      </c>
      <c r="J111" s="1">
        <v>403733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3580964</v>
      </c>
      <c r="C113" s="1">
        <v>1097907</v>
      </c>
      <c r="D113" s="1">
        <v>1136338</v>
      </c>
      <c r="E113" s="1">
        <v>790878</v>
      </c>
      <c r="F113" s="1">
        <v>555841</v>
      </c>
      <c r="J113" s="1" t="s">
        <v>31</v>
      </c>
    </row>
    <row r="114" spans="1:10" x14ac:dyDescent="0.35">
      <c r="A114" s="7" t="s">
        <v>100</v>
      </c>
      <c r="B114" s="1">
        <v>855847</v>
      </c>
      <c r="C114" s="1">
        <v>126662</v>
      </c>
      <c r="D114" s="1">
        <v>189202</v>
      </c>
      <c r="E114" s="1">
        <v>189895</v>
      </c>
      <c r="F114" s="1">
        <v>350088</v>
      </c>
      <c r="J114" s="1" t="s">
        <v>31</v>
      </c>
    </row>
    <row r="115" spans="1:10" x14ac:dyDescent="0.35">
      <c r="A115" s="7" t="s">
        <v>101</v>
      </c>
      <c r="B115" s="1">
        <v>88546</v>
      </c>
      <c r="C115" s="1">
        <v>28344</v>
      </c>
      <c r="D115" s="1">
        <v>17902</v>
      </c>
      <c r="E115" s="1">
        <v>20766</v>
      </c>
      <c r="F115" s="1">
        <v>21533</v>
      </c>
      <c r="J115" s="1" t="s">
        <v>31</v>
      </c>
    </row>
    <row r="116" spans="1:10" x14ac:dyDescent="0.35">
      <c r="A116" s="7" t="s">
        <v>102</v>
      </c>
      <c r="B116" s="1">
        <v>33125</v>
      </c>
      <c r="C116" s="1">
        <v>19992</v>
      </c>
      <c r="D116" s="1" t="s">
        <v>31</v>
      </c>
      <c r="E116" s="1" t="s">
        <v>31</v>
      </c>
      <c r="F116" s="1">
        <v>13133</v>
      </c>
      <c r="J116" s="1" t="s">
        <v>31</v>
      </c>
    </row>
    <row r="117" spans="1:10" x14ac:dyDescent="0.35">
      <c r="A117" s="7" t="s">
        <v>44</v>
      </c>
      <c r="B117" s="1">
        <v>1231020</v>
      </c>
      <c r="C117" s="1">
        <v>217288</v>
      </c>
      <c r="D117" s="1">
        <v>213386</v>
      </c>
      <c r="E117" s="1">
        <v>217041</v>
      </c>
      <c r="F117" s="1">
        <v>179572</v>
      </c>
      <c r="J117" s="1">
        <v>403733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2585516</v>
      </c>
      <c r="C119" s="1">
        <v>891655</v>
      </c>
      <c r="D119" s="1">
        <v>766260</v>
      </c>
      <c r="E119" s="1">
        <v>608061</v>
      </c>
      <c r="F119" s="1">
        <v>319541</v>
      </c>
      <c r="J119" s="1" t="s">
        <v>31</v>
      </c>
    </row>
    <row r="120" spans="1:10" x14ac:dyDescent="0.35">
      <c r="A120" s="7" t="s">
        <v>100</v>
      </c>
      <c r="B120" s="1">
        <v>1519191</v>
      </c>
      <c r="C120" s="1">
        <v>348162</v>
      </c>
      <c r="D120" s="1">
        <v>531175</v>
      </c>
      <c r="E120" s="1">
        <v>346781</v>
      </c>
      <c r="F120" s="1">
        <v>293073</v>
      </c>
      <c r="J120" s="1" t="s">
        <v>31</v>
      </c>
    </row>
    <row r="121" spans="1:10" x14ac:dyDescent="0.35">
      <c r="A121" s="7" t="s">
        <v>101</v>
      </c>
      <c r="B121" s="1">
        <v>403698</v>
      </c>
      <c r="C121" s="1">
        <v>15325</v>
      </c>
      <c r="D121" s="1">
        <v>46007</v>
      </c>
      <c r="E121" s="1">
        <v>51777</v>
      </c>
      <c r="F121" s="1">
        <v>290589</v>
      </c>
      <c r="J121" s="1" t="s">
        <v>31</v>
      </c>
    </row>
    <row r="122" spans="1:10" x14ac:dyDescent="0.35">
      <c r="A122" s="7" t="s">
        <v>102</v>
      </c>
      <c r="B122" s="1">
        <v>57386</v>
      </c>
      <c r="C122" s="1">
        <v>19992</v>
      </c>
      <c r="D122" s="1" t="s">
        <v>31</v>
      </c>
      <c r="E122" s="1" t="s">
        <v>31</v>
      </c>
      <c r="F122" s="1">
        <v>37394</v>
      </c>
      <c r="J122" s="1" t="s">
        <v>31</v>
      </c>
    </row>
    <row r="123" spans="1:10" x14ac:dyDescent="0.35">
      <c r="A123" s="7" t="s">
        <v>44</v>
      </c>
      <c r="B123" s="1">
        <v>1223710</v>
      </c>
      <c r="C123" s="1">
        <v>215058</v>
      </c>
      <c r="D123" s="1">
        <v>213386</v>
      </c>
      <c r="E123" s="1">
        <v>211962</v>
      </c>
      <c r="F123" s="1">
        <v>179572</v>
      </c>
      <c r="J123" s="1">
        <v>403733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3404428</v>
      </c>
      <c r="C125" s="1">
        <v>1124544</v>
      </c>
      <c r="D125" s="1">
        <v>1037530</v>
      </c>
      <c r="E125" s="1">
        <v>744210</v>
      </c>
      <c r="F125" s="1">
        <v>498144</v>
      </c>
      <c r="J125" s="1" t="s">
        <v>31</v>
      </c>
    </row>
    <row r="126" spans="1:10" x14ac:dyDescent="0.35">
      <c r="A126" s="7" t="s">
        <v>100</v>
      </c>
      <c r="B126" s="1">
        <v>859687</v>
      </c>
      <c r="C126" s="1">
        <v>117584</v>
      </c>
      <c r="D126" s="1">
        <v>226401</v>
      </c>
      <c r="E126" s="1">
        <v>202563</v>
      </c>
      <c r="F126" s="1">
        <v>313138</v>
      </c>
      <c r="J126" s="1" t="s">
        <v>31</v>
      </c>
    </row>
    <row r="127" spans="1:10" x14ac:dyDescent="0.35">
      <c r="A127" s="7" t="s">
        <v>101</v>
      </c>
      <c r="B127" s="1">
        <v>220011</v>
      </c>
      <c r="C127" s="1">
        <v>27250</v>
      </c>
      <c r="D127" s="1">
        <v>68215</v>
      </c>
      <c r="E127" s="1">
        <v>59845</v>
      </c>
      <c r="F127" s="1">
        <v>64701</v>
      </c>
      <c r="J127" s="1" t="s">
        <v>31</v>
      </c>
    </row>
    <row r="128" spans="1:10" x14ac:dyDescent="0.35">
      <c r="A128" s="7" t="s">
        <v>102</v>
      </c>
      <c r="B128" s="1">
        <v>76228</v>
      </c>
      <c r="C128" s="1">
        <v>5757</v>
      </c>
      <c r="D128" s="1">
        <v>11296</v>
      </c>
      <c r="E128" s="1" t="s">
        <v>31</v>
      </c>
      <c r="F128" s="1">
        <v>59175</v>
      </c>
      <c r="J128" s="1" t="s">
        <v>31</v>
      </c>
    </row>
    <row r="129" spans="1:10" x14ac:dyDescent="0.35">
      <c r="A129" s="7" t="s">
        <v>44</v>
      </c>
      <c r="B129" s="1">
        <v>1229148</v>
      </c>
      <c r="C129" s="1">
        <v>215058</v>
      </c>
      <c r="D129" s="1">
        <v>213386</v>
      </c>
      <c r="E129" s="1">
        <v>211962</v>
      </c>
      <c r="F129" s="1">
        <v>185010</v>
      </c>
      <c r="J129" s="1">
        <v>403733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4189729</v>
      </c>
      <c r="C131" s="1">
        <v>1227560</v>
      </c>
      <c r="D131" s="1">
        <v>1265478</v>
      </c>
      <c r="E131" s="1">
        <v>917575</v>
      </c>
      <c r="F131" s="1">
        <v>779116</v>
      </c>
      <c r="J131" s="1" t="s">
        <v>31</v>
      </c>
    </row>
    <row r="132" spans="1:10" x14ac:dyDescent="0.35">
      <c r="A132" s="7" t="s">
        <v>100</v>
      </c>
      <c r="B132" s="1">
        <v>264389</v>
      </c>
      <c r="C132" s="1">
        <v>37403</v>
      </c>
      <c r="D132" s="1">
        <v>66470</v>
      </c>
      <c r="E132" s="1">
        <v>75530</v>
      </c>
      <c r="F132" s="1">
        <v>84987</v>
      </c>
      <c r="J132" s="1" t="s">
        <v>31</v>
      </c>
    </row>
    <row r="133" spans="1:10" x14ac:dyDescent="0.35">
      <c r="A133" s="7" t="s">
        <v>101</v>
      </c>
      <c r="B133" s="1">
        <v>88367</v>
      </c>
      <c r="C133" s="1" t="s">
        <v>31</v>
      </c>
      <c r="D133" s="1">
        <v>11494</v>
      </c>
      <c r="E133" s="1">
        <v>13513</v>
      </c>
      <c r="F133" s="1">
        <v>63360</v>
      </c>
      <c r="J133" s="1" t="s">
        <v>31</v>
      </c>
    </row>
    <row r="134" spans="1:10" x14ac:dyDescent="0.35">
      <c r="A134" s="7" t="s">
        <v>102</v>
      </c>
      <c r="B134" s="1">
        <v>18889</v>
      </c>
      <c r="C134" s="1">
        <v>5757</v>
      </c>
      <c r="D134" s="1" t="s">
        <v>31</v>
      </c>
      <c r="E134" s="1" t="s">
        <v>31</v>
      </c>
      <c r="F134" s="1">
        <v>13133</v>
      </c>
      <c r="J134" s="1" t="s">
        <v>31</v>
      </c>
    </row>
    <row r="135" spans="1:10" x14ac:dyDescent="0.35">
      <c r="A135" s="7" t="s">
        <v>44</v>
      </c>
      <c r="B135" s="1">
        <v>1228126</v>
      </c>
      <c r="C135" s="1">
        <v>219473</v>
      </c>
      <c r="D135" s="1">
        <v>213386</v>
      </c>
      <c r="E135" s="1">
        <v>211962</v>
      </c>
      <c r="F135" s="1">
        <v>179572</v>
      </c>
      <c r="J135" s="1">
        <v>403733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4089836</v>
      </c>
      <c r="C137" s="1">
        <v>1227265</v>
      </c>
      <c r="D137" s="1">
        <v>1250381</v>
      </c>
      <c r="E137" s="1">
        <v>938288</v>
      </c>
      <c r="F137" s="1">
        <v>673903</v>
      </c>
      <c r="J137" s="1" t="s">
        <v>31</v>
      </c>
    </row>
    <row r="138" spans="1:10" x14ac:dyDescent="0.35">
      <c r="A138" s="7" t="s">
        <v>100</v>
      </c>
      <c r="B138" s="1">
        <v>439055</v>
      </c>
      <c r="C138" s="1">
        <v>41373</v>
      </c>
      <c r="D138" s="1">
        <v>93061</v>
      </c>
      <c r="E138" s="1">
        <v>59997</v>
      </c>
      <c r="F138" s="1">
        <v>244624</v>
      </c>
      <c r="J138" s="1" t="s">
        <v>31</v>
      </c>
    </row>
    <row r="139" spans="1:10" x14ac:dyDescent="0.35">
      <c r="A139" s="7" t="s">
        <v>101</v>
      </c>
      <c r="B139" s="1">
        <v>15983</v>
      </c>
      <c r="C139" s="1" t="s">
        <v>31</v>
      </c>
      <c r="D139" s="1" t="s">
        <v>31</v>
      </c>
      <c r="E139" s="1">
        <v>8334</v>
      </c>
      <c r="F139" s="1">
        <v>7650</v>
      </c>
      <c r="J139" s="1" t="s">
        <v>31</v>
      </c>
    </row>
    <row r="140" spans="1:10" x14ac:dyDescent="0.35">
      <c r="A140" s="7" t="s">
        <v>102</v>
      </c>
      <c r="B140" s="1">
        <v>14738</v>
      </c>
      <c r="C140" s="1">
        <v>5757</v>
      </c>
      <c r="D140" s="1" t="s">
        <v>31</v>
      </c>
      <c r="E140" s="1" t="s">
        <v>31</v>
      </c>
      <c r="F140" s="1">
        <v>8982</v>
      </c>
      <c r="J140" s="1" t="s">
        <v>31</v>
      </c>
    </row>
    <row r="141" spans="1:10" x14ac:dyDescent="0.35">
      <c r="A141" s="7" t="s">
        <v>44</v>
      </c>
      <c r="B141" s="1">
        <v>1229888</v>
      </c>
      <c r="C141" s="1">
        <v>215797</v>
      </c>
      <c r="D141" s="1">
        <v>213386</v>
      </c>
      <c r="E141" s="1">
        <v>211962</v>
      </c>
      <c r="F141" s="1">
        <v>185010</v>
      </c>
      <c r="J141" s="1">
        <v>403733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5576881</v>
      </c>
      <c r="C8" s="1">
        <v>1119059</v>
      </c>
      <c r="D8" s="1">
        <v>1645420</v>
      </c>
      <c r="E8" s="1">
        <v>1111000</v>
      </c>
      <c r="F8" s="1">
        <v>1077132</v>
      </c>
      <c r="G8" s="1">
        <f>SUM(C8:F8)</f>
        <v>4952611</v>
      </c>
      <c r="H8" s="1">
        <f>SUM(E8:F8)</f>
        <v>2188132</v>
      </c>
      <c r="I8" s="9">
        <f>H8/G8</f>
        <v>0.44181382305212341</v>
      </c>
      <c r="J8" s="1">
        <v>624270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463756</v>
      </c>
      <c r="C10" s="1">
        <v>36756</v>
      </c>
      <c r="D10" s="1">
        <v>221791</v>
      </c>
      <c r="E10" s="1">
        <v>83474</v>
      </c>
      <c r="F10" s="1">
        <v>54386</v>
      </c>
      <c r="J10" s="1">
        <v>67350</v>
      </c>
    </row>
    <row r="11" spans="1:10" x14ac:dyDescent="0.35">
      <c r="A11" s="7" t="s">
        <v>34</v>
      </c>
      <c r="B11" s="1">
        <v>1916918</v>
      </c>
      <c r="C11" s="1">
        <v>355464</v>
      </c>
      <c r="D11" s="1">
        <v>554877</v>
      </c>
      <c r="E11" s="1">
        <v>372892</v>
      </c>
      <c r="F11" s="1">
        <v>323374</v>
      </c>
      <c r="J11" s="1">
        <v>310311</v>
      </c>
    </row>
    <row r="12" spans="1:10" x14ac:dyDescent="0.35">
      <c r="A12" s="7" t="s">
        <v>35</v>
      </c>
      <c r="B12" s="1">
        <v>1528959</v>
      </c>
      <c r="C12" s="1">
        <v>267422</v>
      </c>
      <c r="D12" s="1">
        <v>354767</v>
      </c>
      <c r="E12" s="1">
        <v>284036</v>
      </c>
      <c r="F12" s="1">
        <v>491803</v>
      </c>
      <c r="J12" s="1">
        <v>130932</v>
      </c>
    </row>
    <row r="13" spans="1:10" x14ac:dyDescent="0.35">
      <c r="A13" s="7" t="s">
        <v>36</v>
      </c>
      <c r="B13" s="1">
        <v>815944</v>
      </c>
      <c r="C13" s="1">
        <v>180352</v>
      </c>
      <c r="D13" s="1">
        <v>292676</v>
      </c>
      <c r="E13" s="1">
        <v>169006</v>
      </c>
      <c r="F13" s="1">
        <v>131725</v>
      </c>
      <c r="J13" s="1">
        <v>42184</v>
      </c>
    </row>
    <row r="14" spans="1:10" x14ac:dyDescent="0.35">
      <c r="A14" s="7" t="s">
        <v>37</v>
      </c>
      <c r="B14" s="1">
        <v>851304</v>
      </c>
      <c r="C14" s="1">
        <v>279065</v>
      </c>
      <c r="D14" s="1">
        <v>221309</v>
      </c>
      <c r="E14" s="1">
        <v>201592</v>
      </c>
      <c r="F14" s="1">
        <v>75844</v>
      </c>
      <c r="J14" s="1">
        <v>73494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2912121</v>
      </c>
      <c r="C16" s="1">
        <v>580743</v>
      </c>
      <c r="D16" s="1">
        <v>924311</v>
      </c>
      <c r="E16" s="1">
        <v>559580</v>
      </c>
      <c r="F16" s="1">
        <v>543234</v>
      </c>
      <c r="J16" s="1">
        <v>304252</v>
      </c>
    </row>
    <row r="17" spans="1:10" x14ac:dyDescent="0.35">
      <c r="A17" s="7" t="s">
        <v>39</v>
      </c>
      <c r="B17" s="1">
        <v>2664760</v>
      </c>
      <c r="C17" s="1">
        <v>538315</v>
      </c>
      <c r="D17" s="1">
        <v>721110</v>
      </c>
      <c r="E17" s="1">
        <v>551419</v>
      </c>
      <c r="F17" s="1">
        <v>533898</v>
      </c>
      <c r="J17" s="1">
        <v>320018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2849154</v>
      </c>
      <c r="C19" s="1">
        <v>571708</v>
      </c>
      <c r="D19" s="1">
        <v>907075</v>
      </c>
      <c r="E19" s="1">
        <v>559580</v>
      </c>
      <c r="F19" s="1">
        <v>516275</v>
      </c>
      <c r="J19" s="1">
        <v>294515</v>
      </c>
    </row>
    <row r="20" spans="1:10" x14ac:dyDescent="0.35">
      <c r="A20" s="7" t="s">
        <v>41</v>
      </c>
      <c r="B20" s="1">
        <v>2495888</v>
      </c>
      <c r="C20" s="1">
        <v>527692</v>
      </c>
      <c r="D20" s="1">
        <v>682857</v>
      </c>
      <c r="E20" s="1">
        <v>536225</v>
      </c>
      <c r="F20" s="1">
        <v>502270</v>
      </c>
      <c r="J20" s="1">
        <v>246844</v>
      </c>
    </row>
    <row r="21" spans="1:10" x14ac:dyDescent="0.35">
      <c r="A21" s="7" t="s">
        <v>42</v>
      </c>
      <c r="B21" s="1">
        <v>27562</v>
      </c>
      <c r="C21" s="1" t="s">
        <v>31</v>
      </c>
      <c r="D21" s="1">
        <v>7272</v>
      </c>
      <c r="E21" s="1">
        <v>8933</v>
      </c>
      <c r="F21" s="1">
        <v>11357</v>
      </c>
      <c r="J21" s="1" t="s">
        <v>31</v>
      </c>
    </row>
    <row r="22" spans="1:10" x14ac:dyDescent="0.35">
      <c r="A22" s="7" t="s">
        <v>43</v>
      </c>
      <c r="B22" s="1">
        <v>78230</v>
      </c>
      <c r="C22" s="1">
        <v>13823</v>
      </c>
      <c r="D22" s="1">
        <v>35646</v>
      </c>
      <c r="E22" s="1" t="s">
        <v>31</v>
      </c>
      <c r="F22" s="1">
        <v>23350</v>
      </c>
      <c r="J22" s="1">
        <v>5411</v>
      </c>
    </row>
    <row r="23" spans="1:10" x14ac:dyDescent="0.35">
      <c r="A23" s="7" t="s">
        <v>44</v>
      </c>
      <c r="B23" s="1">
        <v>126048</v>
      </c>
      <c r="C23" s="1">
        <v>5835</v>
      </c>
      <c r="D23" s="1">
        <v>12571</v>
      </c>
      <c r="E23" s="1">
        <v>6261</v>
      </c>
      <c r="F23" s="1">
        <v>23880</v>
      </c>
      <c r="J23" s="1">
        <v>77500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164361</v>
      </c>
      <c r="C25" s="1">
        <v>21666</v>
      </c>
      <c r="D25" s="1">
        <v>48025</v>
      </c>
      <c r="E25" s="1">
        <v>39658</v>
      </c>
      <c r="F25" s="1">
        <v>24645</v>
      </c>
      <c r="J25" s="1">
        <v>30367</v>
      </c>
    </row>
    <row r="26" spans="1:10" x14ac:dyDescent="0.35">
      <c r="A26" s="7" t="s">
        <v>46</v>
      </c>
      <c r="B26" s="1">
        <v>4757726</v>
      </c>
      <c r="C26" s="1">
        <v>1052287</v>
      </c>
      <c r="D26" s="1">
        <v>1396023</v>
      </c>
      <c r="E26" s="1">
        <v>961095</v>
      </c>
      <c r="F26" s="1">
        <v>880685</v>
      </c>
      <c r="J26" s="1">
        <v>467637</v>
      </c>
    </row>
    <row r="27" spans="1:10" x14ac:dyDescent="0.35">
      <c r="A27" s="7" t="s">
        <v>47</v>
      </c>
      <c r="B27" s="1">
        <v>198183</v>
      </c>
      <c r="C27" s="1">
        <v>9691</v>
      </c>
      <c r="D27" s="1">
        <v>109483</v>
      </c>
      <c r="E27" s="1">
        <v>9709</v>
      </c>
      <c r="F27" s="1">
        <v>57161</v>
      </c>
      <c r="J27" s="1">
        <v>12139</v>
      </c>
    </row>
    <row r="28" spans="1:10" x14ac:dyDescent="0.35">
      <c r="A28" s="7" t="s">
        <v>48</v>
      </c>
      <c r="B28" s="1">
        <v>151210</v>
      </c>
      <c r="C28" s="1">
        <v>12532</v>
      </c>
      <c r="D28" s="1">
        <v>31153</v>
      </c>
      <c r="E28" s="1">
        <v>31683</v>
      </c>
      <c r="F28" s="1">
        <v>48089</v>
      </c>
      <c r="J28" s="1">
        <v>27753</v>
      </c>
    </row>
    <row r="29" spans="1:10" x14ac:dyDescent="0.35">
      <c r="A29" s="7" t="s">
        <v>49</v>
      </c>
      <c r="B29" s="1">
        <v>113180</v>
      </c>
      <c r="C29" s="1">
        <v>9611</v>
      </c>
      <c r="D29" s="1">
        <v>12347</v>
      </c>
      <c r="E29" s="1">
        <v>49550</v>
      </c>
      <c r="F29" s="1">
        <v>40769</v>
      </c>
      <c r="J29" s="1">
        <v>903</v>
      </c>
    </row>
    <row r="30" spans="1:10" x14ac:dyDescent="0.35">
      <c r="A30" s="7" t="s">
        <v>44</v>
      </c>
      <c r="B30" s="1">
        <v>192221</v>
      </c>
      <c r="C30" s="1">
        <v>13272</v>
      </c>
      <c r="D30" s="1">
        <v>48389</v>
      </c>
      <c r="E30" s="1">
        <v>19305</v>
      </c>
      <c r="F30" s="1">
        <v>25784</v>
      </c>
      <c r="J30" s="1">
        <v>85471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382834</v>
      </c>
      <c r="C32" s="1">
        <v>31356</v>
      </c>
      <c r="D32" s="1">
        <v>157508</v>
      </c>
      <c r="E32" s="1">
        <v>58300</v>
      </c>
      <c r="F32" s="1">
        <v>93163</v>
      </c>
      <c r="J32" s="1">
        <v>42506</v>
      </c>
    </row>
    <row r="33" spans="1:10" x14ac:dyDescent="0.35">
      <c r="A33" s="7" t="s">
        <v>51</v>
      </c>
      <c r="B33" s="1">
        <v>4719173</v>
      </c>
      <c r="C33" s="1">
        <v>1045161</v>
      </c>
      <c r="D33" s="1">
        <v>1384345</v>
      </c>
      <c r="E33" s="1">
        <v>949498</v>
      </c>
      <c r="F33" s="1">
        <v>880685</v>
      </c>
      <c r="J33" s="1">
        <v>459484</v>
      </c>
    </row>
    <row r="34" spans="1:10" x14ac:dyDescent="0.35">
      <c r="A34" s="7" t="s">
        <v>52</v>
      </c>
      <c r="B34" s="1">
        <v>270975</v>
      </c>
      <c r="C34" s="1">
        <v>23434</v>
      </c>
      <c r="D34" s="1">
        <v>54740</v>
      </c>
      <c r="E34" s="1">
        <v>81233</v>
      </c>
      <c r="F34" s="1">
        <v>77500</v>
      </c>
      <c r="J34" s="1">
        <v>34067</v>
      </c>
    </row>
    <row r="35" spans="1:10" x14ac:dyDescent="0.35">
      <c r="A35" s="7" t="s">
        <v>44</v>
      </c>
      <c r="B35" s="1">
        <v>203899</v>
      </c>
      <c r="C35" s="1">
        <v>19107</v>
      </c>
      <c r="D35" s="1">
        <v>48827</v>
      </c>
      <c r="E35" s="1">
        <v>21968</v>
      </c>
      <c r="F35" s="1">
        <v>25784</v>
      </c>
      <c r="J35" s="1">
        <v>88213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1967204</v>
      </c>
      <c r="C37" s="1">
        <v>256128</v>
      </c>
      <c r="D37" s="1">
        <v>753607</v>
      </c>
      <c r="E37" s="1">
        <v>452111</v>
      </c>
      <c r="F37" s="1">
        <v>382526</v>
      </c>
      <c r="G37" s="1">
        <f>SUM(C37:F37)</f>
        <v>1844372</v>
      </c>
      <c r="H37" s="1">
        <f>SUM(E37:F37)</f>
        <v>834637</v>
      </c>
      <c r="I37" s="9">
        <f>H37/G37</f>
        <v>0.45253181028556061</v>
      </c>
      <c r="J37" s="1">
        <v>122832</v>
      </c>
    </row>
    <row r="38" spans="1:10" x14ac:dyDescent="0.35">
      <c r="A38" s="7" t="s">
        <v>54</v>
      </c>
      <c r="B38" s="1">
        <v>1851587</v>
      </c>
      <c r="C38" s="1">
        <v>545161</v>
      </c>
      <c r="D38" s="1">
        <v>464973</v>
      </c>
      <c r="E38" s="1">
        <v>335597</v>
      </c>
      <c r="F38" s="1">
        <v>298656</v>
      </c>
      <c r="G38" s="1">
        <f t="shared" ref="G38:G41" si="0">SUM(C38:F38)</f>
        <v>1644387</v>
      </c>
      <c r="H38" s="1">
        <f t="shared" ref="H38:H41" si="1">SUM(E38:F38)</f>
        <v>634253</v>
      </c>
      <c r="I38" s="9">
        <f t="shared" ref="I38:I41" si="2">H38/G38</f>
        <v>0.3857078656058458</v>
      </c>
      <c r="J38" s="1">
        <v>207201</v>
      </c>
    </row>
    <row r="39" spans="1:10" x14ac:dyDescent="0.35">
      <c r="A39" s="7" t="s">
        <v>55</v>
      </c>
      <c r="B39" s="1">
        <v>1124138</v>
      </c>
      <c r="C39" s="1">
        <v>169666</v>
      </c>
      <c r="D39" s="1">
        <v>232423</v>
      </c>
      <c r="E39" s="1">
        <v>163869</v>
      </c>
      <c r="F39" s="1">
        <v>311191</v>
      </c>
      <c r="G39" s="1">
        <f t="shared" si="0"/>
        <v>877149</v>
      </c>
      <c r="H39" s="1">
        <f t="shared" si="1"/>
        <v>475060</v>
      </c>
      <c r="I39" s="9">
        <f t="shared" si="2"/>
        <v>0.5415955556011578</v>
      </c>
      <c r="J39" s="1">
        <v>246989</v>
      </c>
    </row>
    <row r="40" spans="1:10" x14ac:dyDescent="0.35">
      <c r="A40" s="7" t="s">
        <v>56</v>
      </c>
      <c r="B40" s="1">
        <v>410491</v>
      </c>
      <c r="C40" s="1">
        <v>121804</v>
      </c>
      <c r="D40" s="1">
        <v>134108</v>
      </c>
      <c r="E40" s="1">
        <v>72200</v>
      </c>
      <c r="F40" s="1">
        <v>44628</v>
      </c>
      <c r="G40" s="1">
        <f t="shared" si="0"/>
        <v>372740</v>
      </c>
      <c r="H40" s="1">
        <f t="shared" si="1"/>
        <v>116828</v>
      </c>
      <c r="I40" s="9">
        <f t="shared" si="2"/>
        <v>0.31343027311262545</v>
      </c>
      <c r="J40" s="1">
        <v>37750</v>
      </c>
    </row>
    <row r="41" spans="1:10" x14ac:dyDescent="0.35">
      <c r="A41" s="7" t="s">
        <v>57</v>
      </c>
      <c r="B41" s="1">
        <v>223461</v>
      </c>
      <c r="C41" s="1">
        <v>26299</v>
      </c>
      <c r="D41" s="1">
        <v>60310</v>
      </c>
      <c r="E41" s="1">
        <v>87223</v>
      </c>
      <c r="F41" s="1">
        <v>40130</v>
      </c>
      <c r="G41" s="1">
        <f t="shared" si="0"/>
        <v>213962</v>
      </c>
      <c r="H41" s="1">
        <f t="shared" si="1"/>
        <v>127353</v>
      </c>
      <c r="I41" s="9">
        <f t="shared" si="2"/>
        <v>0.59521316869350638</v>
      </c>
      <c r="J41" s="1">
        <v>9498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936920</v>
      </c>
      <c r="C43" s="1">
        <v>15759</v>
      </c>
      <c r="D43" s="1">
        <v>159946</v>
      </c>
      <c r="E43" s="1">
        <v>247168</v>
      </c>
      <c r="F43" s="1">
        <v>416008</v>
      </c>
      <c r="J43" s="1">
        <v>98039</v>
      </c>
    </row>
    <row r="44" spans="1:10" x14ac:dyDescent="0.35">
      <c r="A44" s="7" t="s">
        <v>59</v>
      </c>
      <c r="B44" s="1">
        <v>1151212</v>
      </c>
      <c r="C44" s="1">
        <v>182235</v>
      </c>
      <c r="D44" s="1">
        <v>489086</v>
      </c>
      <c r="E44" s="1">
        <v>148495</v>
      </c>
      <c r="F44" s="1">
        <v>126502</v>
      </c>
      <c r="J44" s="1">
        <v>204894</v>
      </c>
    </row>
    <row r="45" spans="1:10" x14ac:dyDescent="0.35">
      <c r="A45" s="7" t="s">
        <v>60</v>
      </c>
      <c r="B45" s="1">
        <v>1614285</v>
      </c>
      <c r="C45" s="1">
        <v>195012</v>
      </c>
      <c r="D45" s="1">
        <v>515078</v>
      </c>
      <c r="E45" s="1">
        <v>361002</v>
      </c>
      <c r="F45" s="1">
        <v>344753</v>
      </c>
      <c r="J45" s="1">
        <v>198441</v>
      </c>
    </row>
    <row r="46" spans="1:10" x14ac:dyDescent="0.35">
      <c r="A46" s="7" t="s">
        <v>61</v>
      </c>
      <c r="B46" s="1">
        <v>1874464</v>
      </c>
      <c r="C46" s="1">
        <v>726053</v>
      </c>
      <c r="D46" s="1">
        <v>481311</v>
      </c>
      <c r="E46" s="1">
        <v>354335</v>
      </c>
      <c r="F46" s="1">
        <v>189869</v>
      </c>
      <c r="J46" s="1">
        <v>122896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3179308</v>
      </c>
      <c r="C48" s="1">
        <v>790480</v>
      </c>
      <c r="D48" s="1">
        <v>869915</v>
      </c>
      <c r="E48" s="1">
        <v>579823</v>
      </c>
      <c r="F48" s="1">
        <v>660821</v>
      </c>
      <c r="J48" s="1">
        <v>278268</v>
      </c>
    </row>
    <row r="49" spans="1:10" x14ac:dyDescent="0.35">
      <c r="A49" s="7" t="s">
        <v>63</v>
      </c>
      <c r="B49" s="1">
        <v>126100</v>
      </c>
      <c r="C49" s="1">
        <v>26723</v>
      </c>
      <c r="D49" s="1">
        <v>26163</v>
      </c>
      <c r="E49" s="1">
        <v>38678</v>
      </c>
      <c r="F49" s="1">
        <v>21409</v>
      </c>
      <c r="J49" s="1">
        <v>13127</v>
      </c>
    </row>
    <row r="50" spans="1:10" x14ac:dyDescent="0.35">
      <c r="A50" s="7" t="s">
        <v>64</v>
      </c>
      <c r="B50" s="1">
        <v>656975</v>
      </c>
      <c r="C50" s="1">
        <v>106151</v>
      </c>
      <c r="D50" s="1">
        <v>153856</v>
      </c>
      <c r="E50" s="1">
        <v>116380</v>
      </c>
      <c r="F50" s="1">
        <v>168268</v>
      </c>
      <c r="J50" s="1">
        <v>112320</v>
      </c>
    </row>
    <row r="51" spans="1:10" x14ac:dyDescent="0.35">
      <c r="A51" s="7" t="s">
        <v>65</v>
      </c>
      <c r="B51" s="1">
        <v>1533027</v>
      </c>
      <c r="C51" s="1">
        <v>195705</v>
      </c>
      <c r="D51" s="1">
        <v>583959</v>
      </c>
      <c r="E51" s="1">
        <v>376119</v>
      </c>
      <c r="F51" s="1">
        <v>223580</v>
      </c>
      <c r="J51" s="1">
        <v>153665</v>
      </c>
    </row>
    <row r="52" spans="1:10" x14ac:dyDescent="0.35">
      <c r="A52" s="7" t="s">
        <v>44</v>
      </c>
      <c r="B52" s="1">
        <v>81471</v>
      </c>
      <c r="C52" s="1" t="s">
        <v>31</v>
      </c>
      <c r="D52" s="1">
        <v>11527</v>
      </c>
      <c r="E52" s="1" t="s">
        <v>31</v>
      </c>
      <c r="F52" s="1">
        <v>3053</v>
      </c>
      <c r="J52" s="1">
        <v>66891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305131</v>
      </c>
      <c r="C54" s="1">
        <v>83116</v>
      </c>
      <c r="D54" s="1">
        <v>83688</v>
      </c>
      <c r="E54" s="1">
        <v>56252</v>
      </c>
      <c r="F54" s="1">
        <v>60533</v>
      </c>
      <c r="J54" s="1">
        <v>21542</v>
      </c>
    </row>
    <row r="55" spans="1:10" x14ac:dyDescent="0.35">
      <c r="A55" s="7" t="s">
        <v>67</v>
      </c>
      <c r="B55" s="1">
        <v>1451625</v>
      </c>
      <c r="C55" s="1">
        <v>467512</v>
      </c>
      <c r="D55" s="1">
        <v>492971</v>
      </c>
      <c r="E55" s="1">
        <v>247794</v>
      </c>
      <c r="F55" s="1">
        <v>134258</v>
      </c>
      <c r="J55" s="1">
        <v>109090</v>
      </c>
    </row>
    <row r="56" spans="1:10" x14ac:dyDescent="0.35">
      <c r="A56" s="7" t="s">
        <v>68</v>
      </c>
      <c r="B56" s="1">
        <v>1264435</v>
      </c>
      <c r="C56" s="1">
        <v>218781</v>
      </c>
      <c r="D56" s="1">
        <v>386365</v>
      </c>
      <c r="E56" s="1">
        <v>287204</v>
      </c>
      <c r="F56" s="1">
        <v>272484</v>
      </c>
      <c r="J56" s="1">
        <v>99601</v>
      </c>
    </row>
    <row r="57" spans="1:10" x14ac:dyDescent="0.35">
      <c r="A57" s="7" t="s">
        <v>69</v>
      </c>
      <c r="B57" s="1">
        <v>985016</v>
      </c>
      <c r="C57" s="1">
        <v>197802</v>
      </c>
      <c r="D57" s="1">
        <v>279581</v>
      </c>
      <c r="E57" s="1">
        <v>153786</v>
      </c>
      <c r="F57" s="1">
        <v>198119</v>
      </c>
      <c r="J57" s="1">
        <v>155728</v>
      </c>
    </row>
    <row r="58" spans="1:10" x14ac:dyDescent="0.35">
      <c r="A58" s="7" t="s">
        <v>70</v>
      </c>
      <c r="B58" s="1">
        <v>745275</v>
      </c>
      <c r="C58" s="1">
        <v>97734</v>
      </c>
      <c r="D58" s="1">
        <v>206247</v>
      </c>
      <c r="E58" s="1">
        <v>237676</v>
      </c>
      <c r="F58" s="1">
        <v>145877</v>
      </c>
      <c r="J58" s="1">
        <v>57741</v>
      </c>
    </row>
    <row r="59" spans="1:10" x14ac:dyDescent="0.35">
      <c r="A59" s="7" t="s">
        <v>71</v>
      </c>
      <c r="B59" s="1">
        <v>463531</v>
      </c>
      <c r="C59" s="1">
        <v>6871</v>
      </c>
      <c r="D59" s="1">
        <v>157884</v>
      </c>
      <c r="E59" s="1">
        <v>99207</v>
      </c>
      <c r="F59" s="1">
        <v>125637</v>
      </c>
      <c r="J59" s="1">
        <v>73933</v>
      </c>
    </row>
    <row r="60" spans="1:10" x14ac:dyDescent="0.35">
      <c r="A60" s="7" t="s">
        <v>72</v>
      </c>
      <c r="B60" s="1">
        <v>361867</v>
      </c>
      <c r="C60" s="1">
        <v>47243</v>
      </c>
      <c r="D60" s="1">
        <v>38684</v>
      </c>
      <c r="E60" s="1">
        <v>29081</v>
      </c>
      <c r="F60" s="1">
        <v>140225</v>
      </c>
      <c r="J60" s="1">
        <v>106636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2445099</v>
      </c>
      <c r="C62" s="1">
        <v>332354</v>
      </c>
      <c r="D62" s="1">
        <v>665958</v>
      </c>
      <c r="E62" s="1">
        <v>505309</v>
      </c>
      <c r="F62" s="1">
        <v>603821</v>
      </c>
      <c r="G62" s="1">
        <f>SUM(C62:F62)</f>
        <v>2107442</v>
      </c>
      <c r="H62" s="1">
        <f>SUM(E62:F62)</f>
        <v>1109130</v>
      </c>
      <c r="I62" s="9">
        <f>H62/G62</f>
        <v>0.52629206402833384</v>
      </c>
      <c r="J62" s="1">
        <v>337658</v>
      </c>
    </row>
    <row r="63" spans="1:10" x14ac:dyDescent="0.35">
      <c r="A63" s="7" t="s">
        <v>74</v>
      </c>
      <c r="B63" s="1">
        <v>3131781</v>
      </c>
      <c r="C63" s="1">
        <v>786705</v>
      </c>
      <c r="D63" s="1">
        <v>979463</v>
      </c>
      <c r="E63" s="1">
        <v>605691</v>
      </c>
      <c r="F63" s="1">
        <v>473311</v>
      </c>
      <c r="G63" s="1">
        <f>SUM(C63:F63)</f>
        <v>2845170</v>
      </c>
      <c r="H63" s="1">
        <f>SUM(E63:F63)</f>
        <v>1079002</v>
      </c>
      <c r="I63" s="9">
        <f>H63/G63</f>
        <v>0.37923990482115305</v>
      </c>
      <c r="J63" s="1">
        <v>286612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923424</v>
      </c>
      <c r="C65" s="1">
        <v>23604</v>
      </c>
      <c r="D65" s="1">
        <v>299774</v>
      </c>
      <c r="E65" s="1">
        <v>188982</v>
      </c>
      <c r="F65" s="1">
        <v>313723</v>
      </c>
      <c r="J65" s="1">
        <v>97341</v>
      </c>
    </row>
    <row r="66" spans="1:10" x14ac:dyDescent="0.35">
      <c r="A66" s="7" t="s">
        <v>51</v>
      </c>
      <c r="B66" s="1">
        <v>4444817</v>
      </c>
      <c r="C66" s="1">
        <v>1095455</v>
      </c>
      <c r="D66" s="1">
        <v>1345646</v>
      </c>
      <c r="E66" s="1">
        <v>902603</v>
      </c>
      <c r="F66" s="1">
        <v>761506</v>
      </c>
      <c r="J66" s="1">
        <v>339607</v>
      </c>
    </row>
    <row r="67" spans="1:10" x14ac:dyDescent="0.35">
      <c r="A67" s="7" t="s">
        <v>44</v>
      </c>
      <c r="B67" s="1">
        <v>208640</v>
      </c>
      <c r="C67" s="1" t="s">
        <v>31</v>
      </c>
      <c r="D67" s="1" t="s">
        <v>31</v>
      </c>
      <c r="E67" s="1">
        <v>19414</v>
      </c>
      <c r="F67" s="1">
        <v>1903</v>
      </c>
      <c r="J67" s="1">
        <v>187322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3577234</v>
      </c>
      <c r="C69" s="1">
        <v>774512</v>
      </c>
      <c r="D69" s="1">
        <v>987481</v>
      </c>
      <c r="E69" s="1">
        <v>774077</v>
      </c>
      <c r="F69" s="1">
        <v>789690</v>
      </c>
      <c r="J69" s="1">
        <v>251475</v>
      </c>
    </row>
    <row r="70" spans="1:10" x14ac:dyDescent="0.35">
      <c r="A70" s="7" t="s">
        <v>51</v>
      </c>
      <c r="B70" s="1">
        <v>1776718</v>
      </c>
      <c r="C70" s="1">
        <v>337525</v>
      </c>
      <c r="D70" s="1">
        <v>654165</v>
      </c>
      <c r="E70" s="1">
        <v>318749</v>
      </c>
      <c r="F70" s="1">
        <v>283547</v>
      </c>
      <c r="J70" s="1">
        <v>182732</v>
      </c>
    </row>
    <row r="71" spans="1:10" x14ac:dyDescent="0.35">
      <c r="A71" s="7" t="s">
        <v>44</v>
      </c>
      <c r="B71" s="1">
        <v>222929</v>
      </c>
      <c r="C71" s="1">
        <v>7022</v>
      </c>
      <c r="D71" s="1">
        <v>3774</v>
      </c>
      <c r="E71" s="1">
        <v>18173</v>
      </c>
      <c r="F71" s="1">
        <v>3895</v>
      </c>
      <c r="J71" s="1">
        <v>190064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439107</v>
      </c>
      <c r="C73" s="1">
        <v>33625</v>
      </c>
      <c r="D73" s="1">
        <v>138552</v>
      </c>
      <c r="E73" s="1">
        <v>95983</v>
      </c>
      <c r="F73" s="1">
        <v>166480</v>
      </c>
      <c r="G73" s="1">
        <f>SUM(C73:F73)</f>
        <v>434640</v>
      </c>
      <c r="H73" s="1">
        <f>SUM(E73:F73)</f>
        <v>262463</v>
      </c>
      <c r="I73" s="9">
        <f>H73/G73</f>
        <v>0.60386296705319342</v>
      </c>
      <c r="J73" s="1">
        <v>4467</v>
      </c>
    </row>
    <row r="74" spans="1:10" x14ac:dyDescent="0.35">
      <c r="A74" s="7" t="s">
        <v>76</v>
      </c>
      <c r="B74" s="1">
        <v>531447</v>
      </c>
      <c r="C74" s="1">
        <v>26321</v>
      </c>
      <c r="D74" s="1">
        <v>140896</v>
      </c>
      <c r="E74" s="1">
        <v>193493</v>
      </c>
      <c r="F74" s="1">
        <v>170736</v>
      </c>
      <c r="G74" s="1">
        <f>SUM(C74:F74)</f>
        <v>531446</v>
      </c>
      <c r="H74" s="1">
        <f>SUM(E74:F74)</f>
        <v>364229</v>
      </c>
      <c r="I74" s="9">
        <f>H74/G74</f>
        <v>0.68535467385209414</v>
      </c>
      <c r="J74" s="1" t="s">
        <v>31</v>
      </c>
    </row>
    <row r="75" spans="1:10" x14ac:dyDescent="0.35">
      <c r="A75" s="7" t="s">
        <v>77</v>
      </c>
      <c r="B75" s="1">
        <v>550740</v>
      </c>
      <c r="C75" s="1">
        <v>19710</v>
      </c>
      <c r="D75" s="1">
        <v>155516</v>
      </c>
      <c r="E75" s="1">
        <v>180040</v>
      </c>
      <c r="F75" s="1">
        <v>195473</v>
      </c>
      <c r="J75" s="1" t="s">
        <v>31</v>
      </c>
    </row>
    <row r="76" spans="1:10" x14ac:dyDescent="0.35">
      <c r="A76" s="7" t="s">
        <v>78</v>
      </c>
      <c r="B76" s="1">
        <v>840652</v>
      </c>
      <c r="C76" s="1">
        <v>131057</v>
      </c>
      <c r="D76" s="1">
        <v>389651</v>
      </c>
      <c r="E76" s="1">
        <v>132303</v>
      </c>
      <c r="F76" s="1">
        <v>187641</v>
      </c>
      <c r="J76" s="1" t="s">
        <v>31</v>
      </c>
    </row>
    <row r="77" spans="1:10" x14ac:dyDescent="0.35">
      <c r="A77" s="7" t="s">
        <v>175</v>
      </c>
      <c r="C77" s="1">
        <f>SUM(C73:C76)</f>
        <v>210713</v>
      </c>
      <c r="D77" s="1">
        <f>SUM(D73:D76)</f>
        <v>824615</v>
      </c>
      <c r="E77" s="1">
        <f>SUM(E73:E76)</f>
        <v>601819</v>
      </c>
      <c r="F77" s="1">
        <f>SUM(F73:F76)</f>
        <v>720330</v>
      </c>
      <c r="G77" s="1">
        <f>SUM(C77:F77)</f>
        <v>2357477</v>
      </c>
      <c r="H77" s="1">
        <f>SUM(E77:F77)</f>
        <v>1322149</v>
      </c>
      <c r="I77" s="9">
        <f>H77/G77</f>
        <v>0.56083219475736135</v>
      </c>
    </row>
    <row r="78" spans="1:10" x14ac:dyDescent="0.35">
      <c r="A78" s="7"/>
    </row>
    <row r="79" spans="1:10" x14ac:dyDescent="0.35">
      <c r="A79" s="7" t="s">
        <v>79</v>
      </c>
      <c r="B79" s="1">
        <v>384803</v>
      </c>
      <c r="C79" s="1">
        <v>100032</v>
      </c>
      <c r="D79" s="1">
        <v>157405</v>
      </c>
      <c r="E79" s="1">
        <v>70465</v>
      </c>
      <c r="F79" s="1">
        <v>56900</v>
      </c>
      <c r="J79" s="1" t="s">
        <v>31</v>
      </c>
    </row>
    <row r="80" spans="1:10" x14ac:dyDescent="0.35">
      <c r="A80" s="7" t="s">
        <v>80</v>
      </c>
      <c r="B80" s="1">
        <v>681065</v>
      </c>
      <c r="C80" s="1">
        <v>241394</v>
      </c>
      <c r="D80" s="1">
        <v>272929</v>
      </c>
      <c r="E80" s="1">
        <v>125528</v>
      </c>
      <c r="F80" s="1">
        <v>41214</v>
      </c>
      <c r="J80" s="1" t="s">
        <v>31</v>
      </c>
    </row>
    <row r="81" spans="1:10" x14ac:dyDescent="0.35">
      <c r="A81" s="7" t="s">
        <v>81</v>
      </c>
      <c r="B81" s="1">
        <v>301738</v>
      </c>
      <c r="C81" s="1">
        <v>142700</v>
      </c>
      <c r="D81" s="1">
        <v>94072</v>
      </c>
      <c r="E81" s="1">
        <v>45866</v>
      </c>
      <c r="F81" s="1">
        <v>19100</v>
      </c>
      <c r="J81" s="1" t="s">
        <v>31</v>
      </c>
    </row>
    <row r="82" spans="1:10" x14ac:dyDescent="0.35">
      <c r="A82" s="7" t="s">
        <v>82</v>
      </c>
      <c r="B82" s="1">
        <v>397310</v>
      </c>
      <c r="C82" s="1">
        <v>287371</v>
      </c>
      <c r="D82" s="1">
        <v>80354</v>
      </c>
      <c r="E82" s="1">
        <v>18205</v>
      </c>
      <c r="F82" s="1">
        <v>11380</v>
      </c>
      <c r="J82" s="1" t="s">
        <v>31</v>
      </c>
    </row>
    <row r="83" spans="1:10" x14ac:dyDescent="0.35">
      <c r="A83" s="7"/>
      <c r="C83" s="1">
        <f>SUM(C79:C82)</f>
        <v>771497</v>
      </c>
      <c r="D83" s="1">
        <f>SUM(D79:D82)</f>
        <v>604760</v>
      </c>
      <c r="E83" s="1">
        <f>SUM(E79:E82)</f>
        <v>260064</v>
      </c>
      <c r="F83" s="1">
        <f>SUM(F79:F82)</f>
        <v>128594</v>
      </c>
      <c r="G83" s="1">
        <f>SUM(C83:F83)</f>
        <v>1764915</v>
      </c>
    </row>
    <row r="84" spans="1:10" x14ac:dyDescent="0.35">
      <c r="A84" s="7" t="s">
        <v>176</v>
      </c>
      <c r="G84" s="1">
        <f>G83+G77</f>
        <v>4122392</v>
      </c>
    </row>
    <row r="85" spans="1:10" x14ac:dyDescent="0.35">
      <c r="A85" s="7" t="s">
        <v>44</v>
      </c>
      <c r="B85" s="1">
        <v>1450020</v>
      </c>
      <c r="C85" s="1">
        <v>136847</v>
      </c>
      <c r="D85" s="1">
        <v>216046</v>
      </c>
      <c r="E85" s="1">
        <v>249115</v>
      </c>
      <c r="F85" s="1">
        <v>228208</v>
      </c>
      <c r="J85" s="1">
        <v>619804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3858215</v>
      </c>
      <c r="C87" s="1">
        <v>1029136</v>
      </c>
      <c r="D87" s="1">
        <v>1348051</v>
      </c>
      <c r="E87" s="1">
        <v>759419</v>
      </c>
      <c r="F87" s="1">
        <v>717398</v>
      </c>
      <c r="J87" s="1">
        <v>4212</v>
      </c>
    </row>
    <row r="88" spans="1:10" x14ac:dyDescent="0.35">
      <c r="A88" s="7" t="s">
        <v>84</v>
      </c>
      <c r="B88" s="1">
        <v>1830705</v>
      </c>
      <c r="C88" s="1">
        <v>251196</v>
      </c>
      <c r="D88" s="1">
        <v>728899</v>
      </c>
      <c r="E88" s="1">
        <v>464708</v>
      </c>
      <c r="F88" s="1">
        <v>385902</v>
      </c>
      <c r="J88" s="1" t="s">
        <v>31</v>
      </c>
    </row>
    <row r="89" spans="1:10" ht="43.5" x14ac:dyDescent="0.35">
      <c r="A89" s="7" t="s">
        <v>85</v>
      </c>
      <c r="B89" s="1">
        <v>1386494</v>
      </c>
      <c r="C89" s="1">
        <v>140522</v>
      </c>
      <c r="D89" s="1">
        <v>531399</v>
      </c>
      <c r="E89" s="1">
        <v>404938</v>
      </c>
      <c r="F89" s="1">
        <v>309635</v>
      </c>
      <c r="J89" s="1" t="s">
        <v>31</v>
      </c>
    </row>
    <row r="90" spans="1:10" x14ac:dyDescent="0.35">
      <c r="A90" s="7" t="s">
        <v>86</v>
      </c>
      <c r="B90" s="1">
        <v>798715</v>
      </c>
      <c r="C90" s="1">
        <v>2053</v>
      </c>
      <c r="D90" s="1">
        <v>124005</v>
      </c>
      <c r="E90" s="1">
        <v>214676</v>
      </c>
      <c r="F90" s="1">
        <v>457982</v>
      </c>
      <c r="J90" s="1" t="s">
        <v>31</v>
      </c>
    </row>
    <row r="91" spans="1:10" x14ac:dyDescent="0.35">
      <c r="A91" s="7" t="s">
        <v>87</v>
      </c>
      <c r="B91" s="1">
        <v>63057</v>
      </c>
      <c r="C91" s="1">
        <v>6027</v>
      </c>
      <c r="D91" s="1">
        <v>8861</v>
      </c>
      <c r="E91" s="1" t="s">
        <v>31</v>
      </c>
      <c r="F91" s="1">
        <v>48169</v>
      </c>
      <c r="J91" s="1" t="s">
        <v>31</v>
      </c>
    </row>
    <row r="92" spans="1:10" ht="29" x14ac:dyDescent="0.35">
      <c r="A92" s="7" t="s">
        <v>88</v>
      </c>
      <c r="B92" s="1">
        <v>181364</v>
      </c>
      <c r="C92" s="1">
        <v>9196</v>
      </c>
      <c r="D92" s="1">
        <v>59877</v>
      </c>
      <c r="E92" s="1">
        <v>37705</v>
      </c>
      <c r="F92" s="1">
        <v>74586</v>
      </c>
      <c r="J92" s="1" t="s">
        <v>31</v>
      </c>
    </row>
    <row r="93" spans="1:10" x14ac:dyDescent="0.35">
      <c r="A93" s="7" t="s">
        <v>89</v>
      </c>
      <c r="B93" s="1">
        <v>341479</v>
      </c>
      <c r="C93" s="1">
        <v>30312</v>
      </c>
      <c r="D93" s="1">
        <v>76128</v>
      </c>
      <c r="E93" s="1">
        <v>100654</v>
      </c>
      <c r="F93" s="1">
        <v>134385</v>
      </c>
      <c r="G93" s="1">
        <f>SUM(C93:F93)</f>
        <v>341479</v>
      </c>
      <c r="H93" s="1">
        <f>E93+F93</f>
        <v>235039</v>
      </c>
      <c r="I93" s="9">
        <f>H93/G93</f>
        <v>0.68829708415451607</v>
      </c>
      <c r="J93" s="1" t="s">
        <v>31</v>
      </c>
    </row>
    <row r="94" spans="1:10" ht="29" x14ac:dyDescent="0.35">
      <c r="A94" s="7" t="s">
        <v>90</v>
      </c>
      <c r="B94" s="1">
        <v>62532</v>
      </c>
      <c r="C94" s="1">
        <v>3766</v>
      </c>
      <c r="D94" s="1">
        <v>13119</v>
      </c>
      <c r="E94" s="1">
        <v>12290</v>
      </c>
      <c r="F94" s="1">
        <v>33357</v>
      </c>
      <c r="J94" s="1" t="s">
        <v>31</v>
      </c>
    </row>
    <row r="95" spans="1:10" x14ac:dyDescent="0.35">
      <c r="A95" s="7" t="s">
        <v>91</v>
      </c>
      <c r="B95" s="1">
        <v>239658</v>
      </c>
      <c r="C95" s="1">
        <v>25033</v>
      </c>
      <c r="D95" s="1">
        <v>80534</v>
      </c>
      <c r="E95" s="1">
        <v>85668</v>
      </c>
      <c r="F95" s="1">
        <v>48422</v>
      </c>
      <c r="J95" s="1" t="s">
        <v>31</v>
      </c>
    </row>
    <row r="96" spans="1:10" x14ac:dyDescent="0.35">
      <c r="A96" s="7" t="s">
        <v>92</v>
      </c>
      <c r="B96" s="1">
        <v>76838</v>
      </c>
      <c r="C96" s="1">
        <v>4840</v>
      </c>
      <c r="D96" s="1">
        <v>18970</v>
      </c>
      <c r="E96" s="1">
        <v>1883</v>
      </c>
      <c r="F96" s="1">
        <v>51145</v>
      </c>
      <c r="J96" s="1" t="s">
        <v>31</v>
      </c>
    </row>
    <row r="97" spans="1:10" x14ac:dyDescent="0.35">
      <c r="A97" s="7" t="s">
        <v>93</v>
      </c>
      <c r="B97" s="1">
        <v>214169</v>
      </c>
      <c r="C97" s="1">
        <v>25953</v>
      </c>
      <c r="D97" s="1">
        <v>29491</v>
      </c>
      <c r="E97" s="1">
        <v>54200</v>
      </c>
      <c r="F97" s="1">
        <v>41501</v>
      </c>
      <c r="J97" s="1">
        <v>63024</v>
      </c>
    </row>
    <row r="98" spans="1:10" x14ac:dyDescent="0.35">
      <c r="A98" s="7" t="s">
        <v>44</v>
      </c>
      <c r="B98" s="1">
        <v>669632</v>
      </c>
      <c r="C98" s="1">
        <v>12096</v>
      </c>
      <c r="D98" s="1">
        <v>21932</v>
      </c>
      <c r="E98" s="1">
        <v>52480</v>
      </c>
      <c r="F98" s="1">
        <v>26090</v>
      </c>
      <c r="J98" s="1">
        <v>557034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21046</v>
      </c>
      <c r="C100" s="1">
        <v>6171</v>
      </c>
      <c r="D100" s="1">
        <v>4569</v>
      </c>
      <c r="E100" s="1" t="s">
        <v>31</v>
      </c>
      <c r="F100" s="1">
        <v>10306</v>
      </c>
      <c r="J100" s="1" t="s">
        <v>31</v>
      </c>
    </row>
    <row r="101" spans="1:10" x14ac:dyDescent="0.35">
      <c r="A101" s="7" t="s">
        <v>95</v>
      </c>
      <c r="B101" s="1">
        <v>3926</v>
      </c>
      <c r="C101" s="1">
        <v>3926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6817</v>
      </c>
      <c r="C103" s="1" t="s">
        <v>31</v>
      </c>
      <c r="D103" s="1">
        <v>3481</v>
      </c>
      <c r="E103" s="1" t="s">
        <v>31</v>
      </c>
      <c r="F103" s="1">
        <v>3336</v>
      </c>
      <c r="J103" s="1" t="s">
        <v>31</v>
      </c>
    </row>
    <row r="104" spans="1:10" x14ac:dyDescent="0.35">
      <c r="A104" s="7" t="s">
        <v>98</v>
      </c>
      <c r="B104" s="1">
        <v>5452934</v>
      </c>
      <c r="C104" s="1">
        <v>1108961</v>
      </c>
      <c r="D104" s="1">
        <v>1637371</v>
      </c>
      <c r="E104" s="1">
        <v>1108974</v>
      </c>
      <c r="F104" s="1">
        <v>1061586</v>
      </c>
      <c r="J104" s="1">
        <v>536042</v>
      </c>
    </row>
    <row r="105" spans="1:10" x14ac:dyDescent="0.35">
      <c r="A105" s="7" t="s">
        <v>44</v>
      </c>
      <c r="B105" s="1">
        <v>92157</v>
      </c>
      <c r="C105" s="1" t="s">
        <v>31</v>
      </c>
      <c r="D105" s="1" t="s">
        <v>31</v>
      </c>
      <c r="E105" s="1">
        <v>2026</v>
      </c>
      <c r="F105" s="1">
        <v>1903</v>
      </c>
      <c r="J105" s="1">
        <v>88228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2877502</v>
      </c>
      <c r="C107" s="1">
        <v>800618</v>
      </c>
      <c r="D107" s="1">
        <v>927392</v>
      </c>
      <c r="E107" s="1">
        <v>574807</v>
      </c>
      <c r="F107" s="1">
        <v>570219</v>
      </c>
      <c r="J107" s="1">
        <v>4467</v>
      </c>
    </row>
    <row r="108" spans="1:10" x14ac:dyDescent="0.35">
      <c r="A108" s="7" t="s">
        <v>100</v>
      </c>
      <c r="B108" s="1">
        <v>1286007</v>
      </c>
      <c r="C108" s="1">
        <v>227472</v>
      </c>
      <c r="D108" s="1">
        <v>430292</v>
      </c>
      <c r="E108" s="1">
        <v>324476</v>
      </c>
      <c r="F108" s="1">
        <v>299555</v>
      </c>
      <c r="J108" s="1">
        <v>4212</v>
      </c>
    </row>
    <row r="109" spans="1:10" x14ac:dyDescent="0.35">
      <c r="A109" s="7" t="s">
        <v>101</v>
      </c>
      <c r="B109" s="1">
        <v>217563</v>
      </c>
      <c r="C109" s="1">
        <v>15063</v>
      </c>
      <c r="D109" s="1">
        <v>108817</v>
      </c>
      <c r="E109" s="1">
        <v>25816</v>
      </c>
      <c r="F109" s="1">
        <v>67867</v>
      </c>
      <c r="J109" s="1" t="s">
        <v>31</v>
      </c>
    </row>
    <row r="110" spans="1:10" x14ac:dyDescent="0.35">
      <c r="A110" s="7" t="s">
        <v>102</v>
      </c>
      <c r="B110" s="1">
        <v>11436</v>
      </c>
      <c r="C110" s="1" t="s">
        <v>31</v>
      </c>
      <c r="D110" s="1" t="s">
        <v>31</v>
      </c>
      <c r="E110" s="1">
        <v>6624</v>
      </c>
      <c r="F110" s="1">
        <v>4812</v>
      </c>
      <c r="J110" s="1" t="s">
        <v>31</v>
      </c>
    </row>
    <row r="111" spans="1:10" x14ac:dyDescent="0.35">
      <c r="A111" s="7" t="s">
        <v>44</v>
      </c>
      <c r="B111" s="1">
        <v>1184373</v>
      </c>
      <c r="C111" s="1">
        <v>75905</v>
      </c>
      <c r="D111" s="1">
        <v>178920</v>
      </c>
      <c r="E111" s="1">
        <v>179276</v>
      </c>
      <c r="F111" s="1">
        <v>134680</v>
      </c>
      <c r="J111" s="1">
        <v>615592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3701790</v>
      </c>
      <c r="C113" s="1">
        <v>880085</v>
      </c>
      <c r="D113" s="1">
        <v>1187896</v>
      </c>
      <c r="E113" s="1">
        <v>802471</v>
      </c>
      <c r="F113" s="1">
        <v>822659</v>
      </c>
      <c r="J113" s="1">
        <v>8679</v>
      </c>
    </row>
    <row r="114" spans="1:10" x14ac:dyDescent="0.35">
      <c r="A114" s="7" t="s">
        <v>100</v>
      </c>
      <c r="B114" s="1">
        <v>564744</v>
      </c>
      <c r="C114" s="1">
        <v>131526</v>
      </c>
      <c r="D114" s="1">
        <v>249795</v>
      </c>
      <c r="E114" s="1">
        <v>104591</v>
      </c>
      <c r="F114" s="1">
        <v>78832</v>
      </c>
      <c r="J114" s="1" t="s">
        <v>31</v>
      </c>
    </row>
    <row r="115" spans="1:10" x14ac:dyDescent="0.35">
      <c r="A115" s="7" t="s">
        <v>101</v>
      </c>
      <c r="B115" s="1">
        <v>74248</v>
      </c>
      <c r="C115" s="1">
        <v>12795</v>
      </c>
      <c r="D115" s="1">
        <v>15142</v>
      </c>
      <c r="E115" s="1">
        <v>21310</v>
      </c>
      <c r="F115" s="1">
        <v>25001</v>
      </c>
      <c r="J115" s="1" t="s">
        <v>31</v>
      </c>
    </row>
    <row r="116" spans="1:10" x14ac:dyDescent="0.35">
      <c r="A116" s="7" t="s">
        <v>102</v>
      </c>
      <c r="B116" s="1">
        <v>13848</v>
      </c>
      <c r="C116" s="1">
        <v>1891</v>
      </c>
      <c r="D116" s="1">
        <v>5569</v>
      </c>
      <c r="E116" s="1" t="s">
        <v>31</v>
      </c>
      <c r="F116" s="1">
        <v>6388</v>
      </c>
      <c r="J116" s="1" t="s">
        <v>31</v>
      </c>
    </row>
    <row r="117" spans="1:10" x14ac:dyDescent="0.35">
      <c r="A117" s="7" t="s">
        <v>44</v>
      </c>
      <c r="B117" s="1">
        <v>1222251</v>
      </c>
      <c r="C117" s="1">
        <v>92761</v>
      </c>
      <c r="D117" s="1">
        <v>187019</v>
      </c>
      <c r="E117" s="1">
        <v>182627</v>
      </c>
      <c r="F117" s="1">
        <v>144252</v>
      </c>
      <c r="J117" s="1">
        <v>615592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2717770</v>
      </c>
      <c r="C119" s="1">
        <v>786299</v>
      </c>
      <c r="D119" s="1">
        <v>899872</v>
      </c>
      <c r="E119" s="1">
        <v>559569</v>
      </c>
      <c r="F119" s="1">
        <v>463352</v>
      </c>
      <c r="J119" s="1">
        <v>8679</v>
      </c>
    </row>
    <row r="120" spans="1:10" x14ac:dyDescent="0.35">
      <c r="A120" s="7" t="s">
        <v>100</v>
      </c>
      <c r="B120" s="1">
        <v>1480833</v>
      </c>
      <c r="C120" s="1">
        <v>230260</v>
      </c>
      <c r="D120" s="1">
        <v>523335</v>
      </c>
      <c r="E120" s="1">
        <v>343762</v>
      </c>
      <c r="F120" s="1">
        <v>383476</v>
      </c>
      <c r="J120" s="1" t="s">
        <v>31</v>
      </c>
    </row>
    <row r="121" spans="1:10" x14ac:dyDescent="0.35">
      <c r="A121" s="7" t="s">
        <v>101</v>
      </c>
      <c r="B121" s="1">
        <v>164703</v>
      </c>
      <c r="C121" s="1">
        <v>26594</v>
      </c>
      <c r="D121" s="1">
        <v>39484</v>
      </c>
      <c r="E121" s="1">
        <v>28392</v>
      </c>
      <c r="F121" s="1">
        <v>70232</v>
      </c>
      <c r="J121" s="1" t="s">
        <v>31</v>
      </c>
    </row>
    <row r="122" spans="1:10" x14ac:dyDescent="0.35">
      <c r="A122" s="7" t="s">
        <v>102</v>
      </c>
      <c r="B122" s="1">
        <v>7644</v>
      </c>
      <c r="C122" s="1" t="s">
        <v>31</v>
      </c>
      <c r="D122" s="1">
        <v>2833</v>
      </c>
      <c r="E122" s="1" t="s">
        <v>31</v>
      </c>
      <c r="F122" s="1">
        <v>4812</v>
      </c>
      <c r="J122" s="1" t="s">
        <v>31</v>
      </c>
    </row>
    <row r="123" spans="1:10" x14ac:dyDescent="0.35">
      <c r="A123" s="7" t="s">
        <v>44</v>
      </c>
      <c r="B123" s="1">
        <v>1205929</v>
      </c>
      <c r="C123" s="1">
        <v>75905</v>
      </c>
      <c r="D123" s="1">
        <v>179897</v>
      </c>
      <c r="E123" s="1">
        <v>179276</v>
      </c>
      <c r="F123" s="1">
        <v>155260</v>
      </c>
      <c r="J123" s="1">
        <v>615592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3510563</v>
      </c>
      <c r="C125" s="1">
        <v>929239</v>
      </c>
      <c r="D125" s="1">
        <v>1154926</v>
      </c>
      <c r="E125" s="1">
        <v>692634</v>
      </c>
      <c r="F125" s="1">
        <v>725085</v>
      </c>
      <c r="J125" s="1">
        <v>8679</v>
      </c>
    </row>
    <row r="126" spans="1:10" x14ac:dyDescent="0.35">
      <c r="A126" s="7" t="s">
        <v>100</v>
      </c>
      <c r="B126" s="1">
        <v>671261</v>
      </c>
      <c r="C126" s="1">
        <v>96024</v>
      </c>
      <c r="D126" s="1">
        <v>206940</v>
      </c>
      <c r="E126" s="1">
        <v>213367</v>
      </c>
      <c r="F126" s="1">
        <v>154930</v>
      </c>
      <c r="J126" s="1" t="s">
        <v>31</v>
      </c>
    </row>
    <row r="127" spans="1:10" x14ac:dyDescent="0.35">
      <c r="A127" s="7" t="s">
        <v>101</v>
      </c>
      <c r="B127" s="1">
        <v>124769</v>
      </c>
      <c r="C127" s="1">
        <v>15814</v>
      </c>
      <c r="D127" s="1">
        <v>27708</v>
      </c>
      <c r="E127" s="1">
        <v>23622</v>
      </c>
      <c r="F127" s="1">
        <v>57625</v>
      </c>
      <c r="J127" s="1" t="s">
        <v>31</v>
      </c>
    </row>
    <row r="128" spans="1:10" x14ac:dyDescent="0.35">
      <c r="A128" s="7" t="s">
        <v>102</v>
      </c>
      <c r="B128" s="1">
        <v>85915</v>
      </c>
      <c r="C128" s="1">
        <v>2076</v>
      </c>
      <c r="D128" s="1">
        <v>76927</v>
      </c>
      <c r="E128" s="1">
        <v>2101</v>
      </c>
      <c r="F128" s="1">
        <v>4812</v>
      </c>
      <c r="J128" s="1" t="s">
        <v>31</v>
      </c>
    </row>
    <row r="129" spans="1:10" x14ac:dyDescent="0.35">
      <c r="A129" s="7" t="s">
        <v>44</v>
      </c>
      <c r="B129" s="1">
        <v>1184373</v>
      </c>
      <c r="C129" s="1">
        <v>75905</v>
      </c>
      <c r="D129" s="1">
        <v>178920</v>
      </c>
      <c r="E129" s="1">
        <v>179276</v>
      </c>
      <c r="F129" s="1">
        <v>134680</v>
      </c>
      <c r="J129" s="1">
        <v>615592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4034094</v>
      </c>
      <c r="C131" s="1">
        <v>1024315</v>
      </c>
      <c r="D131" s="1">
        <v>1289932</v>
      </c>
      <c r="E131" s="1">
        <v>881547</v>
      </c>
      <c r="F131" s="1">
        <v>829621</v>
      </c>
      <c r="J131" s="1">
        <v>8679</v>
      </c>
    </row>
    <row r="132" spans="1:10" x14ac:dyDescent="0.35">
      <c r="A132" s="7" t="s">
        <v>100</v>
      </c>
      <c r="B132" s="1">
        <v>214008</v>
      </c>
      <c r="C132" s="1">
        <v>14651</v>
      </c>
      <c r="D132" s="1">
        <v>80773</v>
      </c>
      <c r="E132" s="1">
        <v>35000</v>
      </c>
      <c r="F132" s="1">
        <v>83585</v>
      </c>
      <c r="J132" s="1" t="s">
        <v>31</v>
      </c>
    </row>
    <row r="133" spans="1:10" x14ac:dyDescent="0.35">
      <c r="A133" s="7" t="s">
        <v>101</v>
      </c>
      <c r="B133" s="1">
        <v>62257</v>
      </c>
      <c r="C133" s="1">
        <v>4188</v>
      </c>
      <c r="D133" s="1">
        <v>18458</v>
      </c>
      <c r="E133" s="1">
        <v>15176</v>
      </c>
      <c r="F133" s="1">
        <v>24434</v>
      </c>
      <c r="J133" s="1" t="s">
        <v>31</v>
      </c>
    </row>
    <row r="134" spans="1:10" x14ac:dyDescent="0.35">
      <c r="A134" s="7" t="s">
        <v>102</v>
      </c>
      <c r="B134" s="1">
        <v>80322</v>
      </c>
      <c r="C134" s="1" t="s">
        <v>31</v>
      </c>
      <c r="D134" s="1">
        <v>75510</v>
      </c>
      <c r="E134" s="1" t="s">
        <v>31</v>
      </c>
      <c r="F134" s="1">
        <v>4812</v>
      </c>
      <c r="J134" s="1" t="s">
        <v>31</v>
      </c>
    </row>
    <row r="135" spans="1:10" x14ac:dyDescent="0.35">
      <c r="A135" s="7" t="s">
        <v>44</v>
      </c>
      <c r="B135" s="1">
        <v>1186200</v>
      </c>
      <c r="C135" s="1">
        <v>75905</v>
      </c>
      <c r="D135" s="1">
        <v>180747</v>
      </c>
      <c r="E135" s="1">
        <v>179276</v>
      </c>
      <c r="F135" s="1">
        <v>134680</v>
      </c>
      <c r="J135" s="1">
        <v>615592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4067731</v>
      </c>
      <c r="C137" s="1">
        <v>1019880</v>
      </c>
      <c r="D137" s="1">
        <v>1353716</v>
      </c>
      <c r="E137" s="1">
        <v>823219</v>
      </c>
      <c r="F137" s="1">
        <v>862237</v>
      </c>
      <c r="J137" s="1">
        <v>8679</v>
      </c>
    </row>
    <row r="138" spans="1:10" x14ac:dyDescent="0.35">
      <c r="A138" s="7" t="s">
        <v>100</v>
      </c>
      <c r="B138" s="1">
        <v>279072</v>
      </c>
      <c r="C138" s="1">
        <v>16906</v>
      </c>
      <c r="D138" s="1">
        <v>112785</v>
      </c>
      <c r="E138" s="1">
        <v>104015</v>
      </c>
      <c r="F138" s="1">
        <v>45367</v>
      </c>
      <c r="J138" s="1" t="s">
        <v>31</v>
      </c>
    </row>
    <row r="139" spans="1:10" x14ac:dyDescent="0.35">
      <c r="A139" s="7" t="s">
        <v>101</v>
      </c>
      <c r="B139" s="1">
        <v>37429</v>
      </c>
      <c r="C139" s="1">
        <v>6367</v>
      </c>
      <c r="D139" s="1" t="s">
        <v>31</v>
      </c>
      <c r="E139" s="1">
        <v>2822</v>
      </c>
      <c r="F139" s="1">
        <v>28240</v>
      </c>
      <c r="J139" s="1" t="s">
        <v>31</v>
      </c>
    </row>
    <row r="140" spans="1:10" x14ac:dyDescent="0.35">
      <c r="A140" s="7" t="s">
        <v>102</v>
      </c>
      <c r="B140" s="1">
        <v>8275</v>
      </c>
      <c r="C140" s="1" t="s">
        <v>31</v>
      </c>
      <c r="D140" s="1" t="s">
        <v>31</v>
      </c>
      <c r="E140" s="1">
        <v>1668</v>
      </c>
      <c r="F140" s="1">
        <v>6607</v>
      </c>
      <c r="J140" s="1" t="s">
        <v>31</v>
      </c>
    </row>
    <row r="141" spans="1:10" x14ac:dyDescent="0.35">
      <c r="A141" s="7" t="s">
        <v>44</v>
      </c>
      <c r="B141" s="1">
        <v>1184373</v>
      </c>
      <c r="C141" s="1">
        <v>75905</v>
      </c>
      <c r="D141" s="1">
        <v>178920</v>
      </c>
      <c r="E141" s="1">
        <v>179276</v>
      </c>
      <c r="F141" s="1">
        <v>134680</v>
      </c>
      <c r="J141" s="1">
        <v>615592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4485611</v>
      </c>
      <c r="C8" s="1">
        <v>1805861</v>
      </c>
      <c r="D8" s="1">
        <v>1109837</v>
      </c>
      <c r="E8" s="1">
        <v>746145</v>
      </c>
      <c r="F8" s="1">
        <v>491949</v>
      </c>
      <c r="G8" s="1">
        <f>SUM(C8:F8)</f>
        <v>4153792</v>
      </c>
      <c r="H8" s="1">
        <f>SUM(E8:F8)</f>
        <v>1238094</v>
      </c>
      <c r="I8" s="9">
        <f>H8/G8</f>
        <v>0.29806355253224043</v>
      </c>
      <c r="J8" s="1">
        <v>331819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247365</v>
      </c>
      <c r="C10" s="1">
        <v>120240</v>
      </c>
      <c r="D10" s="1">
        <v>27822</v>
      </c>
      <c r="E10" s="1">
        <v>40299</v>
      </c>
      <c r="F10" s="1">
        <v>18787</v>
      </c>
      <c r="J10" s="1">
        <v>40218</v>
      </c>
    </row>
    <row r="11" spans="1:10" x14ac:dyDescent="0.35">
      <c r="A11" s="7" t="s">
        <v>34</v>
      </c>
      <c r="B11" s="1">
        <v>1337077</v>
      </c>
      <c r="C11" s="1">
        <v>428531</v>
      </c>
      <c r="D11" s="1">
        <v>395974</v>
      </c>
      <c r="E11" s="1">
        <v>207330</v>
      </c>
      <c r="F11" s="1">
        <v>189140</v>
      </c>
      <c r="J11" s="1">
        <v>116102</v>
      </c>
    </row>
    <row r="12" spans="1:10" x14ac:dyDescent="0.35">
      <c r="A12" s="7" t="s">
        <v>35</v>
      </c>
      <c r="B12" s="1">
        <v>1318760</v>
      </c>
      <c r="C12" s="1">
        <v>564060</v>
      </c>
      <c r="D12" s="1">
        <v>275093</v>
      </c>
      <c r="E12" s="1">
        <v>265671</v>
      </c>
      <c r="F12" s="1">
        <v>133454</v>
      </c>
      <c r="J12" s="1">
        <v>80482</v>
      </c>
    </row>
    <row r="13" spans="1:10" x14ac:dyDescent="0.35">
      <c r="A13" s="7" t="s">
        <v>36</v>
      </c>
      <c r="B13" s="1">
        <v>739402</v>
      </c>
      <c r="C13" s="1">
        <v>305352</v>
      </c>
      <c r="D13" s="1">
        <v>180591</v>
      </c>
      <c r="E13" s="1">
        <v>126936</v>
      </c>
      <c r="F13" s="1">
        <v>90434</v>
      </c>
      <c r="J13" s="1">
        <v>36089</v>
      </c>
    </row>
    <row r="14" spans="1:10" x14ac:dyDescent="0.35">
      <c r="A14" s="7" t="s">
        <v>37</v>
      </c>
      <c r="B14" s="1">
        <v>843007</v>
      </c>
      <c r="C14" s="1">
        <v>387678</v>
      </c>
      <c r="D14" s="1">
        <v>230358</v>
      </c>
      <c r="E14" s="1">
        <v>105909</v>
      </c>
      <c r="F14" s="1">
        <v>60135</v>
      </c>
      <c r="J14" s="1">
        <v>58928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2270196</v>
      </c>
      <c r="C16" s="1">
        <v>991405</v>
      </c>
      <c r="D16" s="1">
        <v>519027</v>
      </c>
      <c r="E16" s="1">
        <v>371763</v>
      </c>
      <c r="F16" s="1">
        <v>206623</v>
      </c>
      <c r="J16" s="1">
        <v>181378</v>
      </c>
    </row>
    <row r="17" spans="1:10" x14ac:dyDescent="0.35">
      <c r="A17" s="7" t="s">
        <v>39</v>
      </c>
      <c r="B17" s="1">
        <v>2215414</v>
      </c>
      <c r="C17" s="1">
        <v>814455</v>
      </c>
      <c r="D17" s="1">
        <v>590811</v>
      </c>
      <c r="E17" s="1">
        <v>374382</v>
      </c>
      <c r="F17" s="1">
        <v>285326</v>
      </c>
      <c r="J17" s="1">
        <v>150441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2177708</v>
      </c>
      <c r="C19" s="1">
        <v>957441</v>
      </c>
      <c r="D19" s="1">
        <v>503435</v>
      </c>
      <c r="E19" s="1">
        <v>346522</v>
      </c>
      <c r="F19" s="1">
        <v>204609</v>
      </c>
      <c r="J19" s="1">
        <v>165701</v>
      </c>
    </row>
    <row r="20" spans="1:10" x14ac:dyDescent="0.35">
      <c r="A20" s="7" t="s">
        <v>41</v>
      </c>
      <c r="B20" s="1">
        <v>2124902</v>
      </c>
      <c r="C20" s="1">
        <v>784171</v>
      </c>
      <c r="D20" s="1">
        <v>564951</v>
      </c>
      <c r="E20" s="1">
        <v>357621</v>
      </c>
      <c r="F20" s="1">
        <v>278607</v>
      </c>
      <c r="J20" s="1">
        <v>139551</v>
      </c>
    </row>
    <row r="21" spans="1:10" x14ac:dyDescent="0.35">
      <c r="A21" s="7" t="s">
        <v>42</v>
      </c>
      <c r="B21" s="1">
        <v>59104</v>
      </c>
      <c r="C21" s="1">
        <v>16666</v>
      </c>
      <c r="D21" s="1">
        <v>12950</v>
      </c>
      <c r="E21" s="1">
        <v>10275</v>
      </c>
      <c r="F21" s="1">
        <v>5590</v>
      </c>
      <c r="J21" s="1">
        <v>13622</v>
      </c>
    </row>
    <row r="22" spans="1:10" x14ac:dyDescent="0.35">
      <c r="A22" s="7" t="s">
        <v>43</v>
      </c>
      <c r="B22" s="1">
        <v>70798</v>
      </c>
      <c r="C22" s="1">
        <v>38120</v>
      </c>
      <c r="D22" s="1">
        <v>5514</v>
      </c>
      <c r="E22" s="1">
        <v>25910</v>
      </c>
      <c r="F22" s="1">
        <v>163</v>
      </c>
      <c r="J22" s="1">
        <v>1091</v>
      </c>
    </row>
    <row r="23" spans="1:10" x14ac:dyDescent="0.35">
      <c r="A23" s="7" t="s">
        <v>44</v>
      </c>
      <c r="B23" s="1">
        <v>53099</v>
      </c>
      <c r="C23" s="1">
        <v>9463</v>
      </c>
      <c r="D23" s="1">
        <v>22986</v>
      </c>
      <c r="E23" s="1">
        <v>5817</v>
      </c>
      <c r="F23" s="1">
        <v>2979</v>
      </c>
      <c r="J23" s="1">
        <v>11854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146529</v>
      </c>
      <c r="C25" s="1">
        <v>64896</v>
      </c>
      <c r="D25" s="1">
        <v>31211</v>
      </c>
      <c r="E25" s="1">
        <v>22178</v>
      </c>
      <c r="F25" s="1">
        <v>17561</v>
      </c>
      <c r="J25" s="1">
        <v>10683</v>
      </c>
    </row>
    <row r="26" spans="1:10" x14ac:dyDescent="0.35">
      <c r="A26" s="7" t="s">
        <v>46</v>
      </c>
      <c r="B26" s="1">
        <v>3877315</v>
      </c>
      <c r="C26" s="1">
        <v>1561093</v>
      </c>
      <c r="D26" s="1">
        <v>962554</v>
      </c>
      <c r="E26" s="1">
        <v>661017</v>
      </c>
      <c r="F26" s="1">
        <v>420841</v>
      </c>
      <c r="J26" s="1">
        <v>271810</v>
      </c>
    </row>
    <row r="27" spans="1:10" x14ac:dyDescent="0.35">
      <c r="A27" s="7" t="s">
        <v>47</v>
      </c>
      <c r="B27" s="1">
        <v>247498</v>
      </c>
      <c r="C27" s="1">
        <v>120050</v>
      </c>
      <c r="D27" s="1">
        <v>52596</v>
      </c>
      <c r="E27" s="1">
        <v>32458</v>
      </c>
      <c r="F27" s="1">
        <v>33723</v>
      </c>
      <c r="J27" s="1">
        <v>8671</v>
      </c>
    </row>
    <row r="28" spans="1:10" x14ac:dyDescent="0.35">
      <c r="A28" s="7" t="s">
        <v>48</v>
      </c>
      <c r="B28" s="1">
        <v>94519</v>
      </c>
      <c r="C28" s="1">
        <v>40037</v>
      </c>
      <c r="D28" s="1">
        <v>15702</v>
      </c>
      <c r="E28" s="1">
        <v>18690</v>
      </c>
      <c r="F28" s="1">
        <v>13189</v>
      </c>
      <c r="J28" s="1">
        <v>6900</v>
      </c>
    </row>
    <row r="29" spans="1:10" x14ac:dyDescent="0.35">
      <c r="A29" s="7" t="s">
        <v>49</v>
      </c>
      <c r="B29" s="1">
        <v>76970</v>
      </c>
      <c r="C29" s="1">
        <v>14403</v>
      </c>
      <c r="D29" s="1">
        <v>32199</v>
      </c>
      <c r="E29" s="1">
        <v>5836</v>
      </c>
      <c r="F29" s="1">
        <v>3753</v>
      </c>
      <c r="J29" s="1">
        <v>20779</v>
      </c>
    </row>
    <row r="30" spans="1:10" x14ac:dyDescent="0.35">
      <c r="A30" s="7" t="s">
        <v>44</v>
      </c>
      <c r="B30" s="1">
        <v>42780</v>
      </c>
      <c r="C30" s="1">
        <v>5381</v>
      </c>
      <c r="D30" s="1">
        <v>15576</v>
      </c>
      <c r="E30" s="1">
        <v>5967</v>
      </c>
      <c r="F30" s="1">
        <v>2881</v>
      </c>
      <c r="J30" s="1">
        <v>12974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410465</v>
      </c>
      <c r="C32" s="1">
        <v>186310</v>
      </c>
      <c r="D32" s="1">
        <v>85295</v>
      </c>
      <c r="E32" s="1">
        <v>57117</v>
      </c>
      <c r="F32" s="1">
        <v>56874</v>
      </c>
      <c r="J32" s="1">
        <v>24870</v>
      </c>
    </row>
    <row r="33" spans="1:10" x14ac:dyDescent="0.35">
      <c r="A33" s="7" t="s">
        <v>51</v>
      </c>
      <c r="B33" s="1">
        <v>3829436</v>
      </c>
      <c r="C33" s="1">
        <v>1550529</v>
      </c>
      <c r="D33" s="1">
        <v>953682</v>
      </c>
      <c r="E33" s="1">
        <v>637751</v>
      </c>
      <c r="F33" s="1">
        <v>417700</v>
      </c>
      <c r="J33" s="1">
        <v>269775</v>
      </c>
    </row>
    <row r="34" spans="1:10" x14ac:dyDescent="0.35">
      <c r="A34" s="7" t="s">
        <v>52</v>
      </c>
      <c r="B34" s="1">
        <v>179410</v>
      </c>
      <c r="C34" s="1">
        <v>57340</v>
      </c>
      <c r="D34" s="1">
        <v>41321</v>
      </c>
      <c r="E34" s="1">
        <v>43504</v>
      </c>
      <c r="F34" s="1">
        <v>11924</v>
      </c>
      <c r="J34" s="1">
        <v>25320</v>
      </c>
    </row>
    <row r="35" spans="1:10" x14ac:dyDescent="0.35">
      <c r="A35" s="7" t="s">
        <v>44</v>
      </c>
      <c r="B35" s="1">
        <v>66300</v>
      </c>
      <c r="C35" s="1">
        <v>11682</v>
      </c>
      <c r="D35" s="1">
        <v>29540</v>
      </c>
      <c r="E35" s="1">
        <v>7773</v>
      </c>
      <c r="F35" s="1">
        <v>5451</v>
      </c>
      <c r="J35" s="1">
        <v>11854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609957</v>
      </c>
      <c r="C37" s="1">
        <v>105082</v>
      </c>
      <c r="D37" s="1">
        <v>153880</v>
      </c>
      <c r="E37" s="1">
        <v>146774</v>
      </c>
      <c r="F37" s="1">
        <v>119795</v>
      </c>
      <c r="G37" s="1">
        <f>SUM(C37:F37)</f>
        <v>525531</v>
      </c>
      <c r="H37" s="1">
        <f>SUM(E37:F37)</f>
        <v>266569</v>
      </c>
      <c r="I37" s="9">
        <f>H37/G37</f>
        <v>0.50723744174939256</v>
      </c>
      <c r="J37" s="1">
        <v>84426</v>
      </c>
    </row>
    <row r="38" spans="1:10" x14ac:dyDescent="0.35">
      <c r="A38" s="7" t="s">
        <v>54</v>
      </c>
      <c r="B38" s="1">
        <v>2094809</v>
      </c>
      <c r="C38" s="1">
        <v>1103050</v>
      </c>
      <c r="D38" s="1">
        <v>497353</v>
      </c>
      <c r="E38" s="1">
        <v>242859</v>
      </c>
      <c r="F38" s="1">
        <v>146231</v>
      </c>
      <c r="G38" s="1">
        <f t="shared" ref="G38:G41" si="0">SUM(C38:F38)</f>
        <v>1989493</v>
      </c>
      <c r="H38" s="1">
        <f t="shared" ref="H38:H41" si="1">SUM(E38:F38)</f>
        <v>389090</v>
      </c>
      <c r="I38" s="9">
        <f t="shared" ref="I38:I41" si="2">H38/G38</f>
        <v>0.19557243981255526</v>
      </c>
      <c r="J38" s="1">
        <v>105316</v>
      </c>
    </row>
    <row r="39" spans="1:10" x14ac:dyDescent="0.35">
      <c r="A39" s="7" t="s">
        <v>55</v>
      </c>
      <c r="B39" s="1">
        <v>1178697</v>
      </c>
      <c r="C39" s="1">
        <v>377389</v>
      </c>
      <c r="D39" s="1">
        <v>270071</v>
      </c>
      <c r="E39" s="1">
        <v>253584</v>
      </c>
      <c r="F39" s="1">
        <v>172471</v>
      </c>
      <c r="G39" s="1">
        <f t="shared" si="0"/>
        <v>1073515</v>
      </c>
      <c r="H39" s="1">
        <f t="shared" si="1"/>
        <v>426055</v>
      </c>
      <c r="I39" s="9">
        <f t="shared" si="2"/>
        <v>0.39687847864259002</v>
      </c>
      <c r="J39" s="1">
        <v>105181</v>
      </c>
    </row>
    <row r="40" spans="1:10" x14ac:dyDescent="0.35">
      <c r="A40" s="7" t="s">
        <v>56</v>
      </c>
      <c r="B40" s="1">
        <v>423960</v>
      </c>
      <c r="C40" s="1">
        <v>147183</v>
      </c>
      <c r="D40" s="1">
        <v>141221</v>
      </c>
      <c r="E40" s="1">
        <v>68033</v>
      </c>
      <c r="F40" s="1">
        <v>46065</v>
      </c>
      <c r="G40" s="1">
        <f t="shared" si="0"/>
        <v>402502</v>
      </c>
      <c r="H40" s="1">
        <f t="shared" si="1"/>
        <v>114098</v>
      </c>
      <c r="I40" s="9">
        <f t="shared" si="2"/>
        <v>0.28347188336952361</v>
      </c>
      <c r="J40" s="1">
        <v>21458</v>
      </c>
    </row>
    <row r="41" spans="1:10" x14ac:dyDescent="0.35">
      <c r="A41" s="7" t="s">
        <v>57</v>
      </c>
      <c r="B41" s="1">
        <v>178188</v>
      </c>
      <c r="C41" s="1">
        <v>73156</v>
      </c>
      <c r="D41" s="1">
        <v>47312</v>
      </c>
      <c r="E41" s="1">
        <v>34896</v>
      </c>
      <c r="F41" s="1">
        <v>7387</v>
      </c>
      <c r="G41" s="1">
        <f t="shared" si="0"/>
        <v>162751</v>
      </c>
      <c r="H41" s="1">
        <f t="shared" si="1"/>
        <v>42283</v>
      </c>
      <c r="I41" s="9">
        <f t="shared" si="2"/>
        <v>0.25980178309196256</v>
      </c>
      <c r="J41" s="1">
        <v>15437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232573</v>
      </c>
      <c r="C43" s="1">
        <v>80647</v>
      </c>
      <c r="D43" s="1">
        <v>57040</v>
      </c>
      <c r="E43" s="1">
        <v>14590</v>
      </c>
      <c r="F43" s="1">
        <v>51677</v>
      </c>
      <c r="J43" s="1">
        <v>28618</v>
      </c>
    </row>
    <row r="44" spans="1:10" x14ac:dyDescent="0.35">
      <c r="A44" s="7" t="s">
        <v>59</v>
      </c>
      <c r="B44" s="1">
        <v>949110</v>
      </c>
      <c r="C44" s="1">
        <v>226045</v>
      </c>
      <c r="D44" s="1">
        <v>227736</v>
      </c>
      <c r="E44" s="1">
        <v>218742</v>
      </c>
      <c r="F44" s="1">
        <v>161451</v>
      </c>
      <c r="J44" s="1">
        <v>115137</v>
      </c>
    </row>
    <row r="45" spans="1:10" x14ac:dyDescent="0.35">
      <c r="A45" s="7" t="s">
        <v>60</v>
      </c>
      <c r="B45" s="1">
        <v>1029054</v>
      </c>
      <c r="C45" s="1">
        <v>272939</v>
      </c>
      <c r="D45" s="1">
        <v>279303</v>
      </c>
      <c r="E45" s="1">
        <v>225638</v>
      </c>
      <c r="F45" s="1">
        <v>143336</v>
      </c>
      <c r="J45" s="1">
        <v>107839</v>
      </c>
    </row>
    <row r="46" spans="1:10" x14ac:dyDescent="0.35">
      <c r="A46" s="7" t="s">
        <v>61</v>
      </c>
      <c r="B46" s="1">
        <v>2274874</v>
      </c>
      <c r="C46" s="1">
        <v>1226230</v>
      </c>
      <c r="D46" s="1">
        <v>545758</v>
      </c>
      <c r="E46" s="1">
        <v>287176</v>
      </c>
      <c r="F46" s="1">
        <v>135485</v>
      </c>
      <c r="J46" s="1">
        <v>80225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2580200</v>
      </c>
      <c r="C48" s="1">
        <v>1222401</v>
      </c>
      <c r="D48" s="1">
        <v>590981</v>
      </c>
      <c r="E48" s="1">
        <v>380162</v>
      </c>
      <c r="F48" s="1">
        <v>239122</v>
      </c>
      <c r="J48" s="1">
        <v>147534</v>
      </c>
    </row>
    <row r="49" spans="1:10" x14ac:dyDescent="0.35">
      <c r="A49" s="7" t="s">
        <v>63</v>
      </c>
      <c r="B49" s="1">
        <v>146148</v>
      </c>
      <c r="C49" s="1">
        <v>48753</v>
      </c>
      <c r="D49" s="1">
        <v>33699</v>
      </c>
      <c r="E49" s="1">
        <v>30544</v>
      </c>
      <c r="F49" s="1">
        <v>10075</v>
      </c>
      <c r="J49" s="1">
        <v>23078</v>
      </c>
    </row>
    <row r="50" spans="1:10" x14ac:dyDescent="0.35">
      <c r="A50" s="7" t="s">
        <v>64</v>
      </c>
      <c r="B50" s="1">
        <v>504404</v>
      </c>
      <c r="C50" s="1">
        <v>127425</v>
      </c>
      <c r="D50" s="1">
        <v>143254</v>
      </c>
      <c r="E50" s="1">
        <v>105174</v>
      </c>
      <c r="F50" s="1">
        <v>91584</v>
      </c>
      <c r="J50" s="1">
        <v>36967</v>
      </c>
    </row>
    <row r="51" spans="1:10" x14ac:dyDescent="0.35">
      <c r="A51" s="7" t="s">
        <v>65</v>
      </c>
      <c r="B51" s="1">
        <v>1219756</v>
      </c>
      <c r="C51" s="1">
        <v>402516</v>
      </c>
      <c r="D51" s="1">
        <v>327479</v>
      </c>
      <c r="E51" s="1">
        <v>226461</v>
      </c>
      <c r="F51" s="1">
        <v>150913</v>
      </c>
      <c r="J51" s="1">
        <v>112387</v>
      </c>
    </row>
    <row r="52" spans="1:10" x14ac:dyDescent="0.35">
      <c r="A52" s="7" t="s">
        <v>44</v>
      </c>
      <c r="B52" s="1">
        <v>35102</v>
      </c>
      <c r="C52" s="1">
        <v>4766</v>
      </c>
      <c r="D52" s="1">
        <v>14424</v>
      </c>
      <c r="E52" s="1">
        <v>3804</v>
      </c>
      <c r="F52" s="1">
        <v>255</v>
      </c>
      <c r="J52" s="1">
        <v>11854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407305</v>
      </c>
      <c r="C54" s="1">
        <v>179223</v>
      </c>
      <c r="D54" s="1">
        <v>102333</v>
      </c>
      <c r="E54" s="1">
        <v>70494</v>
      </c>
      <c r="F54" s="1">
        <v>35874</v>
      </c>
      <c r="J54" s="1">
        <v>19380</v>
      </c>
    </row>
    <row r="55" spans="1:10" x14ac:dyDescent="0.35">
      <c r="A55" s="7" t="s">
        <v>67</v>
      </c>
      <c r="B55" s="1">
        <v>1362083</v>
      </c>
      <c r="C55" s="1">
        <v>650023</v>
      </c>
      <c r="D55" s="1">
        <v>338437</v>
      </c>
      <c r="E55" s="1">
        <v>189945</v>
      </c>
      <c r="F55" s="1">
        <v>109878</v>
      </c>
      <c r="J55" s="1">
        <v>73801</v>
      </c>
    </row>
    <row r="56" spans="1:10" x14ac:dyDescent="0.35">
      <c r="A56" s="7" t="s">
        <v>68</v>
      </c>
      <c r="B56" s="1">
        <v>940542</v>
      </c>
      <c r="C56" s="1">
        <v>418692</v>
      </c>
      <c r="D56" s="1">
        <v>228845</v>
      </c>
      <c r="E56" s="1">
        <v>188361</v>
      </c>
      <c r="F56" s="1">
        <v>52525</v>
      </c>
      <c r="J56" s="1">
        <v>52120</v>
      </c>
    </row>
    <row r="57" spans="1:10" x14ac:dyDescent="0.35">
      <c r="A57" s="7" t="s">
        <v>69</v>
      </c>
      <c r="B57" s="1">
        <v>867294</v>
      </c>
      <c r="C57" s="1">
        <v>376138</v>
      </c>
      <c r="D57" s="1">
        <v>218669</v>
      </c>
      <c r="E57" s="1">
        <v>127603</v>
      </c>
      <c r="F57" s="1">
        <v>94018</v>
      </c>
      <c r="J57" s="1">
        <v>50867</v>
      </c>
    </row>
    <row r="58" spans="1:10" x14ac:dyDescent="0.35">
      <c r="A58" s="7" t="s">
        <v>70</v>
      </c>
      <c r="B58" s="1">
        <v>543107</v>
      </c>
      <c r="C58" s="1">
        <v>108688</v>
      </c>
      <c r="D58" s="1">
        <v>129752</v>
      </c>
      <c r="E58" s="1">
        <v>124584</v>
      </c>
      <c r="F58" s="1">
        <v>92490</v>
      </c>
      <c r="J58" s="1">
        <v>87592</v>
      </c>
    </row>
    <row r="59" spans="1:10" x14ac:dyDescent="0.35">
      <c r="A59" s="7" t="s">
        <v>71</v>
      </c>
      <c r="B59" s="1">
        <v>218727</v>
      </c>
      <c r="C59" s="1">
        <v>54104</v>
      </c>
      <c r="D59" s="1">
        <v>32396</v>
      </c>
      <c r="E59" s="1">
        <v>21385</v>
      </c>
      <c r="F59" s="1">
        <v>87171</v>
      </c>
      <c r="J59" s="1">
        <v>23671</v>
      </c>
    </row>
    <row r="60" spans="1:10" x14ac:dyDescent="0.35">
      <c r="A60" s="7" t="s">
        <v>72</v>
      </c>
      <c r="B60" s="1">
        <v>146553</v>
      </c>
      <c r="C60" s="1">
        <v>18993</v>
      </c>
      <c r="D60" s="1">
        <v>59405</v>
      </c>
      <c r="E60" s="1">
        <v>23774</v>
      </c>
      <c r="F60" s="1">
        <v>19992</v>
      </c>
      <c r="J60" s="1">
        <v>24388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1797391</v>
      </c>
      <c r="C62" s="1">
        <v>585821</v>
      </c>
      <c r="D62" s="1">
        <v>400241</v>
      </c>
      <c r="E62" s="1">
        <v>337063</v>
      </c>
      <c r="F62" s="1">
        <v>265062</v>
      </c>
      <c r="G62" s="1">
        <f>SUM(C62:F62)</f>
        <v>1588187</v>
      </c>
      <c r="H62" s="1">
        <f>SUM(E62:F62)</f>
        <v>602125</v>
      </c>
      <c r="I62" s="9">
        <f>H62/G62</f>
        <v>0.37912726901806904</v>
      </c>
      <c r="J62" s="1">
        <v>209204</v>
      </c>
    </row>
    <row r="63" spans="1:10" x14ac:dyDescent="0.35">
      <c r="A63" s="7" t="s">
        <v>74</v>
      </c>
      <c r="B63" s="1">
        <v>2688220</v>
      </c>
      <c r="C63" s="1">
        <v>1220040</v>
      </c>
      <c r="D63" s="1">
        <v>709597</v>
      </c>
      <c r="E63" s="1">
        <v>409082</v>
      </c>
      <c r="F63" s="1">
        <v>226887</v>
      </c>
      <c r="G63" s="1">
        <f>SUM(C63:F63)</f>
        <v>2565606</v>
      </c>
      <c r="H63" s="1">
        <f>SUM(E63:F63)</f>
        <v>635969</v>
      </c>
      <c r="I63" s="9">
        <f>H63/G63</f>
        <v>0.24788256653593732</v>
      </c>
      <c r="J63" s="1">
        <v>122614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465900</v>
      </c>
      <c r="C65" s="1">
        <v>59224</v>
      </c>
      <c r="D65" s="1">
        <v>98879</v>
      </c>
      <c r="E65" s="1">
        <v>114409</v>
      </c>
      <c r="F65" s="1">
        <v>151336</v>
      </c>
      <c r="J65" s="1">
        <v>42051</v>
      </c>
    </row>
    <row r="66" spans="1:10" x14ac:dyDescent="0.35">
      <c r="A66" s="7" t="s">
        <v>51</v>
      </c>
      <c r="B66" s="1">
        <v>3886285</v>
      </c>
      <c r="C66" s="1">
        <v>1746636</v>
      </c>
      <c r="D66" s="1">
        <v>1010958</v>
      </c>
      <c r="E66" s="1">
        <v>618771</v>
      </c>
      <c r="F66" s="1">
        <v>340612</v>
      </c>
      <c r="J66" s="1">
        <v>169308</v>
      </c>
    </row>
    <row r="67" spans="1:10" x14ac:dyDescent="0.35">
      <c r="A67" s="7" t="s">
        <v>44</v>
      </c>
      <c r="B67" s="1">
        <v>133426</v>
      </c>
      <c r="C67" s="1" t="s">
        <v>31</v>
      </c>
      <c r="D67" s="1" t="s">
        <v>31</v>
      </c>
      <c r="E67" s="1">
        <v>12966</v>
      </c>
      <c r="F67" s="1" t="s">
        <v>31</v>
      </c>
      <c r="J67" s="1">
        <v>120460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2994366</v>
      </c>
      <c r="C69" s="1">
        <v>1317487</v>
      </c>
      <c r="D69" s="1">
        <v>745565</v>
      </c>
      <c r="E69" s="1">
        <v>498744</v>
      </c>
      <c r="F69" s="1">
        <v>309744</v>
      </c>
      <c r="J69" s="1">
        <v>122826</v>
      </c>
    </row>
    <row r="70" spans="1:10" x14ac:dyDescent="0.35">
      <c r="A70" s="7" t="s">
        <v>51</v>
      </c>
      <c r="B70" s="1">
        <v>1329923</v>
      </c>
      <c r="C70" s="1">
        <v>485224</v>
      </c>
      <c r="D70" s="1">
        <v>350324</v>
      </c>
      <c r="E70" s="1">
        <v>235254</v>
      </c>
      <c r="F70" s="1">
        <v>181795</v>
      </c>
      <c r="J70" s="1">
        <v>77327</v>
      </c>
    </row>
    <row r="71" spans="1:10" x14ac:dyDescent="0.35">
      <c r="A71" s="7" t="s">
        <v>44</v>
      </c>
      <c r="B71" s="1">
        <v>161321</v>
      </c>
      <c r="C71" s="1">
        <v>3150</v>
      </c>
      <c r="D71" s="1">
        <v>13948</v>
      </c>
      <c r="E71" s="1">
        <v>12148</v>
      </c>
      <c r="F71" s="1">
        <v>409</v>
      </c>
      <c r="J71" s="1">
        <v>131666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211898</v>
      </c>
      <c r="C73" s="1">
        <v>24500</v>
      </c>
      <c r="D73" s="1">
        <v>91206</v>
      </c>
      <c r="E73" s="1">
        <v>33409</v>
      </c>
      <c r="F73" s="1">
        <v>62784</v>
      </c>
      <c r="G73" s="1">
        <f>SUM(C73:F73)</f>
        <v>211899</v>
      </c>
      <c r="H73" s="1">
        <f>SUM(E73:F73)</f>
        <v>96193</v>
      </c>
      <c r="I73" s="9">
        <f>H73/G73</f>
        <v>0.45395683792750319</v>
      </c>
      <c r="J73" s="1" t="s">
        <v>31</v>
      </c>
    </row>
    <row r="74" spans="1:10" x14ac:dyDescent="0.35">
      <c r="A74" s="7" t="s">
        <v>76</v>
      </c>
      <c r="B74" s="1">
        <v>186944</v>
      </c>
      <c r="C74" s="1">
        <v>14029</v>
      </c>
      <c r="D74" s="1">
        <v>54281</v>
      </c>
      <c r="E74" s="1">
        <v>62613</v>
      </c>
      <c r="F74" s="1">
        <v>56021</v>
      </c>
      <c r="G74" s="1">
        <f>SUM(C74:F74)</f>
        <v>186944</v>
      </c>
      <c r="H74" s="1">
        <f>SUM(E74:F74)</f>
        <v>118634</v>
      </c>
      <c r="I74" s="9">
        <f>H74/G74</f>
        <v>0.63459645669291342</v>
      </c>
      <c r="J74" s="1" t="s">
        <v>31</v>
      </c>
    </row>
    <row r="75" spans="1:10" x14ac:dyDescent="0.35">
      <c r="A75" s="7" t="s">
        <v>77</v>
      </c>
      <c r="B75" s="1">
        <v>229457</v>
      </c>
      <c r="C75" s="1">
        <v>26140</v>
      </c>
      <c r="D75" s="1">
        <v>92332</v>
      </c>
      <c r="E75" s="1">
        <v>65039</v>
      </c>
      <c r="F75" s="1">
        <v>45946</v>
      </c>
      <c r="J75" s="1" t="s">
        <v>31</v>
      </c>
    </row>
    <row r="76" spans="1:10" x14ac:dyDescent="0.35">
      <c r="A76" s="7" t="s">
        <v>78</v>
      </c>
      <c r="B76" s="1">
        <v>471818</v>
      </c>
      <c r="C76" s="1">
        <v>109625</v>
      </c>
      <c r="D76" s="1">
        <v>152253</v>
      </c>
      <c r="E76" s="1">
        <v>143075</v>
      </c>
      <c r="F76" s="1">
        <v>66864</v>
      </c>
      <c r="J76" s="1" t="s">
        <v>31</v>
      </c>
    </row>
    <row r="77" spans="1:10" x14ac:dyDescent="0.35">
      <c r="A77" s="7" t="s">
        <v>175</v>
      </c>
      <c r="C77" s="1">
        <f>SUM(C73:C76)</f>
        <v>174294</v>
      </c>
      <c r="D77" s="1">
        <f>SUM(D73:D76)</f>
        <v>390072</v>
      </c>
      <c r="E77" s="1">
        <f>SUM(E73:E76)</f>
        <v>304136</v>
      </c>
      <c r="F77" s="1">
        <f>SUM(F73:F76)</f>
        <v>231615</v>
      </c>
      <c r="G77" s="1">
        <f>SUM(C77:F77)</f>
        <v>1100117</v>
      </c>
      <c r="H77" s="1">
        <f>SUM(E77:F77)</f>
        <v>535751</v>
      </c>
      <c r="I77" s="9">
        <f>H77/G77</f>
        <v>0.48699456512352779</v>
      </c>
    </row>
    <row r="78" spans="1:10" x14ac:dyDescent="0.35">
      <c r="A78" s="7"/>
    </row>
    <row r="79" spans="1:10" x14ac:dyDescent="0.35">
      <c r="A79" s="7" t="s">
        <v>79</v>
      </c>
      <c r="B79" s="1">
        <v>426616</v>
      </c>
      <c r="C79" s="1">
        <v>192691</v>
      </c>
      <c r="D79" s="1">
        <v>125021</v>
      </c>
      <c r="E79" s="1">
        <v>76168</v>
      </c>
      <c r="F79" s="1">
        <v>32737</v>
      </c>
      <c r="J79" s="1" t="s">
        <v>31</v>
      </c>
    </row>
    <row r="80" spans="1:10" x14ac:dyDescent="0.35">
      <c r="A80" s="7" t="s">
        <v>80</v>
      </c>
      <c r="B80" s="1">
        <v>676113</v>
      </c>
      <c r="C80" s="1">
        <v>255280</v>
      </c>
      <c r="D80" s="1">
        <v>228966</v>
      </c>
      <c r="E80" s="1">
        <v>131198</v>
      </c>
      <c r="F80" s="1">
        <v>60669</v>
      </c>
      <c r="J80" s="1" t="s">
        <v>31</v>
      </c>
    </row>
    <row r="81" spans="1:10" x14ac:dyDescent="0.35">
      <c r="A81" s="7" t="s">
        <v>81</v>
      </c>
      <c r="B81" s="1">
        <v>483131</v>
      </c>
      <c r="C81" s="1">
        <v>306125</v>
      </c>
      <c r="D81" s="1">
        <v>110556</v>
      </c>
      <c r="E81" s="1">
        <v>40876</v>
      </c>
      <c r="F81" s="1">
        <v>25574</v>
      </c>
      <c r="J81" s="1" t="s">
        <v>31</v>
      </c>
    </row>
    <row r="82" spans="1:10" x14ac:dyDescent="0.35">
      <c r="A82" s="7" t="s">
        <v>82</v>
      </c>
      <c r="B82" s="1">
        <v>801420</v>
      </c>
      <c r="C82" s="1">
        <v>658149</v>
      </c>
      <c r="D82" s="1">
        <v>97953</v>
      </c>
      <c r="E82" s="1">
        <v>35342</v>
      </c>
      <c r="F82" s="1">
        <v>9976</v>
      </c>
      <c r="J82" s="1" t="s">
        <v>31</v>
      </c>
    </row>
    <row r="83" spans="1:10" x14ac:dyDescent="0.35">
      <c r="A83" s="7"/>
      <c r="C83" s="1">
        <f>SUM(C79:C82)</f>
        <v>1412245</v>
      </c>
      <c r="D83" s="1">
        <f>SUM(D79:D82)</f>
        <v>562496</v>
      </c>
      <c r="E83" s="1">
        <f>SUM(E79:E82)</f>
        <v>283584</v>
      </c>
      <c r="F83" s="1">
        <f>SUM(F79:F82)</f>
        <v>128956</v>
      </c>
      <c r="G83" s="1">
        <f>SUM(C83:F83)</f>
        <v>2387281</v>
      </c>
    </row>
    <row r="84" spans="1:10" x14ac:dyDescent="0.35">
      <c r="A84" s="7" t="s">
        <v>176</v>
      </c>
      <c r="G84" s="1">
        <f>G83+G77</f>
        <v>3487398</v>
      </c>
    </row>
    <row r="85" spans="1:10" x14ac:dyDescent="0.35">
      <c r="A85" s="7" t="s">
        <v>44</v>
      </c>
      <c r="B85" s="1">
        <v>998212</v>
      </c>
      <c r="C85" s="1">
        <v>219322</v>
      </c>
      <c r="D85" s="1">
        <v>157270</v>
      </c>
      <c r="E85" s="1">
        <v>158426</v>
      </c>
      <c r="F85" s="1">
        <v>131376</v>
      </c>
      <c r="J85" s="1">
        <v>331819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3563683</v>
      </c>
      <c r="C87" s="1">
        <v>1684693</v>
      </c>
      <c r="D87" s="1">
        <v>949623</v>
      </c>
      <c r="E87" s="1">
        <v>626212</v>
      </c>
      <c r="F87" s="1">
        <v>303155</v>
      </c>
      <c r="J87" s="1" t="s">
        <v>31</v>
      </c>
    </row>
    <row r="88" spans="1:10" x14ac:dyDescent="0.35">
      <c r="A88" s="7" t="s">
        <v>84</v>
      </c>
      <c r="B88" s="1">
        <v>1618308</v>
      </c>
      <c r="C88" s="1">
        <v>393736</v>
      </c>
      <c r="D88" s="1">
        <v>558954</v>
      </c>
      <c r="E88" s="1">
        <v>391677</v>
      </c>
      <c r="F88" s="1">
        <v>273942</v>
      </c>
      <c r="J88" s="1" t="s">
        <v>31</v>
      </c>
    </row>
    <row r="89" spans="1:10" ht="43.5" x14ac:dyDescent="0.35">
      <c r="A89" s="7" t="s">
        <v>85</v>
      </c>
      <c r="B89" s="1">
        <v>1074876</v>
      </c>
      <c r="C89" s="1">
        <v>241499</v>
      </c>
      <c r="D89" s="1">
        <v>350967</v>
      </c>
      <c r="E89" s="1">
        <v>269150</v>
      </c>
      <c r="F89" s="1">
        <v>213260</v>
      </c>
      <c r="J89" s="1" t="s">
        <v>31</v>
      </c>
    </row>
    <row r="90" spans="1:10" x14ac:dyDescent="0.35">
      <c r="A90" s="7" t="s">
        <v>86</v>
      </c>
      <c r="B90" s="1">
        <v>386164</v>
      </c>
      <c r="C90" s="1">
        <v>12397</v>
      </c>
      <c r="D90" s="1">
        <v>65427</v>
      </c>
      <c r="E90" s="1">
        <v>99193</v>
      </c>
      <c r="F90" s="1">
        <v>209147</v>
      </c>
      <c r="J90" s="1" t="s">
        <v>31</v>
      </c>
    </row>
    <row r="91" spans="1:10" x14ac:dyDescent="0.35">
      <c r="A91" s="7" t="s">
        <v>87</v>
      </c>
      <c r="B91" s="1">
        <v>23330</v>
      </c>
      <c r="C91" s="1">
        <v>1203</v>
      </c>
      <c r="D91" s="1">
        <v>7963</v>
      </c>
      <c r="E91" s="1" t="s">
        <v>31</v>
      </c>
      <c r="F91" s="1">
        <v>14163</v>
      </c>
      <c r="J91" s="1" t="s">
        <v>31</v>
      </c>
    </row>
    <row r="92" spans="1:10" ht="29" x14ac:dyDescent="0.35">
      <c r="A92" s="7" t="s">
        <v>88</v>
      </c>
      <c r="B92" s="1">
        <v>139985</v>
      </c>
      <c r="C92" s="1">
        <v>16269</v>
      </c>
      <c r="D92" s="1">
        <v>23004</v>
      </c>
      <c r="E92" s="1">
        <v>64351</v>
      </c>
      <c r="F92" s="1">
        <v>36361</v>
      </c>
      <c r="J92" s="1" t="s">
        <v>31</v>
      </c>
    </row>
    <row r="93" spans="1:10" x14ac:dyDescent="0.35">
      <c r="A93" s="7" t="s">
        <v>89</v>
      </c>
      <c r="B93" s="1">
        <v>153461</v>
      </c>
      <c r="C93" s="1">
        <v>14138</v>
      </c>
      <c r="D93" s="1">
        <v>15584</v>
      </c>
      <c r="E93" s="1">
        <v>57774</v>
      </c>
      <c r="F93" s="1">
        <v>65965</v>
      </c>
      <c r="G93" s="1">
        <f>SUM(C93:F93)</f>
        <v>153461</v>
      </c>
      <c r="H93" s="1">
        <f>E93+F93</f>
        <v>123739</v>
      </c>
      <c r="I93" s="9">
        <f>H93/G93</f>
        <v>0.80632212744606124</v>
      </c>
      <c r="J93" s="1" t="s">
        <v>31</v>
      </c>
    </row>
    <row r="94" spans="1:10" ht="29" x14ac:dyDescent="0.35">
      <c r="A94" s="7" t="s">
        <v>90</v>
      </c>
      <c r="B94" s="1">
        <v>25890</v>
      </c>
      <c r="C94" s="1">
        <v>231</v>
      </c>
      <c r="D94" s="1">
        <v>451</v>
      </c>
      <c r="E94" s="1">
        <v>2508</v>
      </c>
      <c r="F94" s="1">
        <v>22699</v>
      </c>
      <c r="J94" s="1" t="s">
        <v>31</v>
      </c>
    </row>
    <row r="95" spans="1:10" x14ac:dyDescent="0.35">
      <c r="A95" s="7" t="s">
        <v>91</v>
      </c>
      <c r="B95" s="1">
        <v>78542</v>
      </c>
      <c r="C95" s="1">
        <v>4201</v>
      </c>
      <c r="D95" s="1">
        <v>11324</v>
      </c>
      <c r="E95" s="1">
        <v>24311</v>
      </c>
      <c r="F95" s="1">
        <v>38705</v>
      </c>
      <c r="J95" s="1" t="s">
        <v>31</v>
      </c>
    </row>
    <row r="96" spans="1:10" x14ac:dyDescent="0.35">
      <c r="A96" s="7" t="s">
        <v>92</v>
      </c>
      <c r="B96" s="1">
        <v>48025</v>
      </c>
      <c r="C96" s="1">
        <v>4178</v>
      </c>
      <c r="D96" s="1">
        <v>3408</v>
      </c>
      <c r="E96" s="1">
        <v>18286</v>
      </c>
      <c r="F96" s="1">
        <v>22152</v>
      </c>
      <c r="J96" s="1" t="s">
        <v>31</v>
      </c>
    </row>
    <row r="97" spans="1:10" x14ac:dyDescent="0.35">
      <c r="A97" s="7" t="s">
        <v>93</v>
      </c>
      <c r="B97" s="1">
        <v>125777</v>
      </c>
      <c r="C97" s="1">
        <v>65825</v>
      </c>
      <c r="D97" s="1">
        <v>10073</v>
      </c>
      <c r="E97" s="1">
        <v>14118</v>
      </c>
      <c r="F97" s="1">
        <v>34958</v>
      </c>
      <c r="J97" s="1">
        <v>804</v>
      </c>
    </row>
    <row r="98" spans="1:10" x14ac:dyDescent="0.35">
      <c r="A98" s="7" t="s">
        <v>44</v>
      </c>
      <c r="B98" s="1">
        <v>433230</v>
      </c>
      <c r="C98" s="1">
        <v>43901</v>
      </c>
      <c r="D98" s="1">
        <v>29069</v>
      </c>
      <c r="E98" s="1">
        <v>24761</v>
      </c>
      <c r="F98" s="1">
        <v>4484</v>
      </c>
      <c r="J98" s="1">
        <v>331015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94394</v>
      </c>
      <c r="C100" s="1">
        <v>11011</v>
      </c>
      <c r="D100" s="1">
        <v>47771</v>
      </c>
      <c r="E100" s="1">
        <v>12524</v>
      </c>
      <c r="F100" s="1">
        <v>13097</v>
      </c>
      <c r="J100" s="1">
        <v>9991</v>
      </c>
    </row>
    <row r="101" spans="1:10" x14ac:dyDescent="0.35">
      <c r="A101" s="7" t="s">
        <v>95</v>
      </c>
      <c r="B101" s="1">
        <v>16955</v>
      </c>
      <c r="C101" s="1">
        <v>9771</v>
      </c>
      <c r="D101" s="1">
        <v>5607</v>
      </c>
      <c r="E101" s="1" t="s">
        <v>31</v>
      </c>
      <c r="F101" s="1">
        <v>1577</v>
      </c>
      <c r="J101" s="1" t="s">
        <v>31</v>
      </c>
    </row>
    <row r="102" spans="1:10" x14ac:dyDescent="0.35">
      <c r="A102" s="7" t="s">
        <v>96</v>
      </c>
      <c r="B102" s="1">
        <v>36162</v>
      </c>
      <c r="C102" s="1">
        <v>9056</v>
      </c>
      <c r="D102" s="1">
        <v>14538</v>
      </c>
      <c r="E102" s="1">
        <v>3012</v>
      </c>
      <c r="F102" s="1">
        <v>9556</v>
      </c>
      <c r="J102" s="1" t="s">
        <v>31</v>
      </c>
    </row>
    <row r="103" spans="1:10" x14ac:dyDescent="0.35">
      <c r="A103" s="7" t="s">
        <v>97</v>
      </c>
      <c r="B103" s="1">
        <v>14100</v>
      </c>
      <c r="C103" s="1">
        <v>2126</v>
      </c>
      <c r="D103" s="1">
        <v>1608</v>
      </c>
      <c r="E103" s="1" t="s">
        <v>31</v>
      </c>
      <c r="F103" s="1">
        <v>2030</v>
      </c>
      <c r="J103" s="1">
        <v>8337</v>
      </c>
    </row>
    <row r="104" spans="1:10" x14ac:dyDescent="0.35">
      <c r="A104" s="7" t="s">
        <v>98</v>
      </c>
      <c r="B104" s="1">
        <v>4319843</v>
      </c>
      <c r="C104" s="1">
        <v>1772395</v>
      </c>
      <c r="D104" s="1">
        <v>1040315</v>
      </c>
      <c r="E104" s="1">
        <v>728526</v>
      </c>
      <c r="F104" s="1">
        <v>473762</v>
      </c>
      <c r="J104" s="1">
        <v>304846</v>
      </c>
    </row>
    <row r="105" spans="1:10" x14ac:dyDescent="0.35">
      <c r="A105" s="7" t="s">
        <v>44</v>
      </c>
      <c r="B105" s="1">
        <v>12307</v>
      </c>
      <c r="C105" s="1">
        <v>1578</v>
      </c>
      <c r="D105" s="1" t="s">
        <v>31</v>
      </c>
      <c r="E105" s="1">
        <v>2083</v>
      </c>
      <c r="F105" s="1" t="s">
        <v>31</v>
      </c>
      <c r="J105" s="1">
        <v>8646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2619242</v>
      </c>
      <c r="C107" s="1">
        <v>1356326</v>
      </c>
      <c r="D107" s="1">
        <v>690810</v>
      </c>
      <c r="E107" s="1">
        <v>411459</v>
      </c>
      <c r="F107" s="1">
        <v>160647</v>
      </c>
      <c r="J107" s="1" t="s">
        <v>31</v>
      </c>
    </row>
    <row r="108" spans="1:10" x14ac:dyDescent="0.35">
      <c r="A108" s="7" t="s">
        <v>100</v>
      </c>
      <c r="B108" s="1">
        <v>938486</v>
      </c>
      <c r="C108" s="1">
        <v>273189</v>
      </c>
      <c r="D108" s="1">
        <v>275203</v>
      </c>
      <c r="E108" s="1">
        <v>216452</v>
      </c>
      <c r="F108" s="1">
        <v>173641</v>
      </c>
      <c r="J108" s="1" t="s">
        <v>31</v>
      </c>
    </row>
    <row r="109" spans="1:10" x14ac:dyDescent="0.35">
      <c r="A109" s="7" t="s">
        <v>101</v>
      </c>
      <c r="B109" s="1">
        <v>132881</v>
      </c>
      <c r="C109" s="1">
        <v>29047</v>
      </c>
      <c r="D109" s="1">
        <v>29666</v>
      </c>
      <c r="E109" s="1">
        <v>15129</v>
      </c>
      <c r="F109" s="1">
        <v>59039</v>
      </c>
      <c r="J109" s="1" t="s">
        <v>31</v>
      </c>
    </row>
    <row r="110" spans="1:10" x14ac:dyDescent="0.35">
      <c r="A110" s="7" t="s">
        <v>102</v>
      </c>
      <c r="B110" s="1">
        <v>15284</v>
      </c>
      <c r="C110" s="1">
        <v>1000</v>
      </c>
      <c r="D110" s="1" t="s">
        <v>31</v>
      </c>
      <c r="E110" s="1">
        <v>5658</v>
      </c>
      <c r="F110" s="1">
        <v>8626</v>
      </c>
      <c r="J110" s="1" t="s">
        <v>31</v>
      </c>
    </row>
    <row r="111" spans="1:10" x14ac:dyDescent="0.35">
      <c r="A111" s="7" t="s">
        <v>44</v>
      </c>
      <c r="B111" s="1">
        <v>779719</v>
      </c>
      <c r="C111" s="1">
        <v>146298</v>
      </c>
      <c r="D111" s="1">
        <v>114158</v>
      </c>
      <c r="E111" s="1">
        <v>97447</v>
      </c>
      <c r="F111" s="1">
        <v>89997</v>
      </c>
      <c r="J111" s="1">
        <v>331819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3171263</v>
      </c>
      <c r="C113" s="1">
        <v>1462677</v>
      </c>
      <c r="D113" s="1">
        <v>815288</v>
      </c>
      <c r="E113" s="1">
        <v>553135</v>
      </c>
      <c r="F113" s="1">
        <v>340162</v>
      </c>
      <c r="J113" s="1" t="s">
        <v>31</v>
      </c>
    </row>
    <row r="114" spans="1:10" x14ac:dyDescent="0.35">
      <c r="A114" s="7" t="s">
        <v>100</v>
      </c>
      <c r="B114" s="1">
        <v>450010</v>
      </c>
      <c r="C114" s="1">
        <v>170908</v>
      </c>
      <c r="D114" s="1">
        <v>156715</v>
      </c>
      <c r="E114" s="1">
        <v>74168</v>
      </c>
      <c r="F114" s="1">
        <v>48219</v>
      </c>
      <c r="J114" s="1" t="s">
        <v>31</v>
      </c>
    </row>
    <row r="115" spans="1:10" x14ac:dyDescent="0.35">
      <c r="A115" s="7" t="s">
        <v>101</v>
      </c>
      <c r="B115" s="1">
        <v>43847</v>
      </c>
      <c r="C115" s="1">
        <v>9275</v>
      </c>
      <c r="D115" s="1">
        <v>14279</v>
      </c>
      <c r="E115" s="1">
        <v>13166</v>
      </c>
      <c r="F115" s="1">
        <v>7128</v>
      </c>
      <c r="J115" s="1" t="s">
        <v>31</v>
      </c>
    </row>
    <row r="116" spans="1:10" x14ac:dyDescent="0.35">
      <c r="A116" s="7" t="s">
        <v>102</v>
      </c>
      <c r="B116" s="1">
        <v>17545</v>
      </c>
      <c r="C116" s="1">
        <v>469</v>
      </c>
      <c r="D116" s="1">
        <v>5385</v>
      </c>
      <c r="E116" s="1">
        <v>5658</v>
      </c>
      <c r="F116" s="1">
        <v>6033</v>
      </c>
      <c r="J116" s="1" t="s">
        <v>31</v>
      </c>
    </row>
    <row r="117" spans="1:10" x14ac:dyDescent="0.35">
      <c r="A117" s="7" t="s">
        <v>44</v>
      </c>
      <c r="B117" s="1">
        <v>802946</v>
      </c>
      <c r="C117" s="1">
        <v>162532</v>
      </c>
      <c r="D117" s="1">
        <v>118171</v>
      </c>
      <c r="E117" s="1">
        <v>100019</v>
      </c>
      <c r="F117" s="1">
        <v>90406</v>
      </c>
      <c r="J117" s="1">
        <v>331819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2308325</v>
      </c>
      <c r="C119" s="1">
        <v>1140556</v>
      </c>
      <c r="D119" s="1">
        <v>554842</v>
      </c>
      <c r="E119" s="1">
        <v>408959</v>
      </c>
      <c r="F119" s="1">
        <v>203968</v>
      </c>
      <c r="J119" s="1" t="s">
        <v>31</v>
      </c>
    </row>
    <row r="120" spans="1:10" x14ac:dyDescent="0.35">
      <c r="A120" s="7" t="s">
        <v>100</v>
      </c>
      <c r="B120" s="1">
        <v>1157084</v>
      </c>
      <c r="C120" s="1">
        <v>458770</v>
      </c>
      <c r="D120" s="1">
        <v>362705</v>
      </c>
      <c r="E120" s="1">
        <v>190884</v>
      </c>
      <c r="F120" s="1">
        <v>144724</v>
      </c>
      <c r="J120" s="1" t="s">
        <v>31</v>
      </c>
    </row>
    <row r="121" spans="1:10" x14ac:dyDescent="0.35">
      <c r="A121" s="7" t="s">
        <v>101</v>
      </c>
      <c r="B121" s="1">
        <v>201439</v>
      </c>
      <c r="C121" s="1">
        <v>45742</v>
      </c>
      <c r="D121" s="1">
        <v>63025</v>
      </c>
      <c r="E121" s="1">
        <v>45003</v>
      </c>
      <c r="F121" s="1">
        <v>47670</v>
      </c>
      <c r="J121" s="1" t="s">
        <v>31</v>
      </c>
    </row>
    <row r="122" spans="1:10" x14ac:dyDescent="0.35">
      <c r="A122" s="7" t="s">
        <v>102</v>
      </c>
      <c r="B122" s="1">
        <v>9605</v>
      </c>
      <c r="C122" s="1">
        <v>1889</v>
      </c>
      <c r="D122" s="1">
        <v>936</v>
      </c>
      <c r="E122" s="1">
        <v>1599</v>
      </c>
      <c r="F122" s="1">
        <v>5181</v>
      </c>
      <c r="J122" s="1" t="s">
        <v>31</v>
      </c>
    </row>
    <row r="123" spans="1:10" x14ac:dyDescent="0.35">
      <c r="A123" s="7" t="s">
        <v>44</v>
      </c>
      <c r="B123" s="1">
        <v>809157</v>
      </c>
      <c r="C123" s="1">
        <v>158904</v>
      </c>
      <c r="D123" s="1">
        <v>128329</v>
      </c>
      <c r="E123" s="1">
        <v>99700</v>
      </c>
      <c r="F123" s="1">
        <v>90406</v>
      </c>
      <c r="J123" s="1">
        <v>331819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2967448</v>
      </c>
      <c r="C125" s="1">
        <v>1454724</v>
      </c>
      <c r="D125" s="1">
        <v>793388</v>
      </c>
      <c r="E125" s="1">
        <v>473633</v>
      </c>
      <c r="F125" s="1">
        <v>245703</v>
      </c>
      <c r="J125" s="1" t="s">
        <v>31</v>
      </c>
    </row>
    <row r="126" spans="1:10" x14ac:dyDescent="0.35">
      <c r="A126" s="7" t="s">
        <v>100</v>
      </c>
      <c r="B126" s="1">
        <v>603654</v>
      </c>
      <c r="C126" s="1">
        <v>178042</v>
      </c>
      <c r="D126" s="1">
        <v>162801</v>
      </c>
      <c r="E126" s="1">
        <v>143531</v>
      </c>
      <c r="F126" s="1">
        <v>119279</v>
      </c>
      <c r="J126" s="1" t="s">
        <v>31</v>
      </c>
    </row>
    <row r="127" spans="1:10" x14ac:dyDescent="0.35">
      <c r="A127" s="7" t="s">
        <v>101</v>
      </c>
      <c r="B127" s="1">
        <v>74555</v>
      </c>
      <c r="C127" s="1">
        <v>12681</v>
      </c>
      <c r="D127" s="1">
        <v>12891</v>
      </c>
      <c r="E127" s="1">
        <v>22629</v>
      </c>
      <c r="F127" s="1">
        <v>26355</v>
      </c>
      <c r="J127" s="1" t="s">
        <v>31</v>
      </c>
    </row>
    <row r="128" spans="1:10" x14ac:dyDescent="0.35">
      <c r="A128" s="7" t="s">
        <v>102</v>
      </c>
      <c r="B128" s="1">
        <v>31357</v>
      </c>
      <c r="C128" s="1">
        <v>993</v>
      </c>
      <c r="D128" s="1">
        <v>14500</v>
      </c>
      <c r="E128" s="1">
        <v>5658</v>
      </c>
      <c r="F128" s="1">
        <v>10205</v>
      </c>
      <c r="J128" s="1" t="s">
        <v>31</v>
      </c>
    </row>
    <row r="129" spans="1:10" x14ac:dyDescent="0.35">
      <c r="A129" s="7" t="s">
        <v>44</v>
      </c>
      <c r="B129" s="1">
        <v>808597</v>
      </c>
      <c r="C129" s="1">
        <v>159420</v>
      </c>
      <c r="D129" s="1">
        <v>126257</v>
      </c>
      <c r="E129" s="1">
        <v>100695</v>
      </c>
      <c r="F129" s="1">
        <v>90406</v>
      </c>
      <c r="J129" s="1">
        <v>331819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3470795</v>
      </c>
      <c r="C131" s="1">
        <v>1596161</v>
      </c>
      <c r="D131" s="1">
        <v>925866</v>
      </c>
      <c r="E131" s="1">
        <v>601146</v>
      </c>
      <c r="F131" s="1">
        <v>347623</v>
      </c>
      <c r="J131" s="1" t="s">
        <v>31</v>
      </c>
    </row>
    <row r="132" spans="1:10" x14ac:dyDescent="0.35">
      <c r="A132" s="7" t="s">
        <v>100</v>
      </c>
      <c r="B132" s="1">
        <v>164570</v>
      </c>
      <c r="C132" s="1">
        <v>49082</v>
      </c>
      <c r="D132" s="1">
        <v>37806</v>
      </c>
      <c r="E132" s="1">
        <v>39923</v>
      </c>
      <c r="F132" s="1">
        <v>37759</v>
      </c>
      <c r="J132" s="1" t="s">
        <v>31</v>
      </c>
    </row>
    <row r="133" spans="1:10" x14ac:dyDescent="0.35">
      <c r="A133" s="7" t="s">
        <v>101</v>
      </c>
      <c r="B133" s="1">
        <v>23171</v>
      </c>
      <c r="C133" s="1">
        <v>1714</v>
      </c>
      <c r="D133" s="1">
        <v>15501</v>
      </c>
      <c r="E133" s="1" t="s">
        <v>31</v>
      </c>
      <c r="F133" s="1">
        <v>5955</v>
      </c>
      <c r="J133" s="1" t="s">
        <v>31</v>
      </c>
    </row>
    <row r="134" spans="1:10" x14ac:dyDescent="0.35">
      <c r="A134" s="7" t="s">
        <v>102</v>
      </c>
      <c r="B134" s="1">
        <v>15863</v>
      </c>
      <c r="C134" s="1" t="s">
        <v>31</v>
      </c>
      <c r="D134" s="1" t="s">
        <v>31</v>
      </c>
      <c r="E134" s="1">
        <v>5658</v>
      </c>
      <c r="F134" s="1">
        <v>10205</v>
      </c>
      <c r="J134" s="1" t="s">
        <v>31</v>
      </c>
    </row>
    <row r="135" spans="1:10" x14ac:dyDescent="0.35">
      <c r="A135" s="7" t="s">
        <v>44</v>
      </c>
      <c r="B135" s="1">
        <v>811212</v>
      </c>
      <c r="C135" s="1">
        <v>158904</v>
      </c>
      <c r="D135" s="1">
        <v>130665</v>
      </c>
      <c r="E135" s="1">
        <v>99418</v>
      </c>
      <c r="F135" s="1">
        <v>90406</v>
      </c>
      <c r="J135" s="1">
        <v>331819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3426128</v>
      </c>
      <c r="C137" s="1">
        <v>1603737</v>
      </c>
      <c r="D137" s="1">
        <v>924488</v>
      </c>
      <c r="E137" s="1">
        <v>565678</v>
      </c>
      <c r="F137" s="1">
        <v>332225</v>
      </c>
      <c r="J137" s="1" t="s">
        <v>31</v>
      </c>
    </row>
    <row r="138" spans="1:10" x14ac:dyDescent="0.35">
      <c r="A138" s="7" t="s">
        <v>100</v>
      </c>
      <c r="B138" s="1">
        <v>212286</v>
      </c>
      <c r="C138" s="1">
        <v>36298</v>
      </c>
      <c r="D138" s="1">
        <v>63811</v>
      </c>
      <c r="E138" s="1">
        <v>53241</v>
      </c>
      <c r="F138" s="1">
        <v>58935</v>
      </c>
      <c r="J138" s="1" t="s">
        <v>31</v>
      </c>
    </row>
    <row r="139" spans="1:10" x14ac:dyDescent="0.35">
      <c r="A139" s="7" t="s">
        <v>101</v>
      </c>
      <c r="B139" s="1">
        <v>33929</v>
      </c>
      <c r="C139" s="1">
        <v>4263</v>
      </c>
      <c r="D139" s="1">
        <v>2315</v>
      </c>
      <c r="E139" s="1">
        <v>22150</v>
      </c>
      <c r="F139" s="1">
        <v>5201</v>
      </c>
      <c r="J139" s="1" t="s">
        <v>31</v>
      </c>
    </row>
    <row r="140" spans="1:10" x14ac:dyDescent="0.35">
      <c r="A140" s="7" t="s">
        <v>102</v>
      </c>
      <c r="B140" s="1">
        <v>11308</v>
      </c>
      <c r="C140" s="1">
        <v>469</v>
      </c>
      <c r="D140" s="1" t="s">
        <v>31</v>
      </c>
      <c r="E140" s="1">
        <v>5658</v>
      </c>
      <c r="F140" s="1">
        <v>5181</v>
      </c>
      <c r="J140" s="1" t="s">
        <v>31</v>
      </c>
    </row>
    <row r="141" spans="1:10" x14ac:dyDescent="0.35">
      <c r="A141" s="7" t="s">
        <v>44</v>
      </c>
      <c r="B141" s="1">
        <v>801961</v>
      </c>
      <c r="C141" s="1">
        <v>161094</v>
      </c>
      <c r="D141" s="1">
        <v>119224</v>
      </c>
      <c r="E141" s="1">
        <v>99418</v>
      </c>
      <c r="F141" s="1">
        <v>90406</v>
      </c>
      <c r="J141" s="1">
        <v>331819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5200434</v>
      </c>
      <c r="C8" s="1">
        <v>1374960</v>
      </c>
      <c r="D8" s="1">
        <v>1140498</v>
      </c>
      <c r="E8" s="1">
        <v>1041146</v>
      </c>
      <c r="F8" s="1">
        <v>1040713</v>
      </c>
      <c r="G8" s="1">
        <f>SUM(C8:F8)</f>
        <v>4597317</v>
      </c>
      <c r="H8" s="1">
        <f>SUM(E8:F8)</f>
        <v>2081859</v>
      </c>
      <c r="I8" s="9">
        <f>H8/G8</f>
        <v>0.45284216859529158</v>
      </c>
      <c r="J8" s="1">
        <v>603117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278895</v>
      </c>
      <c r="C10" s="1">
        <v>116422</v>
      </c>
      <c r="D10" s="1">
        <v>43753</v>
      </c>
      <c r="E10" s="1">
        <v>29731</v>
      </c>
      <c r="F10" s="1">
        <v>45372</v>
      </c>
      <c r="J10" s="1">
        <v>43617</v>
      </c>
    </row>
    <row r="11" spans="1:10" x14ac:dyDescent="0.35">
      <c r="A11" s="7" t="s">
        <v>34</v>
      </c>
      <c r="B11" s="1">
        <v>1307344</v>
      </c>
      <c r="C11" s="1">
        <v>298438</v>
      </c>
      <c r="D11" s="1">
        <v>265473</v>
      </c>
      <c r="E11" s="1">
        <v>354491</v>
      </c>
      <c r="F11" s="1">
        <v>234665</v>
      </c>
      <c r="J11" s="1">
        <v>154277</v>
      </c>
    </row>
    <row r="12" spans="1:10" x14ac:dyDescent="0.35">
      <c r="A12" s="7" t="s">
        <v>35</v>
      </c>
      <c r="B12" s="1">
        <v>1401943</v>
      </c>
      <c r="C12" s="1">
        <v>290497</v>
      </c>
      <c r="D12" s="1">
        <v>248624</v>
      </c>
      <c r="E12" s="1">
        <v>252578</v>
      </c>
      <c r="F12" s="1">
        <v>447802</v>
      </c>
      <c r="J12" s="1">
        <v>162442</v>
      </c>
    </row>
    <row r="13" spans="1:10" x14ac:dyDescent="0.35">
      <c r="A13" s="7" t="s">
        <v>36</v>
      </c>
      <c r="B13" s="1">
        <v>1077922</v>
      </c>
      <c r="C13" s="1">
        <v>330141</v>
      </c>
      <c r="D13" s="1">
        <v>303098</v>
      </c>
      <c r="E13" s="1">
        <v>134944</v>
      </c>
      <c r="F13" s="1">
        <v>131721</v>
      </c>
      <c r="J13" s="1">
        <v>178019</v>
      </c>
    </row>
    <row r="14" spans="1:10" x14ac:dyDescent="0.35">
      <c r="A14" s="7" t="s">
        <v>37</v>
      </c>
      <c r="B14" s="1">
        <v>1134330</v>
      </c>
      <c r="C14" s="1">
        <v>339463</v>
      </c>
      <c r="D14" s="1">
        <v>279551</v>
      </c>
      <c r="E14" s="1">
        <v>269401</v>
      </c>
      <c r="F14" s="1">
        <v>181154</v>
      </c>
      <c r="J14" s="1">
        <v>64761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2743911</v>
      </c>
      <c r="C16" s="1">
        <v>871196</v>
      </c>
      <c r="D16" s="1">
        <v>579871</v>
      </c>
      <c r="E16" s="1">
        <v>455050</v>
      </c>
      <c r="F16" s="1">
        <v>583295</v>
      </c>
      <c r="J16" s="1">
        <v>254500</v>
      </c>
    </row>
    <row r="17" spans="1:10" x14ac:dyDescent="0.35">
      <c r="A17" s="7" t="s">
        <v>39</v>
      </c>
      <c r="B17" s="1">
        <v>2456523</v>
      </c>
      <c r="C17" s="1">
        <v>503764</v>
      </c>
      <c r="D17" s="1">
        <v>560628</v>
      </c>
      <c r="E17" s="1">
        <v>586096</v>
      </c>
      <c r="F17" s="1">
        <v>457418</v>
      </c>
      <c r="J17" s="1">
        <v>348617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2678401</v>
      </c>
      <c r="C19" s="1">
        <v>851255</v>
      </c>
      <c r="D19" s="1">
        <v>565583</v>
      </c>
      <c r="E19" s="1">
        <v>447807</v>
      </c>
      <c r="F19" s="1">
        <v>567905</v>
      </c>
      <c r="J19" s="1">
        <v>245850</v>
      </c>
    </row>
    <row r="20" spans="1:10" x14ac:dyDescent="0.35">
      <c r="A20" s="7" t="s">
        <v>41</v>
      </c>
      <c r="B20" s="1">
        <v>2372903</v>
      </c>
      <c r="C20" s="1">
        <v>503764</v>
      </c>
      <c r="D20" s="1">
        <v>560628</v>
      </c>
      <c r="E20" s="1">
        <v>517492</v>
      </c>
      <c r="F20" s="1">
        <v>457418</v>
      </c>
      <c r="J20" s="1">
        <v>333601</v>
      </c>
    </row>
    <row r="21" spans="1:10" x14ac:dyDescent="0.35">
      <c r="A21" s="7" t="s">
        <v>42</v>
      </c>
      <c r="B21" s="1">
        <v>21073</v>
      </c>
      <c r="C21" s="1">
        <v>2367</v>
      </c>
      <c r="D21" s="1" t="s">
        <v>31</v>
      </c>
      <c r="E21" s="1">
        <v>18705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48200</v>
      </c>
      <c r="C22" s="1" t="s">
        <v>31</v>
      </c>
      <c r="D22" s="1" t="s">
        <v>31</v>
      </c>
      <c r="E22" s="1">
        <v>48200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79858</v>
      </c>
      <c r="C23" s="1">
        <v>17574</v>
      </c>
      <c r="D23" s="1">
        <v>14287</v>
      </c>
      <c r="E23" s="1">
        <v>8942</v>
      </c>
      <c r="F23" s="1">
        <v>15390</v>
      </c>
      <c r="J23" s="1">
        <v>23665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295127</v>
      </c>
      <c r="C25" s="1">
        <v>78311</v>
      </c>
      <c r="D25" s="1">
        <v>30320</v>
      </c>
      <c r="E25" s="1">
        <v>105237</v>
      </c>
      <c r="F25" s="1">
        <v>50241</v>
      </c>
      <c r="J25" s="1">
        <v>31019</v>
      </c>
    </row>
    <row r="26" spans="1:10" x14ac:dyDescent="0.35">
      <c r="A26" s="7" t="s">
        <v>46</v>
      </c>
      <c r="B26" s="1">
        <v>4555772</v>
      </c>
      <c r="C26" s="1">
        <v>1239931</v>
      </c>
      <c r="D26" s="1">
        <v>1048423</v>
      </c>
      <c r="E26" s="1">
        <v>907410</v>
      </c>
      <c r="F26" s="1">
        <v>927559</v>
      </c>
      <c r="J26" s="1">
        <v>432449</v>
      </c>
    </row>
    <row r="27" spans="1:10" x14ac:dyDescent="0.35">
      <c r="A27" s="7" t="s">
        <v>47</v>
      </c>
      <c r="B27" s="1">
        <v>129747</v>
      </c>
      <c r="C27" s="1">
        <v>19751</v>
      </c>
      <c r="D27" s="1">
        <v>36314</v>
      </c>
      <c r="E27" s="1">
        <v>9232</v>
      </c>
      <c r="F27" s="1">
        <v>29736</v>
      </c>
      <c r="J27" s="1">
        <v>34713</v>
      </c>
    </row>
    <row r="28" spans="1:10" x14ac:dyDescent="0.35">
      <c r="A28" s="7" t="s">
        <v>48</v>
      </c>
      <c r="B28" s="1">
        <v>48680</v>
      </c>
      <c r="C28" s="1">
        <v>11908</v>
      </c>
      <c r="D28" s="1">
        <v>10090</v>
      </c>
      <c r="E28" s="1">
        <v>7875</v>
      </c>
      <c r="F28" s="1">
        <v>18807</v>
      </c>
      <c r="J28" s="1" t="s">
        <v>31</v>
      </c>
    </row>
    <row r="29" spans="1:10" x14ac:dyDescent="0.35">
      <c r="A29" s="7" t="s">
        <v>49</v>
      </c>
      <c r="B29" s="1">
        <v>43041</v>
      </c>
      <c r="C29" s="1">
        <v>13068</v>
      </c>
      <c r="D29" s="1">
        <v>3724</v>
      </c>
      <c r="E29" s="1">
        <v>7499</v>
      </c>
      <c r="F29" s="1">
        <v>3639</v>
      </c>
      <c r="J29" s="1">
        <v>15112</v>
      </c>
    </row>
    <row r="30" spans="1:10" x14ac:dyDescent="0.35">
      <c r="A30" s="7" t="s">
        <v>44</v>
      </c>
      <c r="B30" s="1">
        <v>128067</v>
      </c>
      <c r="C30" s="1">
        <v>11992</v>
      </c>
      <c r="D30" s="1">
        <v>11627</v>
      </c>
      <c r="E30" s="1">
        <v>3892</v>
      </c>
      <c r="F30" s="1">
        <v>10732</v>
      </c>
      <c r="J30" s="1">
        <v>89824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432373</v>
      </c>
      <c r="C32" s="1">
        <v>98061</v>
      </c>
      <c r="D32" s="1">
        <v>66634</v>
      </c>
      <c r="E32" s="1">
        <v>121968</v>
      </c>
      <c r="F32" s="1">
        <v>79978</v>
      </c>
      <c r="J32" s="1">
        <v>65732</v>
      </c>
    </row>
    <row r="33" spans="1:10" x14ac:dyDescent="0.35">
      <c r="A33" s="7" t="s">
        <v>51</v>
      </c>
      <c r="B33" s="1">
        <v>4451380</v>
      </c>
      <c r="C33" s="1">
        <v>1222357</v>
      </c>
      <c r="D33" s="1">
        <v>1034136</v>
      </c>
      <c r="E33" s="1">
        <v>850269</v>
      </c>
      <c r="F33" s="1">
        <v>912169</v>
      </c>
      <c r="J33" s="1">
        <v>432449</v>
      </c>
    </row>
    <row r="34" spans="1:10" x14ac:dyDescent="0.35">
      <c r="A34" s="7" t="s">
        <v>52</v>
      </c>
      <c r="B34" s="1">
        <v>132422</v>
      </c>
      <c r="C34" s="1">
        <v>24976</v>
      </c>
      <c r="D34" s="1">
        <v>13815</v>
      </c>
      <c r="E34" s="1">
        <v>56075</v>
      </c>
      <c r="F34" s="1">
        <v>22445</v>
      </c>
      <c r="J34" s="1">
        <v>15112</v>
      </c>
    </row>
    <row r="35" spans="1:10" x14ac:dyDescent="0.35">
      <c r="A35" s="7" t="s">
        <v>44</v>
      </c>
      <c r="B35" s="1">
        <v>184259</v>
      </c>
      <c r="C35" s="1">
        <v>29566</v>
      </c>
      <c r="D35" s="1">
        <v>25914</v>
      </c>
      <c r="E35" s="1">
        <v>12834</v>
      </c>
      <c r="F35" s="1">
        <v>26122</v>
      </c>
      <c r="J35" s="1">
        <v>89824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2490218</v>
      </c>
      <c r="C37" s="1">
        <v>552500</v>
      </c>
      <c r="D37" s="1">
        <v>614230</v>
      </c>
      <c r="E37" s="1">
        <v>539255</v>
      </c>
      <c r="F37" s="1">
        <v>442559</v>
      </c>
      <c r="G37" s="1">
        <f>SUM(C37:F37)</f>
        <v>2148544</v>
      </c>
      <c r="H37" s="1">
        <f>SUM(E37:F37)</f>
        <v>981814</v>
      </c>
      <c r="I37" s="9">
        <f>H37/G37</f>
        <v>0.45696713681451251</v>
      </c>
      <c r="J37" s="1">
        <v>341675</v>
      </c>
    </row>
    <row r="38" spans="1:10" x14ac:dyDescent="0.35">
      <c r="A38" s="7" t="s">
        <v>54</v>
      </c>
      <c r="B38" s="1">
        <v>1334796</v>
      </c>
      <c r="C38" s="1">
        <v>451033</v>
      </c>
      <c r="D38" s="1">
        <v>379988</v>
      </c>
      <c r="E38" s="1">
        <v>235613</v>
      </c>
      <c r="F38" s="1">
        <v>159489</v>
      </c>
      <c r="G38" s="1">
        <f t="shared" ref="G38:G41" si="0">SUM(C38:F38)</f>
        <v>1226123</v>
      </c>
      <c r="H38" s="1">
        <f t="shared" ref="H38:H41" si="1">SUM(E38:F38)</f>
        <v>395102</v>
      </c>
      <c r="I38" s="9">
        <f t="shared" ref="I38:I41" si="2">H38/G38</f>
        <v>0.32223683920781193</v>
      </c>
      <c r="J38" s="1">
        <v>108673</v>
      </c>
    </row>
    <row r="39" spans="1:10" x14ac:dyDescent="0.35">
      <c r="A39" s="7" t="s">
        <v>55</v>
      </c>
      <c r="B39" s="1">
        <v>1099626</v>
      </c>
      <c r="C39" s="1">
        <v>295872</v>
      </c>
      <c r="D39" s="1">
        <v>119192</v>
      </c>
      <c r="E39" s="1">
        <v>233630</v>
      </c>
      <c r="F39" s="1">
        <v>314734</v>
      </c>
      <c r="G39" s="1">
        <f t="shared" si="0"/>
        <v>963428</v>
      </c>
      <c r="H39" s="1">
        <f t="shared" si="1"/>
        <v>548364</v>
      </c>
      <c r="I39" s="9">
        <f t="shared" si="2"/>
        <v>0.56918005289445606</v>
      </c>
      <c r="J39" s="1">
        <v>136197</v>
      </c>
    </row>
    <row r="40" spans="1:10" x14ac:dyDescent="0.35">
      <c r="A40" s="7" t="s">
        <v>56</v>
      </c>
      <c r="B40" s="1">
        <v>153973</v>
      </c>
      <c r="C40" s="1">
        <v>66616</v>
      </c>
      <c r="D40" s="1">
        <v>14170</v>
      </c>
      <c r="E40" s="1">
        <v>25856</v>
      </c>
      <c r="F40" s="1">
        <v>31723</v>
      </c>
      <c r="G40" s="1">
        <f t="shared" si="0"/>
        <v>138365</v>
      </c>
      <c r="H40" s="1">
        <f t="shared" si="1"/>
        <v>57579</v>
      </c>
      <c r="I40" s="9">
        <f t="shared" si="2"/>
        <v>0.41613847432515449</v>
      </c>
      <c r="J40" s="1">
        <v>15609</v>
      </c>
    </row>
    <row r="41" spans="1:10" x14ac:dyDescent="0.35">
      <c r="A41" s="7" t="s">
        <v>57</v>
      </c>
      <c r="B41" s="1">
        <v>121821</v>
      </c>
      <c r="C41" s="1">
        <v>8940</v>
      </c>
      <c r="D41" s="1">
        <v>12919</v>
      </c>
      <c r="E41" s="1">
        <v>6791</v>
      </c>
      <c r="F41" s="1">
        <v>92209</v>
      </c>
      <c r="G41" s="1">
        <f t="shared" si="0"/>
        <v>120859</v>
      </c>
      <c r="H41" s="1">
        <f t="shared" si="1"/>
        <v>99000</v>
      </c>
      <c r="I41" s="9">
        <f t="shared" si="2"/>
        <v>0.81913634896863285</v>
      </c>
      <c r="J41" s="1">
        <v>963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422855</v>
      </c>
      <c r="C43" s="1">
        <v>38166</v>
      </c>
      <c r="D43" s="1">
        <v>110025</v>
      </c>
      <c r="E43" s="1">
        <v>50419</v>
      </c>
      <c r="F43" s="1">
        <v>178499</v>
      </c>
      <c r="J43" s="1">
        <v>45746</v>
      </c>
    </row>
    <row r="44" spans="1:10" x14ac:dyDescent="0.35">
      <c r="A44" s="7" t="s">
        <v>59</v>
      </c>
      <c r="B44" s="1">
        <v>1713430</v>
      </c>
      <c r="C44" s="1">
        <v>401300</v>
      </c>
      <c r="D44" s="1">
        <v>279475</v>
      </c>
      <c r="E44" s="1">
        <v>344747</v>
      </c>
      <c r="F44" s="1">
        <v>411985</v>
      </c>
      <c r="J44" s="1">
        <v>275923</v>
      </c>
    </row>
    <row r="45" spans="1:10" x14ac:dyDescent="0.35">
      <c r="A45" s="7" t="s">
        <v>60</v>
      </c>
      <c r="B45" s="1">
        <v>1401457</v>
      </c>
      <c r="C45" s="1">
        <v>375223</v>
      </c>
      <c r="D45" s="1">
        <v>281592</v>
      </c>
      <c r="E45" s="1">
        <v>342335</v>
      </c>
      <c r="F45" s="1">
        <v>251728</v>
      </c>
      <c r="J45" s="1">
        <v>150580</v>
      </c>
    </row>
    <row r="46" spans="1:10" x14ac:dyDescent="0.35">
      <c r="A46" s="7" t="s">
        <v>61</v>
      </c>
      <c r="B46" s="1">
        <v>1662692</v>
      </c>
      <c r="C46" s="1">
        <v>560272</v>
      </c>
      <c r="D46" s="1">
        <v>469406</v>
      </c>
      <c r="E46" s="1">
        <v>303645</v>
      </c>
      <c r="F46" s="1">
        <v>198502</v>
      </c>
      <c r="J46" s="1">
        <v>130868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2710662</v>
      </c>
      <c r="C48" s="1">
        <v>798840</v>
      </c>
      <c r="D48" s="1">
        <v>656891</v>
      </c>
      <c r="E48" s="1">
        <v>470807</v>
      </c>
      <c r="F48" s="1">
        <v>430373</v>
      </c>
      <c r="J48" s="1">
        <v>353752</v>
      </c>
    </row>
    <row r="49" spans="1:10" x14ac:dyDescent="0.35">
      <c r="A49" s="7" t="s">
        <v>63</v>
      </c>
      <c r="B49" s="1">
        <v>205827</v>
      </c>
      <c r="C49" s="1">
        <v>27964</v>
      </c>
      <c r="D49" s="1">
        <v>24404</v>
      </c>
      <c r="E49" s="1">
        <v>62266</v>
      </c>
      <c r="F49" s="1">
        <v>80734</v>
      </c>
      <c r="J49" s="1">
        <v>10458</v>
      </c>
    </row>
    <row r="50" spans="1:10" x14ac:dyDescent="0.35">
      <c r="A50" s="7" t="s">
        <v>64</v>
      </c>
      <c r="B50" s="1">
        <v>840936</v>
      </c>
      <c r="C50" s="1">
        <v>151486</v>
      </c>
      <c r="D50" s="1">
        <v>258761</v>
      </c>
      <c r="E50" s="1">
        <v>170614</v>
      </c>
      <c r="F50" s="1">
        <v>148882</v>
      </c>
      <c r="J50" s="1">
        <v>111194</v>
      </c>
    </row>
    <row r="51" spans="1:10" x14ac:dyDescent="0.35">
      <c r="A51" s="7" t="s">
        <v>65</v>
      </c>
      <c r="B51" s="1">
        <v>1405059</v>
      </c>
      <c r="C51" s="1">
        <v>389473</v>
      </c>
      <c r="D51" s="1">
        <v>196008</v>
      </c>
      <c r="E51" s="1">
        <v>330074</v>
      </c>
      <c r="F51" s="1">
        <v>375307</v>
      </c>
      <c r="J51" s="1">
        <v>114197</v>
      </c>
    </row>
    <row r="52" spans="1:10" x14ac:dyDescent="0.35">
      <c r="A52" s="7" t="s">
        <v>44</v>
      </c>
      <c r="B52" s="1">
        <v>37950</v>
      </c>
      <c r="C52" s="1">
        <v>7197</v>
      </c>
      <c r="D52" s="1">
        <v>4435</v>
      </c>
      <c r="E52" s="1">
        <v>7385</v>
      </c>
      <c r="F52" s="1">
        <v>5417</v>
      </c>
      <c r="J52" s="1">
        <v>13517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377486</v>
      </c>
      <c r="C54" s="1">
        <v>82738</v>
      </c>
      <c r="D54" s="1">
        <v>100056</v>
      </c>
      <c r="E54" s="1">
        <v>62525</v>
      </c>
      <c r="F54" s="1">
        <v>92274</v>
      </c>
      <c r="J54" s="1">
        <v>39894</v>
      </c>
    </row>
    <row r="55" spans="1:10" x14ac:dyDescent="0.35">
      <c r="A55" s="7" t="s">
        <v>67</v>
      </c>
      <c r="B55" s="1">
        <v>1461306</v>
      </c>
      <c r="C55" s="1">
        <v>501905</v>
      </c>
      <c r="D55" s="1">
        <v>325096</v>
      </c>
      <c r="E55" s="1">
        <v>264737</v>
      </c>
      <c r="F55" s="1">
        <v>215847</v>
      </c>
      <c r="J55" s="1">
        <v>153722</v>
      </c>
    </row>
    <row r="56" spans="1:10" x14ac:dyDescent="0.35">
      <c r="A56" s="7" t="s">
        <v>68</v>
      </c>
      <c r="B56" s="1">
        <v>996571</v>
      </c>
      <c r="C56" s="1">
        <v>222095</v>
      </c>
      <c r="D56" s="1">
        <v>157031</v>
      </c>
      <c r="E56" s="1">
        <v>270190</v>
      </c>
      <c r="F56" s="1">
        <v>202104</v>
      </c>
      <c r="J56" s="1">
        <v>145151</v>
      </c>
    </row>
    <row r="57" spans="1:10" x14ac:dyDescent="0.35">
      <c r="A57" s="7" t="s">
        <v>69</v>
      </c>
      <c r="B57" s="1">
        <v>1101478</v>
      </c>
      <c r="C57" s="1">
        <v>340424</v>
      </c>
      <c r="D57" s="1">
        <v>215069</v>
      </c>
      <c r="E57" s="1">
        <v>256242</v>
      </c>
      <c r="F57" s="1">
        <v>162764</v>
      </c>
      <c r="J57" s="1">
        <v>126980</v>
      </c>
    </row>
    <row r="58" spans="1:10" x14ac:dyDescent="0.35">
      <c r="A58" s="7" t="s">
        <v>70</v>
      </c>
      <c r="B58" s="1">
        <v>663985</v>
      </c>
      <c r="C58" s="1">
        <v>78140</v>
      </c>
      <c r="D58" s="1">
        <v>236284</v>
      </c>
      <c r="E58" s="1">
        <v>112698</v>
      </c>
      <c r="F58" s="1">
        <v>154393</v>
      </c>
      <c r="J58" s="1">
        <v>82469</v>
      </c>
    </row>
    <row r="59" spans="1:10" x14ac:dyDescent="0.35">
      <c r="A59" s="7" t="s">
        <v>71</v>
      </c>
      <c r="B59" s="1">
        <v>206530</v>
      </c>
      <c r="C59" s="1">
        <v>81262</v>
      </c>
      <c r="D59" s="1">
        <v>5217</v>
      </c>
      <c r="E59" s="1">
        <v>23111</v>
      </c>
      <c r="F59" s="1">
        <v>80635</v>
      </c>
      <c r="J59" s="1">
        <v>16305</v>
      </c>
    </row>
    <row r="60" spans="1:10" x14ac:dyDescent="0.35">
      <c r="A60" s="7" t="s">
        <v>72</v>
      </c>
      <c r="B60" s="1">
        <v>393078</v>
      </c>
      <c r="C60" s="1">
        <v>68396</v>
      </c>
      <c r="D60" s="1">
        <v>101746</v>
      </c>
      <c r="E60" s="1">
        <v>51642</v>
      </c>
      <c r="F60" s="1">
        <v>132696</v>
      </c>
      <c r="J60" s="1">
        <v>38597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2034291</v>
      </c>
      <c r="C62" s="1">
        <v>360218</v>
      </c>
      <c r="D62" s="1">
        <v>555560</v>
      </c>
      <c r="E62" s="1">
        <v>370684</v>
      </c>
      <c r="F62" s="1">
        <v>537329</v>
      </c>
      <c r="G62" s="1">
        <f>SUM(C62:F62)</f>
        <v>1823791</v>
      </c>
      <c r="H62" s="1">
        <f>SUM(E62:F62)</f>
        <v>908013</v>
      </c>
      <c r="I62" s="9">
        <f>H62/G62</f>
        <v>0.49787119247764683</v>
      </c>
      <c r="J62" s="1">
        <v>210499</v>
      </c>
    </row>
    <row r="63" spans="1:10" x14ac:dyDescent="0.35">
      <c r="A63" s="7" t="s">
        <v>74</v>
      </c>
      <c r="B63" s="1">
        <v>3166143</v>
      </c>
      <c r="C63" s="1">
        <v>1014742</v>
      </c>
      <c r="D63" s="1">
        <v>584938</v>
      </c>
      <c r="E63" s="1">
        <v>670462</v>
      </c>
      <c r="F63" s="1">
        <v>503384</v>
      </c>
      <c r="G63" s="1">
        <f>SUM(C63:F63)</f>
        <v>2773526</v>
      </c>
      <c r="H63" s="1">
        <f>SUM(E63:F63)</f>
        <v>1173846</v>
      </c>
      <c r="I63" s="9">
        <f>H63/G63</f>
        <v>0.42323237640461997</v>
      </c>
      <c r="J63" s="1">
        <v>392618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665238</v>
      </c>
      <c r="C65" s="1">
        <v>82725</v>
      </c>
      <c r="D65" s="1">
        <v>126886</v>
      </c>
      <c r="E65" s="1">
        <v>114331</v>
      </c>
      <c r="F65" s="1">
        <v>313319</v>
      </c>
      <c r="J65" s="1">
        <v>27977</v>
      </c>
    </row>
    <row r="66" spans="1:10" x14ac:dyDescent="0.35">
      <c r="A66" s="7" t="s">
        <v>51</v>
      </c>
      <c r="B66" s="1">
        <v>4251754</v>
      </c>
      <c r="C66" s="1">
        <v>1288095</v>
      </c>
      <c r="D66" s="1">
        <v>1011099</v>
      </c>
      <c r="E66" s="1">
        <v>920845</v>
      </c>
      <c r="F66" s="1">
        <v>727395</v>
      </c>
      <c r="J66" s="1">
        <v>304321</v>
      </c>
    </row>
    <row r="67" spans="1:10" x14ac:dyDescent="0.35">
      <c r="A67" s="7" t="s">
        <v>44</v>
      </c>
      <c r="B67" s="1">
        <v>283443</v>
      </c>
      <c r="C67" s="1">
        <v>4139</v>
      </c>
      <c r="D67" s="1">
        <v>2514</v>
      </c>
      <c r="E67" s="1">
        <v>5970</v>
      </c>
      <c r="F67" s="1" t="s">
        <v>31</v>
      </c>
      <c r="J67" s="1">
        <v>270819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2705029</v>
      </c>
      <c r="C69" s="1">
        <v>834915</v>
      </c>
      <c r="D69" s="1">
        <v>612391</v>
      </c>
      <c r="E69" s="1">
        <v>541209</v>
      </c>
      <c r="F69" s="1">
        <v>590065</v>
      </c>
      <c r="J69" s="1">
        <v>126449</v>
      </c>
    </row>
    <row r="70" spans="1:10" x14ac:dyDescent="0.35">
      <c r="A70" s="7" t="s">
        <v>51</v>
      </c>
      <c r="B70" s="1">
        <v>2146151</v>
      </c>
      <c r="C70" s="1">
        <v>533511</v>
      </c>
      <c r="D70" s="1">
        <v>507559</v>
      </c>
      <c r="E70" s="1">
        <v>499937</v>
      </c>
      <c r="F70" s="1">
        <v>413249</v>
      </c>
      <c r="J70" s="1">
        <v>191895</v>
      </c>
    </row>
    <row r="71" spans="1:10" x14ac:dyDescent="0.35">
      <c r="A71" s="7" t="s">
        <v>44</v>
      </c>
      <c r="B71" s="1">
        <v>349254</v>
      </c>
      <c r="C71" s="1">
        <v>6534</v>
      </c>
      <c r="D71" s="1">
        <v>20548</v>
      </c>
      <c r="E71" s="1" t="s">
        <v>31</v>
      </c>
      <c r="F71" s="1">
        <v>37400</v>
      </c>
      <c r="J71" s="1">
        <v>284772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772021</v>
      </c>
      <c r="C73" s="1">
        <v>90945</v>
      </c>
      <c r="D73" s="1">
        <v>165293</v>
      </c>
      <c r="E73" s="1">
        <v>151645</v>
      </c>
      <c r="F73" s="1">
        <v>364138</v>
      </c>
      <c r="G73" s="1">
        <f>SUM(C73:F73)</f>
        <v>772021</v>
      </c>
      <c r="H73" s="1">
        <f>SUM(E73:F73)</f>
        <v>515783</v>
      </c>
      <c r="I73" s="9">
        <f>H73/G73</f>
        <v>0.66809452074490205</v>
      </c>
      <c r="J73" s="1" t="s">
        <v>31</v>
      </c>
    </row>
    <row r="74" spans="1:10" x14ac:dyDescent="0.35">
      <c r="A74" s="7" t="s">
        <v>76</v>
      </c>
      <c r="B74" s="1">
        <v>354155</v>
      </c>
      <c r="C74" s="1">
        <v>37316</v>
      </c>
      <c r="D74" s="1">
        <v>59257</v>
      </c>
      <c r="E74" s="1">
        <v>125133</v>
      </c>
      <c r="F74" s="1">
        <v>132449</v>
      </c>
      <c r="G74" s="1">
        <f>SUM(C74:F74)</f>
        <v>354155</v>
      </c>
      <c r="H74" s="1">
        <f>SUM(E74:F74)</f>
        <v>257582</v>
      </c>
      <c r="I74" s="9">
        <f>H74/G74</f>
        <v>0.72731431153026216</v>
      </c>
      <c r="J74" s="1" t="s">
        <v>31</v>
      </c>
    </row>
    <row r="75" spans="1:10" x14ac:dyDescent="0.35">
      <c r="A75" s="7" t="s">
        <v>77</v>
      </c>
      <c r="B75" s="1">
        <v>382118</v>
      </c>
      <c r="C75" s="1">
        <v>109765</v>
      </c>
      <c r="D75" s="1">
        <v>84143</v>
      </c>
      <c r="E75" s="1">
        <v>110991</v>
      </c>
      <c r="F75" s="1">
        <v>77219</v>
      </c>
      <c r="J75" s="1" t="s">
        <v>31</v>
      </c>
    </row>
    <row r="76" spans="1:10" x14ac:dyDescent="0.35">
      <c r="A76" s="7" t="s">
        <v>78</v>
      </c>
      <c r="B76" s="1">
        <v>530781</v>
      </c>
      <c r="C76" s="1">
        <v>109656</v>
      </c>
      <c r="D76" s="1">
        <v>170591</v>
      </c>
      <c r="E76" s="1">
        <v>175183</v>
      </c>
      <c r="F76" s="1">
        <v>75350</v>
      </c>
      <c r="J76" s="1" t="s">
        <v>31</v>
      </c>
    </row>
    <row r="77" spans="1:10" x14ac:dyDescent="0.35">
      <c r="A77" s="7" t="s">
        <v>175</v>
      </c>
      <c r="C77" s="1">
        <f>SUM(C73:C76)</f>
        <v>347682</v>
      </c>
      <c r="D77" s="1">
        <f>SUM(D73:D76)</f>
        <v>479284</v>
      </c>
      <c r="E77" s="1">
        <f>SUM(E73:E76)</f>
        <v>562952</v>
      </c>
      <c r="F77" s="1">
        <f>SUM(F73:F76)</f>
        <v>649156</v>
      </c>
      <c r="G77" s="1">
        <f>SUM(C77:F77)</f>
        <v>2039074</v>
      </c>
      <c r="H77" s="1">
        <f>SUM(E77:F77)</f>
        <v>1212108</v>
      </c>
      <c r="I77" s="9">
        <f>H77/G77</f>
        <v>0.59444041756208943</v>
      </c>
    </row>
    <row r="78" spans="1:10" x14ac:dyDescent="0.35">
      <c r="A78" s="7"/>
    </row>
    <row r="79" spans="1:10" x14ac:dyDescent="0.35">
      <c r="A79" s="7" t="s">
        <v>79</v>
      </c>
      <c r="B79" s="1">
        <v>405566</v>
      </c>
      <c r="C79" s="1">
        <v>166903</v>
      </c>
      <c r="D79" s="1">
        <v>126348</v>
      </c>
      <c r="E79" s="1">
        <v>67691</v>
      </c>
      <c r="F79" s="1">
        <v>44623</v>
      </c>
      <c r="J79" s="1" t="s">
        <v>31</v>
      </c>
    </row>
    <row r="80" spans="1:10" x14ac:dyDescent="0.35">
      <c r="A80" s="7" t="s">
        <v>80</v>
      </c>
      <c r="B80" s="1">
        <v>513215</v>
      </c>
      <c r="C80" s="1">
        <v>179102</v>
      </c>
      <c r="D80" s="1">
        <v>185125</v>
      </c>
      <c r="E80" s="1">
        <v>101876</v>
      </c>
      <c r="F80" s="1">
        <v>47112</v>
      </c>
      <c r="J80" s="1" t="s">
        <v>31</v>
      </c>
    </row>
    <row r="81" spans="1:10" x14ac:dyDescent="0.35">
      <c r="A81" s="7" t="s">
        <v>81</v>
      </c>
      <c r="B81" s="1">
        <v>216223</v>
      </c>
      <c r="C81" s="1">
        <v>136707</v>
      </c>
      <c r="D81" s="1">
        <v>39224</v>
      </c>
      <c r="E81" s="1">
        <v>22396</v>
      </c>
      <c r="F81" s="1">
        <v>17895</v>
      </c>
      <c r="J81" s="1" t="s">
        <v>31</v>
      </c>
    </row>
    <row r="82" spans="1:10" x14ac:dyDescent="0.35">
      <c r="A82" s="7" t="s">
        <v>82</v>
      </c>
      <c r="B82" s="1">
        <v>360375</v>
      </c>
      <c r="C82" s="1">
        <v>257753</v>
      </c>
      <c r="D82" s="1">
        <v>59653</v>
      </c>
      <c r="E82" s="1">
        <v>20224</v>
      </c>
      <c r="F82" s="1">
        <v>22745</v>
      </c>
      <c r="J82" s="1" t="s">
        <v>31</v>
      </c>
    </row>
    <row r="83" spans="1:10" x14ac:dyDescent="0.35">
      <c r="A83" s="7"/>
      <c r="C83" s="1">
        <f>SUM(C79:C82)</f>
        <v>740465</v>
      </c>
      <c r="D83" s="1">
        <f>SUM(D79:D82)</f>
        <v>410350</v>
      </c>
      <c r="E83" s="1">
        <f>SUM(E79:E82)</f>
        <v>212187</v>
      </c>
      <c r="F83" s="1">
        <f>SUM(F79:F82)</f>
        <v>132375</v>
      </c>
      <c r="G83" s="1">
        <f>SUM(C83:F83)</f>
        <v>1495377</v>
      </c>
    </row>
    <row r="84" spans="1:10" x14ac:dyDescent="0.35">
      <c r="A84" s="7" t="s">
        <v>176</v>
      </c>
      <c r="G84" s="1">
        <f>G83+G77</f>
        <v>3534451</v>
      </c>
    </row>
    <row r="85" spans="1:10" x14ac:dyDescent="0.35">
      <c r="A85" s="7" t="s">
        <v>44</v>
      </c>
      <c r="B85" s="1">
        <v>1665980</v>
      </c>
      <c r="C85" s="1">
        <v>286813</v>
      </c>
      <c r="D85" s="1">
        <v>250862</v>
      </c>
      <c r="E85" s="1">
        <v>266006</v>
      </c>
      <c r="F85" s="1">
        <v>259181</v>
      </c>
      <c r="J85" s="1">
        <v>603117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3485024</v>
      </c>
      <c r="C87" s="1">
        <v>1257583</v>
      </c>
      <c r="D87" s="1">
        <v>864717</v>
      </c>
      <c r="E87" s="1">
        <v>695518</v>
      </c>
      <c r="F87" s="1">
        <v>667205</v>
      </c>
      <c r="J87" s="1" t="s">
        <v>31</v>
      </c>
    </row>
    <row r="88" spans="1:10" x14ac:dyDescent="0.35">
      <c r="A88" s="7" t="s">
        <v>84</v>
      </c>
      <c r="B88" s="1">
        <v>1561435</v>
      </c>
      <c r="C88" s="1">
        <v>266343</v>
      </c>
      <c r="D88" s="1">
        <v>466376</v>
      </c>
      <c r="E88" s="1">
        <v>447823</v>
      </c>
      <c r="F88" s="1">
        <v>380893</v>
      </c>
      <c r="J88" s="1" t="s">
        <v>31</v>
      </c>
    </row>
    <row r="89" spans="1:10" ht="43.5" x14ac:dyDescent="0.35">
      <c r="A89" s="7" t="s">
        <v>85</v>
      </c>
      <c r="B89" s="1">
        <v>1276606</v>
      </c>
      <c r="C89" s="1">
        <v>178665</v>
      </c>
      <c r="D89" s="1">
        <v>368958</v>
      </c>
      <c r="E89" s="1">
        <v>368833</v>
      </c>
      <c r="F89" s="1">
        <v>360150</v>
      </c>
      <c r="J89" s="1" t="s">
        <v>31</v>
      </c>
    </row>
    <row r="90" spans="1:10" x14ac:dyDescent="0.35">
      <c r="A90" s="7" t="s">
        <v>86</v>
      </c>
      <c r="B90" s="1">
        <v>588760</v>
      </c>
      <c r="C90" s="1" t="s">
        <v>31</v>
      </c>
      <c r="D90" s="1">
        <v>31346</v>
      </c>
      <c r="E90" s="1">
        <v>147945</v>
      </c>
      <c r="F90" s="1">
        <v>409469</v>
      </c>
      <c r="J90" s="1" t="s">
        <v>31</v>
      </c>
    </row>
    <row r="91" spans="1:10" x14ac:dyDescent="0.35">
      <c r="A91" s="7" t="s">
        <v>87</v>
      </c>
      <c r="B91" s="1">
        <v>57007</v>
      </c>
      <c r="C91" s="1">
        <v>31138</v>
      </c>
      <c r="D91" s="1">
        <v>25869</v>
      </c>
      <c r="E91" s="1" t="s">
        <v>31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144616</v>
      </c>
      <c r="C92" s="1">
        <v>47456</v>
      </c>
      <c r="D92" s="1">
        <v>14439</v>
      </c>
      <c r="E92" s="1">
        <v>42141</v>
      </c>
      <c r="F92" s="1">
        <v>40580</v>
      </c>
      <c r="J92" s="1" t="s">
        <v>31</v>
      </c>
    </row>
    <row r="93" spans="1:10" x14ac:dyDescent="0.35">
      <c r="A93" s="7" t="s">
        <v>89</v>
      </c>
      <c r="B93" s="1">
        <v>407129</v>
      </c>
      <c r="C93" s="1">
        <v>13102</v>
      </c>
      <c r="D93" s="1">
        <v>116792</v>
      </c>
      <c r="E93" s="1">
        <v>82191</v>
      </c>
      <c r="F93" s="1">
        <v>195043</v>
      </c>
      <c r="G93" s="1">
        <f>SUM(C93:F93)</f>
        <v>407128</v>
      </c>
      <c r="H93" s="1">
        <f>E93+F93</f>
        <v>277234</v>
      </c>
      <c r="I93" s="9">
        <f>H93/G93</f>
        <v>0.6809504627537285</v>
      </c>
      <c r="J93" s="1" t="s">
        <v>31</v>
      </c>
    </row>
    <row r="94" spans="1:10" ht="29" x14ac:dyDescent="0.35">
      <c r="A94" s="7" t="s">
        <v>90</v>
      </c>
      <c r="B94" s="1">
        <v>115129</v>
      </c>
      <c r="C94" s="1" t="s">
        <v>31</v>
      </c>
      <c r="D94" s="1">
        <v>18820</v>
      </c>
      <c r="E94" s="1">
        <v>24791</v>
      </c>
      <c r="F94" s="1">
        <v>71518</v>
      </c>
      <c r="J94" s="1" t="s">
        <v>31</v>
      </c>
    </row>
    <row r="95" spans="1:10" x14ac:dyDescent="0.35">
      <c r="A95" s="7" t="s">
        <v>91</v>
      </c>
      <c r="B95" s="1">
        <v>242631</v>
      </c>
      <c r="C95" s="1">
        <v>105590</v>
      </c>
      <c r="D95" s="1">
        <v>48670</v>
      </c>
      <c r="E95" s="1">
        <v>19055</v>
      </c>
      <c r="F95" s="1">
        <v>69316</v>
      </c>
      <c r="J95" s="1" t="s">
        <v>31</v>
      </c>
    </row>
    <row r="96" spans="1:10" x14ac:dyDescent="0.35">
      <c r="A96" s="7" t="s">
        <v>92</v>
      </c>
      <c r="B96" s="1">
        <v>12729</v>
      </c>
      <c r="C96" s="1" t="s">
        <v>31</v>
      </c>
      <c r="D96" s="1">
        <v>2726</v>
      </c>
      <c r="E96" s="1">
        <v>5857</v>
      </c>
      <c r="F96" s="1">
        <v>4147</v>
      </c>
      <c r="J96" s="1" t="s">
        <v>31</v>
      </c>
    </row>
    <row r="97" spans="1:10" x14ac:dyDescent="0.35">
      <c r="A97" s="7" t="s">
        <v>93</v>
      </c>
      <c r="B97" s="1">
        <v>151503</v>
      </c>
      <c r="C97" s="1">
        <v>20175</v>
      </c>
      <c r="D97" s="1">
        <v>17000</v>
      </c>
      <c r="E97" s="1">
        <v>51506</v>
      </c>
      <c r="F97" s="1">
        <v>62821</v>
      </c>
      <c r="J97" s="1" t="s">
        <v>31</v>
      </c>
    </row>
    <row r="98" spans="1:10" x14ac:dyDescent="0.35">
      <c r="A98" s="7" t="s">
        <v>44</v>
      </c>
      <c r="B98" s="1">
        <v>719644</v>
      </c>
      <c r="C98" s="1">
        <v>16868</v>
      </c>
      <c r="D98" s="1">
        <v>21505</v>
      </c>
      <c r="E98" s="1">
        <v>59711</v>
      </c>
      <c r="F98" s="1">
        <v>18442</v>
      </c>
      <c r="J98" s="1">
        <v>603117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11447</v>
      </c>
      <c r="C100" s="1">
        <v>1176</v>
      </c>
      <c r="D100" s="1" t="s">
        <v>31</v>
      </c>
      <c r="E100" s="1">
        <v>10271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59507</v>
      </c>
      <c r="C101" s="1">
        <v>48870</v>
      </c>
      <c r="D101" s="1">
        <v>4710</v>
      </c>
      <c r="E101" s="1">
        <v>2377</v>
      </c>
      <c r="F101" s="1">
        <v>3551</v>
      </c>
      <c r="J101" s="1" t="s">
        <v>31</v>
      </c>
    </row>
    <row r="102" spans="1:10" x14ac:dyDescent="0.35">
      <c r="A102" s="7" t="s">
        <v>96</v>
      </c>
      <c r="B102" s="1">
        <v>471</v>
      </c>
      <c r="C102" s="1" t="s">
        <v>31</v>
      </c>
      <c r="D102" s="1" t="s">
        <v>31</v>
      </c>
      <c r="E102" s="1" t="s">
        <v>31</v>
      </c>
      <c r="F102" s="1">
        <v>471</v>
      </c>
      <c r="J102" s="1" t="s">
        <v>31</v>
      </c>
    </row>
    <row r="103" spans="1:10" x14ac:dyDescent="0.35">
      <c r="A103" s="7" t="s">
        <v>97</v>
      </c>
      <c r="B103" s="1">
        <v>28137</v>
      </c>
      <c r="C103" s="1">
        <v>4823</v>
      </c>
      <c r="D103" s="1" t="s">
        <v>31</v>
      </c>
      <c r="E103" s="1">
        <v>23314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4978450</v>
      </c>
      <c r="C104" s="1">
        <v>1318777</v>
      </c>
      <c r="D104" s="1">
        <v>1071808</v>
      </c>
      <c r="E104" s="1">
        <v>1015455</v>
      </c>
      <c r="F104" s="1">
        <v>1031260</v>
      </c>
      <c r="J104" s="1">
        <v>541150</v>
      </c>
    </row>
    <row r="105" spans="1:10" x14ac:dyDescent="0.35">
      <c r="A105" s="7" t="s">
        <v>44</v>
      </c>
      <c r="B105" s="1">
        <v>132692</v>
      </c>
      <c r="C105" s="1">
        <v>1314</v>
      </c>
      <c r="D105" s="1">
        <v>63980</v>
      </c>
      <c r="E105" s="1" t="s">
        <v>31</v>
      </c>
      <c r="F105" s="1">
        <v>5432</v>
      </c>
      <c r="J105" s="1">
        <v>61967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2314756</v>
      </c>
      <c r="C107" s="1">
        <v>903804</v>
      </c>
      <c r="D107" s="1">
        <v>604799</v>
      </c>
      <c r="E107" s="1">
        <v>484078</v>
      </c>
      <c r="F107" s="1">
        <v>322075</v>
      </c>
      <c r="J107" s="1" t="s">
        <v>31</v>
      </c>
    </row>
    <row r="108" spans="1:10" x14ac:dyDescent="0.35">
      <c r="A108" s="7" t="s">
        <v>100</v>
      </c>
      <c r="B108" s="1">
        <v>1271631</v>
      </c>
      <c r="C108" s="1">
        <v>278934</v>
      </c>
      <c r="D108" s="1">
        <v>307434</v>
      </c>
      <c r="E108" s="1">
        <v>300941</v>
      </c>
      <c r="F108" s="1">
        <v>384322</v>
      </c>
      <c r="J108" s="1" t="s">
        <v>31</v>
      </c>
    </row>
    <row r="109" spans="1:10" x14ac:dyDescent="0.35">
      <c r="A109" s="7" t="s">
        <v>101</v>
      </c>
      <c r="B109" s="1">
        <v>260459</v>
      </c>
      <c r="C109" s="1">
        <v>54118</v>
      </c>
      <c r="D109" s="1">
        <v>54132</v>
      </c>
      <c r="E109" s="1">
        <v>48389</v>
      </c>
      <c r="F109" s="1">
        <v>103820</v>
      </c>
      <c r="J109" s="1" t="s">
        <v>31</v>
      </c>
    </row>
    <row r="110" spans="1:10" x14ac:dyDescent="0.35">
      <c r="A110" s="7" t="s">
        <v>102</v>
      </c>
      <c r="B110" s="1">
        <v>61682</v>
      </c>
      <c r="C110" s="1" t="s">
        <v>31</v>
      </c>
      <c r="D110" s="1" t="s">
        <v>31</v>
      </c>
      <c r="E110" s="1" t="s">
        <v>31</v>
      </c>
      <c r="F110" s="1">
        <v>61682</v>
      </c>
      <c r="J110" s="1" t="s">
        <v>31</v>
      </c>
    </row>
    <row r="111" spans="1:10" x14ac:dyDescent="0.35">
      <c r="A111" s="7" t="s">
        <v>44</v>
      </c>
      <c r="B111" s="1">
        <v>1291907</v>
      </c>
      <c r="C111" s="1">
        <v>138104</v>
      </c>
      <c r="D111" s="1">
        <v>174132</v>
      </c>
      <c r="E111" s="1">
        <v>207739</v>
      </c>
      <c r="F111" s="1">
        <v>168814</v>
      </c>
      <c r="J111" s="1">
        <v>603117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3125170</v>
      </c>
      <c r="C113" s="1">
        <v>997148</v>
      </c>
      <c r="D113" s="1">
        <v>830088</v>
      </c>
      <c r="E113" s="1">
        <v>640077</v>
      </c>
      <c r="F113" s="1">
        <v>657856</v>
      </c>
      <c r="J113" s="1" t="s">
        <v>31</v>
      </c>
    </row>
    <row r="114" spans="1:10" x14ac:dyDescent="0.35">
      <c r="A114" s="7" t="s">
        <v>100</v>
      </c>
      <c r="B114" s="1">
        <v>585653</v>
      </c>
      <c r="C114" s="1">
        <v>180430</v>
      </c>
      <c r="D114" s="1">
        <v>123407</v>
      </c>
      <c r="E114" s="1">
        <v>177041</v>
      </c>
      <c r="F114" s="1">
        <v>104775</v>
      </c>
      <c r="J114" s="1" t="s">
        <v>31</v>
      </c>
    </row>
    <row r="115" spans="1:10" x14ac:dyDescent="0.35">
      <c r="A115" s="7" t="s">
        <v>101</v>
      </c>
      <c r="B115" s="1">
        <v>109191</v>
      </c>
      <c r="C115" s="1">
        <v>59277</v>
      </c>
      <c r="D115" s="1">
        <v>10965</v>
      </c>
      <c r="E115" s="1">
        <v>9536</v>
      </c>
      <c r="F115" s="1">
        <v>29413</v>
      </c>
      <c r="J115" s="1" t="s">
        <v>31</v>
      </c>
    </row>
    <row r="116" spans="1:10" x14ac:dyDescent="0.35">
      <c r="A116" s="7" t="s">
        <v>102</v>
      </c>
      <c r="B116" s="1">
        <v>81910</v>
      </c>
      <c r="C116" s="1" t="s">
        <v>31</v>
      </c>
      <c r="D116" s="1">
        <v>3880</v>
      </c>
      <c r="E116" s="1" t="s">
        <v>31</v>
      </c>
      <c r="F116" s="1">
        <v>78029</v>
      </c>
      <c r="J116" s="1" t="s">
        <v>31</v>
      </c>
    </row>
    <row r="117" spans="1:10" x14ac:dyDescent="0.35">
      <c r="A117" s="7" t="s">
        <v>44</v>
      </c>
      <c r="B117" s="1">
        <v>1298511</v>
      </c>
      <c r="C117" s="1">
        <v>138104</v>
      </c>
      <c r="D117" s="1">
        <v>172158</v>
      </c>
      <c r="E117" s="1">
        <v>214491</v>
      </c>
      <c r="F117" s="1">
        <v>170640</v>
      </c>
      <c r="J117" s="1">
        <v>603117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2323860</v>
      </c>
      <c r="C119" s="1">
        <v>903009</v>
      </c>
      <c r="D119" s="1">
        <v>563960</v>
      </c>
      <c r="E119" s="1">
        <v>468343</v>
      </c>
      <c r="F119" s="1">
        <v>388548</v>
      </c>
      <c r="J119" s="1" t="s">
        <v>31</v>
      </c>
    </row>
    <row r="120" spans="1:10" x14ac:dyDescent="0.35">
      <c r="A120" s="7" t="s">
        <v>100</v>
      </c>
      <c r="B120" s="1">
        <v>1265895</v>
      </c>
      <c r="C120" s="1">
        <v>316699</v>
      </c>
      <c r="D120" s="1">
        <v>345757</v>
      </c>
      <c r="E120" s="1">
        <v>308199</v>
      </c>
      <c r="F120" s="1">
        <v>295241</v>
      </c>
      <c r="J120" s="1" t="s">
        <v>31</v>
      </c>
    </row>
    <row r="121" spans="1:10" x14ac:dyDescent="0.35">
      <c r="A121" s="7" t="s">
        <v>101</v>
      </c>
      <c r="B121" s="1">
        <v>258278</v>
      </c>
      <c r="C121" s="1">
        <v>14157</v>
      </c>
      <c r="D121" s="1">
        <v>58623</v>
      </c>
      <c r="E121" s="1">
        <v>56865</v>
      </c>
      <c r="F121" s="1">
        <v>128632</v>
      </c>
      <c r="J121" s="1" t="s">
        <v>31</v>
      </c>
    </row>
    <row r="122" spans="1:10" x14ac:dyDescent="0.35">
      <c r="A122" s="7" t="s">
        <v>102</v>
      </c>
      <c r="B122" s="1">
        <v>59479</v>
      </c>
      <c r="C122" s="1" t="s">
        <v>31</v>
      </c>
      <c r="D122" s="1" t="s">
        <v>31</v>
      </c>
      <c r="E122" s="1" t="s">
        <v>31</v>
      </c>
      <c r="F122" s="1">
        <v>59479</v>
      </c>
      <c r="J122" s="1" t="s">
        <v>31</v>
      </c>
    </row>
    <row r="123" spans="1:10" x14ac:dyDescent="0.35">
      <c r="A123" s="7" t="s">
        <v>44</v>
      </c>
      <c r="B123" s="1">
        <v>1292923</v>
      </c>
      <c r="C123" s="1">
        <v>141095</v>
      </c>
      <c r="D123" s="1">
        <v>172158</v>
      </c>
      <c r="E123" s="1">
        <v>207739</v>
      </c>
      <c r="F123" s="1">
        <v>168814</v>
      </c>
      <c r="J123" s="1">
        <v>603117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2878968</v>
      </c>
      <c r="C125" s="1">
        <v>1060144</v>
      </c>
      <c r="D125" s="1">
        <v>724526</v>
      </c>
      <c r="E125" s="1">
        <v>588408</v>
      </c>
      <c r="F125" s="1">
        <v>505889</v>
      </c>
      <c r="J125" s="1" t="s">
        <v>31</v>
      </c>
    </row>
    <row r="126" spans="1:10" x14ac:dyDescent="0.35">
      <c r="A126" s="7" t="s">
        <v>100</v>
      </c>
      <c r="B126" s="1">
        <v>727775</v>
      </c>
      <c r="C126" s="1">
        <v>104419</v>
      </c>
      <c r="D126" s="1">
        <v>195309</v>
      </c>
      <c r="E126" s="1">
        <v>215563</v>
      </c>
      <c r="F126" s="1">
        <v>212484</v>
      </c>
      <c r="J126" s="1" t="s">
        <v>31</v>
      </c>
    </row>
    <row r="127" spans="1:10" x14ac:dyDescent="0.35">
      <c r="A127" s="7" t="s">
        <v>101</v>
      </c>
      <c r="B127" s="1">
        <v>208896</v>
      </c>
      <c r="C127" s="1">
        <v>71257</v>
      </c>
      <c r="D127" s="1">
        <v>23436</v>
      </c>
      <c r="E127" s="1">
        <v>25536</v>
      </c>
      <c r="F127" s="1">
        <v>88667</v>
      </c>
      <c r="J127" s="1" t="s">
        <v>31</v>
      </c>
    </row>
    <row r="128" spans="1:10" x14ac:dyDescent="0.35">
      <c r="A128" s="7" t="s">
        <v>102</v>
      </c>
      <c r="B128" s="1">
        <v>93827</v>
      </c>
      <c r="C128" s="1" t="s">
        <v>31</v>
      </c>
      <c r="D128" s="1">
        <v>25068</v>
      </c>
      <c r="E128" s="1">
        <v>3900</v>
      </c>
      <c r="F128" s="1">
        <v>64859</v>
      </c>
      <c r="J128" s="1" t="s">
        <v>31</v>
      </c>
    </row>
    <row r="129" spans="1:10" x14ac:dyDescent="0.35">
      <c r="A129" s="7" t="s">
        <v>44</v>
      </c>
      <c r="B129" s="1">
        <v>1290967</v>
      </c>
      <c r="C129" s="1">
        <v>139139</v>
      </c>
      <c r="D129" s="1">
        <v>172158</v>
      </c>
      <c r="E129" s="1">
        <v>207739</v>
      </c>
      <c r="F129" s="1">
        <v>168814</v>
      </c>
      <c r="J129" s="1">
        <v>603117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3408969</v>
      </c>
      <c r="C131" s="1">
        <v>1136357</v>
      </c>
      <c r="D131" s="1">
        <v>809721</v>
      </c>
      <c r="E131" s="1">
        <v>790491</v>
      </c>
      <c r="F131" s="1">
        <v>672400</v>
      </c>
      <c r="J131" s="1" t="s">
        <v>31</v>
      </c>
    </row>
    <row r="132" spans="1:10" x14ac:dyDescent="0.35">
      <c r="A132" s="7" t="s">
        <v>100</v>
      </c>
      <c r="B132" s="1">
        <v>352165</v>
      </c>
      <c r="C132" s="1">
        <v>98131</v>
      </c>
      <c r="D132" s="1">
        <v>123459</v>
      </c>
      <c r="E132" s="1">
        <v>35912</v>
      </c>
      <c r="F132" s="1">
        <v>94662</v>
      </c>
      <c r="J132" s="1" t="s">
        <v>31</v>
      </c>
    </row>
    <row r="133" spans="1:10" x14ac:dyDescent="0.35">
      <c r="A133" s="7" t="s">
        <v>101</v>
      </c>
      <c r="B133" s="1">
        <v>35047</v>
      </c>
      <c r="C133" s="1" t="s">
        <v>31</v>
      </c>
      <c r="D133" s="1">
        <v>4242</v>
      </c>
      <c r="E133" s="1">
        <v>3105</v>
      </c>
      <c r="F133" s="1">
        <v>27700</v>
      </c>
      <c r="J133" s="1" t="s">
        <v>31</v>
      </c>
    </row>
    <row r="134" spans="1:10" x14ac:dyDescent="0.35">
      <c r="A134" s="7" t="s">
        <v>102</v>
      </c>
      <c r="B134" s="1">
        <v>94931</v>
      </c>
      <c r="C134" s="1" t="s">
        <v>31</v>
      </c>
      <c r="D134" s="1">
        <v>25068</v>
      </c>
      <c r="E134" s="1">
        <v>3900</v>
      </c>
      <c r="F134" s="1">
        <v>65963</v>
      </c>
      <c r="J134" s="1" t="s">
        <v>31</v>
      </c>
    </row>
    <row r="135" spans="1:10" x14ac:dyDescent="0.35">
      <c r="A135" s="7" t="s">
        <v>44</v>
      </c>
      <c r="B135" s="1">
        <v>1309323</v>
      </c>
      <c r="C135" s="1">
        <v>140472</v>
      </c>
      <c r="D135" s="1">
        <v>178008</v>
      </c>
      <c r="E135" s="1">
        <v>207739</v>
      </c>
      <c r="F135" s="1">
        <v>179988</v>
      </c>
      <c r="J135" s="1">
        <v>603117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3513189</v>
      </c>
      <c r="C137" s="1">
        <v>1171347</v>
      </c>
      <c r="D137" s="1">
        <v>894172</v>
      </c>
      <c r="E137" s="1">
        <v>715988</v>
      </c>
      <c r="F137" s="1">
        <v>731681</v>
      </c>
      <c r="J137" s="1" t="s">
        <v>31</v>
      </c>
    </row>
    <row r="138" spans="1:10" x14ac:dyDescent="0.35">
      <c r="A138" s="7" t="s">
        <v>100</v>
      </c>
      <c r="B138" s="1">
        <v>296962</v>
      </c>
      <c r="C138" s="1">
        <v>65508</v>
      </c>
      <c r="D138" s="1">
        <v>50643</v>
      </c>
      <c r="E138" s="1">
        <v>113520</v>
      </c>
      <c r="F138" s="1">
        <v>67290</v>
      </c>
      <c r="J138" s="1" t="s">
        <v>31</v>
      </c>
    </row>
    <row r="139" spans="1:10" x14ac:dyDescent="0.35">
      <c r="A139" s="7" t="s">
        <v>101</v>
      </c>
      <c r="B139" s="1">
        <v>16686</v>
      </c>
      <c r="C139" s="1" t="s">
        <v>31</v>
      </c>
      <c r="D139" s="1">
        <v>3238</v>
      </c>
      <c r="E139" s="1" t="s">
        <v>31</v>
      </c>
      <c r="F139" s="1">
        <v>13448</v>
      </c>
      <c r="J139" s="1" t="s">
        <v>31</v>
      </c>
    </row>
    <row r="140" spans="1:10" x14ac:dyDescent="0.35">
      <c r="A140" s="7" t="s">
        <v>102</v>
      </c>
      <c r="B140" s="1">
        <v>77816</v>
      </c>
      <c r="C140" s="1" t="s">
        <v>31</v>
      </c>
      <c r="D140" s="1">
        <v>14437</v>
      </c>
      <c r="E140" s="1">
        <v>3900</v>
      </c>
      <c r="F140" s="1">
        <v>59479</v>
      </c>
      <c r="J140" s="1" t="s">
        <v>31</v>
      </c>
    </row>
    <row r="141" spans="1:10" x14ac:dyDescent="0.35">
      <c r="A141" s="7" t="s">
        <v>44</v>
      </c>
      <c r="B141" s="1">
        <v>1295782</v>
      </c>
      <c r="C141" s="1">
        <v>138104</v>
      </c>
      <c r="D141" s="1">
        <v>178008</v>
      </c>
      <c r="E141" s="1">
        <v>207739</v>
      </c>
      <c r="F141" s="1">
        <v>168814</v>
      </c>
      <c r="J141" s="1">
        <v>603117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4787689</v>
      </c>
      <c r="C8" s="1">
        <v>1579573</v>
      </c>
      <c r="D8" s="1">
        <v>1301979</v>
      </c>
      <c r="E8" s="1">
        <v>770880</v>
      </c>
      <c r="F8" s="1">
        <v>657258</v>
      </c>
      <c r="G8" s="1">
        <f>SUM(C8:F8)</f>
        <v>4309690</v>
      </c>
      <c r="H8" s="1">
        <f>SUM(E8:F8)</f>
        <v>1428138</v>
      </c>
      <c r="I8" s="9">
        <f>H8/G8</f>
        <v>0.33137835900029933</v>
      </c>
      <c r="J8" s="1">
        <v>477998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364676</v>
      </c>
      <c r="C10" s="1">
        <v>61651</v>
      </c>
      <c r="D10" s="1">
        <v>143923</v>
      </c>
      <c r="E10" s="1">
        <v>76090</v>
      </c>
      <c r="F10" s="1">
        <v>56304</v>
      </c>
      <c r="J10" s="1">
        <v>26708</v>
      </c>
    </row>
    <row r="11" spans="1:10" x14ac:dyDescent="0.35">
      <c r="A11" s="7" t="s">
        <v>34</v>
      </c>
      <c r="B11" s="1">
        <v>1244169</v>
      </c>
      <c r="C11" s="1">
        <v>432711</v>
      </c>
      <c r="D11" s="1">
        <v>294167</v>
      </c>
      <c r="E11" s="1">
        <v>164828</v>
      </c>
      <c r="F11" s="1">
        <v>166478</v>
      </c>
      <c r="J11" s="1">
        <v>185983</v>
      </c>
    </row>
    <row r="12" spans="1:10" x14ac:dyDescent="0.35">
      <c r="A12" s="7" t="s">
        <v>35</v>
      </c>
      <c r="B12" s="1">
        <v>1169842</v>
      </c>
      <c r="C12" s="1">
        <v>320178</v>
      </c>
      <c r="D12" s="1">
        <v>316051</v>
      </c>
      <c r="E12" s="1">
        <v>221399</v>
      </c>
      <c r="F12" s="1">
        <v>172353</v>
      </c>
      <c r="J12" s="1">
        <v>139862</v>
      </c>
    </row>
    <row r="13" spans="1:10" x14ac:dyDescent="0.35">
      <c r="A13" s="7" t="s">
        <v>36</v>
      </c>
      <c r="B13" s="1">
        <v>927472</v>
      </c>
      <c r="C13" s="1">
        <v>298903</v>
      </c>
      <c r="D13" s="1">
        <v>266418</v>
      </c>
      <c r="E13" s="1">
        <v>148013</v>
      </c>
      <c r="F13" s="1">
        <v>150780</v>
      </c>
      <c r="J13" s="1">
        <v>63357</v>
      </c>
    </row>
    <row r="14" spans="1:10" x14ac:dyDescent="0.35">
      <c r="A14" s="7" t="s">
        <v>37</v>
      </c>
      <c r="B14" s="1">
        <v>1081531</v>
      </c>
      <c r="C14" s="1">
        <v>466129</v>
      </c>
      <c r="D14" s="1">
        <v>281420</v>
      </c>
      <c r="E14" s="1">
        <v>160550</v>
      </c>
      <c r="F14" s="1">
        <v>111343</v>
      </c>
      <c r="J14" s="1">
        <v>62088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2368146</v>
      </c>
      <c r="C16" s="1">
        <v>779762</v>
      </c>
      <c r="D16" s="1">
        <v>689563</v>
      </c>
      <c r="E16" s="1">
        <v>325835</v>
      </c>
      <c r="F16" s="1">
        <v>289345</v>
      </c>
      <c r="J16" s="1">
        <v>283642</v>
      </c>
    </row>
    <row r="17" spans="1:10" x14ac:dyDescent="0.35">
      <c r="A17" s="7" t="s">
        <v>39</v>
      </c>
      <c r="B17" s="1">
        <v>2419543</v>
      </c>
      <c r="C17" s="1">
        <v>799811</v>
      </c>
      <c r="D17" s="1">
        <v>612416</v>
      </c>
      <c r="E17" s="1">
        <v>445045</v>
      </c>
      <c r="F17" s="1">
        <v>367914</v>
      </c>
      <c r="J17" s="1">
        <v>194357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2289024</v>
      </c>
      <c r="C19" s="1">
        <v>776131</v>
      </c>
      <c r="D19" s="1">
        <v>669895</v>
      </c>
      <c r="E19" s="1">
        <v>283880</v>
      </c>
      <c r="F19" s="1">
        <v>286679</v>
      </c>
      <c r="J19" s="1">
        <v>272438</v>
      </c>
    </row>
    <row r="20" spans="1:10" x14ac:dyDescent="0.35">
      <c r="A20" s="7" t="s">
        <v>41</v>
      </c>
      <c r="B20" s="1">
        <v>2315315</v>
      </c>
      <c r="C20" s="1">
        <v>772092</v>
      </c>
      <c r="D20" s="1">
        <v>572435</v>
      </c>
      <c r="E20" s="1">
        <v>445045</v>
      </c>
      <c r="F20" s="1">
        <v>350465</v>
      </c>
      <c r="J20" s="1">
        <v>175278</v>
      </c>
    </row>
    <row r="21" spans="1:10" x14ac:dyDescent="0.35">
      <c r="A21" s="7" t="s">
        <v>42</v>
      </c>
      <c r="B21" s="1">
        <v>86839</v>
      </c>
      <c r="C21" s="1">
        <v>7728</v>
      </c>
      <c r="D21" s="1">
        <v>26643</v>
      </c>
      <c r="E21" s="1">
        <v>36550</v>
      </c>
      <c r="F21" s="1">
        <v>7379</v>
      </c>
      <c r="J21" s="1">
        <v>8538</v>
      </c>
    </row>
    <row r="22" spans="1:10" x14ac:dyDescent="0.35">
      <c r="A22" s="7" t="s">
        <v>43</v>
      </c>
      <c r="B22" s="1">
        <v>47332</v>
      </c>
      <c r="C22" s="1">
        <v>19034</v>
      </c>
      <c r="D22" s="1">
        <v>20623</v>
      </c>
      <c r="E22" s="1" t="s">
        <v>31</v>
      </c>
      <c r="F22" s="1">
        <v>7675</v>
      </c>
      <c r="J22" s="1" t="s">
        <v>31</v>
      </c>
    </row>
    <row r="23" spans="1:10" x14ac:dyDescent="0.35">
      <c r="A23" s="7" t="s">
        <v>44</v>
      </c>
      <c r="B23" s="1">
        <v>49180</v>
      </c>
      <c r="C23" s="1">
        <v>4588</v>
      </c>
      <c r="D23" s="1">
        <v>12383</v>
      </c>
      <c r="E23" s="1">
        <v>5405</v>
      </c>
      <c r="F23" s="1">
        <v>5060</v>
      </c>
      <c r="J23" s="1">
        <v>21744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78708</v>
      </c>
      <c r="C25" s="1">
        <v>33634</v>
      </c>
      <c r="D25" s="1">
        <v>21755</v>
      </c>
      <c r="E25" s="1">
        <v>10480</v>
      </c>
      <c r="F25" s="1">
        <v>8663</v>
      </c>
      <c r="J25" s="1">
        <v>4176</v>
      </c>
    </row>
    <row r="26" spans="1:10" x14ac:dyDescent="0.35">
      <c r="A26" s="7" t="s">
        <v>46</v>
      </c>
      <c r="B26" s="1">
        <v>4232262</v>
      </c>
      <c r="C26" s="1">
        <v>1459170</v>
      </c>
      <c r="D26" s="1">
        <v>1128244</v>
      </c>
      <c r="E26" s="1">
        <v>647606</v>
      </c>
      <c r="F26" s="1">
        <v>595066</v>
      </c>
      <c r="J26" s="1">
        <v>402177</v>
      </c>
    </row>
    <row r="27" spans="1:10" x14ac:dyDescent="0.35">
      <c r="A27" s="7" t="s">
        <v>47</v>
      </c>
      <c r="B27" s="1">
        <v>254452</v>
      </c>
      <c r="C27" s="1">
        <v>52106</v>
      </c>
      <c r="D27" s="1">
        <v>94502</v>
      </c>
      <c r="E27" s="1">
        <v>95068</v>
      </c>
      <c r="F27" s="1">
        <v>9958</v>
      </c>
      <c r="J27" s="1">
        <v>2819</v>
      </c>
    </row>
    <row r="28" spans="1:10" x14ac:dyDescent="0.35">
      <c r="A28" s="7" t="s">
        <v>48</v>
      </c>
      <c r="B28" s="1">
        <v>109656</v>
      </c>
      <c r="C28" s="1">
        <v>16934</v>
      </c>
      <c r="D28" s="1">
        <v>40903</v>
      </c>
      <c r="E28" s="1">
        <v>9748</v>
      </c>
      <c r="F28" s="1">
        <v>19754</v>
      </c>
      <c r="J28" s="1">
        <v>22317</v>
      </c>
    </row>
    <row r="29" spans="1:10" x14ac:dyDescent="0.35">
      <c r="A29" s="7" t="s">
        <v>49</v>
      </c>
      <c r="B29" s="1">
        <v>47094</v>
      </c>
      <c r="C29" s="1" t="s">
        <v>31</v>
      </c>
      <c r="D29" s="1">
        <v>8992</v>
      </c>
      <c r="E29" s="1">
        <v>2574</v>
      </c>
      <c r="F29" s="1">
        <v>22990</v>
      </c>
      <c r="J29" s="1">
        <v>12538</v>
      </c>
    </row>
    <row r="30" spans="1:10" x14ac:dyDescent="0.35">
      <c r="A30" s="7" t="s">
        <v>44</v>
      </c>
      <c r="B30" s="1">
        <v>65517</v>
      </c>
      <c r="C30" s="1">
        <v>17729</v>
      </c>
      <c r="D30" s="1">
        <v>7584</v>
      </c>
      <c r="E30" s="1">
        <v>5405</v>
      </c>
      <c r="F30" s="1">
        <v>828</v>
      </c>
      <c r="J30" s="1">
        <v>33971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377297</v>
      </c>
      <c r="C32" s="1">
        <v>92867</v>
      </c>
      <c r="D32" s="1">
        <v>139697</v>
      </c>
      <c r="E32" s="1">
        <v>105548</v>
      </c>
      <c r="F32" s="1">
        <v>23653</v>
      </c>
      <c r="J32" s="1">
        <v>15533</v>
      </c>
    </row>
    <row r="33" spans="1:10" x14ac:dyDescent="0.35">
      <c r="A33" s="7" t="s">
        <v>51</v>
      </c>
      <c r="B33" s="1">
        <v>4179920</v>
      </c>
      <c r="C33" s="1">
        <v>1442986</v>
      </c>
      <c r="D33" s="1">
        <v>1113330</v>
      </c>
      <c r="E33" s="1">
        <v>647606</v>
      </c>
      <c r="F33" s="1">
        <v>582359</v>
      </c>
      <c r="J33" s="1">
        <v>393639</v>
      </c>
    </row>
    <row r="34" spans="1:10" x14ac:dyDescent="0.35">
      <c r="A34" s="7" t="s">
        <v>52</v>
      </c>
      <c r="B34" s="1">
        <v>148339</v>
      </c>
      <c r="C34" s="1">
        <v>25990</v>
      </c>
      <c r="D34" s="1">
        <v>28985</v>
      </c>
      <c r="E34" s="1">
        <v>12322</v>
      </c>
      <c r="F34" s="1">
        <v>46187</v>
      </c>
      <c r="J34" s="1">
        <v>34855</v>
      </c>
    </row>
    <row r="35" spans="1:10" x14ac:dyDescent="0.35">
      <c r="A35" s="7" t="s">
        <v>44</v>
      </c>
      <c r="B35" s="1">
        <v>82132</v>
      </c>
      <c r="C35" s="1">
        <v>17729</v>
      </c>
      <c r="D35" s="1">
        <v>19967</v>
      </c>
      <c r="E35" s="1">
        <v>5405</v>
      </c>
      <c r="F35" s="1">
        <v>5060</v>
      </c>
      <c r="J35" s="1">
        <v>33971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347156</v>
      </c>
      <c r="C37" s="1">
        <v>84155</v>
      </c>
      <c r="D37" s="1">
        <v>129288</v>
      </c>
      <c r="E37" s="1">
        <v>45629</v>
      </c>
      <c r="F37" s="1">
        <v>51685</v>
      </c>
      <c r="G37" s="1">
        <f>SUM(C37:F37)</f>
        <v>310757</v>
      </c>
      <c r="H37" s="1">
        <f>SUM(E37:F37)</f>
        <v>97314</v>
      </c>
      <c r="I37" s="9">
        <f>H37/G37</f>
        <v>0.31315143343512775</v>
      </c>
      <c r="J37" s="1">
        <v>36398</v>
      </c>
    </row>
    <row r="38" spans="1:10" x14ac:dyDescent="0.35">
      <c r="A38" s="7" t="s">
        <v>54</v>
      </c>
      <c r="B38" s="1">
        <v>3125700</v>
      </c>
      <c r="C38" s="1">
        <v>1195914</v>
      </c>
      <c r="D38" s="1">
        <v>814921</v>
      </c>
      <c r="E38" s="1">
        <v>506319</v>
      </c>
      <c r="F38" s="1">
        <v>361404</v>
      </c>
      <c r="G38" s="1">
        <f t="shared" ref="G38:G41" si="0">SUM(C38:F38)</f>
        <v>2878558</v>
      </c>
      <c r="H38" s="1">
        <f t="shared" ref="H38:H41" si="1">SUM(E38:F38)</f>
        <v>867723</v>
      </c>
      <c r="I38" s="9">
        <f t="shared" ref="I38:I41" si="2">H38/G38</f>
        <v>0.30144363948893854</v>
      </c>
      <c r="J38" s="1">
        <v>247142</v>
      </c>
    </row>
    <row r="39" spans="1:10" x14ac:dyDescent="0.35">
      <c r="A39" s="7" t="s">
        <v>55</v>
      </c>
      <c r="B39" s="1">
        <v>879008</v>
      </c>
      <c r="C39" s="1">
        <v>155982</v>
      </c>
      <c r="D39" s="1">
        <v>194588</v>
      </c>
      <c r="E39" s="1">
        <v>172583</v>
      </c>
      <c r="F39" s="1">
        <v>201779</v>
      </c>
      <c r="G39" s="1">
        <f t="shared" si="0"/>
        <v>724932</v>
      </c>
      <c r="H39" s="1">
        <f t="shared" si="1"/>
        <v>374362</v>
      </c>
      <c r="I39" s="9">
        <f t="shared" si="2"/>
        <v>0.51640981498954386</v>
      </c>
      <c r="J39" s="1">
        <v>154076</v>
      </c>
    </row>
    <row r="40" spans="1:10" x14ac:dyDescent="0.35">
      <c r="A40" s="7" t="s">
        <v>56</v>
      </c>
      <c r="B40" s="1">
        <v>291269</v>
      </c>
      <c r="C40" s="1">
        <v>108845</v>
      </c>
      <c r="D40" s="1">
        <v>87870</v>
      </c>
      <c r="E40" s="1">
        <v>34071</v>
      </c>
      <c r="F40" s="1">
        <v>28636</v>
      </c>
      <c r="G40" s="1">
        <f t="shared" si="0"/>
        <v>259422</v>
      </c>
      <c r="H40" s="1">
        <f t="shared" si="1"/>
        <v>62707</v>
      </c>
      <c r="I40" s="9">
        <f t="shared" si="2"/>
        <v>0.24171812722128425</v>
      </c>
      <c r="J40" s="1">
        <v>31848</v>
      </c>
    </row>
    <row r="41" spans="1:10" x14ac:dyDescent="0.35">
      <c r="A41" s="7" t="s">
        <v>57</v>
      </c>
      <c r="B41" s="1">
        <v>144557</v>
      </c>
      <c r="C41" s="1">
        <v>34678</v>
      </c>
      <c r="D41" s="1">
        <v>75311</v>
      </c>
      <c r="E41" s="1">
        <v>12278</v>
      </c>
      <c r="F41" s="1">
        <v>13754</v>
      </c>
      <c r="G41" s="1">
        <f t="shared" si="0"/>
        <v>136021</v>
      </c>
      <c r="H41" s="1">
        <f t="shared" si="1"/>
        <v>26032</v>
      </c>
      <c r="I41" s="9">
        <f t="shared" si="2"/>
        <v>0.19138221304063344</v>
      </c>
      <c r="J41" s="1">
        <v>8535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142197</v>
      </c>
      <c r="C43" s="1">
        <v>19020</v>
      </c>
      <c r="D43" s="1">
        <v>30274</v>
      </c>
      <c r="E43" s="1">
        <v>19040</v>
      </c>
      <c r="F43" s="1">
        <v>30023</v>
      </c>
      <c r="J43" s="1">
        <v>43840</v>
      </c>
    </row>
    <row r="44" spans="1:10" x14ac:dyDescent="0.35">
      <c r="A44" s="7" t="s">
        <v>59</v>
      </c>
      <c r="B44" s="1">
        <v>1557596</v>
      </c>
      <c r="C44" s="1">
        <v>325063</v>
      </c>
      <c r="D44" s="1">
        <v>433386</v>
      </c>
      <c r="E44" s="1">
        <v>275638</v>
      </c>
      <c r="F44" s="1">
        <v>276604</v>
      </c>
      <c r="J44" s="1">
        <v>246906</v>
      </c>
    </row>
    <row r="45" spans="1:10" x14ac:dyDescent="0.35">
      <c r="A45" s="7" t="s">
        <v>60</v>
      </c>
      <c r="B45" s="1">
        <v>1200312</v>
      </c>
      <c r="C45" s="1">
        <v>247073</v>
      </c>
      <c r="D45" s="1">
        <v>344756</v>
      </c>
      <c r="E45" s="1">
        <v>265615</v>
      </c>
      <c r="F45" s="1">
        <v>238851</v>
      </c>
      <c r="J45" s="1">
        <v>104017</v>
      </c>
    </row>
    <row r="46" spans="1:10" x14ac:dyDescent="0.35">
      <c r="A46" s="7" t="s">
        <v>61</v>
      </c>
      <c r="B46" s="1">
        <v>1887584</v>
      </c>
      <c r="C46" s="1">
        <v>988417</v>
      </c>
      <c r="D46" s="1">
        <v>493563</v>
      </c>
      <c r="E46" s="1">
        <v>210588</v>
      </c>
      <c r="F46" s="1">
        <v>111780</v>
      </c>
      <c r="J46" s="1">
        <v>83235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2718727</v>
      </c>
      <c r="C48" s="1">
        <v>1092336</v>
      </c>
      <c r="D48" s="1">
        <v>751725</v>
      </c>
      <c r="E48" s="1">
        <v>348976</v>
      </c>
      <c r="F48" s="1">
        <v>305557</v>
      </c>
      <c r="J48" s="1">
        <v>220133</v>
      </c>
    </row>
    <row r="49" spans="1:10" x14ac:dyDescent="0.35">
      <c r="A49" s="7" t="s">
        <v>63</v>
      </c>
      <c r="B49" s="1">
        <v>153785</v>
      </c>
      <c r="C49" s="1">
        <v>44592</v>
      </c>
      <c r="D49" s="1">
        <v>62803</v>
      </c>
      <c r="E49" s="1">
        <v>37216</v>
      </c>
      <c r="F49" s="1">
        <v>6890</v>
      </c>
      <c r="J49" s="1">
        <v>2284</v>
      </c>
    </row>
    <row r="50" spans="1:10" x14ac:dyDescent="0.35">
      <c r="A50" s="7" t="s">
        <v>64</v>
      </c>
      <c r="B50" s="1">
        <v>559483</v>
      </c>
      <c r="C50" s="1">
        <v>127989</v>
      </c>
      <c r="D50" s="1">
        <v>132466</v>
      </c>
      <c r="E50" s="1">
        <v>156744</v>
      </c>
      <c r="F50" s="1">
        <v>73892</v>
      </c>
      <c r="J50" s="1">
        <v>68392</v>
      </c>
    </row>
    <row r="51" spans="1:10" x14ac:dyDescent="0.35">
      <c r="A51" s="7" t="s">
        <v>65</v>
      </c>
      <c r="B51" s="1">
        <v>1328269</v>
      </c>
      <c r="C51" s="1">
        <v>311512</v>
      </c>
      <c r="D51" s="1">
        <v>350589</v>
      </c>
      <c r="E51" s="1">
        <v>227617</v>
      </c>
      <c r="F51" s="1">
        <v>270442</v>
      </c>
      <c r="J51" s="1">
        <v>168110</v>
      </c>
    </row>
    <row r="52" spans="1:10" x14ac:dyDescent="0.35">
      <c r="A52" s="7" t="s">
        <v>44</v>
      </c>
      <c r="B52" s="1">
        <v>27426</v>
      </c>
      <c r="C52" s="1">
        <v>3145</v>
      </c>
      <c r="D52" s="1">
        <v>4396</v>
      </c>
      <c r="E52" s="1">
        <v>328</v>
      </c>
      <c r="F52" s="1">
        <v>478</v>
      </c>
      <c r="J52" s="1">
        <v>19079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391262</v>
      </c>
      <c r="C54" s="1">
        <v>120495</v>
      </c>
      <c r="D54" s="1">
        <v>117757</v>
      </c>
      <c r="E54" s="1">
        <v>52537</v>
      </c>
      <c r="F54" s="1">
        <v>77374</v>
      </c>
      <c r="J54" s="1">
        <v>23099</v>
      </c>
    </row>
    <row r="55" spans="1:10" x14ac:dyDescent="0.35">
      <c r="A55" s="7" t="s">
        <v>67</v>
      </c>
      <c r="B55" s="1">
        <v>1472460</v>
      </c>
      <c r="C55" s="1">
        <v>586992</v>
      </c>
      <c r="D55" s="1">
        <v>350825</v>
      </c>
      <c r="E55" s="1">
        <v>201670</v>
      </c>
      <c r="F55" s="1">
        <v>191925</v>
      </c>
      <c r="J55" s="1">
        <v>141049</v>
      </c>
    </row>
    <row r="56" spans="1:10" x14ac:dyDescent="0.35">
      <c r="A56" s="7" t="s">
        <v>68</v>
      </c>
      <c r="B56" s="1">
        <v>1146618</v>
      </c>
      <c r="C56" s="1">
        <v>372339</v>
      </c>
      <c r="D56" s="1">
        <v>315297</v>
      </c>
      <c r="E56" s="1">
        <v>189822</v>
      </c>
      <c r="F56" s="1">
        <v>154882</v>
      </c>
      <c r="J56" s="1">
        <v>114277</v>
      </c>
    </row>
    <row r="57" spans="1:10" x14ac:dyDescent="0.35">
      <c r="A57" s="7" t="s">
        <v>69</v>
      </c>
      <c r="B57" s="1">
        <v>872218</v>
      </c>
      <c r="C57" s="1">
        <v>356481</v>
      </c>
      <c r="D57" s="1">
        <v>180129</v>
      </c>
      <c r="E57" s="1">
        <v>178985</v>
      </c>
      <c r="F57" s="1">
        <v>75370</v>
      </c>
      <c r="J57" s="1">
        <v>81253</v>
      </c>
    </row>
    <row r="58" spans="1:10" x14ac:dyDescent="0.35">
      <c r="A58" s="7" t="s">
        <v>70</v>
      </c>
      <c r="B58" s="1">
        <v>535698</v>
      </c>
      <c r="C58" s="1">
        <v>68008</v>
      </c>
      <c r="D58" s="1">
        <v>253647</v>
      </c>
      <c r="E58" s="1">
        <v>83540</v>
      </c>
      <c r="F58" s="1">
        <v>84245</v>
      </c>
      <c r="J58" s="1">
        <v>46259</v>
      </c>
    </row>
    <row r="59" spans="1:10" x14ac:dyDescent="0.35">
      <c r="A59" s="7" t="s">
        <v>71</v>
      </c>
      <c r="B59" s="1">
        <v>194068</v>
      </c>
      <c r="C59" s="1">
        <v>47537</v>
      </c>
      <c r="D59" s="1">
        <v>50502</v>
      </c>
      <c r="E59" s="1">
        <v>11164</v>
      </c>
      <c r="F59" s="1">
        <v>41361</v>
      </c>
      <c r="J59" s="1">
        <v>43505</v>
      </c>
    </row>
    <row r="60" spans="1:10" x14ac:dyDescent="0.35">
      <c r="A60" s="7" t="s">
        <v>72</v>
      </c>
      <c r="B60" s="1">
        <v>175364</v>
      </c>
      <c r="C60" s="1">
        <v>27722</v>
      </c>
      <c r="D60" s="1">
        <v>33822</v>
      </c>
      <c r="E60" s="1">
        <v>53161</v>
      </c>
      <c r="F60" s="1">
        <v>32101</v>
      </c>
      <c r="J60" s="1">
        <v>28558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1765668</v>
      </c>
      <c r="C62" s="1">
        <v>493883</v>
      </c>
      <c r="D62" s="1">
        <v>503580</v>
      </c>
      <c r="E62" s="1">
        <v>310520</v>
      </c>
      <c r="F62" s="1">
        <v>214642</v>
      </c>
      <c r="G62" s="1">
        <f>SUM(C62:F62)</f>
        <v>1522625</v>
      </c>
      <c r="H62" s="1">
        <f>SUM(E62:F62)</f>
        <v>525162</v>
      </c>
      <c r="I62" s="9">
        <f>H62/G62</f>
        <v>0.34490567276906658</v>
      </c>
      <c r="J62" s="1">
        <v>243042</v>
      </c>
    </row>
    <row r="63" spans="1:10" x14ac:dyDescent="0.35">
      <c r="A63" s="7" t="s">
        <v>74</v>
      </c>
      <c r="B63" s="1">
        <v>3022021</v>
      </c>
      <c r="C63" s="1">
        <v>1085690</v>
      </c>
      <c r="D63" s="1">
        <v>798398</v>
      </c>
      <c r="E63" s="1">
        <v>460360</v>
      </c>
      <c r="F63" s="1">
        <v>442616</v>
      </c>
      <c r="G63" s="1">
        <f>SUM(C63:F63)</f>
        <v>2787064</v>
      </c>
      <c r="H63" s="1">
        <f>SUM(E63:F63)</f>
        <v>902976</v>
      </c>
      <c r="I63" s="9">
        <f>H63/G63</f>
        <v>0.32398825430632378</v>
      </c>
      <c r="J63" s="1">
        <v>234956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430538</v>
      </c>
      <c r="C65" s="1">
        <v>36513</v>
      </c>
      <c r="D65" s="1">
        <v>121439</v>
      </c>
      <c r="E65" s="1">
        <v>145279</v>
      </c>
      <c r="F65" s="1">
        <v>91803</v>
      </c>
      <c r="J65" s="1">
        <v>35504</v>
      </c>
    </row>
    <row r="66" spans="1:10" x14ac:dyDescent="0.35">
      <c r="A66" s="7" t="s">
        <v>51</v>
      </c>
      <c r="B66" s="1">
        <v>4168493</v>
      </c>
      <c r="C66" s="1">
        <v>1543060</v>
      </c>
      <c r="D66" s="1">
        <v>1180540</v>
      </c>
      <c r="E66" s="1">
        <v>625601</v>
      </c>
      <c r="F66" s="1">
        <v>565455</v>
      </c>
      <c r="J66" s="1">
        <v>253836</v>
      </c>
    </row>
    <row r="67" spans="1:10" x14ac:dyDescent="0.35">
      <c r="A67" s="7" t="s">
        <v>44</v>
      </c>
      <c r="B67" s="1">
        <v>188658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188658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2892313</v>
      </c>
      <c r="C69" s="1">
        <v>1101260</v>
      </c>
      <c r="D69" s="1">
        <v>900325</v>
      </c>
      <c r="E69" s="1">
        <v>450108</v>
      </c>
      <c r="F69" s="1">
        <v>335061</v>
      </c>
      <c r="J69" s="1">
        <v>105559</v>
      </c>
    </row>
    <row r="70" spans="1:10" x14ac:dyDescent="0.35">
      <c r="A70" s="7" t="s">
        <v>51</v>
      </c>
      <c r="B70" s="1">
        <v>1682318</v>
      </c>
      <c r="C70" s="1">
        <v>473275</v>
      </c>
      <c r="D70" s="1">
        <v>393101</v>
      </c>
      <c r="E70" s="1">
        <v>315367</v>
      </c>
      <c r="F70" s="1">
        <v>322197</v>
      </c>
      <c r="J70" s="1">
        <v>178378</v>
      </c>
    </row>
    <row r="71" spans="1:10" x14ac:dyDescent="0.35">
      <c r="A71" s="7" t="s">
        <v>44</v>
      </c>
      <c r="B71" s="1">
        <v>213058</v>
      </c>
      <c r="C71" s="1">
        <v>5038</v>
      </c>
      <c r="D71" s="1">
        <v>8553</v>
      </c>
      <c r="E71" s="1">
        <v>5405</v>
      </c>
      <c r="F71" s="1" t="s">
        <v>31</v>
      </c>
      <c r="J71" s="1">
        <v>194062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326854</v>
      </c>
      <c r="C73" s="1">
        <v>16086</v>
      </c>
      <c r="D73" s="1">
        <v>94228</v>
      </c>
      <c r="E73" s="1">
        <v>95033</v>
      </c>
      <c r="F73" s="1">
        <v>121507</v>
      </c>
      <c r="G73" s="1">
        <f>SUM(C73:F73)</f>
        <v>326854</v>
      </c>
      <c r="H73" s="1">
        <f>SUM(E73:F73)</f>
        <v>216540</v>
      </c>
      <c r="I73" s="9">
        <f>H73/G73</f>
        <v>0.66249762891076747</v>
      </c>
      <c r="J73" s="1" t="s">
        <v>31</v>
      </c>
    </row>
    <row r="74" spans="1:10" x14ac:dyDescent="0.35">
      <c r="A74" s="7" t="s">
        <v>76</v>
      </c>
      <c r="B74" s="1">
        <v>216890</v>
      </c>
      <c r="C74" s="1">
        <v>14057</v>
      </c>
      <c r="D74" s="1">
        <v>90846</v>
      </c>
      <c r="E74" s="1">
        <v>35304</v>
      </c>
      <c r="F74" s="1">
        <v>76683</v>
      </c>
      <c r="G74" s="1">
        <f>SUM(C74:F74)</f>
        <v>216890</v>
      </c>
      <c r="H74" s="1">
        <f>SUM(E74:F74)</f>
        <v>111987</v>
      </c>
      <c r="I74" s="9">
        <f>H74/G74</f>
        <v>0.51633085896076347</v>
      </c>
      <c r="J74" s="1" t="s">
        <v>31</v>
      </c>
    </row>
    <row r="75" spans="1:10" x14ac:dyDescent="0.35">
      <c r="A75" s="7" t="s">
        <v>77</v>
      </c>
      <c r="B75" s="1">
        <v>327173</v>
      </c>
      <c r="C75" s="1">
        <v>52519</v>
      </c>
      <c r="D75" s="1">
        <v>94953</v>
      </c>
      <c r="E75" s="1">
        <v>105174</v>
      </c>
      <c r="F75" s="1">
        <v>74527</v>
      </c>
      <c r="J75" s="1" t="s">
        <v>31</v>
      </c>
    </row>
    <row r="76" spans="1:10" x14ac:dyDescent="0.35">
      <c r="A76" s="7" t="s">
        <v>78</v>
      </c>
      <c r="B76" s="1">
        <v>628438</v>
      </c>
      <c r="C76" s="1">
        <v>165449</v>
      </c>
      <c r="D76" s="1">
        <v>188932</v>
      </c>
      <c r="E76" s="1">
        <v>164146</v>
      </c>
      <c r="F76" s="1">
        <v>109912</v>
      </c>
      <c r="J76" s="1" t="s">
        <v>31</v>
      </c>
    </row>
    <row r="77" spans="1:10" x14ac:dyDescent="0.35">
      <c r="A77" s="7" t="s">
        <v>175</v>
      </c>
      <c r="C77" s="1">
        <f>SUM(C73:C76)</f>
        <v>248111</v>
      </c>
      <c r="D77" s="1">
        <f>SUM(D73:D76)</f>
        <v>468959</v>
      </c>
      <c r="E77" s="1">
        <f>SUM(E73:E76)</f>
        <v>399657</v>
      </c>
      <c r="F77" s="1">
        <f>SUM(F73:F76)</f>
        <v>382629</v>
      </c>
      <c r="G77" s="1">
        <f>SUM(C77:F77)</f>
        <v>1499356</v>
      </c>
      <c r="H77" s="1">
        <f>SUM(E77:F77)</f>
        <v>782286</v>
      </c>
      <c r="I77" s="9">
        <f>H77/G77</f>
        <v>0.5217480038096356</v>
      </c>
    </row>
    <row r="78" spans="1:10" x14ac:dyDescent="0.35">
      <c r="A78" s="7"/>
    </row>
    <row r="79" spans="1:10" x14ac:dyDescent="0.35">
      <c r="A79" s="7" t="s">
        <v>79</v>
      </c>
      <c r="B79" s="1">
        <v>521933</v>
      </c>
      <c r="C79" s="1">
        <v>174182</v>
      </c>
      <c r="D79" s="1">
        <v>169130</v>
      </c>
      <c r="E79" s="1">
        <v>97965</v>
      </c>
      <c r="F79" s="1">
        <v>80656</v>
      </c>
      <c r="J79" s="1" t="s">
        <v>31</v>
      </c>
    </row>
    <row r="80" spans="1:10" x14ac:dyDescent="0.35">
      <c r="A80" s="7" t="s">
        <v>80</v>
      </c>
      <c r="B80" s="1">
        <v>631929</v>
      </c>
      <c r="C80" s="1">
        <v>315781</v>
      </c>
      <c r="D80" s="1">
        <v>220236</v>
      </c>
      <c r="E80" s="1">
        <v>75344</v>
      </c>
      <c r="F80" s="1">
        <v>20567</v>
      </c>
      <c r="J80" s="1" t="s">
        <v>31</v>
      </c>
    </row>
    <row r="81" spans="1:10" x14ac:dyDescent="0.35">
      <c r="A81" s="7" t="s">
        <v>81</v>
      </c>
      <c r="B81" s="1">
        <v>420092</v>
      </c>
      <c r="C81" s="1">
        <v>242600</v>
      </c>
      <c r="D81" s="1">
        <v>110811</v>
      </c>
      <c r="E81" s="1">
        <v>46689</v>
      </c>
      <c r="F81" s="1">
        <v>19993</v>
      </c>
      <c r="J81" s="1" t="s">
        <v>31</v>
      </c>
    </row>
    <row r="82" spans="1:10" x14ac:dyDescent="0.35">
      <c r="A82" s="7" t="s">
        <v>82</v>
      </c>
      <c r="B82" s="1">
        <v>509265</v>
      </c>
      <c r="C82" s="1">
        <v>378279</v>
      </c>
      <c r="D82" s="1">
        <v>59833</v>
      </c>
      <c r="E82" s="1">
        <v>23881</v>
      </c>
      <c r="F82" s="1">
        <v>47274</v>
      </c>
      <c r="J82" s="1" t="s">
        <v>31</v>
      </c>
    </row>
    <row r="83" spans="1:10" x14ac:dyDescent="0.35">
      <c r="A83" s="7"/>
      <c r="C83" s="1">
        <f>SUM(C79:C82)</f>
        <v>1110842</v>
      </c>
      <c r="D83" s="1">
        <f>SUM(D79:D82)</f>
        <v>560010</v>
      </c>
      <c r="E83" s="1">
        <f>SUM(E79:E82)</f>
        <v>243879</v>
      </c>
      <c r="F83" s="1">
        <f>SUM(F79:F82)</f>
        <v>168490</v>
      </c>
      <c r="G83" s="1">
        <f>SUM(C83:F83)</f>
        <v>2083221</v>
      </c>
    </row>
    <row r="84" spans="1:10" x14ac:dyDescent="0.35">
      <c r="A84" s="7" t="s">
        <v>176</v>
      </c>
      <c r="G84" s="1">
        <f>G83+G77</f>
        <v>3582577</v>
      </c>
    </row>
    <row r="85" spans="1:10" x14ac:dyDescent="0.35">
      <c r="A85" s="7" t="s">
        <v>44</v>
      </c>
      <c r="B85" s="1">
        <v>1205116</v>
      </c>
      <c r="C85" s="1">
        <v>220622</v>
      </c>
      <c r="D85" s="1">
        <v>273010</v>
      </c>
      <c r="E85" s="1">
        <v>127345</v>
      </c>
      <c r="F85" s="1">
        <v>106141</v>
      </c>
      <c r="J85" s="1">
        <v>477998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3692642</v>
      </c>
      <c r="C87" s="1">
        <v>1493694</v>
      </c>
      <c r="D87" s="1">
        <v>1120235</v>
      </c>
      <c r="E87" s="1">
        <v>641594</v>
      </c>
      <c r="F87" s="1">
        <v>432143</v>
      </c>
      <c r="J87" s="1">
        <v>4976</v>
      </c>
    </row>
    <row r="88" spans="1:10" x14ac:dyDescent="0.35">
      <c r="A88" s="7" t="s">
        <v>84</v>
      </c>
      <c r="B88" s="1">
        <v>1661892</v>
      </c>
      <c r="C88" s="1">
        <v>414092</v>
      </c>
      <c r="D88" s="1">
        <v>572607</v>
      </c>
      <c r="E88" s="1">
        <v>372611</v>
      </c>
      <c r="F88" s="1">
        <v>302582</v>
      </c>
      <c r="J88" s="1" t="s">
        <v>31</v>
      </c>
    </row>
    <row r="89" spans="1:10" ht="43.5" x14ac:dyDescent="0.35">
      <c r="A89" s="7" t="s">
        <v>85</v>
      </c>
      <c r="B89" s="1">
        <v>1010848</v>
      </c>
      <c r="C89" s="1">
        <v>145870</v>
      </c>
      <c r="D89" s="1">
        <v>365228</v>
      </c>
      <c r="E89" s="1">
        <v>239000</v>
      </c>
      <c r="F89" s="1">
        <v>260750</v>
      </c>
      <c r="J89" s="1" t="s">
        <v>31</v>
      </c>
    </row>
    <row r="90" spans="1:10" x14ac:dyDescent="0.35">
      <c r="A90" s="7" t="s">
        <v>86</v>
      </c>
      <c r="B90" s="1">
        <v>411114</v>
      </c>
      <c r="C90" s="1" t="s">
        <v>31</v>
      </c>
      <c r="D90" s="1">
        <v>93878</v>
      </c>
      <c r="E90" s="1">
        <v>102443</v>
      </c>
      <c r="F90" s="1">
        <v>214793</v>
      </c>
      <c r="J90" s="1" t="s">
        <v>31</v>
      </c>
    </row>
    <row r="91" spans="1:10" x14ac:dyDescent="0.35">
      <c r="A91" s="7" t="s">
        <v>87</v>
      </c>
      <c r="B91" s="1">
        <v>48310</v>
      </c>
      <c r="C91" s="1">
        <v>4150</v>
      </c>
      <c r="D91" s="1">
        <v>5366</v>
      </c>
      <c r="E91" s="1">
        <v>14754</v>
      </c>
      <c r="F91" s="1">
        <v>24040</v>
      </c>
      <c r="J91" s="1" t="s">
        <v>31</v>
      </c>
    </row>
    <row r="92" spans="1:10" ht="29" x14ac:dyDescent="0.35">
      <c r="A92" s="7" t="s">
        <v>88</v>
      </c>
      <c r="B92" s="1">
        <v>109900</v>
      </c>
      <c r="C92" s="1">
        <v>12053</v>
      </c>
      <c r="D92" s="1">
        <v>33782</v>
      </c>
      <c r="E92" s="1">
        <v>32719</v>
      </c>
      <c r="F92" s="1">
        <v>31346</v>
      </c>
      <c r="J92" s="1" t="s">
        <v>31</v>
      </c>
    </row>
    <row r="93" spans="1:10" x14ac:dyDescent="0.35">
      <c r="A93" s="7" t="s">
        <v>89</v>
      </c>
      <c r="B93" s="1">
        <v>302309</v>
      </c>
      <c r="C93" s="1">
        <v>16453</v>
      </c>
      <c r="D93" s="1">
        <v>70746</v>
      </c>
      <c r="E93" s="1">
        <v>121493</v>
      </c>
      <c r="F93" s="1">
        <v>93616</v>
      </c>
      <c r="G93" s="1">
        <f>SUM(C93:F93)</f>
        <v>302308</v>
      </c>
      <c r="H93" s="1">
        <f>E93+F93</f>
        <v>215109</v>
      </c>
      <c r="I93" s="9">
        <f>H93/G93</f>
        <v>0.71155576431983281</v>
      </c>
      <c r="J93" s="1" t="s">
        <v>31</v>
      </c>
    </row>
    <row r="94" spans="1:10" ht="29" x14ac:dyDescent="0.35">
      <c r="A94" s="7" t="s">
        <v>90</v>
      </c>
      <c r="B94" s="1">
        <v>32651</v>
      </c>
      <c r="C94" s="1" t="s">
        <v>31</v>
      </c>
      <c r="D94" s="1">
        <v>3713</v>
      </c>
      <c r="E94" s="1">
        <v>10266</v>
      </c>
      <c r="F94" s="1">
        <v>18672</v>
      </c>
      <c r="J94" s="1" t="s">
        <v>31</v>
      </c>
    </row>
    <row r="95" spans="1:10" x14ac:dyDescent="0.35">
      <c r="A95" s="7" t="s">
        <v>91</v>
      </c>
      <c r="B95" s="1">
        <v>179211</v>
      </c>
      <c r="C95" s="1">
        <v>12252</v>
      </c>
      <c r="D95" s="1">
        <v>45334</v>
      </c>
      <c r="E95" s="1">
        <v>70837</v>
      </c>
      <c r="F95" s="1">
        <v>50788</v>
      </c>
      <c r="J95" s="1" t="s">
        <v>31</v>
      </c>
    </row>
    <row r="96" spans="1:10" x14ac:dyDescent="0.35">
      <c r="A96" s="7" t="s">
        <v>92</v>
      </c>
      <c r="B96" s="1">
        <v>39934</v>
      </c>
      <c r="C96" s="1">
        <v>578</v>
      </c>
      <c r="D96" s="1">
        <v>8934</v>
      </c>
      <c r="E96" s="1">
        <v>18467</v>
      </c>
      <c r="F96" s="1">
        <v>11955</v>
      </c>
      <c r="J96" s="1" t="s">
        <v>31</v>
      </c>
    </row>
    <row r="97" spans="1:10" x14ac:dyDescent="0.35">
      <c r="A97" s="7" t="s">
        <v>93</v>
      </c>
      <c r="B97" s="1">
        <v>147250</v>
      </c>
      <c r="C97" s="1">
        <v>23799</v>
      </c>
      <c r="D97" s="1">
        <v>56968</v>
      </c>
      <c r="E97" s="1">
        <v>30970</v>
      </c>
      <c r="F97" s="1">
        <v>35513</v>
      </c>
      <c r="J97" s="1" t="s">
        <v>31</v>
      </c>
    </row>
    <row r="98" spans="1:10" x14ac:dyDescent="0.35">
      <c r="A98" s="7" t="s">
        <v>44</v>
      </c>
      <c r="B98" s="1">
        <v>560806</v>
      </c>
      <c r="C98" s="1">
        <v>10710</v>
      </c>
      <c r="D98" s="1">
        <v>21793</v>
      </c>
      <c r="E98" s="1">
        <v>12012</v>
      </c>
      <c r="F98" s="1">
        <v>43267</v>
      </c>
      <c r="J98" s="1">
        <v>473023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13186</v>
      </c>
      <c r="C100" s="1" t="s">
        <v>31</v>
      </c>
      <c r="D100" s="1">
        <v>13186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18168</v>
      </c>
      <c r="C101" s="1" t="s">
        <v>31</v>
      </c>
      <c r="D101" s="1">
        <v>5443</v>
      </c>
      <c r="E101" s="1">
        <v>12198</v>
      </c>
      <c r="F101" s="1" t="s">
        <v>31</v>
      </c>
      <c r="J101" s="1">
        <v>527</v>
      </c>
    </row>
    <row r="102" spans="1:10" x14ac:dyDescent="0.35">
      <c r="A102" s="7" t="s">
        <v>96</v>
      </c>
      <c r="B102" s="1">
        <v>2866</v>
      </c>
      <c r="C102" s="1" t="s">
        <v>31</v>
      </c>
      <c r="D102" s="1">
        <v>1407</v>
      </c>
      <c r="E102" s="1">
        <v>1459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1984</v>
      </c>
      <c r="C103" s="1" t="s">
        <v>31</v>
      </c>
      <c r="D103" s="1" t="s">
        <v>31</v>
      </c>
      <c r="E103" s="1">
        <v>1984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4703651</v>
      </c>
      <c r="C104" s="1">
        <v>1576789</v>
      </c>
      <c r="D104" s="1">
        <v>1281982</v>
      </c>
      <c r="E104" s="1">
        <v>749443</v>
      </c>
      <c r="F104" s="1">
        <v>657258</v>
      </c>
      <c r="J104" s="1">
        <v>438178</v>
      </c>
    </row>
    <row r="105" spans="1:10" x14ac:dyDescent="0.35">
      <c r="A105" s="7" t="s">
        <v>44</v>
      </c>
      <c r="B105" s="1">
        <v>52108</v>
      </c>
      <c r="C105" s="1">
        <v>2784</v>
      </c>
      <c r="D105" s="1">
        <v>2775</v>
      </c>
      <c r="E105" s="1">
        <v>7255</v>
      </c>
      <c r="F105" s="1" t="s">
        <v>31</v>
      </c>
      <c r="J105" s="1">
        <v>39294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2556573</v>
      </c>
      <c r="C107" s="1">
        <v>1146592</v>
      </c>
      <c r="D107" s="1">
        <v>747221</v>
      </c>
      <c r="E107" s="1">
        <v>404466</v>
      </c>
      <c r="F107" s="1">
        <v>249338</v>
      </c>
      <c r="J107" s="1">
        <v>8956</v>
      </c>
    </row>
    <row r="108" spans="1:10" x14ac:dyDescent="0.35">
      <c r="A108" s="7" t="s">
        <v>100</v>
      </c>
      <c r="B108" s="1">
        <v>1153945</v>
      </c>
      <c r="C108" s="1">
        <v>293033</v>
      </c>
      <c r="D108" s="1">
        <v>309249</v>
      </c>
      <c r="E108" s="1">
        <v>255949</v>
      </c>
      <c r="F108" s="1">
        <v>295715</v>
      </c>
      <c r="J108" s="1" t="s">
        <v>31</v>
      </c>
    </row>
    <row r="109" spans="1:10" x14ac:dyDescent="0.35">
      <c r="A109" s="7" t="s">
        <v>101</v>
      </c>
      <c r="B109" s="1">
        <v>106833</v>
      </c>
      <c r="C109" s="1">
        <v>19147</v>
      </c>
      <c r="D109" s="1">
        <v>33996</v>
      </c>
      <c r="E109" s="1">
        <v>18826</v>
      </c>
      <c r="F109" s="1">
        <v>34865</v>
      </c>
      <c r="J109" s="1" t="s">
        <v>31</v>
      </c>
    </row>
    <row r="110" spans="1:10" x14ac:dyDescent="0.35">
      <c r="A110" s="7" t="s">
        <v>102</v>
      </c>
      <c r="B110" s="1">
        <v>9675</v>
      </c>
      <c r="C110" s="1">
        <v>3653</v>
      </c>
      <c r="D110" s="1">
        <v>3238</v>
      </c>
      <c r="E110" s="1" t="s">
        <v>31</v>
      </c>
      <c r="F110" s="1">
        <v>2784</v>
      </c>
      <c r="J110" s="1" t="s">
        <v>31</v>
      </c>
    </row>
    <row r="111" spans="1:10" x14ac:dyDescent="0.35">
      <c r="A111" s="7" t="s">
        <v>44</v>
      </c>
      <c r="B111" s="1">
        <v>960664</v>
      </c>
      <c r="C111" s="1">
        <v>117149</v>
      </c>
      <c r="D111" s="1">
        <v>208275</v>
      </c>
      <c r="E111" s="1">
        <v>91640</v>
      </c>
      <c r="F111" s="1">
        <v>74557</v>
      </c>
      <c r="J111" s="1">
        <v>469043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3130636</v>
      </c>
      <c r="C113" s="1">
        <v>1237779</v>
      </c>
      <c r="D113" s="1">
        <v>882906</v>
      </c>
      <c r="E113" s="1">
        <v>554117</v>
      </c>
      <c r="F113" s="1">
        <v>446879</v>
      </c>
      <c r="J113" s="1">
        <v>8956</v>
      </c>
    </row>
    <row r="114" spans="1:10" x14ac:dyDescent="0.35">
      <c r="A114" s="7" t="s">
        <v>100</v>
      </c>
      <c r="B114" s="1">
        <v>563120</v>
      </c>
      <c r="C114" s="1">
        <v>190275</v>
      </c>
      <c r="D114" s="1">
        <v>195599</v>
      </c>
      <c r="E114" s="1">
        <v>98801</v>
      </c>
      <c r="F114" s="1">
        <v>78445</v>
      </c>
      <c r="J114" s="1" t="s">
        <v>31</v>
      </c>
    </row>
    <row r="115" spans="1:10" x14ac:dyDescent="0.35">
      <c r="A115" s="7" t="s">
        <v>101</v>
      </c>
      <c r="B115" s="1">
        <v>69746</v>
      </c>
      <c r="C115" s="1">
        <v>16547</v>
      </c>
      <c r="D115" s="1">
        <v>9803</v>
      </c>
      <c r="E115" s="1">
        <v>25593</v>
      </c>
      <c r="F115" s="1">
        <v>17803</v>
      </c>
      <c r="J115" s="1" t="s">
        <v>31</v>
      </c>
    </row>
    <row r="116" spans="1:10" x14ac:dyDescent="0.35">
      <c r="A116" s="7" t="s">
        <v>102</v>
      </c>
      <c r="B116" s="1">
        <v>18339</v>
      </c>
      <c r="C116" s="1">
        <v>13107</v>
      </c>
      <c r="D116" s="1">
        <v>5042</v>
      </c>
      <c r="E116" s="1" t="s">
        <v>31</v>
      </c>
      <c r="F116" s="1">
        <v>190</v>
      </c>
      <c r="J116" s="1" t="s">
        <v>31</v>
      </c>
    </row>
    <row r="117" spans="1:10" x14ac:dyDescent="0.35">
      <c r="A117" s="7" t="s">
        <v>44</v>
      </c>
      <c r="B117" s="1">
        <v>1005849</v>
      </c>
      <c r="C117" s="1">
        <v>121864</v>
      </c>
      <c r="D117" s="1">
        <v>208629</v>
      </c>
      <c r="E117" s="1">
        <v>92369</v>
      </c>
      <c r="F117" s="1">
        <v>113943</v>
      </c>
      <c r="J117" s="1">
        <v>469043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2343940</v>
      </c>
      <c r="C119" s="1">
        <v>1099536</v>
      </c>
      <c r="D119" s="1">
        <v>652463</v>
      </c>
      <c r="E119" s="1">
        <v>349204</v>
      </c>
      <c r="F119" s="1">
        <v>233781</v>
      </c>
      <c r="J119" s="1">
        <v>8956</v>
      </c>
    </row>
    <row r="120" spans="1:10" x14ac:dyDescent="0.35">
      <c r="A120" s="7" t="s">
        <v>100</v>
      </c>
      <c r="B120" s="1">
        <v>1234142</v>
      </c>
      <c r="C120" s="1">
        <v>333447</v>
      </c>
      <c r="D120" s="1">
        <v>340893</v>
      </c>
      <c r="E120" s="1">
        <v>264924</v>
      </c>
      <c r="F120" s="1">
        <v>294877</v>
      </c>
      <c r="J120" s="1" t="s">
        <v>31</v>
      </c>
    </row>
    <row r="121" spans="1:10" x14ac:dyDescent="0.35">
      <c r="A121" s="7" t="s">
        <v>101</v>
      </c>
      <c r="B121" s="1">
        <v>231175</v>
      </c>
      <c r="C121" s="1">
        <v>23797</v>
      </c>
      <c r="D121" s="1">
        <v>88223</v>
      </c>
      <c r="E121" s="1">
        <v>65113</v>
      </c>
      <c r="F121" s="1">
        <v>54042</v>
      </c>
      <c r="J121" s="1" t="s">
        <v>31</v>
      </c>
    </row>
    <row r="122" spans="1:10" x14ac:dyDescent="0.35">
      <c r="A122" s="7" t="s">
        <v>102</v>
      </c>
      <c r="B122" s="1">
        <v>8871</v>
      </c>
      <c r="C122" s="1" t="s">
        <v>31</v>
      </c>
      <c r="D122" s="1">
        <v>8871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969561</v>
      </c>
      <c r="C123" s="1">
        <v>122793</v>
      </c>
      <c r="D123" s="1">
        <v>211528</v>
      </c>
      <c r="E123" s="1">
        <v>91640</v>
      </c>
      <c r="F123" s="1">
        <v>74557</v>
      </c>
      <c r="J123" s="1">
        <v>469043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2900477</v>
      </c>
      <c r="C125" s="1">
        <v>1266346</v>
      </c>
      <c r="D125" s="1">
        <v>799044</v>
      </c>
      <c r="E125" s="1">
        <v>472428</v>
      </c>
      <c r="F125" s="1">
        <v>353704</v>
      </c>
      <c r="J125" s="1">
        <v>8956</v>
      </c>
    </row>
    <row r="126" spans="1:10" x14ac:dyDescent="0.35">
      <c r="A126" s="7" t="s">
        <v>100</v>
      </c>
      <c r="B126" s="1">
        <v>714696</v>
      </c>
      <c r="C126" s="1">
        <v>164260</v>
      </c>
      <c r="D126" s="1">
        <v>227592</v>
      </c>
      <c r="E126" s="1">
        <v>159852</v>
      </c>
      <c r="F126" s="1">
        <v>162992</v>
      </c>
      <c r="J126" s="1" t="s">
        <v>31</v>
      </c>
    </row>
    <row r="127" spans="1:10" x14ac:dyDescent="0.35">
      <c r="A127" s="7" t="s">
        <v>101</v>
      </c>
      <c r="B127" s="1">
        <v>201920</v>
      </c>
      <c r="C127" s="1">
        <v>24399</v>
      </c>
      <c r="D127" s="1">
        <v>68913</v>
      </c>
      <c r="E127" s="1">
        <v>42603</v>
      </c>
      <c r="F127" s="1">
        <v>66005</v>
      </c>
      <c r="J127" s="1" t="s">
        <v>31</v>
      </c>
    </row>
    <row r="128" spans="1:10" x14ac:dyDescent="0.35">
      <c r="A128" s="7" t="s">
        <v>102</v>
      </c>
      <c r="B128" s="1">
        <v>8227</v>
      </c>
      <c r="C128" s="1">
        <v>5865</v>
      </c>
      <c r="D128" s="1">
        <v>1706</v>
      </c>
      <c r="E128" s="1">
        <v>656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962369</v>
      </c>
      <c r="C129" s="1">
        <v>118704</v>
      </c>
      <c r="D129" s="1">
        <v>204724</v>
      </c>
      <c r="E129" s="1">
        <v>95341</v>
      </c>
      <c r="F129" s="1">
        <v>74557</v>
      </c>
      <c r="J129" s="1">
        <v>469043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3524505</v>
      </c>
      <c r="C131" s="1">
        <v>1418839</v>
      </c>
      <c r="D131" s="1">
        <v>1042304</v>
      </c>
      <c r="E131" s="1">
        <v>570280</v>
      </c>
      <c r="F131" s="1">
        <v>484125</v>
      </c>
      <c r="J131" s="1">
        <v>8956</v>
      </c>
    </row>
    <row r="132" spans="1:10" x14ac:dyDescent="0.35">
      <c r="A132" s="7" t="s">
        <v>100</v>
      </c>
      <c r="B132" s="1">
        <v>258447</v>
      </c>
      <c r="C132" s="1">
        <v>39494</v>
      </c>
      <c r="D132" s="1">
        <v>40895</v>
      </c>
      <c r="E132" s="1">
        <v>85188</v>
      </c>
      <c r="F132" s="1">
        <v>92869</v>
      </c>
      <c r="J132" s="1" t="s">
        <v>31</v>
      </c>
    </row>
    <row r="133" spans="1:10" x14ac:dyDescent="0.35">
      <c r="A133" s="7" t="s">
        <v>101</v>
      </c>
      <c r="B133" s="1">
        <v>34770</v>
      </c>
      <c r="C133" s="1">
        <v>2536</v>
      </c>
      <c r="D133" s="1">
        <v>13167</v>
      </c>
      <c r="E133" s="1">
        <v>16144</v>
      </c>
      <c r="F133" s="1">
        <v>2923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969967</v>
      </c>
      <c r="C135" s="1">
        <v>118704</v>
      </c>
      <c r="D135" s="1">
        <v>205612</v>
      </c>
      <c r="E135" s="1">
        <v>99268</v>
      </c>
      <c r="F135" s="1">
        <v>77341</v>
      </c>
      <c r="J135" s="1">
        <v>469043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3659467</v>
      </c>
      <c r="C137" s="1">
        <v>1440769</v>
      </c>
      <c r="D137" s="1">
        <v>1059978</v>
      </c>
      <c r="E137" s="1">
        <v>624460</v>
      </c>
      <c r="F137" s="1">
        <v>525303</v>
      </c>
      <c r="J137" s="1">
        <v>8956</v>
      </c>
    </row>
    <row r="138" spans="1:10" x14ac:dyDescent="0.35">
      <c r="A138" s="7" t="s">
        <v>100</v>
      </c>
      <c r="B138" s="1">
        <v>152515</v>
      </c>
      <c r="C138" s="1">
        <v>12686</v>
      </c>
      <c r="D138" s="1">
        <v>34297</v>
      </c>
      <c r="E138" s="1">
        <v>54780</v>
      </c>
      <c r="F138" s="1">
        <v>50752</v>
      </c>
      <c r="J138" s="1" t="s">
        <v>31</v>
      </c>
    </row>
    <row r="139" spans="1:10" x14ac:dyDescent="0.35">
      <c r="A139" s="7" t="s">
        <v>101</v>
      </c>
      <c r="B139" s="1">
        <v>6646</v>
      </c>
      <c r="C139" s="1" t="s">
        <v>31</v>
      </c>
      <c r="D139" s="1" t="s">
        <v>31</v>
      </c>
      <c r="E139" s="1" t="s">
        <v>31</v>
      </c>
      <c r="F139" s="1">
        <v>6646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969062</v>
      </c>
      <c r="C141" s="1">
        <v>126118</v>
      </c>
      <c r="D141" s="1">
        <v>207703</v>
      </c>
      <c r="E141" s="1">
        <v>91640</v>
      </c>
      <c r="F141" s="1">
        <v>74557</v>
      </c>
      <c r="J141" s="1">
        <v>469043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4568349</v>
      </c>
      <c r="C8" s="1">
        <v>1240957</v>
      </c>
      <c r="D8" s="1">
        <v>1346381</v>
      </c>
      <c r="E8" s="1">
        <v>841038</v>
      </c>
      <c r="F8" s="1">
        <v>727938</v>
      </c>
      <c r="G8" s="1">
        <f>SUM(C8:F8)</f>
        <v>4156314</v>
      </c>
      <c r="H8" s="1">
        <f>SUM(E8:F8)</f>
        <v>1568976</v>
      </c>
      <c r="I8" s="9">
        <f>H8/G8</f>
        <v>0.37749217215061232</v>
      </c>
      <c r="J8" s="1">
        <v>412035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200498</v>
      </c>
      <c r="C10" s="1">
        <v>40933</v>
      </c>
      <c r="D10" s="1">
        <v>36491</v>
      </c>
      <c r="E10" s="1">
        <v>78152</v>
      </c>
      <c r="F10" s="1">
        <v>10322</v>
      </c>
      <c r="J10" s="1">
        <v>34599</v>
      </c>
    </row>
    <row r="11" spans="1:10" x14ac:dyDescent="0.35">
      <c r="A11" s="7" t="s">
        <v>34</v>
      </c>
      <c r="B11" s="1">
        <v>1468471</v>
      </c>
      <c r="C11" s="1">
        <v>419679</v>
      </c>
      <c r="D11" s="1">
        <v>417227</v>
      </c>
      <c r="E11" s="1">
        <v>216672</v>
      </c>
      <c r="F11" s="1">
        <v>270244</v>
      </c>
      <c r="J11" s="1">
        <v>144649</v>
      </c>
    </row>
    <row r="12" spans="1:10" x14ac:dyDescent="0.35">
      <c r="A12" s="7" t="s">
        <v>35</v>
      </c>
      <c r="B12" s="1">
        <v>1292785</v>
      </c>
      <c r="C12" s="1">
        <v>293559</v>
      </c>
      <c r="D12" s="1">
        <v>397179</v>
      </c>
      <c r="E12" s="1">
        <v>273658</v>
      </c>
      <c r="F12" s="1">
        <v>222828</v>
      </c>
      <c r="J12" s="1">
        <v>105562</v>
      </c>
    </row>
    <row r="13" spans="1:10" x14ac:dyDescent="0.35">
      <c r="A13" s="7" t="s">
        <v>36</v>
      </c>
      <c r="B13" s="1">
        <v>757482</v>
      </c>
      <c r="C13" s="1">
        <v>192241</v>
      </c>
      <c r="D13" s="1">
        <v>232837</v>
      </c>
      <c r="E13" s="1">
        <v>121188</v>
      </c>
      <c r="F13" s="1">
        <v>163387</v>
      </c>
      <c r="J13" s="1">
        <v>47829</v>
      </c>
    </row>
    <row r="14" spans="1:10" x14ac:dyDescent="0.35">
      <c r="A14" s="7" t="s">
        <v>37</v>
      </c>
      <c r="B14" s="1">
        <v>849113</v>
      </c>
      <c r="C14" s="1">
        <v>294546</v>
      </c>
      <c r="D14" s="1">
        <v>262648</v>
      </c>
      <c r="E14" s="1">
        <v>151368</v>
      </c>
      <c r="F14" s="1">
        <v>61157</v>
      </c>
      <c r="J14" s="1">
        <v>79395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2424606</v>
      </c>
      <c r="C16" s="1">
        <v>743201</v>
      </c>
      <c r="D16" s="1">
        <v>738220</v>
      </c>
      <c r="E16" s="1">
        <v>461238</v>
      </c>
      <c r="F16" s="1">
        <v>293244</v>
      </c>
      <c r="J16" s="1">
        <v>188703</v>
      </c>
    </row>
    <row r="17" spans="1:10" x14ac:dyDescent="0.35">
      <c r="A17" s="7" t="s">
        <v>39</v>
      </c>
      <c r="B17" s="1">
        <v>2143743</v>
      </c>
      <c r="C17" s="1">
        <v>497756</v>
      </c>
      <c r="D17" s="1">
        <v>608161</v>
      </c>
      <c r="E17" s="1">
        <v>379800</v>
      </c>
      <c r="F17" s="1">
        <v>434694</v>
      </c>
      <c r="J17" s="1">
        <v>223332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2368023</v>
      </c>
      <c r="C19" s="1">
        <v>742176</v>
      </c>
      <c r="D19" s="1">
        <v>738220</v>
      </c>
      <c r="E19" s="1">
        <v>453231</v>
      </c>
      <c r="F19" s="1">
        <v>289439</v>
      </c>
      <c r="J19" s="1">
        <v>144957</v>
      </c>
    </row>
    <row r="20" spans="1:10" x14ac:dyDescent="0.35">
      <c r="A20" s="7" t="s">
        <v>41</v>
      </c>
      <c r="B20" s="1">
        <v>2055468</v>
      </c>
      <c r="C20" s="1">
        <v>493483</v>
      </c>
      <c r="D20" s="1">
        <v>571574</v>
      </c>
      <c r="E20" s="1">
        <v>350841</v>
      </c>
      <c r="F20" s="1">
        <v>432258</v>
      </c>
      <c r="J20" s="1">
        <v>207312</v>
      </c>
    </row>
    <row r="21" spans="1:10" x14ac:dyDescent="0.35">
      <c r="A21" s="7" t="s">
        <v>42</v>
      </c>
      <c r="B21" s="1">
        <v>58949</v>
      </c>
      <c r="C21" s="1" t="s">
        <v>31</v>
      </c>
      <c r="D21" s="1">
        <v>1743</v>
      </c>
      <c r="E21" s="1">
        <v>11669</v>
      </c>
      <c r="F21" s="1">
        <v>4086</v>
      </c>
      <c r="J21" s="1">
        <v>41451</v>
      </c>
    </row>
    <row r="22" spans="1:10" x14ac:dyDescent="0.35">
      <c r="A22" s="7" t="s">
        <v>43</v>
      </c>
      <c r="B22" s="1">
        <v>52296</v>
      </c>
      <c r="C22" s="1">
        <v>2811</v>
      </c>
      <c r="D22" s="1">
        <v>32789</v>
      </c>
      <c r="E22" s="1">
        <v>14366</v>
      </c>
      <c r="F22" s="1" t="s">
        <v>31</v>
      </c>
      <c r="J22" s="1">
        <v>2331</v>
      </c>
    </row>
    <row r="23" spans="1:10" x14ac:dyDescent="0.35">
      <c r="A23" s="7" t="s">
        <v>44</v>
      </c>
      <c r="B23" s="1">
        <v>33613</v>
      </c>
      <c r="C23" s="1">
        <v>2487</v>
      </c>
      <c r="D23" s="1">
        <v>2055</v>
      </c>
      <c r="E23" s="1">
        <v>10931</v>
      </c>
      <c r="F23" s="1">
        <v>2156</v>
      </c>
      <c r="J23" s="1">
        <v>15984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183419</v>
      </c>
      <c r="C25" s="1">
        <v>77275</v>
      </c>
      <c r="D25" s="1">
        <v>48668</v>
      </c>
      <c r="E25" s="1">
        <v>26528</v>
      </c>
      <c r="F25" s="1">
        <v>21398</v>
      </c>
      <c r="J25" s="1">
        <v>9549</v>
      </c>
    </row>
    <row r="26" spans="1:10" x14ac:dyDescent="0.35">
      <c r="A26" s="7" t="s">
        <v>46</v>
      </c>
      <c r="B26" s="1">
        <v>3981749</v>
      </c>
      <c r="C26" s="1">
        <v>1111986</v>
      </c>
      <c r="D26" s="1">
        <v>1239077</v>
      </c>
      <c r="E26" s="1">
        <v>655320</v>
      </c>
      <c r="F26" s="1">
        <v>630732</v>
      </c>
      <c r="J26" s="1">
        <v>344635</v>
      </c>
    </row>
    <row r="27" spans="1:10" x14ac:dyDescent="0.35">
      <c r="A27" s="7" t="s">
        <v>47</v>
      </c>
      <c r="B27" s="1">
        <v>236178</v>
      </c>
      <c r="C27" s="1">
        <v>43256</v>
      </c>
      <c r="D27" s="1">
        <v>35656</v>
      </c>
      <c r="E27" s="1">
        <v>103644</v>
      </c>
      <c r="F27" s="1">
        <v>46417</v>
      </c>
      <c r="J27" s="1">
        <v>7205</v>
      </c>
    </row>
    <row r="28" spans="1:10" x14ac:dyDescent="0.35">
      <c r="A28" s="7" t="s">
        <v>48</v>
      </c>
      <c r="B28" s="1">
        <v>88143</v>
      </c>
      <c r="C28" s="1">
        <v>4684</v>
      </c>
      <c r="D28" s="1">
        <v>17489</v>
      </c>
      <c r="E28" s="1">
        <v>21179</v>
      </c>
      <c r="F28" s="1">
        <v>13396</v>
      </c>
      <c r="J28" s="1">
        <v>31396</v>
      </c>
    </row>
    <row r="29" spans="1:10" x14ac:dyDescent="0.35">
      <c r="A29" s="7" t="s">
        <v>49</v>
      </c>
      <c r="B29" s="1">
        <v>37821</v>
      </c>
      <c r="C29" s="1">
        <v>2294</v>
      </c>
      <c r="D29" s="1">
        <v>4224</v>
      </c>
      <c r="E29" s="1">
        <v>13692</v>
      </c>
      <c r="F29" s="1">
        <v>5948</v>
      </c>
      <c r="J29" s="1">
        <v>11663</v>
      </c>
    </row>
    <row r="30" spans="1:10" x14ac:dyDescent="0.35">
      <c r="A30" s="7" t="s">
        <v>44</v>
      </c>
      <c r="B30" s="1">
        <v>41039</v>
      </c>
      <c r="C30" s="1">
        <v>1462</v>
      </c>
      <c r="D30" s="1">
        <v>1267</v>
      </c>
      <c r="E30" s="1">
        <v>20675</v>
      </c>
      <c r="F30" s="1">
        <v>10048</v>
      </c>
      <c r="J30" s="1">
        <v>7587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476521</v>
      </c>
      <c r="C32" s="1">
        <v>120530</v>
      </c>
      <c r="D32" s="1">
        <v>84324</v>
      </c>
      <c r="E32" s="1">
        <v>141841</v>
      </c>
      <c r="F32" s="1">
        <v>71620</v>
      </c>
      <c r="J32" s="1">
        <v>58206</v>
      </c>
    </row>
    <row r="33" spans="1:10" x14ac:dyDescent="0.35">
      <c r="A33" s="7" t="s">
        <v>51</v>
      </c>
      <c r="B33" s="1">
        <v>3896798</v>
      </c>
      <c r="C33" s="1">
        <v>1108150</v>
      </c>
      <c r="D33" s="1">
        <v>1204233</v>
      </c>
      <c r="E33" s="1">
        <v>638454</v>
      </c>
      <c r="F33" s="1">
        <v>624771</v>
      </c>
      <c r="J33" s="1">
        <v>321189</v>
      </c>
    </row>
    <row r="34" spans="1:10" x14ac:dyDescent="0.35">
      <c r="A34" s="7" t="s">
        <v>52</v>
      </c>
      <c r="B34" s="1">
        <v>133908</v>
      </c>
      <c r="C34" s="1">
        <v>9789</v>
      </c>
      <c r="D34" s="1">
        <v>54502</v>
      </c>
      <c r="E34" s="1">
        <v>38611</v>
      </c>
      <c r="F34" s="1">
        <v>19344</v>
      </c>
      <c r="J34" s="1">
        <v>11663</v>
      </c>
    </row>
    <row r="35" spans="1:10" x14ac:dyDescent="0.35">
      <c r="A35" s="7" t="s">
        <v>44</v>
      </c>
      <c r="B35" s="1">
        <v>61122</v>
      </c>
      <c r="C35" s="1">
        <v>2487</v>
      </c>
      <c r="D35" s="1">
        <v>3323</v>
      </c>
      <c r="E35" s="1">
        <v>22132</v>
      </c>
      <c r="F35" s="1">
        <v>12203</v>
      </c>
      <c r="J35" s="1">
        <v>20977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425477</v>
      </c>
      <c r="C37" s="1">
        <v>30748</v>
      </c>
      <c r="D37" s="1">
        <v>122295</v>
      </c>
      <c r="E37" s="1">
        <v>153617</v>
      </c>
      <c r="F37" s="1">
        <v>39708</v>
      </c>
      <c r="G37" s="1">
        <f>SUM(C37:F37)</f>
        <v>346368</v>
      </c>
      <c r="H37" s="1">
        <f>SUM(E37:F37)</f>
        <v>193325</v>
      </c>
      <c r="I37" s="9">
        <f>H37/G37</f>
        <v>0.55814913617886175</v>
      </c>
      <c r="J37" s="1">
        <v>79109</v>
      </c>
    </row>
    <row r="38" spans="1:10" x14ac:dyDescent="0.35">
      <c r="A38" s="7" t="s">
        <v>54</v>
      </c>
      <c r="B38" s="1">
        <v>2183683</v>
      </c>
      <c r="C38" s="1">
        <v>768452</v>
      </c>
      <c r="D38" s="1">
        <v>577839</v>
      </c>
      <c r="E38" s="1">
        <v>382187</v>
      </c>
      <c r="F38" s="1">
        <v>345425</v>
      </c>
      <c r="G38" s="1">
        <f t="shared" ref="G38:G41" si="0">SUM(C38:F38)</f>
        <v>2073903</v>
      </c>
      <c r="H38" s="1">
        <f t="shared" ref="H38:H41" si="1">SUM(E38:F38)</f>
        <v>727612</v>
      </c>
      <c r="I38" s="9">
        <f t="shared" ref="I38:I41" si="2">H38/G38</f>
        <v>0.35084186676040297</v>
      </c>
      <c r="J38" s="1">
        <v>109780</v>
      </c>
    </row>
    <row r="39" spans="1:10" x14ac:dyDescent="0.35">
      <c r="A39" s="7" t="s">
        <v>55</v>
      </c>
      <c r="B39" s="1">
        <v>1593011</v>
      </c>
      <c r="C39" s="1">
        <v>309341</v>
      </c>
      <c r="D39" s="1">
        <v>501150</v>
      </c>
      <c r="E39" s="1">
        <v>248044</v>
      </c>
      <c r="F39" s="1">
        <v>335367</v>
      </c>
      <c r="G39" s="1">
        <f t="shared" si="0"/>
        <v>1393902</v>
      </c>
      <c r="H39" s="1">
        <f t="shared" si="1"/>
        <v>583411</v>
      </c>
      <c r="I39" s="9">
        <f t="shared" si="2"/>
        <v>0.41854520619096608</v>
      </c>
      <c r="J39" s="1">
        <v>199109</v>
      </c>
    </row>
    <row r="40" spans="1:10" x14ac:dyDescent="0.35">
      <c r="A40" s="7" t="s">
        <v>56</v>
      </c>
      <c r="B40" s="1">
        <v>240113</v>
      </c>
      <c r="C40" s="1">
        <v>97963</v>
      </c>
      <c r="D40" s="1">
        <v>106243</v>
      </c>
      <c r="E40" s="1">
        <v>25948</v>
      </c>
      <c r="F40" s="1" t="s">
        <v>31</v>
      </c>
      <c r="G40" s="1">
        <f t="shared" si="0"/>
        <v>230154</v>
      </c>
      <c r="H40" s="1">
        <f t="shared" si="1"/>
        <v>25948</v>
      </c>
      <c r="I40" s="9">
        <f t="shared" si="2"/>
        <v>0.11274190324739088</v>
      </c>
      <c r="J40" s="1">
        <v>9959</v>
      </c>
    </row>
    <row r="41" spans="1:10" x14ac:dyDescent="0.35">
      <c r="A41" s="7" t="s">
        <v>57</v>
      </c>
      <c r="B41" s="1">
        <v>126066</v>
      </c>
      <c r="C41" s="1">
        <v>34453</v>
      </c>
      <c r="D41" s="1">
        <v>38854</v>
      </c>
      <c r="E41" s="1">
        <v>31242</v>
      </c>
      <c r="F41" s="1">
        <v>7438</v>
      </c>
      <c r="G41" s="1">
        <f t="shared" si="0"/>
        <v>111987</v>
      </c>
      <c r="H41" s="1">
        <f t="shared" si="1"/>
        <v>38680</v>
      </c>
      <c r="I41" s="9">
        <f t="shared" si="2"/>
        <v>0.34539723360747232</v>
      </c>
      <c r="J41" s="1">
        <v>14078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371833</v>
      </c>
      <c r="C43" s="1">
        <v>75993</v>
      </c>
      <c r="D43" s="1">
        <v>29752</v>
      </c>
      <c r="E43" s="1">
        <v>66969</v>
      </c>
      <c r="F43" s="1">
        <v>122090</v>
      </c>
      <c r="J43" s="1">
        <v>77028</v>
      </c>
    </row>
    <row r="44" spans="1:10" x14ac:dyDescent="0.35">
      <c r="A44" s="7" t="s">
        <v>59</v>
      </c>
      <c r="B44" s="1">
        <v>1260488</v>
      </c>
      <c r="C44" s="1">
        <v>160946</v>
      </c>
      <c r="D44" s="1">
        <v>384307</v>
      </c>
      <c r="E44" s="1">
        <v>272268</v>
      </c>
      <c r="F44" s="1">
        <v>337450</v>
      </c>
      <c r="J44" s="1">
        <v>105517</v>
      </c>
    </row>
    <row r="45" spans="1:10" x14ac:dyDescent="0.35">
      <c r="A45" s="7" t="s">
        <v>60</v>
      </c>
      <c r="B45" s="1">
        <v>1156494</v>
      </c>
      <c r="C45" s="1">
        <v>233012</v>
      </c>
      <c r="D45" s="1">
        <v>357261</v>
      </c>
      <c r="E45" s="1">
        <v>276746</v>
      </c>
      <c r="F45" s="1">
        <v>163044</v>
      </c>
      <c r="J45" s="1">
        <v>126430</v>
      </c>
    </row>
    <row r="46" spans="1:10" x14ac:dyDescent="0.35">
      <c r="A46" s="7" t="s">
        <v>61</v>
      </c>
      <c r="B46" s="1">
        <v>1779534</v>
      </c>
      <c r="C46" s="1">
        <v>771005</v>
      </c>
      <c r="D46" s="1">
        <v>575061</v>
      </c>
      <c r="E46" s="1">
        <v>225054</v>
      </c>
      <c r="F46" s="1">
        <v>105354</v>
      </c>
      <c r="J46" s="1">
        <v>103059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2410850</v>
      </c>
      <c r="C48" s="1">
        <v>817553</v>
      </c>
      <c r="D48" s="1">
        <v>788243</v>
      </c>
      <c r="E48" s="1">
        <v>374226</v>
      </c>
      <c r="F48" s="1">
        <v>256208</v>
      </c>
      <c r="J48" s="1">
        <v>174619</v>
      </c>
    </row>
    <row r="49" spans="1:10" x14ac:dyDescent="0.35">
      <c r="A49" s="7" t="s">
        <v>63</v>
      </c>
      <c r="B49" s="1">
        <v>134988</v>
      </c>
      <c r="C49" s="1">
        <v>32549</v>
      </c>
      <c r="D49" s="1">
        <v>55426</v>
      </c>
      <c r="E49" s="1">
        <v>31427</v>
      </c>
      <c r="F49" s="1">
        <v>8388</v>
      </c>
      <c r="J49" s="1">
        <v>7198</v>
      </c>
    </row>
    <row r="50" spans="1:10" x14ac:dyDescent="0.35">
      <c r="A50" s="7" t="s">
        <v>64</v>
      </c>
      <c r="B50" s="1">
        <v>776516</v>
      </c>
      <c r="C50" s="1">
        <v>72760</v>
      </c>
      <c r="D50" s="1">
        <v>232875</v>
      </c>
      <c r="E50" s="1">
        <v>189718</v>
      </c>
      <c r="F50" s="1">
        <v>171134</v>
      </c>
      <c r="J50" s="1">
        <v>110029</v>
      </c>
    </row>
    <row r="51" spans="1:10" x14ac:dyDescent="0.35">
      <c r="A51" s="7" t="s">
        <v>65</v>
      </c>
      <c r="B51" s="1">
        <v>1233830</v>
      </c>
      <c r="C51" s="1">
        <v>315387</v>
      </c>
      <c r="D51" s="1">
        <v>267009</v>
      </c>
      <c r="E51" s="1">
        <v>245666</v>
      </c>
      <c r="F51" s="1">
        <v>288987</v>
      </c>
      <c r="J51" s="1">
        <v>116781</v>
      </c>
    </row>
    <row r="52" spans="1:10" x14ac:dyDescent="0.35">
      <c r="A52" s="7" t="s">
        <v>44</v>
      </c>
      <c r="B52" s="1">
        <v>12165</v>
      </c>
      <c r="C52" s="1">
        <v>2708</v>
      </c>
      <c r="D52" s="1">
        <v>2828</v>
      </c>
      <c r="E52" s="1" t="s">
        <v>31</v>
      </c>
      <c r="F52" s="1">
        <v>3221</v>
      </c>
      <c r="J52" s="1">
        <v>3408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448362</v>
      </c>
      <c r="C54" s="1">
        <v>154476</v>
      </c>
      <c r="D54" s="1">
        <v>123409</v>
      </c>
      <c r="E54" s="1">
        <v>55212</v>
      </c>
      <c r="F54" s="1">
        <v>47940</v>
      </c>
      <c r="J54" s="1">
        <v>67325</v>
      </c>
    </row>
    <row r="55" spans="1:10" x14ac:dyDescent="0.35">
      <c r="A55" s="7" t="s">
        <v>67</v>
      </c>
      <c r="B55" s="1">
        <v>1292964</v>
      </c>
      <c r="C55" s="1">
        <v>423635</v>
      </c>
      <c r="D55" s="1">
        <v>380497</v>
      </c>
      <c r="E55" s="1">
        <v>249433</v>
      </c>
      <c r="F55" s="1">
        <v>148316</v>
      </c>
      <c r="J55" s="1">
        <v>91083</v>
      </c>
    </row>
    <row r="56" spans="1:10" x14ac:dyDescent="0.35">
      <c r="A56" s="7" t="s">
        <v>68</v>
      </c>
      <c r="B56" s="1">
        <v>952505</v>
      </c>
      <c r="C56" s="1">
        <v>321731</v>
      </c>
      <c r="D56" s="1">
        <v>238427</v>
      </c>
      <c r="E56" s="1">
        <v>146074</v>
      </c>
      <c r="F56" s="1">
        <v>166664</v>
      </c>
      <c r="J56" s="1">
        <v>79609</v>
      </c>
    </row>
    <row r="57" spans="1:10" x14ac:dyDescent="0.35">
      <c r="A57" s="7" t="s">
        <v>69</v>
      </c>
      <c r="B57" s="1">
        <v>940526</v>
      </c>
      <c r="C57" s="1">
        <v>188491</v>
      </c>
      <c r="D57" s="1">
        <v>325002</v>
      </c>
      <c r="E57" s="1">
        <v>191835</v>
      </c>
      <c r="F57" s="1">
        <v>196297</v>
      </c>
      <c r="J57" s="1">
        <v>38901</v>
      </c>
    </row>
    <row r="58" spans="1:10" x14ac:dyDescent="0.35">
      <c r="A58" s="7" t="s">
        <v>70</v>
      </c>
      <c r="B58" s="1">
        <v>468545</v>
      </c>
      <c r="C58" s="1">
        <v>81309</v>
      </c>
      <c r="D58" s="1">
        <v>178737</v>
      </c>
      <c r="E58" s="1">
        <v>69220</v>
      </c>
      <c r="F58" s="1">
        <v>105979</v>
      </c>
      <c r="J58" s="1">
        <v>33300</v>
      </c>
    </row>
    <row r="59" spans="1:10" x14ac:dyDescent="0.35">
      <c r="A59" s="7" t="s">
        <v>71</v>
      </c>
      <c r="B59" s="1">
        <v>273453</v>
      </c>
      <c r="C59" s="1">
        <v>55339</v>
      </c>
      <c r="D59" s="1">
        <v>95059</v>
      </c>
      <c r="E59" s="1">
        <v>65335</v>
      </c>
      <c r="F59" s="1">
        <v>21144</v>
      </c>
      <c r="J59" s="1">
        <v>36576</v>
      </c>
    </row>
    <row r="60" spans="1:10" x14ac:dyDescent="0.35">
      <c r="A60" s="7" t="s">
        <v>72</v>
      </c>
      <c r="B60" s="1">
        <v>191994</v>
      </c>
      <c r="C60" s="1">
        <v>15976</v>
      </c>
      <c r="D60" s="1">
        <v>5250</v>
      </c>
      <c r="E60" s="1">
        <v>63929</v>
      </c>
      <c r="F60" s="1">
        <v>41598</v>
      </c>
      <c r="J60" s="1">
        <v>65240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1876414</v>
      </c>
      <c r="C62" s="1">
        <v>386427</v>
      </c>
      <c r="D62" s="1">
        <v>520716</v>
      </c>
      <c r="E62" s="1">
        <v>333022</v>
      </c>
      <c r="F62" s="1">
        <v>399417</v>
      </c>
      <c r="G62" s="1">
        <f>SUM(C62:F62)</f>
        <v>1639582</v>
      </c>
      <c r="H62" s="1">
        <f>SUM(E62:F62)</f>
        <v>732439</v>
      </c>
      <c r="I62" s="9">
        <f>H62/G62</f>
        <v>0.44672300622963657</v>
      </c>
      <c r="J62" s="1">
        <v>236832</v>
      </c>
    </row>
    <row r="63" spans="1:10" x14ac:dyDescent="0.35">
      <c r="A63" s="7" t="s">
        <v>74</v>
      </c>
      <c r="B63" s="1">
        <v>2691935</v>
      </c>
      <c r="C63" s="1">
        <v>854530</v>
      </c>
      <c r="D63" s="1">
        <v>825665</v>
      </c>
      <c r="E63" s="1">
        <v>508016</v>
      </c>
      <c r="F63" s="1">
        <v>328521</v>
      </c>
      <c r="G63" s="1">
        <f>SUM(C63:F63)</f>
        <v>2516732</v>
      </c>
      <c r="H63" s="1">
        <f>SUM(E63:F63)</f>
        <v>836537</v>
      </c>
      <c r="I63" s="9">
        <f>H63/G63</f>
        <v>0.3323901790099224</v>
      </c>
      <c r="J63" s="1">
        <v>175203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448387</v>
      </c>
      <c r="C65" s="1">
        <v>30485</v>
      </c>
      <c r="D65" s="1">
        <v>102630</v>
      </c>
      <c r="E65" s="1">
        <v>99031</v>
      </c>
      <c r="F65" s="1">
        <v>180920</v>
      </c>
      <c r="J65" s="1">
        <v>35321</v>
      </c>
    </row>
    <row r="66" spans="1:10" x14ac:dyDescent="0.35">
      <c r="A66" s="7" t="s">
        <v>51</v>
      </c>
      <c r="B66" s="1">
        <v>3962405</v>
      </c>
      <c r="C66" s="1">
        <v>1209638</v>
      </c>
      <c r="D66" s="1">
        <v>1241878</v>
      </c>
      <c r="E66" s="1">
        <v>742007</v>
      </c>
      <c r="F66" s="1">
        <v>547018</v>
      </c>
      <c r="J66" s="1">
        <v>221865</v>
      </c>
    </row>
    <row r="67" spans="1:10" x14ac:dyDescent="0.35">
      <c r="A67" s="7" t="s">
        <v>44</v>
      </c>
      <c r="B67" s="1">
        <v>157557</v>
      </c>
      <c r="C67" s="1">
        <v>834</v>
      </c>
      <c r="D67" s="1">
        <v>1874</v>
      </c>
      <c r="E67" s="1" t="s">
        <v>31</v>
      </c>
      <c r="F67" s="1" t="s">
        <v>31</v>
      </c>
      <c r="J67" s="1">
        <v>154849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2922937</v>
      </c>
      <c r="C69" s="1">
        <v>864560</v>
      </c>
      <c r="D69" s="1">
        <v>943190</v>
      </c>
      <c r="E69" s="1">
        <v>550520</v>
      </c>
      <c r="F69" s="1">
        <v>418543</v>
      </c>
      <c r="J69" s="1">
        <v>146124</v>
      </c>
    </row>
    <row r="70" spans="1:10" x14ac:dyDescent="0.35">
      <c r="A70" s="7" t="s">
        <v>51</v>
      </c>
      <c r="B70" s="1">
        <v>1457682</v>
      </c>
      <c r="C70" s="1">
        <v>376397</v>
      </c>
      <c r="D70" s="1">
        <v>376094</v>
      </c>
      <c r="E70" s="1">
        <v>289098</v>
      </c>
      <c r="F70" s="1">
        <v>305031</v>
      </c>
      <c r="J70" s="1">
        <v>111062</v>
      </c>
    </row>
    <row r="71" spans="1:10" x14ac:dyDescent="0.35">
      <c r="A71" s="7" t="s">
        <v>44</v>
      </c>
      <c r="B71" s="1">
        <v>187731</v>
      </c>
      <c r="C71" s="1" t="s">
        <v>31</v>
      </c>
      <c r="D71" s="1">
        <v>27098</v>
      </c>
      <c r="E71" s="1">
        <v>1420</v>
      </c>
      <c r="F71" s="1">
        <v>4365</v>
      </c>
      <c r="J71" s="1">
        <v>154849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340946</v>
      </c>
      <c r="C73" s="1">
        <v>21809</v>
      </c>
      <c r="D73" s="1">
        <v>64902</v>
      </c>
      <c r="E73" s="1">
        <v>105296</v>
      </c>
      <c r="F73" s="1">
        <v>148939</v>
      </c>
      <c r="G73" s="1">
        <f>SUM(C73:F73)</f>
        <v>340946</v>
      </c>
      <c r="H73" s="1">
        <f>SUM(E73:F73)</f>
        <v>254235</v>
      </c>
      <c r="I73" s="9">
        <f>H73/G73</f>
        <v>0.74567526822429353</v>
      </c>
      <c r="J73" s="1" t="s">
        <v>31</v>
      </c>
    </row>
    <row r="74" spans="1:10" x14ac:dyDescent="0.35">
      <c r="A74" s="7" t="s">
        <v>76</v>
      </c>
      <c r="B74" s="1">
        <v>374024</v>
      </c>
      <c r="C74" s="1">
        <v>60552</v>
      </c>
      <c r="D74" s="1">
        <v>89590</v>
      </c>
      <c r="E74" s="1">
        <v>95400</v>
      </c>
      <c r="F74" s="1">
        <v>128482</v>
      </c>
      <c r="G74" s="1">
        <f>SUM(C74:F74)</f>
        <v>374024</v>
      </c>
      <c r="H74" s="1">
        <f>SUM(E74:F74)</f>
        <v>223882</v>
      </c>
      <c r="I74" s="9">
        <f>H74/G74</f>
        <v>0.5985765619318546</v>
      </c>
      <c r="J74" s="1" t="s">
        <v>31</v>
      </c>
    </row>
    <row r="75" spans="1:10" x14ac:dyDescent="0.35">
      <c r="A75" s="7" t="s">
        <v>77</v>
      </c>
      <c r="B75" s="1">
        <v>462896</v>
      </c>
      <c r="C75" s="1">
        <v>73816</v>
      </c>
      <c r="D75" s="1">
        <v>188275</v>
      </c>
      <c r="E75" s="1">
        <v>57419</v>
      </c>
      <c r="F75" s="1">
        <v>143386</v>
      </c>
      <c r="J75" s="1" t="s">
        <v>31</v>
      </c>
    </row>
    <row r="76" spans="1:10" x14ac:dyDescent="0.35">
      <c r="A76" s="7" t="s">
        <v>78</v>
      </c>
      <c r="B76" s="1">
        <v>507172</v>
      </c>
      <c r="C76" s="1">
        <v>82914</v>
      </c>
      <c r="D76" s="1">
        <v>217851</v>
      </c>
      <c r="E76" s="1">
        <v>104138</v>
      </c>
      <c r="F76" s="1">
        <v>102268</v>
      </c>
      <c r="J76" s="1" t="s">
        <v>31</v>
      </c>
    </row>
    <row r="77" spans="1:10" x14ac:dyDescent="0.35">
      <c r="A77" s="7" t="s">
        <v>175</v>
      </c>
      <c r="C77" s="1">
        <f>SUM(C73:C76)</f>
        <v>239091</v>
      </c>
      <c r="D77" s="1">
        <f>SUM(D73:D76)</f>
        <v>560618</v>
      </c>
      <c r="E77" s="1">
        <f>SUM(E73:E76)</f>
        <v>362253</v>
      </c>
      <c r="F77" s="1">
        <f>SUM(F73:F76)</f>
        <v>523075</v>
      </c>
      <c r="G77" s="1">
        <f>SUM(C77:F77)</f>
        <v>1685037</v>
      </c>
      <c r="H77" s="1">
        <f>SUM(E77:F77)</f>
        <v>885328</v>
      </c>
      <c r="I77" s="9">
        <f>H77/G77</f>
        <v>0.52540567358461565</v>
      </c>
    </row>
    <row r="78" spans="1:10" x14ac:dyDescent="0.35">
      <c r="A78" s="7"/>
    </row>
    <row r="79" spans="1:10" x14ac:dyDescent="0.35">
      <c r="A79" s="7" t="s">
        <v>79</v>
      </c>
      <c r="B79" s="1">
        <v>483341</v>
      </c>
      <c r="C79" s="1">
        <v>130163</v>
      </c>
      <c r="D79" s="1">
        <v>214013</v>
      </c>
      <c r="E79" s="1">
        <v>78010</v>
      </c>
      <c r="F79" s="1">
        <v>61155</v>
      </c>
      <c r="J79" s="1" t="s">
        <v>31</v>
      </c>
    </row>
    <row r="80" spans="1:10" x14ac:dyDescent="0.35">
      <c r="A80" s="7" t="s">
        <v>80</v>
      </c>
      <c r="B80" s="1">
        <v>552732</v>
      </c>
      <c r="C80" s="1">
        <v>240035</v>
      </c>
      <c r="D80" s="1">
        <v>158688</v>
      </c>
      <c r="E80" s="1">
        <v>145606</v>
      </c>
      <c r="F80" s="1">
        <v>8403</v>
      </c>
      <c r="J80" s="1" t="s">
        <v>31</v>
      </c>
    </row>
    <row r="81" spans="1:10" x14ac:dyDescent="0.35">
      <c r="A81" s="7" t="s">
        <v>81</v>
      </c>
      <c r="B81" s="1">
        <v>333724</v>
      </c>
      <c r="C81" s="1">
        <v>146154</v>
      </c>
      <c r="D81" s="1">
        <v>125845</v>
      </c>
      <c r="E81" s="1">
        <v>45516</v>
      </c>
      <c r="F81" s="1">
        <v>16209</v>
      </c>
      <c r="J81" s="1" t="s">
        <v>31</v>
      </c>
    </row>
    <row r="82" spans="1:10" x14ac:dyDescent="0.35">
      <c r="A82" s="7" t="s">
        <v>82</v>
      </c>
      <c r="B82" s="1">
        <v>397911</v>
      </c>
      <c r="C82" s="1">
        <v>251039</v>
      </c>
      <c r="D82" s="1">
        <v>80541</v>
      </c>
      <c r="E82" s="1">
        <v>32628</v>
      </c>
      <c r="F82" s="1">
        <v>33703</v>
      </c>
      <c r="J82" s="1" t="s">
        <v>31</v>
      </c>
    </row>
    <row r="83" spans="1:10" x14ac:dyDescent="0.35">
      <c r="A83" s="7"/>
      <c r="C83" s="1">
        <f>SUM(C79:C82)</f>
        <v>767391</v>
      </c>
      <c r="D83" s="1">
        <f>SUM(D79:D82)</f>
        <v>579087</v>
      </c>
      <c r="E83" s="1">
        <f>SUM(E79:E82)</f>
        <v>301760</v>
      </c>
      <c r="F83" s="1">
        <f>SUM(F79:F82)</f>
        <v>119470</v>
      </c>
      <c r="G83" s="1">
        <f>SUM(C83:F83)</f>
        <v>1767708</v>
      </c>
    </row>
    <row r="84" spans="1:10" x14ac:dyDescent="0.35">
      <c r="A84" s="7" t="s">
        <v>176</v>
      </c>
      <c r="G84" s="1">
        <f>G83+G77</f>
        <v>3452745</v>
      </c>
    </row>
    <row r="85" spans="1:10" x14ac:dyDescent="0.35">
      <c r="A85" s="7" t="s">
        <v>44</v>
      </c>
      <c r="B85" s="1">
        <v>1115603</v>
      </c>
      <c r="C85" s="1">
        <v>234476</v>
      </c>
      <c r="D85" s="1">
        <v>206677</v>
      </c>
      <c r="E85" s="1">
        <v>177024</v>
      </c>
      <c r="F85" s="1">
        <v>85392</v>
      </c>
      <c r="J85" s="1">
        <v>412035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3542687</v>
      </c>
      <c r="C87" s="1">
        <v>1193994</v>
      </c>
      <c r="D87" s="1">
        <v>1200829</v>
      </c>
      <c r="E87" s="1">
        <v>654457</v>
      </c>
      <c r="F87" s="1">
        <v>493407</v>
      </c>
      <c r="J87" s="1" t="s">
        <v>31</v>
      </c>
    </row>
    <row r="88" spans="1:10" x14ac:dyDescent="0.35">
      <c r="A88" s="7" t="s">
        <v>84</v>
      </c>
      <c r="B88" s="1">
        <v>1595076</v>
      </c>
      <c r="C88" s="1">
        <v>322450</v>
      </c>
      <c r="D88" s="1">
        <v>583210</v>
      </c>
      <c r="E88" s="1">
        <v>390539</v>
      </c>
      <c r="F88" s="1">
        <v>298878</v>
      </c>
      <c r="J88" s="1" t="s">
        <v>31</v>
      </c>
    </row>
    <row r="89" spans="1:10" ht="43.5" x14ac:dyDescent="0.35">
      <c r="A89" s="7" t="s">
        <v>85</v>
      </c>
      <c r="B89" s="1">
        <v>1234926</v>
      </c>
      <c r="C89" s="1">
        <v>172154</v>
      </c>
      <c r="D89" s="1">
        <v>467522</v>
      </c>
      <c r="E89" s="1">
        <v>330028</v>
      </c>
      <c r="F89" s="1">
        <v>265222</v>
      </c>
      <c r="J89" s="1" t="s">
        <v>31</v>
      </c>
    </row>
    <row r="90" spans="1:10" x14ac:dyDescent="0.35">
      <c r="A90" s="7" t="s">
        <v>86</v>
      </c>
      <c r="B90" s="1">
        <v>521719</v>
      </c>
      <c r="C90" s="1" t="s">
        <v>31</v>
      </c>
      <c r="D90" s="1">
        <v>56326</v>
      </c>
      <c r="E90" s="1">
        <v>117820</v>
      </c>
      <c r="F90" s="1">
        <v>347572</v>
      </c>
      <c r="J90" s="1" t="s">
        <v>31</v>
      </c>
    </row>
    <row r="91" spans="1:10" x14ac:dyDescent="0.35">
      <c r="A91" s="7" t="s">
        <v>87</v>
      </c>
      <c r="B91" s="1">
        <v>57055</v>
      </c>
      <c r="C91" s="1">
        <v>6251</v>
      </c>
      <c r="D91" s="1">
        <v>17558</v>
      </c>
      <c r="E91" s="1">
        <v>26250</v>
      </c>
      <c r="F91" s="1">
        <v>6996</v>
      </c>
      <c r="J91" s="1" t="s">
        <v>31</v>
      </c>
    </row>
    <row r="92" spans="1:10" ht="29" x14ac:dyDescent="0.35">
      <c r="A92" s="7" t="s">
        <v>88</v>
      </c>
      <c r="B92" s="1">
        <v>139299</v>
      </c>
      <c r="C92" s="1">
        <v>10013</v>
      </c>
      <c r="D92" s="1">
        <v>54821</v>
      </c>
      <c r="E92" s="1">
        <v>25378</v>
      </c>
      <c r="F92" s="1">
        <v>49087</v>
      </c>
      <c r="J92" s="1" t="s">
        <v>31</v>
      </c>
    </row>
    <row r="93" spans="1:10" x14ac:dyDescent="0.35">
      <c r="A93" s="7" t="s">
        <v>89</v>
      </c>
      <c r="B93" s="1">
        <v>208988</v>
      </c>
      <c r="C93" s="1">
        <v>914</v>
      </c>
      <c r="D93" s="1">
        <v>46890</v>
      </c>
      <c r="E93" s="1">
        <v>78273</v>
      </c>
      <c r="F93" s="1">
        <v>82911</v>
      </c>
      <c r="G93" s="1">
        <f>SUM(C93:F93)</f>
        <v>208988</v>
      </c>
      <c r="H93" s="1">
        <f>E93+F93</f>
        <v>161184</v>
      </c>
      <c r="I93" s="9">
        <f>H93/G93</f>
        <v>0.7712595938522786</v>
      </c>
      <c r="J93" s="1" t="s">
        <v>31</v>
      </c>
    </row>
    <row r="94" spans="1:10" ht="29" x14ac:dyDescent="0.35">
      <c r="A94" s="7" t="s">
        <v>90</v>
      </c>
      <c r="B94" s="1">
        <v>72893</v>
      </c>
      <c r="C94" s="1" t="s">
        <v>31</v>
      </c>
      <c r="D94" s="1">
        <v>7008</v>
      </c>
      <c r="E94" s="1">
        <v>49934</v>
      </c>
      <c r="F94" s="1">
        <v>15952</v>
      </c>
      <c r="J94" s="1" t="s">
        <v>31</v>
      </c>
    </row>
    <row r="95" spans="1:10" x14ac:dyDescent="0.35">
      <c r="A95" s="7" t="s">
        <v>91</v>
      </c>
      <c r="B95" s="1">
        <v>186398</v>
      </c>
      <c r="C95" s="1">
        <v>9384</v>
      </c>
      <c r="D95" s="1">
        <v>41501</v>
      </c>
      <c r="E95" s="1">
        <v>46630</v>
      </c>
      <c r="F95" s="1">
        <v>88883</v>
      </c>
      <c r="J95" s="1" t="s">
        <v>31</v>
      </c>
    </row>
    <row r="96" spans="1:10" x14ac:dyDescent="0.35">
      <c r="A96" s="7" t="s">
        <v>92</v>
      </c>
      <c r="B96" s="1">
        <v>26768</v>
      </c>
      <c r="C96" s="1">
        <v>5262</v>
      </c>
      <c r="D96" s="1" t="s">
        <v>31</v>
      </c>
      <c r="E96" s="1">
        <v>9706</v>
      </c>
      <c r="F96" s="1">
        <v>11800</v>
      </c>
      <c r="J96" s="1" t="s">
        <v>31</v>
      </c>
    </row>
    <row r="97" spans="1:10" x14ac:dyDescent="0.35">
      <c r="A97" s="7" t="s">
        <v>93</v>
      </c>
      <c r="B97" s="1">
        <v>103222</v>
      </c>
      <c r="C97" s="1">
        <v>6126</v>
      </c>
      <c r="D97" s="1">
        <v>31039</v>
      </c>
      <c r="E97" s="1">
        <v>16828</v>
      </c>
      <c r="F97" s="1">
        <v>49229</v>
      </c>
      <c r="J97" s="1" t="s">
        <v>31</v>
      </c>
    </row>
    <row r="98" spans="1:10" x14ac:dyDescent="0.35">
      <c r="A98" s="7" t="s">
        <v>44</v>
      </c>
      <c r="B98" s="1">
        <v>476557</v>
      </c>
      <c r="C98" s="1">
        <v>16017</v>
      </c>
      <c r="D98" s="1">
        <v>18712</v>
      </c>
      <c r="E98" s="1">
        <v>27902</v>
      </c>
      <c r="F98" s="1">
        <v>1891</v>
      </c>
      <c r="J98" s="1">
        <v>412035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66763</v>
      </c>
      <c r="C100" s="1">
        <v>29956</v>
      </c>
      <c r="D100" s="1" t="s">
        <v>31</v>
      </c>
      <c r="E100" s="1">
        <v>13692</v>
      </c>
      <c r="F100" s="1">
        <v>15043</v>
      </c>
      <c r="J100" s="1">
        <v>8071</v>
      </c>
    </row>
    <row r="101" spans="1:10" x14ac:dyDescent="0.35">
      <c r="A101" s="7" t="s">
        <v>95</v>
      </c>
      <c r="B101" s="1">
        <v>28365</v>
      </c>
      <c r="C101" s="1">
        <v>1145</v>
      </c>
      <c r="D101" s="1" t="s">
        <v>31</v>
      </c>
      <c r="E101" s="1">
        <v>27220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11096</v>
      </c>
      <c r="C102" s="1">
        <v>1040</v>
      </c>
      <c r="D102" s="1" t="s">
        <v>31</v>
      </c>
      <c r="E102" s="1" t="s">
        <v>31</v>
      </c>
      <c r="F102" s="1" t="s">
        <v>31</v>
      </c>
      <c r="J102" s="1">
        <v>10056</v>
      </c>
    </row>
    <row r="103" spans="1:10" x14ac:dyDescent="0.35">
      <c r="A103" s="7" t="s">
        <v>97</v>
      </c>
      <c r="B103" s="1">
        <v>7800</v>
      </c>
      <c r="C103" s="1" t="s">
        <v>31</v>
      </c>
      <c r="D103" s="1" t="s">
        <v>31</v>
      </c>
      <c r="E103" s="1" t="s">
        <v>31</v>
      </c>
      <c r="F103" s="1">
        <v>7800</v>
      </c>
      <c r="J103" s="1" t="s">
        <v>31</v>
      </c>
    </row>
    <row r="104" spans="1:10" x14ac:dyDescent="0.35">
      <c r="A104" s="7" t="s">
        <v>98</v>
      </c>
      <c r="B104" s="1">
        <v>4437257</v>
      </c>
      <c r="C104" s="1">
        <v>1207354</v>
      </c>
      <c r="D104" s="1">
        <v>1328141</v>
      </c>
      <c r="E104" s="1">
        <v>813818</v>
      </c>
      <c r="F104" s="1">
        <v>705096</v>
      </c>
      <c r="J104" s="1">
        <v>382848</v>
      </c>
    </row>
    <row r="105" spans="1:10" x14ac:dyDescent="0.35">
      <c r="A105" s="7" t="s">
        <v>44</v>
      </c>
      <c r="B105" s="1">
        <v>30762</v>
      </c>
      <c r="C105" s="1">
        <v>1462</v>
      </c>
      <c r="D105" s="1">
        <v>18240</v>
      </c>
      <c r="E105" s="1" t="s">
        <v>31</v>
      </c>
      <c r="F105" s="1" t="s">
        <v>31</v>
      </c>
      <c r="J105" s="1">
        <v>11060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2332338</v>
      </c>
      <c r="C107" s="1">
        <v>864826</v>
      </c>
      <c r="D107" s="1">
        <v>783278</v>
      </c>
      <c r="E107" s="1">
        <v>361461</v>
      </c>
      <c r="F107" s="1">
        <v>322773</v>
      </c>
      <c r="J107" s="1" t="s">
        <v>31</v>
      </c>
    </row>
    <row r="108" spans="1:10" x14ac:dyDescent="0.35">
      <c r="A108" s="7" t="s">
        <v>100</v>
      </c>
      <c r="B108" s="1">
        <v>1080108</v>
      </c>
      <c r="C108" s="1">
        <v>221784</v>
      </c>
      <c r="D108" s="1">
        <v>356105</v>
      </c>
      <c r="E108" s="1">
        <v>249150</v>
      </c>
      <c r="F108" s="1">
        <v>253069</v>
      </c>
      <c r="J108" s="1" t="s">
        <v>31</v>
      </c>
    </row>
    <row r="109" spans="1:10" x14ac:dyDescent="0.35">
      <c r="A109" s="7" t="s">
        <v>101</v>
      </c>
      <c r="B109" s="1">
        <v>167311</v>
      </c>
      <c r="C109" s="1">
        <v>15154</v>
      </c>
      <c r="D109" s="1">
        <v>31618</v>
      </c>
      <c r="E109" s="1">
        <v>32718</v>
      </c>
      <c r="F109" s="1">
        <v>87821</v>
      </c>
      <c r="J109" s="1" t="s">
        <v>31</v>
      </c>
    </row>
    <row r="110" spans="1:10" x14ac:dyDescent="0.35">
      <c r="A110" s="7" t="s">
        <v>102</v>
      </c>
      <c r="B110" s="1">
        <v>59933</v>
      </c>
      <c r="C110" s="1" t="s">
        <v>31</v>
      </c>
      <c r="D110" s="1">
        <v>5657</v>
      </c>
      <c r="E110" s="1">
        <v>54276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928659</v>
      </c>
      <c r="C111" s="1">
        <v>139193</v>
      </c>
      <c r="D111" s="1">
        <v>169724</v>
      </c>
      <c r="E111" s="1">
        <v>143432</v>
      </c>
      <c r="F111" s="1">
        <v>64274</v>
      </c>
      <c r="J111" s="1">
        <v>412035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3026171</v>
      </c>
      <c r="C113" s="1">
        <v>939408</v>
      </c>
      <c r="D113" s="1">
        <v>1006072</v>
      </c>
      <c r="E113" s="1">
        <v>539905</v>
      </c>
      <c r="F113" s="1">
        <v>540786</v>
      </c>
      <c r="J113" s="1" t="s">
        <v>31</v>
      </c>
    </row>
    <row r="114" spans="1:10" x14ac:dyDescent="0.35">
      <c r="A114" s="7" t="s">
        <v>100</v>
      </c>
      <c r="B114" s="1">
        <v>503800</v>
      </c>
      <c r="C114" s="1">
        <v>125179</v>
      </c>
      <c r="D114" s="1">
        <v>160429</v>
      </c>
      <c r="E114" s="1">
        <v>128298</v>
      </c>
      <c r="F114" s="1">
        <v>89895</v>
      </c>
      <c r="J114" s="1" t="s">
        <v>31</v>
      </c>
    </row>
    <row r="115" spans="1:10" x14ac:dyDescent="0.35">
      <c r="A115" s="7" t="s">
        <v>101</v>
      </c>
      <c r="B115" s="1">
        <v>77084</v>
      </c>
      <c r="C115" s="1">
        <v>24772</v>
      </c>
      <c r="D115" s="1">
        <v>7802</v>
      </c>
      <c r="E115" s="1">
        <v>11527</v>
      </c>
      <c r="F115" s="1">
        <v>32983</v>
      </c>
      <c r="J115" s="1" t="s">
        <v>31</v>
      </c>
    </row>
    <row r="116" spans="1:10" x14ac:dyDescent="0.35">
      <c r="A116" s="7" t="s">
        <v>102</v>
      </c>
      <c r="B116" s="1">
        <v>2420</v>
      </c>
      <c r="C116" s="1">
        <v>2420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958874</v>
      </c>
      <c r="C117" s="1">
        <v>149179</v>
      </c>
      <c r="D117" s="1">
        <v>172078</v>
      </c>
      <c r="E117" s="1">
        <v>161308</v>
      </c>
      <c r="F117" s="1">
        <v>64274</v>
      </c>
      <c r="J117" s="1">
        <v>412035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2125944</v>
      </c>
      <c r="C119" s="1">
        <v>802774</v>
      </c>
      <c r="D119" s="1">
        <v>708324</v>
      </c>
      <c r="E119" s="1">
        <v>367090</v>
      </c>
      <c r="F119" s="1">
        <v>247756</v>
      </c>
      <c r="J119" s="1" t="s">
        <v>31</v>
      </c>
    </row>
    <row r="120" spans="1:10" x14ac:dyDescent="0.35">
      <c r="A120" s="7" t="s">
        <v>100</v>
      </c>
      <c r="B120" s="1">
        <v>1247344</v>
      </c>
      <c r="C120" s="1">
        <v>278191</v>
      </c>
      <c r="D120" s="1">
        <v>422373</v>
      </c>
      <c r="E120" s="1">
        <v>256865</v>
      </c>
      <c r="F120" s="1">
        <v>289916</v>
      </c>
      <c r="J120" s="1" t="s">
        <v>31</v>
      </c>
    </row>
    <row r="121" spans="1:10" x14ac:dyDescent="0.35">
      <c r="A121" s="7" t="s">
        <v>101</v>
      </c>
      <c r="B121" s="1">
        <v>268797</v>
      </c>
      <c r="C121" s="1">
        <v>18748</v>
      </c>
      <c r="D121" s="1">
        <v>52297</v>
      </c>
      <c r="E121" s="1">
        <v>73651</v>
      </c>
      <c r="F121" s="1">
        <v>124101</v>
      </c>
      <c r="J121" s="1" t="s">
        <v>31</v>
      </c>
    </row>
    <row r="122" spans="1:10" x14ac:dyDescent="0.35">
      <c r="A122" s="7" t="s">
        <v>102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926264</v>
      </c>
      <c r="C123" s="1">
        <v>141243</v>
      </c>
      <c r="D123" s="1">
        <v>163388</v>
      </c>
      <c r="E123" s="1">
        <v>143432</v>
      </c>
      <c r="F123" s="1">
        <v>66165</v>
      </c>
      <c r="J123" s="1">
        <v>412035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2782185</v>
      </c>
      <c r="C125" s="1">
        <v>947007</v>
      </c>
      <c r="D125" s="1">
        <v>949546</v>
      </c>
      <c r="E125" s="1">
        <v>431260</v>
      </c>
      <c r="F125" s="1">
        <v>454372</v>
      </c>
      <c r="J125" s="1" t="s">
        <v>31</v>
      </c>
    </row>
    <row r="126" spans="1:10" x14ac:dyDescent="0.35">
      <c r="A126" s="7" t="s">
        <v>100</v>
      </c>
      <c r="B126" s="1">
        <v>659102</v>
      </c>
      <c r="C126" s="1">
        <v>127754</v>
      </c>
      <c r="D126" s="1">
        <v>192409</v>
      </c>
      <c r="E126" s="1">
        <v>170490</v>
      </c>
      <c r="F126" s="1">
        <v>168449</v>
      </c>
      <c r="J126" s="1" t="s">
        <v>31</v>
      </c>
    </row>
    <row r="127" spans="1:10" x14ac:dyDescent="0.35">
      <c r="A127" s="7" t="s">
        <v>101</v>
      </c>
      <c r="B127" s="1">
        <v>175391</v>
      </c>
      <c r="C127" s="1">
        <v>22142</v>
      </c>
      <c r="D127" s="1">
        <v>31440</v>
      </c>
      <c r="E127" s="1">
        <v>82858</v>
      </c>
      <c r="F127" s="1">
        <v>38952</v>
      </c>
      <c r="J127" s="1" t="s">
        <v>31</v>
      </c>
    </row>
    <row r="128" spans="1:10" x14ac:dyDescent="0.35">
      <c r="A128" s="7" t="s">
        <v>102</v>
      </c>
      <c r="B128" s="1">
        <v>20122</v>
      </c>
      <c r="C128" s="1">
        <v>1874</v>
      </c>
      <c r="D128" s="1">
        <v>5250</v>
      </c>
      <c r="E128" s="1">
        <v>12998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931549</v>
      </c>
      <c r="C129" s="1">
        <v>142180</v>
      </c>
      <c r="D129" s="1">
        <v>167737</v>
      </c>
      <c r="E129" s="1">
        <v>143432</v>
      </c>
      <c r="F129" s="1">
        <v>66165</v>
      </c>
      <c r="J129" s="1">
        <v>412035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3361645</v>
      </c>
      <c r="C131" s="1">
        <v>1074626</v>
      </c>
      <c r="D131" s="1">
        <v>1130501</v>
      </c>
      <c r="E131" s="1">
        <v>591012</v>
      </c>
      <c r="F131" s="1">
        <v>565506</v>
      </c>
      <c r="J131" s="1" t="s">
        <v>31</v>
      </c>
    </row>
    <row r="132" spans="1:10" x14ac:dyDescent="0.35">
      <c r="A132" s="7" t="s">
        <v>100</v>
      </c>
      <c r="B132" s="1">
        <v>238928</v>
      </c>
      <c r="C132" s="1">
        <v>14178</v>
      </c>
      <c r="D132" s="1">
        <v>44590</v>
      </c>
      <c r="E132" s="1">
        <v>84857</v>
      </c>
      <c r="F132" s="1">
        <v>95303</v>
      </c>
      <c r="J132" s="1" t="s">
        <v>31</v>
      </c>
    </row>
    <row r="133" spans="1:10" x14ac:dyDescent="0.35">
      <c r="A133" s="7" t="s">
        <v>101</v>
      </c>
      <c r="B133" s="1">
        <v>16415</v>
      </c>
      <c r="C133" s="1">
        <v>924</v>
      </c>
      <c r="D133" s="1">
        <v>6482</v>
      </c>
      <c r="E133" s="1">
        <v>8044</v>
      </c>
      <c r="F133" s="1">
        <v>964</v>
      </c>
      <c r="J133" s="1" t="s">
        <v>31</v>
      </c>
    </row>
    <row r="134" spans="1:10" x14ac:dyDescent="0.35">
      <c r="A134" s="7" t="s">
        <v>102</v>
      </c>
      <c r="B134" s="1">
        <v>13692</v>
      </c>
      <c r="C134" s="1" t="s">
        <v>31</v>
      </c>
      <c r="D134" s="1" t="s">
        <v>31</v>
      </c>
      <c r="E134" s="1">
        <v>13692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937669</v>
      </c>
      <c r="C135" s="1">
        <v>151229</v>
      </c>
      <c r="D135" s="1">
        <v>164808</v>
      </c>
      <c r="E135" s="1">
        <v>143432</v>
      </c>
      <c r="F135" s="1">
        <v>66165</v>
      </c>
      <c r="J135" s="1">
        <v>412035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3356909</v>
      </c>
      <c r="C137" s="1">
        <v>1069422</v>
      </c>
      <c r="D137" s="1">
        <v>1122598</v>
      </c>
      <c r="E137" s="1">
        <v>595398</v>
      </c>
      <c r="F137" s="1">
        <v>569491</v>
      </c>
      <c r="J137" s="1" t="s">
        <v>31</v>
      </c>
    </row>
    <row r="138" spans="1:10" x14ac:dyDescent="0.35">
      <c r="A138" s="7" t="s">
        <v>100</v>
      </c>
      <c r="B138" s="1">
        <v>252886</v>
      </c>
      <c r="C138" s="1">
        <v>19033</v>
      </c>
      <c r="D138" s="1">
        <v>53913</v>
      </c>
      <c r="E138" s="1">
        <v>97287</v>
      </c>
      <c r="F138" s="1">
        <v>82652</v>
      </c>
      <c r="J138" s="1" t="s">
        <v>31</v>
      </c>
    </row>
    <row r="139" spans="1:10" x14ac:dyDescent="0.35">
      <c r="A139" s="7" t="s">
        <v>101</v>
      </c>
      <c r="B139" s="1">
        <v>21032</v>
      </c>
      <c r="C139" s="1" t="s">
        <v>31</v>
      </c>
      <c r="D139" s="1">
        <v>6482</v>
      </c>
      <c r="E139" s="1">
        <v>4921</v>
      </c>
      <c r="F139" s="1">
        <v>9630</v>
      </c>
      <c r="J139" s="1" t="s">
        <v>31</v>
      </c>
    </row>
    <row r="140" spans="1:10" x14ac:dyDescent="0.35">
      <c r="A140" s="7" t="s">
        <v>102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937522</v>
      </c>
      <c r="C141" s="1">
        <v>152502</v>
      </c>
      <c r="D141" s="1">
        <v>163388</v>
      </c>
      <c r="E141" s="1">
        <v>143432</v>
      </c>
      <c r="F141" s="1">
        <v>66165</v>
      </c>
      <c r="J141" s="1">
        <v>412035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3935262</v>
      </c>
      <c r="C8" s="1">
        <v>1006140</v>
      </c>
      <c r="D8" s="1">
        <v>1119896</v>
      </c>
      <c r="E8" s="1">
        <v>780218</v>
      </c>
      <c r="F8" s="1">
        <v>742191</v>
      </c>
      <c r="G8" s="1">
        <f>SUM(C8:F8)</f>
        <v>3648445</v>
      </c>
      <c r="H8" s="1">
        <f>SUM(E8:F8)</f>
        <v>1522409</v>
      </c>
      <c r="I8" s="9">
        <f>H8/G8</f>
        <v>0.41727612722680485</v>
      </c>
      <c r="J8" s="1">
        <v>286817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426562</v>
      </c>
      <c r="C10" s="1">
        <v>37706</v>
      </c>
      <c r="D10" s="1">
        <v>133571</v>
      </c>
      <c r="E10" s="1">
        <v>115465</v>
      </c>
      <c r="F10" s="1">
        <v>102339</v>
      </c>
      <c r="J10" s="1">
        <v>37481</v>
      </c>
    </row>
    <row r="11" spans="1:10" x14ac:dyDescent="0.35">
      <c r="A11" s="7" t="s">
        <v>34</v>
      </c>
      <c r="B11" s="1">
        <v>1109275</v>
      </c>
      <c r="C11" s="1">
        <v>180156</v>
      </c>
      <c r="D11" s="1">
        <v>322894</v>
      </c>
      <c r="E11" s="1">
        <v>216152</v>
      </c>
      <c r="F11" s="1">
        <v>256649</v>
      </c>
      <c r="J11" s="1">
        <v>133422</v>
      </c>
    </row>
    <row r="12" spans="1:10" x14ac:dyDescent="0.35">
      <c r="A12" s="7" t="s">
        <v>35</v>
      </c>
      <c r="B12" s="1">
        <v>959221</v>
      </c>
      <c r="C12" s="1">
        <v>274950</v>
      </c>
      <c r="D12" s="1">
        <v>277066</v>
      </c>
      <c r="E12" s="1">
        <v>169529</v>
      </c>
      <c r="F12" s="1">
        <v>175640</v>
      </c>
      <c r="J12" s="1">
        <v>62037</v>
      </c>
    </row>
    <row r="13" spans="1:10" x14ac:dyDescent="0.35">
      <c r="A13" s="7" t="s">
        <v>36</v>
      </c>
      <c r="B13" s="1">
        <v>646192</v>
      </c>
      <c r="C13" s="1">
        <v>201311</v>
      </c>
      <c r="D13" s="1">
        <v>177174</v>
      </c>
      <c r="E13" s="1">
        <v>116371</v>
      </c>
      <c r="F13" s="1">
        <v>132166</v>
      </c>
      <c r="J13" s="1">
        <v>19171</v>
      </c>
    </row>
    <row r="14" spans="1:10" x14ac:dyDescent="0.35">
      <c r="A14" s="7" t="s">
        <v>37</v>
      </c>
      <c r="B14" s="1">
        <v>794012</v>
      </c>
      <c r="C14" s="1">
        <v>312017</v>
      </c>
      <c r="D14" s="1">
        <v>209192</v>
      </c>
      <c r="E14" s="1">
        <v>162701</v>
      </c>
      <c r="F14" s="1">
        <v>75397</v>
      </c>
      <c r="J14" s="1">
        <v>34706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1986048</v>
      </c>
      <c r="C16" s="1">
        <v>496069</v>
      </c>
      <c r="D16" s="1">
        <v>659077</v>
      </c>
      <c r="E16" s="1">
        <v>334581</v>
      </c>
      <c r="F16" s="1">
        <v>342624</v>
      </c>
      <c r="J16" s="1">
        <v>153697</v>
      </c>
    </row>
    <row r="17" spans="1:10" x14ac:dyDescent="0.35">
      <c r="A17" s="7" t="s">
        <v>39</v>
      </c>
      <c r="B17" s="1">
        <v>1949214</v>
      </c>
      <c r="C17" s="1">
        <v>510071</v>
      </c>
      <c r="D17" s="1">
        <v>460820</v>
      </c>
      <c r="E17" s="1">
        <v>445637</v>
      </c>
      <c r="F17" s="1">
        <v>399567</v>
      </c>
      <c r="J17" s="1">
        <v>133119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1862628</v>
      </c>
      <c r="C19" s="1">
        <v>484284</v>
      </c>
      <c r="D19" s="1">
        <v>656681</v>
      </c>
      <c r="E19" s="1">
        <v>306060</v>
      </c>
      <c r="F19" s="1">
        <v>274203</v>
      </c>
      <c r="J19" s="1">
        <v>141400</v>
      </c>
    </row>
    <row r="20" spans="1:10" x14ac:dyDescent="0.35">
      <c r="A20" s="7" t="s">
        <v>41</v>
      </c>
      <c r="B20" s="1">
        <v>1913884</v>
      </c>
      <c r="C20" s="1">
        <v>505793</v>
      </c>
      <c r="D20" s="1">
        <v>459223</v>
      </c>
      <c r="E20" s="1">
        <v>426600</v>
      </c>
      <c r="F20" s="1">
        <v>396035</v>
      </c>
      <c r="J20" s="1">
        <v>126232</v>
      </c>
    </row>
    <row r="21" spans="1:10" x14ac:dyDescent="0.35">
      <c r="A21" s="7" t="s">
        <v>42</v>
      </c>
      <c r="B21" s="1">
        <v>44547</v>
      </c>
      <c r="C21" s="1">
        <v>3882</v>
      </c>
      <c r="D21" s="1">
        <v>1871</v>
      </c>
      <c r="E21" s="1">
        <v>29058</v>
      </c>
      <c r="F21" s="1">
        <v>9736</v>
      </c>
      <c r="J21" s="1" t="s">
        <v>31</v>
      </c>
    </row>
    <row r="22" spans="1:10" x14ac:dyDescent="0.35">
      <c r="A22" s="7" t="s">
        <v>43</v>
      </c>
      <c r="B22" s="1">
        <v>49432</v>
      </c>
      <c r="C22" s="1">
        <v>224</v>
      </c>
      <c r="D22" s="1">
        <v>798</v>
      </c>
      <c r="E22" s="1">
        <v>7952</v>
      </c>
      <c r="F22" s="1">
        <v>33456</v>
      </c>
      <c r="J22" s="1">
        <v>7001</v>
      </c>
    </row>
    <row r="23" spans="1:10" x14ac:dyDescent="0.35">
      <c r="A23" s="7" t="s">
        <v>44</v>
      </c>
      <c r="B23" s="1">
        <v>64771</v>
      </c>
      <c r="C23" s="1">
        <v>11957</v>
      </c>
      <c r="D23" s="1">
        <v>1322</v>
      </c>
      <c r="E23" s="1">
        <v>10547</v>
      </c>
      <c r="F23" s="1">
        <v>28761</v>
      </c>
      <c r="J23" s="1">
        <v>12184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153199</v>
      </c>
      <c r="C25" s="1">
        <v>59174</v>
      </c>
      <c r="D25" s="1">
        <v>49512</v>
      </c>
      <c r="E25" s="1">
        <v>16736</v>
      </c>
      <c r="F25" s="1">
        <v>18935</v>
      </c>
      <c r="J25" s="1">
        <v>8842</v>
      </c>
    </row>
    <row r="26" spans="1:10" x14ac:dyDescent="0.35">
      <c r="A26" s="7" t="s">
        <v>46</v>
      </c>
      <c r="B26" s="1">
        <v>3297350</v>
      </c>
      <c r="C26" s="1">
        <v>864683</v>
      </c>
      <c r="D26" s="1">
        <v>969234</v>
      </c>
      <c r="E26" s="1">
        <v>617833</v>
      </c>
      <c r="F26" s="1">
        <v>610904</v>
      </c>
      <c r="J26" s="1">
        <v>234695</v>
      </c>
    </row>
    <row r="27" spans="1:10" x14ac:dyDescent="0.35">
      <c r="A27" s="7" t="s">
        <v>47</v>
      </c>
      <c r="B27" s="1">
        <v>234707</v>
      </c>
      <c r="C27" s="1">
        <v>39968</v>
      </c>
      <c r="D27" s="1">
        <v>40642</v>
      </c>
      <c r="E27" s="1">
        <v>73569</v>
      </c>
      <c r="F27" s="1">
        <v>78200</v>
      </c>
      <c r="J27" s="1">
        <v>2328</v>
      </c>
    </row>
    <row r="28" spans="1:10" x14ac:dyDescent="0.35">
      <c r="A28" s="7" t="s">
        <v>48</v>
      </c>
      <c r="B28" s="1">
        <v>80064</v>
      </c>
      <c r="C28" s="1">
        <v>2840</v>
      </c>
      <c r="D28" s="1">
        <v>39140</v>
      </c>
      <c r="E28" s="1">
        <v>27542</v>
      </c>
      <c r="F28" s="1">
        <v>2178</v>
      </c>
      <c r="J28" s="1">
        <v>8364</v>
      </c>
    </row>
    <row r="29" spans="1:10" x14ac:dyDescent="0.35">
      <c r="A29" s="7" t="s">
        <v>49</v>
      </c>
      <c r="B29" s="1">
        <v>86907</v>
      </c>
      <c r="C29" s="1">
        <v>23013</v>
      </c>
      <c r="D29" s="1">
        <v>18137</v>
      </c>
      <c r="E29" s="1">
        <v>27375</v>
      </c>
      <c r="F29" s="1">
        <v>4057</v>
      </c>
      <c r="J29" s="1">
        <v>14326</v>
      </c>
    </row>
    <row r="30" spans="1:10" x14ac:dyDescent="0.35">
      <c r="A30" s="7" t="s">
        <v>44</v>
      </c>
      <c r="B30" s="1">
        <v>83034</v>
      </c>
      <c r="C30" s="1">
        <v>16462</v>
      </c>
      <c r="D30" s="1">
        <v>3231</v>
      </c>
      <c r="E30" s="1">
        <v>17163</v>
      </c>
      <c r="F30" s="1">
        <v>27917</v>
      </c>
      <c r="J30" s="1">
        <v>18262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402955</v>
      </c>
      <c r="C32" s="1">
        <v>103024</v>
      </c>
      <c r="D32" s="1">
        <v>90155</v>
      </c>
      <c r="E32" s="1">
        <v>101471</v>
      </c>
      <c r="F32" s="1">
        <v>97135</v>
      </c>
      <c r="J32" s="1">
        <v>11170</v>
      </c>
    </row>
    <row r="33" spans="1:10" x14ac:dyDescent="0.35">
      <c r="A33" s="7" t="s">
        <v>51</v>
      </c>
      <c r="B33" s="1">
        <v>3265507</v>
      </c>
      <c r="C33" s="1">
        <v>857706</v>
      </c>
      <c r="D33" s="1">
        <v>967113</v>
      </c>
      <c r="E33" s="1">
        <v>611571</v>
      </c>
      <c r="F33" s="1">
        <v>602233</v>
      </c>
      <c r="J33" s="1">
        <v>226884</v>
      </c>
    </row>
    <row r="34" spans="1:10" x14ac:dyDescent="0.35">
      <c r="A34" s="7" t="s">
        <v>52</v>
      </c>
      <c r="B34" s="1">
        <v>164544</v>
      </c>
      <c r="C34" s="1">
        <v>24897</v>
      </c>
      <c r="D34" s="1">
        <v>58075</v>
      </c>
      <c r="E34" s="1">
        <v>44896</v>
      </c>
      <c r="F34" s="1">
        <v>6985</v>
      </c>
      <c r="J34" s="1">
        <v>29691</v>
      </c>
    </row>
    <row r="35" spans="1:10" x14ac:dyDescent="0.35">
      <c r="A35" s="7" t="s">
        <v>44</v>
      </c>
      <c r="B35" s="1">
        <v>102256</v>
      </c>
      <c r="C35" s="1">
        <v>20513</v>
      </c>
      <c r="D35" s="1">
        <v>4554</v>
      </c>
      <c r="E35" s="1">
        <v>22280</v>
      </c>
      <c r="F35" s="1">
        <v>35838</v>
      </c>
      <c r="J35" s="1">
        <v>19071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1144404</v>
      </c>
      <c r="C37" s="1">
        <v>158309</v>
      </c>
      <c r="D37" s="1">
        <v>361769</v>
      </c>
      <c r="E37" s="1">
        <v>185553</v>
      </c>
      <c r="F37" s="1">
        <v>334676</v>
      </c>
      <c r="G37" s="1">
        <f>SUM(C37:F37)</f>
        <v>1040307</v>
      </c>
      <c r="H37" s="1">
        <f>SUM(E37:F37)</f>
        <v>520229</v>
      </c>
      <c r="I37" s="9">
        <f>H37/G37</f>
        <v>0.50007257473034405</v>
      </c>
      <c r="J37" s="1">
        <v>104098</v>
      </c>
    </row>
    <row r="38" spans="1:10" x14ac:dyDescent="0.35">
      <c r="A38" s="7" t="s">
        <v>54</v>
      </c>
      <c r="B38" s="1">
        <v>2187161</v>
      </c>
      <c r="C38" s="1">
        <v>727948</v>
      </c>
      <c r="D38" s="1">
        <v>616937</v>
      </c>
      <c r="E38" s="1">
        <v>430965</v>
      </c>
      <c r="F38" s="1">
        <v>292216</v>
      </c>
      <c r="G38" s="1">
        <f t="shared" ref="G38:G41" si="0">SUM(C38:F38)</f>
        <v>2068066</v>
      </c>
      <c r="H38" s="1">
        <f t="shared" ref="H38:H41" si="1">SUM(E38:F38)</f>
        <v>723181</v>
      </c>
      <c r="I38" s="9">
        <f t="shared" ref="I38:I41" si="2">H38/G38</f>
        <v>0.34968951667886811</v>
      </c>
      <c r="J38" s="1">
        <v>119095</v>
      </c>
    </row>
    <row r="39" spans="1:10" x14ac:dyDescent="0.35">
      <c r="A39" s="7" t="s">
        <v>55</v>
      </c>
      <c r="B39" s="1">
        <v>215703</v>
      </c>
      <c r="C39" s="1">
        <v>33092</v>
      </c>
      <c r="D39" s="1">
        <v>78959</v>
      </c>
      <c r="E39" s="1">
        <v>34991</v>
      </c>
      <c r="F39" s="1">
        <v>49782</v>
      </c>
      <c r="G39" s="1">
        <f t="shared" si="0"/>
        <v>196824</v>
      </c>
      <c r="H39" s="1">
        <f t="shared" si="1"/>
        <v>84773</v>
      </c>
      <c r="I39" s="9">
        <f t="shared" si="2"/>
        <v>0.43070458887127588</v>
      </c>
      <c r="J39" s="1">
        <v>18879</v>
      </c>
    </row>
    <row r="40" spans="1:10" x14ac:dyDescent="0.35">
      <c r="A40" s="7" t="s">
        <v>56</v>
      </c>
      <c r="B40" s="1">
        <v>167233</v>
      </c>
      <c r="C40" s="1">
        <v>46455</v>
      </c>
      <c r="D40" s="1">
        <v>33768</v>
      </c>
      <c r="E40" s="1">
        <v>52258</v>
      </c>
      <c r="F40" s="1">
        <v>12870</v>
      </c>
      <c r="G40" s="1">
        <f t="shared" si="0"/>
        <v>145351</v>
      </c>
      <c r="H40" s="1">
        <f t="shared" si="1"/>
        <v>65128</v>
      </c>
      <c r="I40" s="9">
        <f t="shared" si="2"/>
        <v>0.44807397265928683</v>
      </c>
      <c r="J40" s="1">
        <v>21881</v>
      </c>
    </row>
    <row r="41" spans="1:10" x14ac:dyDescent="0.35">
      <c r="A41" s="7" t="s">
        <v>57</v>
      </c>
      <c r="B41" s="1">
        <v>220760</v>
      </c>
      <c r="C41" s="1">
        <v>40336</v>
      </c>
      <c r="D41" s="1">
        <v>28464</v>
      </c>
      <c r="E41" s="1">
        <v>76450</v>
      </c>
      <c r="F41" s="1">
        <v>52648</v>
      </c>
      <c r="G41" s="1">
        <f t="shared" si="0"/>
        <v>197898</v>
      </c>
      <c r="H41" s="1">
        <f t="shared" si="1"/>
        <v>129098</v>
      </c>
      <c r="I41" s="9">
        <f t="shared" si="2"/>
        <v>0.65234615812186081</v>
      </c>
      <c r="J41" s="1">
        <v>22863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291382</v>
      </c>
      <c r="C43" s="1">
        <v>8114</v>
      </c>
      <c r="D43" s="1">
        <v>51851</v>
      </c>
      <c r="E43" s="1">
        <v>79131</v>
      </c>
      <c r="F43" s="1">
        <v>128626</v>
      </c>
      <c r="J43" s="1">
        <v>23660</v>
      </c>
    </row>
    <row r="44" spans="1:10" x14ac:dyDescent="0.35">
      <c r="A44" s="7" t="s">
        <v>59</v>
      </c>
      <c r="B44" s="1">
        <v>1146463</v>
      </c>
      <c r="C44" s="1">
        <v>193651</v>
      </c>
      <c r="D44" s="1">
        <v>349772</v>
      </c>
      <c r="E44" s="1">
        <v>260723</v>
      </c>
      <c r="F44" s="1">
        <v>257316</v>
      </c>
      <c r="J44" s="1">
        <v>85002</v>
      </c>
    </row>
    <row r="45" spans="1:10" x14ac:dyDescent="0.35">
      <c r="A45" s="7" t="s">
        <v>60</v>
      </c>
      <c r="B45" s="1">
        <v>1293925</v>
      </c>
      <c r="C45" s="1">
        <v>293887</v>
      </c>
      <c r="D45" s="1">
        <v>361531</v>
      </c>
      <c r="E45" s="1">
        <v>263281</v>
      </c>
      <c r="F45" s="1">
        <v>259949</v>
      </c>
      <c r="J45" s="1">
        <v>115277</v>
      </c>
    </row>
    <row r="46" spans="1:10" x14ac:dyDescent="0.35">
      <c r="A46" s="7" t="s">
        <v>61</v>
      </c>
      <c r="B46" s="1">
        <v>1203492</v>
      </c>
      <c r="C46" s="1">
        <v>510489</v>
      </c>
      <c r="D46" s="1">
        <v>356743</v>
      </c>
      <c r="E46" s="1">
        <v>177084</v>
      </c>
      <c r="F46" s="1">
        <v>96300</v>
      </c>
      <c r="J46" s="1">
        <v>62878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2031200</v>
      </c>
      <c r="C48" s="1">
        <v>673792</v>
      </c>
      <c r="D48" s="1">
        <v>606187</v>
      </c>
      <c r="E48" s="1">
        <v>332852</v>
      </c>
      <c r="F48" s="1">
        <v>297917</v>
      </c>
      <c r="J48" s="1">
        <v>120452</v>
      </c>
    </row>
    <row r="49" spans="1:10" x14ac:dyDescent="0.35">
      <c r="A49" s="7" t="s">
        <v>63</v>
      </c>
      <c r="B49" s="1">
        <v>130483</v>
      </c>
      <c r="C49" s="1">
        <v>21135</v>
      </c>
      <c r="D49" s="1">
        <v>40465</v>
      </c>
      <c r="E49" s="1">
        <v>40574</v>
      </c>
      <c r="F49" s="1">
        <v>26187</v>
      </c>
      <c r="J49" s="1">
        <v>2122</v>
      </c>
    </row>
    <row r="50" spans="1:10" x14ac:dyDescent="0.35">
      <c r="A50" s="7" t="s">
        <v>64</v>
      </c>
      <c r="B50" s="1">
        <v>557790</v>
      </c>
      <c r="C50" s="1">
        <v>125828</v>
      </c>
      <c r="D50" s="1">
        <v>125513</v>
      </c>
      <c r="E50" s="1">
        <v>131776</v>
      </c>
      <c r="F50" s="1">
        <v>133499</v>
      </c>
      <c r="J50" s="1">
        <v>41175</v>
      </c>
    </row>
    <row r="51" spans="1:10" x14ac:dyDescent="0.35">
      <c r="A51" s="7" t="s">
        <v>65</v>
      </c>
      <c r="B51" s="1">
        <v>1187709</v>
      </c>
      <c r="C51" s="1">
        <v>182811</v>
      </c>
      <c r="D51" s="1">
        <v>340259</v>
      </c>
      <c r="E51" s="1">
        <v>270332</v>
      </c>
      <c r="F51" s="1">
        <v>282844</v>
      </c>
      <c r="J51" s="1">
        <v>111464</v>
      </c>
    </row>
    <row r="52" spans="1:10" x14ac:dyDescent="0.35">
      <c r="A52" s="7" t="s">
        <v>44</v>
      </c>
      <c r="B52" s="1">
        <v>28079</v>
      </c>
      <c r="C52" s="1">
        <v>2574</v>
      </c>
      <c r="D52" s="1">
        <v>7473</v>
      </c>
      <c r="E52" s="1">
        <v>4684</v>
      </c>
      <c r="F52" s="1">
        <v>1744</v>
      </c>
      <c r="J52" s="1">
        <v>11603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293223</v>
      </c>
      <c r="C54" s="1">
        <v>82342</v>
      </c>
      <c r="D54" s="1">
        <v>72424</v>
      </c>
      <c r="E54" s="1">
        <v>58326</v>
      </c>
      <c r="F54" s="1">
        <v>49765</v>
      </c>
      <c r="J54" s="1">
        <v>30367</v>
      </c>
    </row>
    <row r="55" spans="1:10" x14ac:dyDescent="0.35">
      <c r="A55" s="7" t="s">
        <v>67</v>
      </c>
      <c r="B55" s="1">
        <v>1180152</v>
      </c>
      <c r="C55" s="1">
        <v>504133</v>
      </c>
      <c r="D55" s="1">
        <v>311184</v>
      </c>
      <c r="E55" s="1">
        <v>167247</v>
      </c>
      <c r="F55" s="1">
        <v>144368</v>
      </c>
      <c r="J55" s="1">
        <v>53220</v>
      </c>
    </row>
    <row r="56" spans="1:10" x14ac:dyDescent="0.35">
      <c r="A56" s="7" t="s">
        <v>68</v>
      </c>
      <c r="B56" s="1">
        <v>772754</v>
      </c>
      <c r="C56" s="1">
        <v>138153</v>
      </c>
      <c r="D56" s="1">
        <v>281806</v>
      </c>
      <c r="E56" s="1">
        <v>157545</v>
      </c>
      <c r="F56" s="1">
        <v>138426</v>
      </c>
      <c r="J56" s="1">
        <v>56824</v>
      </c>
    </row>
    <row r="57" spans="1:10" x14ac:dyDescent="0.35">
      <c r="A57" s="7" t="s">
        <v>69</v>
      </c>
      <c r="B57" s="1">
        <v>691885</v>
      </c>
      <c r="C57" s="1">
        <v>152201</v>
      </c>
      <c r="D57" s="1">
        <v>164034</v>
      </c>
      <c r="E57" s="1">
        <v>164871</v>
      </c>
      <c r="F57" s="1">
        <v>154618</v>
      </c>
      <c r="J57" s="1">
        <v>56160</v>
      </c>
    </row>
    <row r="58" spans="1:10" x14ac:dyDescent="0.35">
      <c r="A58" s="7" t="s">
        <v>70</v>
      </c>
      <c r="B58" s="1">
        <v>481188</v>
      </c>
      <c r="C58" s="1">
        <v>100311</v>
      </c>
      <c r="D58" s="1">
        <v>152861</v>
      </c>
      <c r="E58" s="1">
        <v>86043</v>
      </c>
      <c r="F58" s="1">
        <v>106976</v>
      </c>
      <c r="J58" s="1">
        <v>34998</v>
      </c>
    </row>
    <row r="59" spans="1:10" x14ac:dyDescent="0.35">
      <c r="A59" s="7" t="s">
        <v>71</v>
      </c>
      <c r="B59" s="1">
        <v>169481</v>
      </c>
      <c r="C59" s="1">
        <v>13074</v>
      </c>
      <c r="D59" s="1">
        <v>36326</v>
      </c>
      <c r="E59" s="1">
        <v>41316</v>
      </c>
      <c r="F59" s="1">
        <v>57459</v>
      </c>
      <c r="J59" s="1">
        <v>21307</v>
      </c>
    </row>
    <row r="60" spans="1:10" x14ac:dyDescent="0.35">
      <c r="A60" s="7" t="s">
        <v>72</v>
      </c>
      <c r="B60" s="1">
        <v>346579</v>
      </c>
      <c r="C60" s="1">
        <v>15927</v>
      </c>
      <c r="D60" s="1">
        <v>101261</v>
      </c>
      <c r="E60" s="1">
        <v>104871</v>
      </c>
      <c r="F60" s="1">
        <v>90580</v>
      </c>
      <c r="J60" s="1">
        <v>33941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1525304</v>
      </c>
      <c r="C62" s="1">
        <v>247328</v>
      </c>
      <c r="D62" s="1">
        <v>382548</v>
      </c>
      <c r="E62" s="1">
        <v>299180</v>
      </c>
      <c r="F62" s="1">
        <v>421292</v>
      </c>
      <c r="G62" s="1">
        <f>SUM(C62:F62)</f>
        <v>1350348</v>
      </c>
      <c r="H62" s="1">
        <f>SUM(E62:F62)</f>
        <v>720472</v>
      </c>
      <c r="I62" s="9">
        <f>H62/G62</f>
        <v>0.53354542680849681</v>
      </c>
      <c r="J62" s="1">
        <v>174956</v>
      </c>
    </row>
    <row r="63" spans="1:10" x14ac:dyDescent="0.35">
      <c r="A63" s="7" t="s">
        <v>74</v>
      </c>
      <c r="B63" s="1">
        <v>2409958</v>
      </c>
      <c r="C63" s="1">
        <v>758812</v>
      </c>
      <c r="D63" s="1">
        <v>737349</v>
      </c>
      <c r="E63" s="1">
        <v>481037</v>
      </c>
      <c r="F63" s="1">
        <v>320899</v>
      </c>
      <c r="G63" s="1">
        <f>SUM(C63:F63)</f>
        <v>2298097</v>
      </c>
      <c r="H63" s="1">
        <f>SUM(E63:F63)</f>
        <v>801936</v>
      </c>
      <c r="I63" s="9">
        <f>H63/G63</f>
        <v>0.34895654970177498</v>
      </c>
      <c r="J63" s="1">
        <v>111860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484825</v>
      </c>
      <c r="C65" s="1">
        <v>51072</v>
      </c>
      <c r="D65" s="1">
        <v>91535</v>
      </c>
      <c r="E65" s="1">
        <v>113614</v>
      </c>
      <c r="F65" s="1">
        <v>203941</v>
      </c>
      <c r="J65" s="1">
        <v>24663</v>
      </c>
    </row>
    <row r="66" spans="1:10" x14ac:dyDescent="0.35">
      <c r="A66" s="7" t="s">
        <v>51</v>
      </c>
      <c r="B66" s="1">
        <v>3364795</v>
      </c>
      <c r="C66" s="1">
        <v>953566</v>
      </c>
      <c r="D66" s="1">
        <v>1027564</v>
      </c>
      <c r="E66" s="1">
        <v>664553</v>
      </c>
      <c r="F66" s="1">
        <v>533291</v>
      </c>
      <c r="J66" s="1">
        <v>185821</v>
      </c>
    </row>
    <row r="67" spans="1:10" x14ac:dyDescent="0.35">
      <c r="A67" s="7" t="s">
        <v>44</v>
      </c>
      <c r="B67" s="1">
        <v>85641</v>
      </c>
      <c r="C67" s="1">
        <v>1501</v>
      </c>
      <c r="D67" s="1">
        <v>798</v>
      </c>
      <c r="E67" s="1">
        <v>2051</v>
      </c>
      <c r="F67" s="1">
        <v>4958</v>
      </c>
      <c r="J67" s="1">
        <v>76333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2294625</v>
      </c>
      <c r="C69" s="1">
        <v>594100</v>
      </c>
      <c r="D69" s="1">
        <v>737422</v>
      </c>
      <c r="E69" s="1">
        <v>416578</v>
      </c>
      <c r="F69" s="1">
        <v>433828</v>
      </c>
      <c r="J69" s="1">
        <v>112697</v>
      </c>
    </row>
    <row r="70" spans="1:10" x14ac:dyDescent="0.35">
      <c r="A70" s="7" t="s">
        <v>51</v>
      </c>
      <c r="B70" s="1">
        <v>1507861</v>
      </c>
      <c r="C70" s="1">
        <v>409788</v>
      </c>
      <c r="D70" s="1">
        <v>366789</v>
      </c>
      <c r="E70" s="1">
        <v>344780</v>
      </c>
      <c r="F70" s="1">
        <v>288718</v>
      </c>
      <c r="J70" s="1">
        <v>97787</v>
      </c>
    </row>
    <row r="71" spans="1:10" x14ac:dyDescent="0.35">
      <c r="A71" s="7" t="s">
        <v>44</v>
      </c>
      <c r="B71" s="1">
        <v>132775</v>
      </c>
      <c r="C71" s="1">
        <v>2252</v>
      </c>
      <c r="D71" s="1">
        <v>15685</v>
      </c>
      <c r="E71" s="1">
        <v>18860</v>
      </c>
      <c r="F71" s="1">
        <v>19645</v>
      </c>
      <c r="J71" s="1">
        <v>76333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390796</v>
      </c>
      <c r="C73" s="1">
        <v>26967</v>
      </c>
      <c r="D73" s="1">
        <v>67821</v>
      </c>
      <c r="E73" s="1">
        <v>114238</v>
      </c>
      <c r="F73" s="1">
        <v>169260</v>
      </c>
      <c r="G73" s="1">
        <f>SUM(C73:F73)</f>
        <v>378286</v>
      </c>
      <c r="H73" s="1">
        <f>SUM(E73:F73)</f>
        <v>283498</v>
      </c>
      <c r="I73" s="9">
        <f>H73/G73</f>
        <v>0.74942768170114671</v>
      </c>
      <c r="J73" s="1">
        <v>12511</v>
      </c>
    </row>
    <row r="74" spans="1:10" x14ac:dyDescent="0.35">
      <c r="A74" s="7" t="s">
        <v>76</v>
      </c>
      <c r="B74" s="1">
        <v>257859</v>
      </c>
      <c r="C74" s="1">
        <v>33308</v>
      </c>
      <c r="D74" s="1">
        <v>66650</v>
      </c>
      <c r="E74" s="1">
        <v>37933</v>
      </c>
      <c r="F74" s="1">
        <v>119968</v>
      </c>
      <c r="G74" s="1">
        <f>SUM(C74:F74)</f>
        <v>257859</v>
      </c>
      <c r="H74" s="1">
        <f>SUM(E74:F74)</f>
        <v>157901</v>
      </c>
      <c r="I74" s="9">
        <f>H74/G74</f>
        <v>0.61235403844736858</v>
      </c>
      <c r="J74" s="1" t="s">
        <v>31</v>
      </c>
    </row>
    <row r="75" spans="1:10" x14ac:dyDescent="0.35">
      <c r="A75" s="7" t="s">
        <v>77</v>
      </c>
      <c r="B75" s="1">
        <v>463193</v>
      </c>
      <c r="C75" s="1">
        <v>89696</v>
      </c>
      <c r="D75" s="1">
        <v>103287</v>
      </c>
      <c r="E75" s="1">
        <v>133954</v>
      </c>
      <c r="F75" s="1">
        <v>136256</v>
      </c>
      <c r="J75" s="1" t="s">
        <v>31</v>
      </c>
    </row>
    <row r="76" spans="1:10" x14ac:dyDescent="0.35">
      <c r="A76" s="7" t="s">
        <v>78</v>
      </c>
      <c r="B76" s="1">
        <v>407670</v>
      </c>
      <c r="C76" s="1">
        <v>112898</v>
      </c>
      <c r="D76" s="1">
        <v>136663</v>
      </c>
      <c r="E76" s="1">
        <v>95376</v>
      </c>
      <c r="F76" s="1">
        <v>62732</v>
      </c>
      <c r="J76" s="1" t="s">
        <v>31</v>
      </c>
    </row>
    <row r="77" spans="1:10" x14ac:dyDescent="0.35">
      <c r="A77" s="7" t="s">
        <v>175</v>
      </c>
      <c r="C77" s="1">
        <f>SUM(C73:C76)</f>
        <v>262869</v>
      </c>
      <c r="D77" s="1">
        <f>SUM(D73:D76)</f>
        <v>374421</v>
      </c>
      <c r="E77" s="1">
        <f>SUM(E73:E76)</f>
        <v>381501</v>
      </c>
      <c r="F77" s="1">
        <f>SUM(F73:F76)</f>
        <v>488216</v>
      </c>
      <c r="G77" s="1">
        <f>SUM(C77:F77)</f>
        <v>1507007</v>
      </c>
      <c r="H77" s="1">
        <f>SUM(E77:F77)</f>
        <v>869717</v>
      </c>
      <c r="I77" s="9">
        <f>H77/G77</f>
        <v>0.57711543476573102</v>
      </c>
    </row>
    <row r="78" spans="1:10" x14ac:dyDescent="0.35">
      <c r="A78" s="7"/>
    </row>
    <row r="79" spans="1:10" x14ac:dyDescent="0.35">
      <c r="A79" s="7" t="s">
        <v>79</v>
      </c>
      <c r="B79" s="1">
        <v>442834</v>
      </c>
      <c r="C79" s="1">
        <v>119248</v>
      </c>
      <c r="D79" s="1">
        <v>150881</v>
      </c>
      <c r="E79" s="1">
        <v>127254</v>
      </c>
      <c r="F79" s="1">
        <v>45450</v>
      </c>
      <c r="J79" s="1" t="s">
        <v>31</v>
      </c>
    </row>
    <row r="80" spans="1:10" x14ac:dyDescent="0.35">
      <c r="A80" s="7" t="s">
        <v>80</v>
      </c>
      <c r="B80" s="1">
        <v>480654</v>
      </c>
      <c r="C80" s="1">
        <v>178333</v>
      </c>
      <c r="D80" s="1">
        <v>184325</v>
      </c>
      <c r="E80" s="1">
        <v>85385</v>
      </c>
      <c r="F80" s="1">
        <v>32611</v>
      </c>
      <c r="J80" s="1" t="s">
        <v>31</v>
      </c>
    </row>
    <row r="81" spans="1:10" x14ac:dyDescent="0.35">
      <c r="A81" s="7" t="s">
        <v>81</v>
      </c>
      <c r="B81" s="1">
        <v>302820</v>
      </c>
      <c r="C81" s="1">
        <v>131296</v>
      </c>
      <c r="D81" s="1">
        <v>130750</v>
      </c>
      <c r="E81" s="1">
        <v>27545</v>
      </c>
      <c r="F81" s="1">
        <v>13229</v>
      </c>
      <c r="J81" s="1" t="s">
        <v>31</v>
      </c>
    </row>
    <row r="82" spans="1:10" x14ac:dyDescent="0.35">
      <c r="A82" s="7" t="s">
        <v>82</v>
      </c>
      <c r="B82" s="1">
        <v>305954</v>
      </c>
      <c r="C82" s="1">
        <v>198630</v>
      </c>
      <c r="D82" s="1">
        <v>47848</v>
      </c>
      <c r="E82" s="1">
        <v>55103</v>
      </c>
      <c r="F82" s="1">
        <v>4373</v>
      </c>
      <c r="J82" s="1" t="s">
        <v>31</v>
      </c>
    </row>
    <row r="83" spans="1:10" x14ac:dyDescent="0.35">
      <c r="A83" s="7"/>
      <c r="C83" s="1">
        <f>SUM(C79:C82)</f>
        <v>627507</v>
      </c>
      <c r="D83" s="1">
        <f>SUM(D79:D82)</f>
        <v>513804</v>
      </c>
      <c r="E83" s="1">
        <f>SUM(E79:E82)</f>
        <v>295287</v>
      </c>
      <c r="F83" s="1">
        <f>SUM(F79:F82)</f>
        <v>95663</v>
      </c>
      <c r="G83" s="1">
        <f>SUM(C83:F83)</f>
        <v>1532261</v>
      </c>
    </row>
    <row r="84" spans="1:10" x14ac:dyDescent="0.35">
      <c r="A84" s="7" t="s">
        <v>176</v>
      </c>
      <c r="G84" s="1">
        <f>G83+G77</f>
        <v>3039268</v>
      </c>
    </row>
    <row r="85" spans="1:10" x14ac:dyDescent="0.35">
      <c r="A85" s="7" t="s">
        <v>44</v>
      </c>
      <c r="B85" s="1">
        <v>883483</v>
      </c>
      <c r="C85" s="1">
        <v>115764</v>
      </c>
      <c r="D85" s="1">
        <v>231672</v>
      </c>
      <c r="E85" s="1">
        <v>103431</v>
      </c>
      <c r="F85" s="1">
        <v>158311</v>
      </c>
      <c r="J85" s="1">
        <v>274306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2999354</v>
      </c>
      <c r="C87" s="1">
        <v>914002</v>
      </c>
      <c r="D87" s="1">
        <v>1010123</v>
      </c>
      <c r="E87" s="1">
        <v>555820</v>
      </c>
      <c r="F87" s="1">
        <v>518616</v>
      </c>
      <c r="J87" s="1">
        <v>792</v>
      </c>
    </row>
    <row r="88" spans="1:10" x14ac:dyDescent="0.35">
      <c r="A88" s="7" t="s">
        <v>84</v>
      </c>
      <c r="B88" s="1">
        <v>1355766</v>
      </c>
      <c r="C88" s="1">
        <v>233396</v>
      </c>
      <c r="D88" s="1">
        <v>428155</v>
      </c>
      <c r="E88" s="1">
        <v>310258</v>
      </c>
      <c r="F88" s="1">
        <v>383165</v>
      </c>
      <c r="J88" s="1">
        <v>792</v>
      </c>
    </row>
    <row r="89" spans="1:10" ht="43.5" x14ac:dyDescent="0.35">
      <c r="A89" s="7" t="s">
        <v>85</v>
      </c>
      <c r="B89" s="1">
        <v>1139256</v>
      </c>
      <c r="C89" s="1">
        <v>125551</v>
      </c>
      <c r="D89" s="1">
        <v>352232</v>
      </c>
      <c r="E89" s="1">
        <v>293717</v>
      </c>
      <c r="F89" s="1">
        <v>366958</v>
      </c>
      <c r="J89" s="1">
        <v>798</v>
      </c>
    </row>
    <row r="90" spans="1:10" x14ac:dyDescent="0.35">
      <c r="A90" s="7" t="s">
        <v>86</v>
      </c>
      <c r="B90" s="1">
        <v>480251</v>
      </c>
      <c r="C90" s="1">
        <v>11167</v>
      </c>
      <c r="D90" s="1">
        <v>42339</v>
      </c>
      <c r="E90" s="1">
        <v>87713</v>
      </c>
      <c r="F90" s="1">
        <v>339032</v>
      </c>
      <c r="J90" s="1" t="s">
        <v>31</v>
      </c>
    </row>
    <row r="91" spans="1:10" x14ac:dyDescent="0.35">
      <c r="A91" s="7" t="s">
        <v>87</v>
      </c>
      <c r="B91" s="1">
        <v>37872</v>
      </c>
      <c r="C91" s="1">
        <v>3397</v>
      </c>
      <c r="D91" s="1">
        <v>5514</v>
      </c>
      <c r="E91" s="1">
        <v>2410</v>
      </c>
      <c r="F91" s="1">
        <v>26551</v>
      </c>
      <c r="J91" s="1" t="s">
        <v>31</v>
      </c>
    </row>
    <row r="92" spans="1:10" ht="29" x14ac:dyDescent="0.35">
      <c r="A92" s="7" t="s">
        <v>88</v>
      </c>
      <c r="B92" s="1">
        <v>103516</v>
      </c>
      <c r="C92" s="1">
        <v>15278</v>
      </c>
      <c r="D92" s="1">
        <v>36814</v>
      </c>
      <c r="E92" s="1">
        <v>18082</v>
      </c>
      <c r="F92" s="1">
        <v>33343</v>
      </c>
      <c r="J92" s="1" t="s">
        <v>31</v>
      </c>
    </row>
    <row r="93" spans="1:10" x14ac:dyDescent="0.35">
      <c r="A93" s="7" t="s">
        <v>89</v>
      </c>
      <c r="B93" s="1">
        <v>314830</v>
      </c>
      <c r="C93" s="1">
        <v>15686</v>
      </c>
      <c r="D93" s="1">
        <v>98391</v>
      </c>
      <c r="E93" s="1">
        <v>65403</v>
      </c>
      <c r="F93" s="1">
        <v>134480</v>
      </c>
      <c r="G93" s="1">
        <f>SUM(C93:F93)</f>
        <v>313960</v>
      </c>
      <c r="H93" s="1">
        <f>E93+F93</f>
        <v>199883</v>
      </c>
      <c r="I93" s="9">
        <f>H93/G93</f>
        <v>0.63665116575359915</v>
      </c>
      <c r="J93" s="1">
        <v>870</v>
      </c>
    </row>
    <row r="94" spans="1:10" ht="29" x14ac:dyDescent="0.35">
      <c r="A94" s="7" t="s">
        <v>90</v>
      </c>
      <c r="B94" s="1">
        <v>61117</v>
      </c>
      <c r="C94" s="1" t="s">
        <v>31</v>
      </c>
      <c r="D94" s="1">
        <v>23255</v>
      </c>
      <c r="E94" s="1">
        <v>8432</v>
      </c>
      <c r="F94" s="1">
        <v>29430</v>
      </c>
      <c r="J94" s="1" t="s">
        <v>31</v>
      </c>
    </row>
    <row r="95" spans="1:10" x14ac:dyDescent="0.35">
      <c r="A95" s="7" t="s">
        <v>91</v>
      </c>
      <c r="B95" s="1">
        <v>182637</v>
      </c>
      <c r="C95" s="1">
        <v>2213</v>
      </c>
      <c r="D95" s="1">
        <v>32516</v>
      </c>
      <c r="E95" s="1">
        <v>29216</v>
      </c>
      <c r="F95" s="1">
        <v>118692</v>
      </c>
      <c r="J95" s="1" t="s">
        <v>31</v>
      </c>
    </row>
    <row r="96" spans="1:10" x14ac:dyDescent="0.35">
      <c r="A96" s="7" t="s">
        <v>92</v>
      </c>
      <c r="B96" s="1">
        <v>46106</v>
      </c>
      <c r="C96" s="1">
        <v>6117</v>
      </c>
      <c r="D96" s="1">
        <v>3506</v>
      </c>
      <c r="E96" s="1">
        <v>17812</v>
      </c>
      <c r="F96" s="1">
        <v>17800</v>
      </c>
      <c r="J96" s="1">
        <v>870</v>
      </c>
    </row>
    <row r="97" spans="1:10" x14ac:dyDescent="0.35">
      <c r="A97" s="7" t="s">
        <v>93</v>
      </c>
      <c r="B97" s="1">
        <v>139857</v>
      </c>
      <c r="C97" s="1">
        <v>13603</v>
      </c>
      <c r="D97" s="1">
        <v>40782</v>
      </c>
      <c r="E97" s="1">
        <v>37018</v>
      </c>
      <c r="F97" s="1">
        <v>48455</v>
      </c>
      <c r="J97" s="1" t="s">
        <v>31</v>
      </c>
    </row>
    <row r="98" spans="1:10" x14ac:dyDescent="0.35">
      <c r="A98" s="7" t="s">
        <v>44</v>
      </c>
      <c r="B98" s="1">
        <v>369937</v>
      </c>
      <c r="C98" s="1">
        <v>37852</v>
      </c>
      <c r="D98" s="1">
        <v>10890</v>
      </c>
      <c r="E98" s="1">
        <v>14577</v>
      </c>
      <c r="F98" s="1">
        <v>22262</v>
      </c>
      <c r="J98" s="1">
        <v>284356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18071</v>
      </c>
      <c r="C100" s="1" t="s">
        <v>31</v>
      </c>
      <c r="D100" s="1">
        <v>1335</v>
      </c>
      <c r="E100" s="1" t="s">
        <v>31</v>
      </c>
      <c r="F100" s="1">
        <v>9736</v>
      </c>
      <c r="J100" s="1">
        <v>7001</v>
      </c>
    </row>
    <row r="101" spans="1:10" x14ac:dyDescent="0.35">
      <c r="A101" s="7" t="s">
        <v>95</v>
      </c>
      <c r="B101" s="1">
        <v>10121</v>
      </c>
      <c r="C101" s="1">
        <v>4972</v>
      </c>
      <c r="D101" s="1" t="s">
        <v>31</v>
      </c>
      <c r="E101" s="1" t="s">
        <v>31</v>
      </c>
      <c r="F101" s="1">
        <v>5149</v>
      </c>
      <c r="J101" s="1" t="s">
        <v>31</v>
      </c>
    </row>
    <row r="102" spans="1:10" x14ac:dyDescent="0.35">
      <c r="A102" s="7" t="s">
        <v>96</v>
      </c>
      <c r="B102" s="1">
        <v>14743</v>
      </c>
      <c r="C102" s="1">
        <v>1325</v>
      </c>
      <c r="D102" s="1" t="s">
        <v>31</v>
      </c>
      <c r="E102" s="1" t="s">
        <v>31</v>
      </c>
      <c r="F102" s="1">
        <v>13419</v>
      </c>
      <c r="J102" s="1" t="s">
        <v>31</v>
      </c>
    </row>
    <row r="103" spans="1:10" x14ac:dyDescent="0.35">
      <c r="A103" s="7" t="s">
        <v>97</v>
      </c>
      <c r="B103" s="1">
        <v>4182</v>
      </c>
      <c r="C103" s="1">
        <v>1501</v>
      </c>
      <c r="D103" s="1" t="s">
        <v>31</v>
      </c>
      <c r="E103" s="1" t="s">
        <v>31</v>
      </c>
      <c r="F103" s="1" t="s">
        <v>31</v>
      </c>
      <c r="J103" s="1">
        <v>2680</v>
      </c>
    </row>
    <row r="104" spans="1:10" x14ac:dyDescent="0.35">
      <c r="A104" s="7" t="s">
        <v>98</v>
      </c>
      <c r="B104" s="1">
        <v>3869643</v>
      </c>
      <c r="C104" s="1">
        <v>996841</v>
      </c>
      <c r="D104" s="1">
        <v>1113782</v>
      </c>
      <c r="E104" s="1">
        <v>780218</v>
      </c>
      <c r="F104" s="1">
        <v>713042</v>
      </c>
      <c r="J104" s="1">
        <v>265761</v>
      </c>
    </row>
    <row r="105" spans="1:10" x14ac:dyDescent="0.35">
      <c r="A105" s="7" t="s">
        <v>44</v>
      </c>
      <c r="B105" s="1">
        <v>18502</v>
      </c>
      <c r="C105" s="1">
        <v>1501</v>
      </c>
      <c r="D105" s="1">
        <v>4780</v>
      </c>
      <c r="E105" s="1" t="s">
        <v>31</v>
      </c>
      <c r="F105" s="1">
        <v>846</v>
      </c>
      <c r="J105" s="1">
        <v>11374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1895556</v>
      </c>
      <c r="C107" s="1">
        <v>677714</v>
      </c>
      <c r="D107" s="1">
        <v>482299</v>
      </c>
      <c r="E107" s="1">
        <v>376384</v>
      </c>
      <c r="F107" s="1">
        <v>347518</v>
      </c>
      <c r="J107" s="1">
        <v>11640</v>
      </c>
    </row>
    <row r="108" spans="1:10" x14ac:dyDescent="0.35">
      <c r="A108" s="7" t="s">
        <v>100</v>
      </c>
      <c r="B108" s="1">
        <v>1109388</v>
      </c>
      <c r="C108" s="1">
        <v>222417</v>
      </c>
      <c r="D108" s="1">
        <v>409528</v>
      </c>
      <c r="E108" s="1">
        <v>282401</v>
      </c>
      <c r="F108" s="1">
        <v>194172</v>
      </c>
      <c r="J108" s="1">
        <v>870</v>
      </c>
    </row>
    <row r="109" spans="1:10" x14ac:dyDescent="0.35">
      <c r="A109" s="7" t="s">
        <v>101</v>
      </c>
      <c r="B109" s="1">
        <v>143398</v>
      </c>
      <c r="C109" s="1">
        <v>22446</v>
      </c>
      <c r="D109" s="1">
        <v>9491</v>
      </c>
      <c r="E109" s="1">
        <v>46131</v>
      </c>
      <c r="F109" s="1">
        <v>65331</v>
      </c>
      <c r="J109" s="1" t="s">
        <v>31</v>
      </c>
    </row>
    <row r="110" spans="1:10" x14ac:dyDescent="0.35">
      <c r="A110" s="7" t="s">
        <v>102</v>
      </c>
      <c r="B110" s="1">
        <v>5497</v>
      </c>
      <c r="C110" s="1">
        <v>2354</v>
      </c>
      <c r="D110" s="1">
        <v>3142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781424</v>
      </c>
      <c r="C111" s="1">
        <v>81210</v>
      </c>
      <c r="D111" s="1">
        <v>215437</v>
      </c>
      <c r="E111" s="1">
        <v>75301</v>
      </c>
      <c r="F111" s="1">
        <v>135170</v>
      </c>
      <c r="J111" s="1">
        <v>274306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2503602</v>
      </c>
      <c r="C113" s="1">
        <v>758885</v>
      </c>
      <c r="D113" s="1">
        <v>736482</v>
      </c>
      <c r="E113" s="1">
        <v>529053</v>
      </c>
      <c r="F113" s="1">
        <v>467542</v>
      </c>
      <c r="J113" s="1">
        <v>11640</v>
      </c>
    </row>
    <row r="114" spans="1:10" x14ac:dyDescent="0.35">
      <c r="A114" s="7" t="s">
        <v>100</v>
      </c>
      <c r="B114" s="1">
        <v>535124</v>
      </c>
      <c r="C114" s="1">
        <v>142653</v>
      </c>
      <c r="D114" s="1">
        <v>158555</v>
      </c>
      <c r="E114" s="1">
        <v>141015</v>
      </c>
      <c r="F114" s="1">
        <v>92030</v>
      </c>
      <c r="J114" s="1">
        <v>870</v>
      </c>
    </row>
    <row r="115" spans="1:10" x14ac:dyDescent="0.35">
      <c r="A115" s="7" t="s">
        <v>101</v>
      </c>
      <c r="B115" s="1">
        <v>91889</v>
      </c>
      <c r="C115" s="1">
        <v>21520</v>
      </c>
      <c r="D115" s="1">
        <v>10304</v>
      </c>
      <c r="E115" s="1">
        <v>17011</v>
      </c>
      <c r="F115" s="1">
        <v>43053</v>
      </c>
      <c r="J115" s="1" t="s">
        <v>31</v>
      </c>
    </row>
    <row r="116" spans="1:10" x14ac:dyDescent="0.35">
      <c r="A116" s="7" t="s">
        <v>102</v>
      </c>
      <c r="B116" s="1">
        <v>4680</v>
      </c>
      <c r="C116" s="1">
        <v>2354</v>
      </c>
      <c r="D116" s="1">
        <v>2326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799966</v>
      </c>
      <c r="C117" s="1">
        <v>80726</v>
      </c>
      <c r="D117" s="1">
        <v>212229</v>
      </c>
      <c r="E117" s="1">
        <v>93139</v>
      </c>
      <c r="F117" s="1">
        <v>139566</v>
      </c>
      <c r="J117" s="1">
        <v>274306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1748916</v>
      </c>
      <c r="C119" s="1">
        <v>653201</v>
      </c>
      <c r="D119" s="1">
        <v>462051</v>
      </c>
      <c r="E119" s="1">
        <v>338095</v>
      </c>
      <c r="F119" s="1">
        <v>283928</v>
      </c>
      <c r="J119" s="1">
        <v>11640</v>
      </c>
    </row>
    <row r="120" spans="1:10" x14ac:dyDescent="0.35">
      <c r="A120" s="7" t="s">
        <v>100</v>
      </c>
      <c r="B120" s="1">
        <v>1137382</v>
      </c>
      <c r="C120" s="1">
        <v>254826</v>
      </c>
      <c r="D120" s="1">
        <v>381961</v>
      </c>
      <c r="E120" s="1">
        <v>269090</v>
      </c>
      <c r="F120" s="1">
        <v>230635</v>
      </c>
      <c r="J120" s="1">
        <v>870</v>
      </c>
    </row>
    <row r="121" spans="1:10" x14ac:dyDescent="0.35">
      <c r="A121" s="7" t="s">
        <v>101</v>
      </c>
      <c r="B121" s="1">
        <v>241334</v>
      </c>
      <c r="C121" s="1">
        <v>16146</v>
      </c>
      <c r="D121" s="1">
        <v>56038</v>
      </c>
      <c r="E121" s="1">
        <v>79893</v>
      </c>
      <c r="F121" s="1">
        <v>89257</v>
      </c>
      <c r="J121" s="1" t="s">
        <v>31</v>
      </c>
    </row>
    <row r="122" spans="1:10" x14ac:dyDescent="0.35">
      <c r="A122" s="7" t="s">
        <v>102</v>
      </c>
      <c r="B122" s="1">
        <v>2354</v>
      </c>
      <c r="C122" s="1">
        <v>2354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805275</v>
      </c>
      <c r="C123" s="1">
        <v>79613</v>
      </c>
      <c r="D123" s="1">
        <v>219846</v>
      </c>
      <c r="E123" s="1">
        <v>93139</v>
      </c>
      <c r="F123" s="1">
        <v>138371</v>
      </c>
      <c r="J123" s="1">
        <v>274306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2279383</v>
      </c>
      <c r="C125" s="1">
        <v>717920</v>
      </c>
      <c r="D125" s="1">
        <v>718109</v>
      </c>
      <c r="E125" s="1">
        <v>431231</v>
      </c>
      <c r="F125" s="1">
        <v>400484</v>
      </c>
      <c r="J125" s="1">
        <v>11640</v>
      </c>
    </row>
    <row r="126" spans="1:10" x14ac:dyDescent="0.35">
      <c r="A126" s="7" t="s">
        <v>100</v>
      </c>
      <c r="B126" s="1">
        <v>659086</v>
      </c>
      <c r="C126" s="1">
        <v>185434</v>
      </c>
      <c r="D126" s="1">
        <v>134829</v>
      </c>
      <c r="E126" s="1">
        <v>192926</v>
      </c>
      <c r="F126" s="1">
        <v>145026</v>
      </c>
      <c r="J126" s="1">
        <v>870</v>
      </c>
    </row>
    <row r="127" spans="1:10" x14ac:dyDescent="0.35">
      <c r="A127" s="7" t="s">
        <v>101</v>
      </c>
      <c r="B127" s="1">
        <v>164516</v>
      </c>
      <c r="C127" s="1">
        <v>20818</v>
      </c>
      <c r="D127" s="1">
        <v>45712</v>
      </c>
      <c r="E127" s="1">
        <v>39675</v>
      </c>
      <c r="F127" s="1">
        <v>58311</v>
      </c>
      <c r="J127" s="1" t="s">
        <v>31</v>
      </c>
    </row>
    <row r="128" spans="1:10" x14ac:dyDescent="0.35">
      <c r="A128" s="7" t="s">
        <v>102</v>
      </c>
      <c r="B128" s="1">
        <v>39739</v>
      </c>
      <c r="C128" s="1">
        <v>2354</v>
      </c>
      <c r="D128" s="1">
        <v>11609</v>
      </c>
      <c r="E128" s="1">
        <v>25776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792538</v>
      </c>
      <c r="C129" s="1">
        <v>79613</v>
      </c>
      <c r="D129" s="1">
        <v>209638</v>
      </c>
      <c r="E129" s="1">
        <v>90610</v>
      </c>
      <c r="F129" s="1">
        <v>138371</v>
      </c>
      <c r="J129" s="1">
        <v>274306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2856206</v>
      </c>
      <c r="C131" s="1">
        <v>905360</v>
      </c>
      <c r="D131" s="1">
        <v>847703</v>
      </c>
      <c r="E131" s="1">
        <v>565217</v>
      </c>
      <c r="F131" s="1">
        <v>525414</v>
      </c>
      <c r="J131" s="1">
        <v>12511</v>
      </c>
    </row>
    <row r="132" spans="1:10" x14ac:dyDescent="0.35">
      <c r="A132" s="7" t="s">
        <v>100</v>
      </c>
      <c r="B132" s="1">
        <v>213553</v>
      </c>
      <c r="C132" s="1">
        <v>17210</v>
      </c>
      <c r="D132" s="1">
        <v>57914</v>
      </c>
      <c r="E132" s="1">
        <v>86216</v>
      </c>
      <c r="F132" s="1">
        <v>52214</v>
      </c>
      <c r="J132" s="1" t="s">
        <v>31</v>
      </c>
    </row>
    <row r="133" spans="1:10" x14ac:dyDescent="0.35">
      <c r="A133" s="7" t="s">
        <v>101</v>
      </c>
      <c r="B133" s="1">
        <v>52331</v>
      </c>
      <c r="C133" s="1">
        <v>1603</v>
      </c>
      <c r="D133" s="1">
        <v>4641</v>
      </c>
      <c r="E133" s="1">
        <v>21312</v>
      </c>
      <c r="F133" s="1">
        <v>24775</v>
      </c>
      <c r="J133" s="1" t="s">
        <v>31</v>
      </c>
    </row>
    <row r="134" spans="1:10" x14ac:dyDescent="0.35">
      <c r="A134" s="7" t="s">
        <v>102</v>
      </c>
      <c r="B134" s="1">
        <v>19217</v>
      </c>
      <c r="C134" s="1">
        <v>2354</v>
      </c>
      <c r="D134" s="1" t="s">
        <v>31</v>
      </c>
      <c r="E134" s="1">
        <v>16863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793955</v>
      </c>
      <c r="C135" s="1">
        <v>79613</v>
      </c>
      <c r="D135" s="1">
        <v>209638</v>
      </c>
      <c r="E135" s="1">
        <v>90610</v>
      </c>
      <c r="F135" s="1">
        <v>139788</v>
      </c>
      <c r="J135" s="1">
        <v>274306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2846683</v>
      </c>
      <c r="C137" s="1">
        <v>908128</v>
      </c>
      <c r="D137" s="1">
        <v>831162</v>
      </c>
      <c r="E137" s="1">
        <v>589728</v>
      </c>
      <c r="F137" s="1">
        <v>506025</v>
      </c>
      <c r="J137" s="1">
        <v>11640</v>
      </c>
    </row>
    <row r="138" spans="1:10" x14ac:dyDescent="0.35">
      <c r="A138" s="7" t="s">
        <v>100</v>
      </c>
      <c r="B138" s="1">
        <v>222368</v>
      </c>
      <c r="C138" s="1">
        <v>8600</v>
      </c>
      <c r="D138" s="1">
        <v>45192</v>
      </c>
      <c r="E138" s="1">
        <v>81624</v>
      </c>
      <c r="F138" s="1">
        <v>86082</v>
      </c>
      <c r="J138" s="1">
        <v>870</v>
      </c>
    </row>
    <row r="139" spans="1:10" x14ac:dyDescent="0.35">
      <c r="A139" s="7" t="s">
        <v>101</v>
      </c>
      <c r="B139" s="1">
        <v>50846</v>
      </c>
      <c r="C139" s="1">
        <v>7444</v>
      </c>
      <c r="D139" s="1">
        <v>33903</v>
      </c>
      <c r="E139" s="1">
        <v>1394</v>
      </c>
      <c r="F139" s="1">
        <v>8105</v>
      </c>
      <c r="J139" s="1" t="s">
        <v>31</v>
      </c>
    </row>
    <row r="140" spans="1:10" x14ac:dyDescent="0.35">
      <c r="A140" s="7" t="s">
        <v>102</v>
      </c>
      <c r="B140" s="1">
        <v>23525</v>
      </c>
      <c r="C140" s="1">
        <v>2354</v>
      </c>
      <c r="D140" s="1" t="s">
        <v>31</v>
      </c>
      <c r="E140" s="1">
        <v>16863</v>
      </c>
      <c r="F140" s="1">
        <v>4308</v>
      </c>
      <c r="J140" s="1" t="s">
        <v>31</v>
      </c>
    </row>
    <row r="141" spans="1:10" x14ac:dyDescent="0.35">
      <c r="A141" s="7" t="s">
        <v>44</v>
      </c>
      <c r="B141" s="1">
        <v>791839</v>
      </c>
      <c r="C141" s="1">
        <v>79613</v>
      </c>
      <c r="D141" s="1">
        <v>209638</v>
      </c>
      <c r="E141" s="1">
        <v>90610</v>
      </c>
      <c r="F141" s="1">
        <v>137672</v>
      </c>
      <c r="J141" s="1">
        <v>274306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3807791</v>
      </c>
      <c r="C8" s="1">
        <v>1325244</v>
      </c>
      <c r="D8" s="1">
        <v>1055137</v>
      </c>
      <c r="E8" s="1">
        <v>688263</v>
      </c>
      <c r="F8" s="1">
        <v>492913</v>
      </c>
      <c r="G8" s="1">
        <f>SUM(C8:F8)</f>
        <v>3561557</v>
      </c>
      <c r="H8" s="1">
        <f>SUM(E8:F8)</f>
        <v>1181176</v>
      </c>
      <c r="I8" s="9">
        <f>H8/G8</f>
        <v>0.33164596270676</v>
      </c>
      <c r="J8" s="1">
        <v>246233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318435</v>
      </c>
      <c r="C10" s="1">
        <v>43282</v>
      </c>
      <c r="D10" s="1">
        <v>55074</v>
      </c>
      <c r="E10" s="1">
        <v>184431</v>
      </c>
      <c r="F10" s="1">
        <v>10932</v>
      </c>
      <c r="J10" s="1">
        <v>24716</v>
      </c>
    </row>
    <row r="11" spans="1:10" x14ac:dyDescent="0.35">
      <c r="A11" s="7" t="s">
        <v>34</v>
      </c>
      <c r="B11" s="1">
        <v>1149875</v>
      </c>
      <c r="C11" s="1">
        <v>441948</v>
      </c>
      <c r="D11" s="1">
        <v>328151</v>
      </c>
      <c r="E11" s="1">
        <v>142290</v>
      </c>
      <c r="F11" s="1">
        <v>184828</v>
      </c>
      <c r="J11" s="1">
        <v>52658</v>
      </c>
    </row>
    <row r="12" spans="1:10" x14ac:dyDescent="0.35">
      <c r="A12" s="7" t="s">
        <v>35</v>
      </c>
      <c r="B12" s="1">
        <v>869491</v>
      </c>
      <c r="C12" s="1">
        <v>296659</v>
      </c>
      <c r="D12" s="1">
        <v>262946</v>
      </c>
      <c r="E12" s="1">
        <v>87988</v>
      </c>
      <c r="F12" s="1">
        <v>153653</v>
      </c>
      <c r="J12" s="1">
        <v>68245</v>
      </c>
    </row>
    <row r="13" spans="1:10" x14ac:dyDescent="0.35">
      <c r="A13" s="7" t="s">
        <v>36</v>
      </c>
      <c r="B13" s="1">
        <v>679359</v>
      </c>
      <c r="C13" s="1">
        <v>264469</v>
      </c>
      <c r="D13" s="1">
        <v>155481</v>
      </c>
      <c r="E13" s="1">
        <v>129902</v>
      </c>
      <c r="F13" s="1">
        <v>88533</v>
      </c>
      <c r="J13" s="1">
        <v>40974</v>
      </c>
    </row>
    <row r="14" spans="1:10" x14ac:dyDescent="0.35">
      <c r="A14" s="7" t="s">
        <v>37</v>
      </c>
      <c r="B14" s="1">
        <v>790630</v>
      </c>
      <c r="C14" s="1">
        <v>278886</v>
      </c>
      <c r="D14" s="1">
        <v>253485</v>
      </c>
      <c r="E14" s="1">
        <v>143652</v>
      </c>
      <c r="F14" s="1">
        <v>54967</v>
      </c>
      <c r="J14" s="1">
        <v>59640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1987873</v>
      </c>
      <c r="C16" s="1">
        <v>680982</v>
      </c>
      <c r="D16" s="1">
        <v>674701</v>
      </c>
      <c r="E16" s="1">
        <v>348131</v>
      </c>
      <c r="F16" s="1">
        <v>184568</v>
      </c>
      <c r="J16" s="1">
        <v>99492</v>
      </c>
    </row>
    <row r="17" spans="1:10" x14ac:dyDescent="0.35">
      <c r="A17" s="7" t="s">
        <v>39</v>
      </c>
      <c r="B17" s="1">
        <v>1819917</v>
      </c>
      <c r="C17" s="1">
        <v>644263</v>
      </c>
      <c r="D17" s="1">
        <v>380436</v>
      </c>
      <c r="E17" s="1">
        <v>340132</v>
      </c>
      <c r="F17" s="1">
        <v>308346</v>
      </c>
      <c r="J17" s="1">
        <v>146741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1922369</v>
      </c>
      <c r="C19" s="1">
        <v>651017</v>
      </c>
      <c r="D19" s="1">
        <v>656466</v>
      </c>
      <c r="E19" s="1">
        <v>338413</v>
      </c>
      <c r="F19" s="1">
        <v>183844</v>
      </c>
      <c r="J19" s="1">
        <v>92629</v>
      </c>
    </row>
    <row r="20" spans="1:10" x14ac:dyDescent="0.35">
      <c r="A20" s="7" t="s">
        <v>41</v>
      </c>
      <c r="B20" s="1">
        <v>1759701</v>
      </c>
      <c r="C20" s="1">
        <v>631566</v>
      </c>
      <c r="D20" s="1">
        <v>371896</v>
      </c>
      <c r="E20" s="1">
        <v>320658</v>
      </c>
      <c r="F20" s="1">
        <v>300440</v>
      </c>
      <c r="J20" s="1">
        <v>135140</v>
      </c>
    </row>
    <row r="21" spans="1:10" x14ac:dyDescent="0.35">
      <c r="A21" s="7" t="s">
        <v>42</v>
      </c>
      <c r="B21" s="1">
        <v>36948</v>
      </c>
      <c r="C21" s="1">
        <v>31073</v>
      </c>
      <c r="D21" s="1">
        <v>2382</v>
      </c>
      <c r="E21" s="1">
        <v>3492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53294</v>
      </c>
      <c r="C22" s="1">
        <v>6019</v>
      </c>
      <c r="D22" s="1">
        <v>15609</v>
      </c>
      <c r="E22" s="1">
        <v>15726</v>
      </c>
      <c r="F22" s="1">
        <v>4797</v>
      </c>
      <c r="J22" s="1">
        <v>11143</v>
      </c>
    </row>
    <row r="23" spans="1:10" x14ac:dyDescent="0.35">
      <c r="A23" s="7" t="s">
        <v>44</v>
      </c>
      <c r="B23" s="1">
        <v>35479</v>
      </c>
      <c r="C23" s="1">
        <v>5569</v>
      </c>
      <c r="D23" s="1">
        <v>8784</v>
      </c>
      <c r="E23" s="1">
        <v>9974</v>
      </c>
      <c r="F23" s="1">
        <v>3832</v>
      </c>
      <c r="J23" s="1">
        <v>7320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251444</v>
      </c>
      <c r="C25" s="1">
        <v>76522</v>
      </c>
      <c r="D25" s="1">
        <v>70531</v>
      </c>
      <c r="E25" s="1">
        <v>74678</v>
      </c>
      <c r="F25" s="1">
        <v>28701</v>
      </c>
      <c r="J25" s="1">
        <v>1013</v>
      </c>
    </row>
    <row r="26" spans="1:10" x14ac:dyDescent="0.35">
      <c r="A26" s="7" t="s">
        <v>46</v>
      </c>
      <c r="B26" s="1">
        <v>3132473</v>
      </c>
      <c r="C26" s="1">
        <v>1124269</v>
      </c>
      <c r="D26" s="1">
        <v>885390</v>
      </c>
      <c r="E26" s="1">
        <v>529604</v>
      </c>
      <c r="F26" s="1">
        <v>404212</v>
      </c>
      <c r="J26" s="1">
        <v>188999</v>
      </c>
    </row>
    <row r="27" spans="1:10" x14ac:dyDescent="0.35">
      <c r="A27" s="7" t="s">
        <v>47</v>
      </c>
      <c r="B27" s="1">
        <v>171282</v>
      </c>
      <c r="C27" s="1">
        <v>79811</v>
      </c>
      <c r="D27" s="1">
        <v>50020</v>
      </c>
      <c r="E27" s="1">
        <v>27055</v>
      </c>
      <c r="F27" s="1">
        <v>11068</v>
      </c>
      <c r="J27" s="1">
        <v>3328</v>
      </c>
    </row>
    <row r="28" spans="1:10" x14ac:dyDescent="0.35">
      <c r="A28" s="7" t="s">
        <v>48</v>
      </c>
      <c r="B28" s="1">
        <v>82227</v>
      </c>
      <c r="C28" s="1">
        <v>13943</v>
      </c>
      <c r="D28" s="1">
        <v>6814</v>
      </c>
      <c r="E28" s="1">
        <v>26145</v>
      </c>
      <c r="F28" s="1">
        <v>28161</v>
      </c>
      <c r="J28" s="1">
        <v>7164</v>
      </c>
    </row>
    <row r="29" spans="1:10" x14ac:dyDescent="0.35">
      <c r="A29" s="7" t="s">
        <v>49</v>
      </c>
      <c r="B29" s="1">
        <v>102579</v>
      </c>
      <c r="C29" s="1">
        <v>29700</v>
      </c>
      <c r="D29" s="1">
        <v>20502</v>
      </c>
      <c r="E29" s="1">
        <v>29537</v>
      </c>
      <c r="F29" s="1">
        <v>19230</v>
      </c>
      <c r="J29" s="1">
        <v>3610</v>
      </c>
    </row>
    <row r="30" spans="1:10" x14ac:dyDescent="0.35">
      <c r="A30" s="7" t="s">
        <v>44</v>
      </c>
      <c r="B30" s="1">
        <v>67785</v>
      </c>
      <c r="C30" s="1">
        <v>999</v>
      </c>
      <c r="D30" s="1">
        <v>21880</v>
      </c>
      <c r="E30" s="1">
        <v>1244</v>
      </c>
      <c r="F30" s="1">
        <v>1542</v>
      </c>
      <c r="J30" s="1">
        <v>42120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427623</v>
      </c>
      <c r="C32" s="1">
        <v>159641</v>
      </c>
      <c r="D32" s="1">
        <v>120550</v>
      </c>
      <c r="E32" s="1">
        <v>103322</v>
      </c>
      <c r="F32" s="1">
        <v>39769</v>
      </c>
      <c r="J32" s="1">
        <v>4341</v>
      </c>
    </row>
    <row r="33" spans="1:10" x14ac:dyDescent="0.35">
      <c r="A33" s="7" t="s">
        <v>51</v>
      </c>
      <c r="B33" s="1">
        <v>3099511</v>
      </c>
      <c r="C33" s="1">
        <v>1120629</v>
      </c>
      <c r="D33" s="1">
        <v>878739</v>
      </c>
      <c r="E33" s="1">
        <v>518470</v>
      </c>
      <c r="F33" s="1">
        <v>400988</v>
      </c>
      <c r="J33" s="1">
        <v>180687</v>
      </c>
    </row>
    <row r="34" spans="1:10" x14ac:dyDescent="0.35">
      <c r="A34" s="7" t="s">
        <v>52</v>
      </c>
      <c r="B34" s="1">
        <v>188614</v>
      </c>
      <c r="C34" s="1">
        <v>38406</v>
      </c>
      <c r="D34" s="1">
        <v>31743</v>
      </c>
      <c r="E34" s="1">
        <v>56498</v>
      </c>
      <c r="F34" s="1">
        <v>47391</v>
      </c>
      <c r="J34" s="1">
        <v>14577</v>
      </c>
    </row>
    <row r="35" spans="1:10" x14ac:dyDescent="0.35">
      <c r="A35" s="7" t="s">
        <v>44</v>
      </c>
      <c r="B35" s="1">
        <v>92042</v>
      </c>
      <c r="C35" s="1">
        <v>6568</v>
      </c>
      <c r="D35" s="1">
        <v>24105</v>
      </c>
      <c r="E35" s="1">
        <v>9974</v>
      </c>
      <c r="F35" s="1">
        <v>4766</v>
      </c>
      <c r="J35" s="1">
        <v>46629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409150</v>
      </c>
      <c r="C37" s="1">
        <v>54449</v>
      </c>
      <c r="D37" s="1">
        <v>144925</v>
      </c>
      <c r="E37" s="1">
        <v>114211</v>
      </c>
      <c r="F37" s="1">
        <v>62457</v>
      </c>
      <c r="G37" s="1">
        <f>SUM(C37:F37)</f>
        <v>376042</v>
      </c>
      <c r="H37" s="1">
        <f>SUM(E37:F37)</f>
        <v>176668</v>
      </c>
      <c r="I37" s="9">
        <f>H37/G37</f>
        <v>0.46980922343780745</v>
      </c>
      <c r="J37" s="1">
        <v>33107</v>
      </c>
    </row>
    <row r="38" spans="1:10" x14ac:dyDescent="0.35">
      <c r="A38" s="7" t="s">
        <v>54</v>
      </c>
      <c r="B38" s="1">
        <v>2654551</v>
      </c>
      <c r="C38" s="1">
        <v>1087331</v>
      </c>
      <c r="D38" s="1">
        <v>709867</v>
      </c>
      <c r="E38" s="1">
        <v>432275</v>
      </c>
      <c r="F38" s="1">
        <v>289574</v>
      </c>
      <c r="G38" s="1">
        <f t="shared" ref="G38:G41" si="0">SUM(C38:F38)</f>
        <v>2519047</v>
      </c>
      <c r="H38" s="1">
        <f t="shared" ref="H38:H41" si="1">SUM(E38:F38)</f>
        <v>721849</v>
      </c>
      <c r="I38" s="9">
        <f t="shared" ref="I38:I41" si="2">H38/G38</f>
        <v>0.28655638421990537</v>
      </c>
      <c r="J38" s="1">
        <v>135505</v>
      </c>
    </row>
    <row r="39" spans="1:10" x14ac:dyDescent="0.35">
      <c r="A39" s="7" t="s">
        <v>55</v>
      </c>
      <c r="B39" s="1">
        <v>327859</v>
      </c>
      <c r="C39" s="1">
        <v>19003</v>
      </c>
      <c r="D39" s="1">
        <v>100532</v>
      </c>
      <c r="E39" s="1">
        <v>76189</v>
      </c>
      <c r="F39" s="1">
        <v>78955</v>
      </c>
      <c r="G39" s="1">
        <f t="shared" si="0"/>
        <v>274679</v>
      </c>
      <c r="H39" s="1">
        <f t="shared" si="1"/>
        <v>155144</v>
      </c>
      <c r="I39" s="9">
        <f t="shared" si="2"/>
        <v>0.56481929816258247</v>
      </c>
      <c r="J39" s="1">
        <v>53180</v>
      </c>
    </row>
    <row r="40" spans="1:10" x14ac:dyDescent="0.35">
      <c r="A40" s="7" t="s">
        <v>56</v>
      </c>
      <c r="B40" s="1">
        <v>318073</v>
      </c>
      <c r="C40" s="1">
        <v>150412</v>
      </c>
      <c r="D40" s="1">
        <v>92562</v>
      </c>
      <c r="E40" s="1">
        <v>41870</v>
      </c>
      <c r="F40" s="1">
        <v>13632</v>
      </c>
      <c r="G40" s="1">
        <f t="shared" si="0"/>
        <v>298476</v>
      </c>
      <c r="H40" s="1">
        <f t="shared" si="1"/>
        <v>55502</v>
      </c>
      <c r="I40" s="9">
        <f t="shared" si="2"/>
        <v>0.18595129926694273</v>
      </c>
      <c r="J40" s="1">
        <v>19598</v>
      </c>
    </row>
    <row r="41" spans="1:10" x14ac:dyDescent="0.35">
      <c r="A41" s="7" t="s">
        <v>57</v>
      </c>
      <c r="B41" s="1">
        <v>98158</v>
      </c>
      <c r="C41" s="1">
        <v>14049</v>
      </c>
      <c r="D41" s="1">
        <v>7251</v>
      </c>
      <c r="E41" s="1">
        <v>23719</v>
      </c>
      <c r="F41" s="1">
        <v>48295</v>
      </c>
      <c r="G41" s="1">
        <f t="shared" si="0"/>
        <v>93314</v>
      </c>
      <c r="H41" s="1">
        <f t="shared" si="1"/>
        <v>72014</v>
      </c>
      <c r="I41" s="9">
        <f t="shared" si="2"/>
        <v>0.77173843153224597</v>
      </c>
      <c r="J41" s="1">
        <v>4844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250245</v>
      </c>
      <c r="C43" s="1">
        <v>16335</v>
      </c>
      <c r="D43" s="1">
        <v>63088</v>
      </c>
      <c r="E43" s="1">
        <v>122486</v>
      </c>
      <c r="F43" s="1">
        <v>28462</v>
      </c>
      <c r="J43" s="1">
        <v>19875</v>
      </c>
    </row>
    <row r="44" spans="1:10" x14ac:dyDescent="0.35">
      <c r="A44" s="7" t="s">
        <v>59</v>
      </c>
      <c r="B44" s="1">
        <v>893754</v>
      </c>
      <c r="C44" s="1">
        <v>96775</v>
      </c>
      <c r="D44" s="1">
        <v>320199</v>
      </c>
      <c r="E44" s="1">
        <v>197718</v>
      </c>
      <c r="F44" s="1">
        <v>191856</v>
      </c>
      <c r="J44" s="1">
        <v>87206</v>
      </c>
    </row>
    <row r="45" spans="1:10" x14ac:dyDescent="0.35">
      <c r="A45" s="7" t="s">
        <v>60</v>
      </c>
      <c r="B45" s="1">
        <v>773420</v>
      </c>
      <c r="C45" s="1">
        <v>191164</v>
      </c>
      <c r="D45" s="1">
        <v>210123</v>
      </c>
      <c r="E45" s="1">
        <v>190243</v>
      </c>
      <c r="F45" s="1">
        <v>110594</v>
      </c>
      <c r="J45" s="1">
        <v>71297</v>
      </c>
    </row>
    <row r="46" spans="1:10" x14ac:dyDescent="0.35">
      <c r="A46" s="7" t="s">
        <v>61</v>
      </c>
      <c r="B46" s="1">
        <v>1890371</v>
      </c>
      <c r="C46" s="1">
        <v>1020971</v>
      </c>
      <c r="D46" s="1">
        <v>461727</v>
      </c>
      <c r="E46" s="1">
        <v>177816</v>
      </c>
      <c r="F46" s="1">
        <v>162002</v>
      </c>
      <c r="J46" s="1">
        <v>67855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1948311</v>
      </c>
      <c r="C48" s="1">
        <v>855644</v>
      </c>
      <c r="D48" s="1">
        <v>599362</v>
      </c>
      <c r="E48" s="1">
        <v>227120</v>
      </c>
      <c r="F48" s="1">
        <v>161368</v>
      </c>
      <c r="J48" s="1">
        <v>104817</v>
      </c>
    </row>
    <row r="49" spans="1:10" x14ac:dyDescent="0.35">
      <c r="A49" s="7" t="s">
        <v>63</v>
      </c>
      <c r="B49" s="1">
        <v>195678</v>
      </c>
      <c r="C49" s="1">
        <v>31865</v>
      </c>
      <c r="D49" s="1">
        <v>38401</v>
      </c>
      <c r="E49" s="1">
        <v>51508</v>
      </c>
      <c r="F49" s="1">
        <v>43760</v>
      </c>
      <c r="J49" s="1">
        <v>30144</v>
      </c>
    </row>
    <row r="50" spans="1:10" x14ac:dyDescent="0.35">
      <c r="A50" s="7" t="s">
        <v>64</v>
      </c>
      <c r="B50" s="1">
        <v>414528</v>
      </c>
      <c r="C50" s="1">
        <v>85368</v>
      </c>
      <c r="D50" s="1">
        <v>130345</v>
      </c>
      <c r="E50" s="1">
        <v>95091</v>
      </c>
      <c r="F50" s="1">
        <v>65180</v>
      </c>
      <c r="J50" s="1">
        <v>38544</v>
      </c>
    </row>
    <row r="51" spans="1:10" x14ac:dyDescent="0.35">
      <c r="A51" s="7" t="s">
        <v>65</v>
      </c>
      <c r="B51" s="1">
        <v>1236114</v>
      </c>
      <c r="C51" s="1">
        <v>350310</v>
      </c>
      <c r="D51" s="1">
        <v>281825</v>
      </c>
      <c r="E51" s="1">
        <v>311456</v>
      </c>
      <c r="F51" s="1">
        <v>222606</v>
      </c>
      <c r="J51" s="1">
        <v>69916</v>
      </c>
    </row>
    <row r="52" spans="1:10" x14ac:dyDescent="0.35">
      <c r="A52" s="7" t="s">
        <v>44</v>
      </c>
      <c r="B52" s="1">
        <v>13160</v>
      </c>
      <c r="C52" s="1">
        <v>2056</v>
      </c>
      <c r="D52" s="1">
        <v>5205</v>
      </c>
      <c r="E52" s="1">
        <v>3088</v>
      </c>
      <c r="F52" s="1" t="s">
        <v>31</v>
      </c>
      <c r="J52" s="1">
        <v>2811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355802</v>
      </c>
      <c r="C54" s="1">
        <v>116031</v>
      </c>
      <c r="D54" s="1">
        <v>98694</v>
      </c>
      <c r="E54" s="1">
        <v>56727</v>
      </c>
      <c r="F54" s="1">
        <v>55741</v>
      </c>
      <c r="J54" s="1">
        <v>28609</v>
      </c>
    </row>
    <row r="55" spans="1:10" x14ac:dyDescent="0.35">
      <c r="A55" s="7" t="s">
        <v>67</v>
      </c>
      <c r="B55" s="1">
        <v>1227721</v>
      </c>
      <c r="C55" s="1">
        <v>581087</v>
      </c>
      <c r="D55" s="1">
        <v>368244</v>
      </c>
      <c r="E55" s="1">
        <v>137636</v>
      </c>
      <c r="F55" s="1">
        <v>81396</v>
      </c>
      <c r="J55" s="1">
        <v>59358</v>
      </c>
    </row>
    <row r="56" spans="1:10" x14ac:dyDescent="0.35">
      <c r="A56" s="7" t="s">
        <v>68</v>
      </c>
      <c r="B56" s="1">
        <v>781248</v>
      </c>
      <c r="C56" s="1">
        <v>266375</v>
      </c>
      <c r="D56" s="1">
        <v>209943</v>
      </c>
      <c r="E56" s="1">
        <v>143439</v>
      </c>
      <c r="F56" s="1">
        <v>84660</v>
      </c>
      <c r="J56" s="1">
        <v>76830</v>
      </c>
    </row>
    <row r="57" spans="1:10" x14ac:dyDescent="0.35">
      <c r="A57" s="7" t="s">
        <v>69</v>
      </c>
      <c r="B57" s="1">
        <v>718763</v>
      </c>
      <c r="C57" s="1">
        <v>248633</v>
      </c>
      <c r="D57" s="1">
        <v>183669</v>
      </c>
      <c r="E57" s="1">
        <v>154940</v>
      </c>
      <c r="F57" s="1">
        <v>90965</v>
      </c>
      <c r="J57" s="1">
        <v>40555</v>
      </c>
    </row>
    <row r="58" spans="1:10" x14ac:dyDescent="0.35">
      <c r="A58" s="7" t="s">
        <v>70</v>
      </c>
      <c r="B58" s="1">
        <v>361605</v>
      </c>
      <c r="C58" s="1">
        <v>99388</v>
      </c>
      <c r="D58" s="1">
        <v>67452</v>
      </c>
      <c r="E58" s="1">
        <v>95452</v>
      </c>
      <c r="F58" s="1">
        <v>74130</v>
      </c>
      <c r="J58" s="1">
        <v>25182</v>
      </c>
    </row>
    <row r="59" spans="1:10" x14ac:dyDescent="0.35">
      <c r="A59" s="7" t="s">
        <v>71</v>
      </c>
      <c r="B59" s="1">
        <v>130145</v>
      </c>
      <c r="C59" s="1">
        <v>1930</v>
      </c>
      <c r="D59" s="1">
        <v>81087</v>
      </c>
      <c r="E59" s="1">
        <v>11544</v>
      </c>
      <c r="F59" s="1">
        <v>29482</v>
      </c>
      <c r="J59" s="1">
        <v>6102</v>
      </c>
    </row>
    <row r="60" spans="1:10" x14ac:dyDescent="0.35">
      <c r="A60" s="7" t="s">
        <v>72</v>
      </c>
      <c r="B60" s="1">
        <v>232508</v>
      </c>
      <c r="C60" s="1">
        <v>11801</v>
      </c>
      <c r="D60" s="1">
        <v>46048</v>
      </c>
      <c r="E60" s="1">
        <v>88524</v>
      </c>
      <c r="F60" s="1">
        <v>76540</v>
      </c>
      <c r="J60" s="1">
        <v>9596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1203295</v>
      </c>
      <c r="C62" s="1">
        <v>355659</v>
      </c>
      <c r="D62" s="1">
        <v>339934</v>
      </c>
      <c r="E62" s="1">
        <v>249930</v>
      </c>
      <c r="F62" s="1">
        <v>162032</v>
      </c>
      <c r="G62" s="1">
        <f>SUM(C62:F62)</f>
        <v>1107555</v>
      </c>
      <c r="H62" s="1">
        <f>SUM(E62:F62)</f>
        <v>411962</v>
      </c>
      <c r="I62" s="9">
        <f>H62/G62</f>
        <v>0.37195624596521165</v>
      </c>
      <c r="J62" s="1">
        <v>95740</v>
      </c>
    </row>
    <row r="63" spans="1:10" x14ac:dyDescent="0.35">
      <c r="A63" s="7" t="s">
        <v>74</v>
      </c>
      <c r="B63" s="1">
        <v>2604496</v>
      </c>
      <c r="C63" s="1">
        <v>969585</v>
      </c>
      <c r="D63" s="1">
        <v>715203</v>
      </c>
      <c r="E63" s="1">
        <v>438333</v>
      </c>
      <c r="F63" s="1">
        <v>330882</v>
      </c>
      <c r="G63" s="1">
        <f>SUM(C63:F63)</f>
        <v>2454003</v>
      </c>
      <c r="H63" s="1">
        <f>SUM(E63:F63)</f>
        <v>769215</v>
      </c>
      <c r="I63" s="9">
        <f>H63/G63</f>
        <v>0.31345316203769924</v>
      </c>
      <c r="J63" s="1">
        <v>150493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363225</v>
      </c>
      <c r="C65" s="1">
        <v>51440</v>
      </c>
      <c r="D65" s="1">
        <v>102406</v>
      </c>
      <c r="E65" s="1">
        <v>56309</v>
      </c>
      <c r="F65" s="1">
        <v>138260</v>
      </c>
      <c r="J65" s="1">
        <v>14811</v>
      </c>
    </row>
    <row r="66" spans="1:10" x14ac:dyDescent="0.35">
      <c r="A66" s="7" t="s">
        <v>51</v>
      </c>
      <c r="B66" s="1">
        <v>3367352</v>
      </c>
      <c r="C66" s="1">
        <v>1273804</v>
      </c>
      <c r="D66" s="1">
        <v>952731</v>
      </c>
      <c r="E66" s="1">
        <v>630711</v>
      </c>
      <c r="F66" s="1">
        <v>346500</v>
      </c>
      <c r="J66" s="1">
        <v>163606</v>
      </c>
    </row>
    <row r="67" spans="1:10" x14ac:dyDescent="0.35">
      <c r="A67" s="7" t="s">
        <v>44</v>
      </c>
      <c r="B67" s="1">
        <v>77214</v>
      </c>
      <c r="C67" s="1" t="s">
        <v>31</v>
      </c>
      <c r="D67" s="1" t="s">
        <v>31</v>
      </c>
      <c r="E67" s="1">
        <v>1244</v>
      </c>
      <c r="F67" s="1">
        <v>8153</v>
      </c>
      <c r="J67" s="1">
        <v>67816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2544150</v>
      </c>
      <c r="C69" s="1">
        <v>987590</v>
      </c>
      <c r="D69" s="1">
        <v>749263</v>
      </c>
      <c r="E69" s="1">
        <v>433634</v>
      </c>
      <c r="F69" s="1">
        <v>308809</v>
      </c>
      <c r="J69" s="1">
        <v>64853</v>
      </c>
    </row>
    <row r="70" spans="1:10" x14ac:dyDescent="0.35">
      <c r="A70" s="7" t="s">
        <v>51</v>
      </c>
      <c r="B70" s="1">
        <v>1161719</v>
      </c>
      <c r="C70" s="1">
        <v>329456</v>
      </c>
      <c r="D70" s="1">
        <v>304415</v>
      </c>
      <c r="E70" s="1">
        <v>242811</v>
      </c>
      <c r="F70" s="1">
        <v>171838</v>
      </c>
      <c r="J70" s="1">
        <v>113198</v>
      </c>
    </row>
    <row r="71" spans="1:10" x14ac:dyDescent="0.35">
      <c r="A71" s="7" t="s">
        <v>44</v>
      </c>
      <c r="B71" s="1">
        <v>101922</v>
      </c>
      <c r="C71" s="1">
        <v>8198</v>
      </c>
      <c r="D71" s="1">
        <v>1458</v>
      </c>
      <c r="E71" s="1">
        <v>11818</v>
      </c>
      <c r="F71" s="1">
        <v>12266</v>
      </c>
      <c r="J71" s="1">
        <v>68182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203305</v>
      </c>
      <c r="C73" s="1">
        <v>17519</v>
      </c>
      <c r="D73" s="1">
        <v>50130</v>
      </c>
      <c r="E73" s="1">
        <v>60897</v>
      </c>
      <c r="F73" s="1">
        <v>74758</v>
      </c>
      <c r="G73" s="1">
        <f>SUM(C73:F73)</f>
        <v>203304</v>
      </c>
      <c r="H73" s="1">
        <f>SUM(E73:F73)</f>
        <v>135655</v>
      </c>
      <c r="I73" s="9">
        <f>H73/G73</f>
        <v>0.66725199700940463</v>
      </c>
      <c r="J73" s="1" t="s">
        <v>31</v>
      </c>
    </row>
    <row r="74" spans="1:10" x14ac:dyDescent="0.35">
      <c r="A74" s="7" t="s">
        <v>76</v>
      </c>
      <c r="B74" s="1">
        <v>213014</v>
      </c>
      <c r="C74" s="1">
        <v>34891</v>
      </c>
      <c r="D74" s="1">
        <v>70786</v>
      </c>
      <c r="E74" s="1">
        <v>48902</v>
      </c>
      <c r="F74" s="1">
        <v>58435</v>
      </c>
      <c r="G74" s="1">
        <f>SUM(C74:F74)</f>
        <v>213014</v>
      </c>
      <c r="H74" s="1">
        <f>SUM(E74:F74)</f>
        <v>107337</v>
      </c>
      <c r="I74" s="9">
        <f>H74/G74</f>
        <v>0.50389645750983503</v>
      </c>
      <c r="J74" s="1" t="s">
        <v>31</v>
      </c>
    </row>
    <row r="75" spans="1:10" x14ac:dyDescent="0.35">
      <c r="A75" s="7" t="s">
        <v>77</v>
      </c>
      <c r="B75" s="1">
        <v>377044</v>
      </c>
      <c r="C75" s="1">
        <v>85253</v>
      </c>
      <c r="D75" s="1">
        <v>103611</v>
      </c>
      <c r="E75" s="1">
        <v>153152</v>
      </c>
      <c r="F75" s="1">
        <v>34015</v>
      </c>
      <c r="J75" s="1">
        <v>1013</v>
      </c>
    </row>
    <row r="76" spans="1:10" x14ac:dyDescent="0.35">
      <c r="A76" s="7" t="s">
        <v>78</v>
      </c>
      <c r="B76" s="1">
        <v>400593</v>
      </c>
      <c r="C76" s="1">
        <v>119648</v>
      </c>
      <c r="D76" s="1">
        <v>159192</v>
      </c>
      <c r="E76" s="1">
        <v>69893</v>
      </c>
      <c r="F76" s="1">
        <v>51859</v>
      </c>
      <c r="J76" s="1" t="s">
        <v>31</v>
      </c>
    </row>
    <row r="77" spans="1:10" x14ac:dyDescent="0.35">
      <c r="A77" s="7" t="s">
        <v>175</v>
      </c>
      <c r="C77" s="1">
        <f>SUM(C73:C76)</f>
        <v>257311</v>
      </c>
      <c r="D77" s="1">
        <f>SUM(D73:D76)</f>
        <v>383719</v>
      </c>
      <c r="E77" s="1">
        <f>SUM(E73:E76)</f>
        <v>332844</v>
      </c>
      <c r="F77" s="1">
        <f>SUM(F73:F76)</f>
        <v>219067</v>
      </c>
      <c r="G77" s="1">
        <f>SUM(C77:F77)</f>
        <v>1192941</v>
      </c>
      <c r="H77" s="1">
        <f>SUM(E77:F77)</f>
        <v>551911</v>
      </c>
      <c r="I77" s="9">
        <f>H77/G77</f>
        <v>0.46264735640739985</v>
      </c>
    </row>
    <row r="78" spans="1:10" x14ac:dyDescent="0.35">
      <c r="A78" s="7"/>
    </row>
    <row r="79" spans="1:10" x14ac:dyDescent="0.35">
      <c r="A79" s="7" t="s">
        <v>79</v>
      </c>
      <c r="B79" s="1">
        <v>326513</v>
      </c>
      <c r="C79" s="1">
        <v>135141</v>
      </c>
      <c r="D79" s="1">
        <v>98409</v>
      </c>
      <c r="E79" s="1">
        <v>55194</v>
      </c>
      <c r="F79" s="1">
        <v>37769</v>
      </c>
      <c r="J79" s="1" t="s">
        <v>31</v>
      </c>
    </row>
    <row r="80" spans="1:10" x14ac:dyDescent="0.35">
      <c r="A80" s="7" t="s">
        <v>80</v>
      </c>
      <c r="B80" s="1">
        <v>495350</v>
      </c>
      <c r="C80" s="1">
        <v>221653</v>
      </c>
      <c r="D80" s="1">
        <v>164897</v>
      </c>
      <c r="E80" s="1">
        <v>57625</v>
      </c>
      <c r="F80" s="1">
        <v>51175</v>
      </c>
      <c r="J80" s="1" t="s">
        <v>31</v>
      </c>
    </row>
    <row r="81" spans="1:10" x14ac:dyDescent="0.35">
      <c r="A81" s="7" t="s">
        <v>81</v>
      </c>
      <c r="B81" s="1">
        <v>421356</v>
      </c>
      <c r="C81" s="1">
        <v>182848</v>
      </c>
      <c r="D81" s="1">
        <v>105212</v>
      </c>
      <c r="E81" s="1">
        <v>65067</v>
      </c>
      <c r="F81" s="1">
        <v>68229</v>
      </c>
      <c r="J81" s="1" t="s">
        <v>31</v>
      </c>
    </row>
    <row r="82" spans="1:10" x14ac:dyDescent="0.35">
      <c r="A82" s="7" t="s">
        <v>82</v>
      </c>
      <c r="B82" s="1">
        <v>564707</v>
      </c>
      <c r="C82" s="1">
        <v>401086</v>
      </c>
      <c r="D82" s="1">
        <v>104976</v>
      </c>
      <c r="E82" s="1">
        <v>50058</v>
      </c>
      <c r="F82" s="1">
        <v>4474</v>
      </c>
      <c r="J82" s="1">
        <v>4112</v>
      </c>
    </row>
    <row r="83" spans="1:10" x14ac:dyDescent="0.35">
      <c r="A83" s="7"/>
      <c r="C83" s="1">
        <f>SUM(C79:C82)</f>
        <v>940728</v>
      </c>
      <c r="D83" s="1">
        <f>SUM(D79:D82)</f>
        <v>473494</v>
      </c>
      <c r="E83" s="1">
        <f>SUM(E79:E82)</f>
        <v>227944</v>
      </c>
      <c r="F83" s="1">
        <f>SUM(F79:F82)</f>
        <v>161647</v>
      </c>
      <c r="G83" s="1">
        <f>SUM(C83:F83)</f>
        <v>1803813</v>
      </c>
    </row>
    <row r="84" spans="1:10" x14ac:dyDescent="0.35">
      <c r="A84" s="7" t="s">
        <v>176</v>
      </c>
      <c r="G84" s="1">
        <f>G83+G77</f>
        <v>2996754</v>
      </c>
    </row>
    <row r="85" spans="1:10" x14ac:dyDescent="0.35">
      <c r="A85" s="7" t="s">
        <v>44</v>
      </c>
      <c r="B85" s="1">
        <v>805908</v>
      </c>
      <c r="C85" s="1">
        <v>127205</v>
      </c>
      <c r="D85" s="1">
        <v>197924</v>
      </c>
      <c r="E85" s="1">
        <v>127474</v>
      </c>
      <c r="F85" s="1">
        <v>112198</v>
      </c>
      <c r="J85" s="1">
        <v>241108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3066963</v>
      </c>
      <c r="C87" s="1">
        <v>1270188</v>
      </c>
      <c r="D87" s="1">
        <v>888298</v>
      </c>
      <c r="E87" s="1">
        <v>521775</v>
      </c>
      <c r="F87" s="1">
        <v>381577</v>
      </c>
      <c r="J87" s="1">
        <v>5125</v>
      </c>
    </row>
    <row r="88" spans="1:10" x14ac:dyDescent="0.35">
      <c r="A88" s="7" t="s">
        <v>84</v>
      </c>
      <c r="B88" s="1">
        <v>1456965</v>
      </c>
      <c r="C88" s="1">
        <v>399704</v>
      </c>
      <c r="D88" s="1">
        <v>437796</v>
      </c>
      <c r="E88" s="1">
        <v>344939</v>
      </c>
      <c r="F88" s="1">
        <v>270414</v>
      </c>
      <c r="J88" s="1">
        <v>4112</v>
      </c>
    </row>
    <row r="89" spans="1:10" ht="43.5" x14ac:dyDescent="0.35">
      <c r="A89" s="7" t="s">
        <v>85</v>
      </c>
      <c r="B89" s="1">
        <v>925229</v>
      </c>
      <c r="C89" s="1">
        <v>208420</v>
      </c>
      <c r="D89" s="1">
        <v>274923</v>
      </c>
      <c r="E89" s="1">
        <v>230046</v>
      </c>
      <c r="F89" s="1">
        <v>207727</v>
      </c>
      <c r="J89" s="1">
        <v>4112</v>
      </c>
    </row>
    <row r="90" spans="1:10" x14ac:dyDescent="0.35">
      <c r="A90" s="7" t="s">
        <v>86</v>
      </c>
      <c r="B90" s="1">
        <v>312390</v>
      </c>
      <c r="C90" s="1">
        <v>8136</v>
      </c>
      <c r="D90" s="1">
        <v>33050</v>
      </c>
      <c r="E90" s="1">
        <v>127725</v>
      </c>
      <c r="F90" s="1">
        <v>143478</v>
      </c>
      <c r="J90" s="1" t="s">
        <v>31</v>
      </c>
    </row>
    <row r="91" spans="1:10" x14ac:dyDescent="0.35">
      <c r="A91" s="7" t="s">
        <v>87</v>
      </c>
      <c r="B91" s="1">
        <v>88379</v>
      </c>
      <c r="C91" s="1" t="s">
        <v>31</v>
      </c>
      <c r="D91" s="1">
        <v>21917</v>
      </c>
      <c r="E91" s="1">
        <v>42413</v>
      </c>
      <c r="F91" s="1">
        <v>24049</v>
      </c>
      <c r="J91" s="1" t="s">
        <v>31</v>
      </c>
    </row>
    <row r="92" spans="1:10" ht="29" x14ac:dyDescent="0.35">
      <c r="A92" s="7" t="s">
        <v>88</v>
      </c>
      <c r="B92" s="1">
        <v>67662</v>
      </c>
      <c r="C92" s="1">
        <v>10087</v>
      </c>
      <c r="D92" s="1">
        <v>36873</v>
      </c>
      <c r="E92" s="1">
        <v>13414</v>
      </c>
      <c r="F92" s="1">
        <v>7288</v>
      </c>
      <c r="J92" s="1" t="s">
        <v>31</v>
      </c>
    </row>
    <row r="93" spans="1:10" x14ac:dyDescent="0.35">
      <c r="A93" s="7" t="s">
        <v>89</v>
      </c>
      <c r="B93" s="1">
        <v>290810</v>
      </c>
      <c r="C93" s="1">
        <v>30294</v>
      </c>
      <c r="D93" s="1">
        <v>37311</v>
      </c>
      <c r="E93" s="1">
        <v>86800</v>
      </c>
      <c r="F93" s="1">
        <v>136405</v>
      </c>
      <c r="G93" s="1">
        <f>SUM(C93:F93)</f>
        <v>290810</v>
      </c>
      <c r="H93" s="1">
        <f>E93+F93</f>
        <v>223205</v>
      </c>
      <c r="I93" s="9">
        <f>H93/G93</f>
        <v>0.76752862693855095</v>
      </c>
      <c r="J93" s="1" t="s">
        <v>31</v>
      </c>
    </row>
    <row r="94" spans="1:10" ht="29" x14ac:dyDescent="0.35">
      <c r="A94" s="7" t="s">
        <v>90</v>
      </c>
      <c r="B94" s="1">
        <v>24520</v>
      </c>
      <c r="C94" s="1">
        <v>4160</v>
      </c>
      <c r="D94" s="1">
        <v>3327</v>
      </c>
      <c r="E94" s="1">
        <v>5281</v>
      </c>
      <c r="F94" s="1">
        <v>11752</v>
      </c>
      <c r="J94" s="1" t="s">
        <v>31</v>
      </c>
    </row>
    <row r="95" spans="1:10" x14ac:dyDescent="0.35">
      <c r="A95" s="7" t="s">
        <v>91</v>
      </c>
      <c r="B95" s="1">
        <v>133129</v>
      </c>
      <c r="C95" s="1">
        <v>11156</v>
      </c>
      <c r="D95" s="1">
        <v>17125</v>
      </c>
      <c r="E95" s="1">
        <v>67480</v>
      </c>
      <c r="F95" s="1">
        <v>37368</v>
      </c>
      <c r="J95" s="1" t="s">
        <v>31</v>
      </c>
    </row>
    <row r="96" spans="1:10" x14ac:dyDescent="0.35">
      <c r="A96" s="7" t="s">
        <v>92</v>
      </c>
      <c r="B96" s="1">
        <v>79606</v>
      </c>
      <c r="C96" s="1">
        <v>729</v>
      </c>
      <c r="D96" s="1">
        <v>10256</v>
      </c>
      <c r="E96" s="1">
        <v>33031</v>
      </c>
      <c r="F96" s="1">
        <v>35589</v>
      </c>
      <c r="J96" s="1" t="s">
        <v>31</v>
      </c>
    </row>
    <row r="97" spans="1:10" x14ac:dyDescent="0.35">
      <c r="A97" s="7" t="s">
        <v>93</v>
      </c>
      <c r="B97" s="1">
        <v>58164</v>
      </c>
      <c r="C97" s="1">
        <v>12107</v>
      </c>
      <c r="D97" s="1">
        <v>9779</v>
      </c>
      <c r="E97" s="1">
        <v>17424</v>
      </c>
      <c r="F97" s="1">
        <v>18854</v>
      </c>
      <c r="J97" s="1" t="s">
        <v>31</v>
      </c>
    </row>
    <row r="98" spans="1:10" x14ac:dyDescent="0.35">
      <c r="A98" s="7" t="s">
        <v>44</v>
      </c>
      <c r="B98" s="1">
        <v>351066</v>
      </c>
      <c r="C98" s="1">
        <v>7774</v>
      </c>
      <c r="D98" s="1">
        <v>57977</v>
      </c>
      <c r="E98" s="1">
        <v>33158</v>
      </c>
      <c r="F98" s="1">
        <v>11050</v>
      </c>
      <c r="J98" s="1">
        <v>241108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7122</v>
      </c>
      <c r="C100" s="1">
        <v>3974</v>
      </c>
      <c r="D100" s="1" t="s">
        <v>31</v>
      </c>
      <c r="E100" s="1" t="s">
        <v>31</v>
      </c>
      <c r="F100" s="1" t="s">
        <v>31</v>
      </c>
      <c r="J100" s="1">
        <v>3148</v>
      </c>
    </row>
    <row r="101" spans="1:10" x14ac:dyDescent="0.35">
      <c r="A101" s="7" t="s">
        <v>95</v>
      </c>
      <c r="B101" s="1">
        <v>23790</v>
      </c>
      <c r="C101" s="1" t="s">
        <v>31</v>
      </c>
      <c r="D101" s="1">
        <v>11664</v>
      </c>
      <c r="E101" s="1" t="s">
        <v>31</v>
      </c>
      <c r="F101" s="1">
        <v>6886</v>
      </c>
      <c r="J101" s="1">
        <v>5240</v>
      </c>
    </row>
    <row r="102" spans="1:10" x14ac:dyDescent="0.35">
      <c r="A102" s="7" t="s">
        <v>96</v>
      </c>
      <c r="B102" s="1">
        <v>1361</v>
      </c>
      <c r="C102" s="1">
        <v>1361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1167</v>
      </c>
      <c r="C103" s="1">
        <v>1167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3754759</v>
      </c>
      <c r="C104" s="1">
        <v>1318742</v>
      </c>
      <c r="D104" s="1">
        <v>1041243</v>
      </c>
      <c r="E104" s="1">
        <v>683715</v>
      </c>
      <c r="F104" s="1">
        <v>486027</v>
      </c>
      <c r="J104" s="1">
        <v>225031</v>
      </c>
    </row>
    <row r="105" spans="1:10" x14ac:dyDescent="0.35">
      <c r="A105" s="7" t="s">
        <v>44</v>
      </c>
      <c r="B105" s="1">
        <v>19591</v>
      </c>
      <c r="C105" s="1" t="s">
        <v>31</v>
      </c>
      <c r="D105" s="1">
        <v>2230</v>
      </c>
      <c r="E105" s="1">
        <v>4548</v>
      </c>
      <c r="F105" s="1" t="s">
        <v>31</v>
      </c>
      <c r="J105" s="1">
        <v>12814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2041847</v>
      </c>
      <c r="C107" s="1">
        <v>982341</v>
      </c>
      <c r="D107" s="1">
        <v>534027</v>
      </c>
      <c r="E107" s="1">
        <v>361988</v>
      </c>
      <c r="F107" s="1">
        <v>158366</v>
      </c>
      <c r="J107" s="1">
        <v>5125</v>
      </c>
    </row>
    <row r="108" spans="1:10" x14ac:dyDescent="0.35">
      <c r="A108" s="7" t="s">
        <v>100</v>
      </c>
      <c r="B108" s="1">
        <v>965608</v>
      </c>
      <c r="C108" s="1">
        <v>228558</v>
      </c>
      <c r="D108" s="1">
        <v>313647</v>
      </c>
      <c r="E108" s="1">
        <v>198086</v>
      </c>
      <c r="F108" s="1">
        <v>225317</v>
      </c>
      <c r="J108" s="1" t="s">
        <v>31</v>
      </c>
    </row>
    <row r="109" spans="1:10" x14ac:dyDescent="0.35">
      <c r="A109" s="7" t="s">
        <v>101</v>
      </c>
      <c r="B109" s="1">
        <v>122992</v>
      </c>
      <c r="C109" s="1">
        <v>29585</v>
      </c>
      <c r="D109" s="1">
        <v>12812</v>
      </c>
      <c r="E109" s="1">
        <v>42547</v>
      </c>
      <c r="F109" s="1">
        <v>38049</v>
      </c>
      <c r="J109" s="1" t="s">
        <v>31</v>
      </c>
    </row>
    <row r="110" spans="1:10" x14ac:dyDescent="0.35">
      <c r="A110" s="7" t="s">
        <v>102</v>
      </c>
      <c r="B110" s="1">
        <v>41469</v>
      </c>
      <c r="C110" s="1" t="s">
        <v>31</v>
      </c>
      <c r="D110" s="1">
        <v>39477</v>
      </c>
      <c r="E110" s="1">
        <v>1992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635874</v>
      </c>
      <c r="C111" s="1">
        <v>84760</v>
      </c>
      <c r="D111" s="1">
        <v>155174</v>
      </c>
      <c r="E111" s="1">
        <v>83651</v>
      </c>
      <c r="F111" s="1">
        <v>71182</v>
      </c>
      <c r="J111" s="1">
        <v>241108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2520684</v>
      </c>
      <c r="C113" s="1">
        <v>1100311</v>
      </c>
      <c r="D113" s="1">
        <v>744994</v>
      </c>
      <c r="E113" s="1">
        <v>428994</v>
      </c>
      <c r="F113" s="1">
        <v>241261</v>
      </c>
      <c r="J113" s="1">
        <v>5125</v>
      </c>
    </row>
    <row r="114" spans="1:10" x14ac:dyDescent="0.35">
      <c r="A114" s="7" t="s">
        <v>100</v>
      </c>
      <c r="B114" s="1">
        <v>548014</v>
      </c>
      <c r="C114" s="1">
        <v>132109</v>
      </c>
      <c r="D114" s="1">
        <v>130342</v>
      </c>
      <c r="E114" s="1">
        <v>126610</v>
      </c>
      <c r="F114" s="1">
        <v>158953</v>
      </c>
      <c r="J114" s="1" t="s">
        <v>31</v>
      </c>
    </row>
    <row r="115" spans="1:10" x14ac:dyDescent="0.35">
      <c r="A115" s="7" t="s">
        <v>101</v>
      </c>
      <c r="B115" s="1">
        <v>101982</v>
      </c>
      <c r="C115" s="1">
        <v>7604</v>
      </c>
      <c r="D115" s="1">
        <v>24155</v>
      </c>
      <c r="E115" s="1">
        <v>50309</v>
      </c>
      <c r="F115" s="1">
        <v>19914</v>
      </c>
      <c r="J115" s="1" t="s">
        <v>31</v>
      </c>
    </row>
    <row r="116" spans="1:10" x14ac:dyDescent="0.35">
      <c r="A116" s="7" t="s">
        <v>102</v>
      </c>
      <c r="B116" s="1">
        <v>2465</v>
      </c>
      <c r="C116" s="1" t="s">
        <v>31</v>
      </c>
      <c r="D116" s="1">
        <v>473</v>
      </c>
      <c r="E116" s="1">
        <v>1992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634646</v>
      </c>
      <c r="C117" s="1">
        <v>85221</v>
      </c>
      <c r="D117" s="1">
        <v>155174</v>
      </c>
      <c r="E117" s="1">
        <v>80358</v>
      </c>
      <c r="F117" s="1">
        <v>72786</v>
      </c>
      <c r="J117" s="1">
        <v>241108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1851895</v>
      </c>
      <c r="C119" s="1">
        <v>931316</v>
      </c>
      <c r="D119" s="1">
        <v>528526</v>
      </c>
      <c r="E119" s="1">
        <v>255443</v>
      </c>
      <c r="F119" s="1">
        <v>131484</v>
      </c>
      <c r="J119" s="1">
        <v>5125</v>
      </c>
    </row>
    <row r="120" spans="1:10" x14ac:dyDescent="0.35">
      <c r="A120" s="7" t="s">
        <v>100</v>
      </c>
      <c r="B120" s="1">
        <v>1061475</v>
      </c>
      <c r="C120" s="1">
        <v>307303</v>
      </c>
      <c r="D120" s="1">
        <v>300021</v>
      </c>
      <c r="E120" s="1">
        <v>236714</v>
      </c>
      <c r="F120" s="1">
        <v>217437</v>
      </c>
      <c r="J120" s="1" t="s">
        <v>31</v>
      </c>
    </row>
    <row r="121" spans="1:10" x14ac:dyDescent="0.35">
      <c r="A121" s="7" t="s">
        <v>101</v>
      </c>
      <c r="B121" s="1">
        <v>249962</v>
      </c>
      <c r="C121" s="1">
        <v>1976</v>
      </c>
      <c r="D121" s="1">
        <v>58699</v>
      </c>
      <c r="E121" s="1">
        <v>116477</v>
      </c>
      <c r="F121" s="1">
        <v>72811</v>
      </c>
      <c r="J121" s="1" t="s">
        <v>31</v>
      </c>
    </row>
    <row r="122" spans="1:10" x14ac:dyDescent="0.35">
      <c r="A122" s="7" t="s">
        <v>102</v>
      </c>
      <c r="B122" s="1">
        <v>4822</v>
      </c>
      <c r="C122" s="1" t="s">
        <v>31</v>
      </c>
      <c r="D122" s="1">
        <v>4822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639637</v>
      </c>
      <c r="C123" s="1">
        <v>84650</v>
      </c>
      <c r="D123" s="1">
        <v>163069</v>
      </c>
      <c r="E123" s="1">
        <v>79629</v>
      </c>
      <c r="F123" s="1">
        <v>71182</v>
      </c>
      <c r="J123" s="1">
        <v>241108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2552803</v>
      </c>
      <c r="C125" s="1">
        <v>1088145</v>
      </c>
      <c r="D125" s="1">
        <v>686698</v>
      </c>
      <c r="E125" s="1">
        <v>469387</v>
      </c>
      <c r="F125" s="1">
        <v>303449</v>
      </c>
      <c r="J125" s="1">
        <v>5125</v>
      </c>
    </row>
    <row r="126" spans="1:10" x14ac:dyDescent="0.35">
      <c r="A126" s="7" t="s">
        <v>100</v>
      </c>
      <c r="B126" s="1">
        <v>520325</v>
      </c>
      <c r="C126" s="1">
        <v>134336</v>
      </c>
      <c r="D126" s="1">
        <v>172748</v>
      </c>
      <c r="E126" s="1">
        <v>128303</v>
      </c>
      <c r="F126" s="1">
        <v>84937</v>
      </c>
      <c r="J126" s="1" t="s">
        <v>31</v>
      </c>
    </row>
    <row r="127" spans="1:10" x14ac:dyDescent="0.35">
      <c r="A127" s="7" t="s">
        <v>101</v>
      </c>
      <c r="B127" s="1">
        <v>90607</v>
      </c>
      <c r="C127" s="1">
        <v>15260</v>
      </c>
      <c r="D127" s="1">
        <v>31057</v>
      </c>
      <c r="E127" s="1">
        <v>10944</v>
      </c>
      <c r="F127" s="1">
        <v>33346</v>
      </c>
      <c r="J127" s="1" t="s">
        <v>31</v>
      </c>
    </row>
    <row r="128" spans="1:10" x14ac:dyDescent="0.35">
      <c r="A128" s="7" t="s">
        <v>102</v>
      </c>
      <c r="B128" s="1">
        <v>1565</v>
      </c>
      <c r="C128" s="1" t="s">
        <v>31</v>
      </c>
      <c r="D128" s="1">
        <v>1565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642491</v>
      </c>
      <c r="C129" s="1">
        <v>87503</v>
      </c>
      <c r="D129" s="1">
        <v>163069</v>
      </c>
      <c r="E129" s="1">
        <v>79629</v>
      </c>
      <c r="F129" s="1">
        <v>71182</v>
      </c>
      <c r="J129" s="1">
        <v>241108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2927583</v>
      </c>
      <c r="C131" s="1">
        <v>1192170</v>
      </c>
      <c r="D131" s="1">
        <v>849320</v>
      </c>
      <c r="E131" s="1">
        <v>514216</v>
      </c>
      <c r="F131" s="1">
        <v>366751</v>
      </c>
      <c r="J131" s="1">
        <v>5125</v>
      </c>
    </row>
    <row r="132" spans="1:10" x14ac:dyDescent="0.35">
      <c r="A132" s="7" t="s">
        <v>100</v>
      </c>
      <c r="B132" s="1">
        <v>218727</v>
      </c>
      <c r="C132" s="1">
        <v>37884</v>
      </c>
      <c r="D132" s="1">
        <v>38875</v>
      </c>
      <c r="E132" s="1">
        <v>88109</v>
      </c>
      <c r="F132" s="1">
        <v>53859</v>
      </c>
      <c r="J132" s="1" t="s">
        <v>31</v>
      </c>
    </row>
    <row r="133" spans="1:10" x14ac:dyDescent="0.35">
      <c r="A133" s="7" t="s">
        <v>101</v>
      </c>
      <c r="B133" s="1">
        <v>11303</v>
      </c>
      <c r="C133" s="1" t="s">
        <v>31</v>
      </c>
      <c r="D133" s="1">
        <v>3873</v>
      </c>
      <c r="E133" s="1">
        <v>6309</v>
      </c>
      <c r="F133" s="1">
        <v>1121</v>
      </c>
      <c r="J133" s="1" t="s">
        <v>31</v>
      </c>
    </row>
    <row r="134" spans="1:10" x14ac:dyDescent="0.35">
      <c r="A134" s="7" t="s">
        <v>102</v>
      </c>
      <c r="B134" s="1">
        <v>8788</v>
      </c>
      <c r="C134" s="1">
        <v>8788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641390</v>
      </c>
      <c r="C135" s="1">
        <v>86402</v>
      </c>
      <c r="D135" s="1">
        <v>163069</v>
      </c>
      <c r="E135" s="1">
        <v>79629</v>
      </c>
      <c r="F135" s="1">
        <v>71182</v>
      </c>
      <c r="J135" s="1">
        <v>241108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2948183</v>
      </c>
      <c r="C137" s="1">
        <v>1224259</v>
      </c>
      <c r="D137" s="1">
        <v>842010</v>
      </c>
      <c r="E137" s="1">
        <v>512815</v>
      </c>
      <c r="F137" s="1">
        <v>363973</v>
      </c>
      <c r="J137" s="1">
        <v>5125</v>
      </c>
    </row>
    <row r="138" spans="1:10" x14ac:dyDescent="0.35">
      <c r="A138" s="7" t="s">
        <v>100</v>
      </c>
      <c r="B138" s="1">
        <v>211017</v>
      </c>
      <c r="C138" s="1">
        <v>16029</v>
      </c>
      <c r="D138" s="1">
        <v>47623</v>
      </c>
      <c r="E138" s="1">
        <v>90541</v>
      </c>
      <c r="F138" s="1">
        <v>56824</v>
      </c>
      <c r="J138" s="1" t="s">
        <v>31</v>
      </c>
    </row>
    <row r="139" spans="1:10" x14ac:dyDescent="0.35">
      <c r="A139" s="7" t="s">
        <v>101</v>
      </c>
      <c r="B139" s="1">
        <v>15530</v>
      </c>
      <c r="C139" s="1" t="s">
        <v>31</v>
      </c>
      <c r="D139" s="1">
        <v>9317</v>
      </c>
      <c r="E139" s="1">
        <v>5279</v>
      </c>
      <c r="F139" s="1">
        <v>934</v>
      </c>
      <c r="J139" s="1" t="s">
        <v>31</v>
      </c>
    </row>
    <row r="140" spans="1:10" x14ac:dyDescent="0.35">
      <c r="A140" s="7" t="s">
        <v>102</v>
      </c>
      <c r="B140" s="1">
        <v>1013</v>
      </c>
      <c r="C140" s="1" t="s">
        <v>31</v>
      </c>
      <c r="D140" s="1">
        <v>1013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632048</v>
      </c>
      <c r="C141" s="1">
        <v>84956</v>
      </c>
      <c r="D141" s="1">
        <v>155174</v>
      </c>
      <c r="E141" s="1">
        <v>79629</v>
      </c>
      <c r="F141" s="1">
        <v>71182</v>
      </c>
      <c r="J141" s="1">
        <v>241108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3202751</v>
      </c>
      <c r="C8" s="1">
        <v>1242197</v>
      </c>
      <c r="D8" s="1">
        <v>858505</v>
      </c>
      <c r="E8" s="1">
        <v>483379</v>
      </c>
      <c r="F8" s="1">
        <v>402181</v>
      </c>
      <c r="G8" s="1">
        <f>SUM(C8:F8)</f>
        <v>2986262</v>
      </c>
      <c r="H8" s="1">
        <f>SUM(E8:F8)</f>
        <v>885560</v>
      </c>
      <c r="I8" s="9">
        <f>H8/G8</f>
        <v>0.29654464343718001</v>
      </c>
      <c r="J8" s="1">
        <v>216489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141224</v>
      </c>
      <c r="C10" s="1">
        <v>17601</v>
      </c>
      <c r="D10" s="1">
        <v>89100</v>
      </c>
      <c r="E10" s="1">
        <v>5167</v>
      </c>
      <c r="F10" s="1">
        <v>21862</v>
      </c>
      <c r="J10" s="1">
        <v>7494</v>
      </c>
    </row>
    <row r="11" spans="1:10" x14ac:dyDescent="0.35">
      <c r="A11" s="7" t="s">
        <v>34</v>
      </c>
      <c r="B11" s="1">
        <v>1194474</v>
      </c>
      <c r="C11" s="1">
        <v>419648</v>
      </c>
      <c r="D11" s="1">
        <v>311580</v>
      </c>
      <c r="E11" s="1">
        <v>198806</v>
      </c>
      <c r="F11" s="1">
        <v>172384</v>
      </c>
      <c r="J11" s="1">
        <v>92056</v>
      </c>
    </row>
    <row r="12" spans="1:10" x14ac:dyDescent="0.35">
      <c r="A12" s="7" t="s">
        <v>35</v>
      </c>
      <c r="B12" s="1">
        <v>794804</v>
      </c>
      <c r="C12" s="1">
        <v>320913</v>
      </c>
      <c r="D12" s="1">
        <v>220004</v>
      </c>
      <c r="E12" s="1">
        <v>94416</v>
      </c>
      <c r="F12" s="1">
        <v>91058</v>
      </c>
      <c r="J12" s="1">
        <v>68413</v>
      </c>
    </row>
    <row r="13" spans="1:10" x14ac:dyDescent="0.35">
      <c r="A13" s="7" t="s">
        <v>36</v>
      </c>
      <c r="B13" s="1">
        <v>489339</v>
      </c>
      <c r="C13" s="1">
        <v>212271</v>
      </c>
      <c r="D13" s="1">
        <v>105002</v>
      </c>
      <c r="E13" s="1">
        <v>82202</v>
      </c>
      <c r="F13" s="1">
        <v>64822</v>
      </c>
      <c r="J13" s="1">
        <v>25043</v>
      </c>
    </row>
    <row r="14" spans="1:10" x14ac:dyDescent="0.35">
      <c r="A14" s="7" t="s">
        <v>37</v>
      </c>
      <c r="B14" s="1">
        <v>582909</v>
      </c>
      <c r="C14" s="1">
        <v>271764</v>
      </c>
      <c r="D14" s="1">
        <v>132819</v>
      </c>
      <c r="E14" s="1">
        <v>102788</v>
      </c>
      <c r="F14" s="1">
        <v>52055</v>
      </c>
      <c r="J14" s="1">
        <v>23483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1666017</v>
      </c>
      <c r="C16" s="1">
        <v>660830</v>
      </c>
      <c r="D16" s="1">
        <v>471535</v>
      </c>
      <c r="E16" s="1">
        <v>276386</v>
      </c>
      <c r="F16" s="1">
        <v>137214</v>
      </c>
      <c r="J16" s="1">
        <v>120052</v>
      </c>
    </row>
    <row r="17" spans="1:10" x14ac:dyDescent="0.35">
      <c r="A17" s="7" t="s">
        <v>39</v>
      </c>
      <c r="B17" s="1">
        <v>1536734</v>
      </c>
      <c r="C17" s="1">
        <v>581368</v>
      </c>
      <c r="D17" s="1">
        <v>386970</v>
      </c>
      <c r="E17" s="1">
        <v>206993</v>
      </c>
      <c r="F17" s="1">
        <v>264967</v>
      </c>
      <c r="J17" s="1">
        <v>96437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1634424</v>
      </c>
      <c r="C19" s="1">
        <v>652010</v>
      </c>
      <c r="D19" s="1">
        <v>460871</v>
      </c>
      <c r="E19" s="1">
        <v>274603</v>
      </c>
      <c r="F19" s="1">
        <v>131045</v>
      </c>
      <c r="J19" s="1">
        <v>115895</v>
      </c>
    </row>
    <row r="20" spans="1:10" x14ac:dyDescent="0.35">
      <c r="A20" s="7" t="s">
        <v>41</v>
      </c>
      <c r="B20" s="1">
        <v>1484849</v>
      </c>
      <c r="C20" s="1">
        <v>572598</v>
      </c>
      <c r="D20" s="1">
        <v>386502</v>
      </c>
      <c r="E20" s="1">
        <v>206447</v>
      </c>
      <c r="F20" s="1">
        <v>224583</v>
      </c>
      <c r="J20" s="1">
        <v>94720</v>
      </c>
    </row>
    <row r="21" spans="1:10" x14ac:dyDescent="0.35">
      <c r="A21" s="7" t="s">
        <v>42</v>
      </c>
      <c r="B21" s="1">
        <v>18264</v>
      </c>
      <c r="C21" s="1">
        <v>2492</v>
      </c>
      <c r="D21" s="1">
        <v>3762</v>
      </c>
      <c r="E21" s="1">
        <v>1192</v>
      </c>
      <c r="F21" s="1">
        <v>10819</v>
      </c>
      <c r="J21" s="1" t="s">
        <v>31</v>
      </c>
    </row>
    <row r="22" spans="1:10" x14ac:dyDescent="0.35">
      <c r="A22" s="7" t="s">
        <v>43</v>
      </c>
      <c r="B22" s="1">
        <v>41936</v>
      </c>
      <c r="C22" s="1">
        <v>2980</v>
      </c>
      <c r="D22" s="1">
        <v>3418</v>
      </c>
      <c r="E22" s="1">
        <v>546</v>
      </c>
      <c r="F22" s="1">
        <v>34992</v>
      </c>
      <c r="J22" s="1" t="s">
        <v>31</v>
      </c>
    </row>
    <row r="23" spans="1:10" x14ac:dyDescent="0.35">
      <c r="A23" s="7" t="s">
        <v>44</v>
      </c>
      <c r="B23" s="1">
        <v>23279</v>
      </c>
      <c r="C23" s="1">
        <v>12117</v>
      </c>
      <c r="D23" s="1">
        <v>3952</v>
      </c>
      <c r="E23" s="1">
        <v>591</v>
      </c>
      <c r="F23" s="1">
        <v>743</v>
      </c>
      <c r="J23" s="1">
        <v>5875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181160</v>
      </c>
      <c r="C25" s="1">
        <v>95634</v>
      </c>
      <c r="D25" s="1">
        <v>13885</v>
      </c>
      <c r="E25" s="1">
        <v>9363</v>
      </c>
      <c r="F25" s="1">
        <v>42150</v>
      </c>
      <c r="J25" s="1">
        <v>20127</v>
      </c>
    </row>
    <row r="26" spans="1:10" x14ac:dyDescent="0.35">
      <c r="A26" s="7" t="s">
        <v>46</v>
      </c>
      <c r="B26" s="1">
        <v>2566540</v>
      </c>
      <c r="C26" s="1">
        <v>982368</v>
      </c>
      <c r="D26" s="1">
        <v>756119</v>
      </c>
      <c r="E26" s="1">
        <v>385329</v>
      </c>
      <c r="F26" s="1">
        <v>258322</v>
      </c>
      <c r="J26" s="1">
        <v>184402</v>
      </c>
    </row>
    <row r="27" spans="1:10" x14ac:dyDescent="0.35">
      <c r="A27" s="7" t="s">
        <v>47</v>
      </c>
      <c r="B27" s="1">
        <v>234114</v>
      </c>
      <c r="C27" s="1">
        <v>114596</v>
      </c>
      <c r="D27" s="1">
        <v>60434</v>
      </c>
      <c r="E27" s="1">
        <v>17712</v>
      </c>
      <c r="F27" s="1">
        <v>40435</v>
      </c>
      <c r="J27" s="1">
        <v>936</v>
      </c>
    </row>
    <row r="28" spans="1:10" x14ac:dyDescent="0.35">
      <c r="A28" s="7" t="s">
        <v>48</v>
      </c>
      <c r="B28" s="1">
        <v>70005</v>
      </c>
      <c r="C28" s="1">
        <v>8959</v>
      </c>
      <c r="D28" s="1">
        <v>19516</v>
      </c>
      <c r="E28" s="1">
        <v>30442</v>
      </c>
      <c r="F28" s="1">
        <v>10112</v>
      </c>
      <c r="J28" s="1">
        <v>976</v>
      </c>
    </row>
    <row r="29" spans="1:10" x14ac:dyDescent="0.35">
      <c r="A29" s="7" t="s">
        <v>49</v>
      </c>
      <c r="B29" s="1">
        <v>86940</v>
      </c>
      <c r="C29" s="1">
        <v>27651</v>
      </c>
      <c r="D29" s="1">
        <v>4189</v>
      </c>
      <c r="E29" s="1">
        <v>9045</v>
      </c>
      <c r="F29" s="1">
        <v>38867</v>
      </c>
      <c r="J29" s="1">
        <v>7188</v>
      </c>
    </row>
    <row r="30" spans="1:10" x14ac:dyDescent="0.35">
      <c r="A30" s="7" t="s">
        <v>44</v>
      </c>
      <c r="B30" s="1">
        <v>63992</v>
      </c>
      <c r="C30" s="1">
        <v>12990</v>
      </c>
      <c r="D30" s="1">
        <v>4361</v>
      </c>
      <c r="E30" s="1">
        <v>31487</v>
      </c>
      <c r="F30" s="1">
        <v>12294</v>
      </c>
      <c r="J30" s="1">
        <v>2861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425137</v>
      </c>
      <c r="C32" s="1">
        <v>210735</v>
      </c>
      <c r="D32" s="1">
        <v>77508</v>
      </c>
      <c r="E32" s="1">
        <v>27076</v>
      </c>
      <c r="F32" s="1">
        <v>88755</v>
      </c>
      <c r="J32" s="1">
        <v>21063</v>
      </c>
    </row>
    <row r="33" spans="1:10" x14ac:dyDescent="0.35">
      <c r="A33" s="7" t="s">
        <v>51</v>
      </c>
      <c r="B33" s="1">
        <v>2543888</v>
      </c>
      <c r="C33" s="1">
        <v>972481</v>
      </c>
      <c r="D33" s="1">
        <v>752167</v>
      </c>
      <c r="E33" s="1">
        <v>384192</v>
      </c>
      <c r="F33" s="1">
        <v>253657</v>
      </c>
      <c r="J33" s="1">
        <v>181392</v>
      </c>
    </row>
    <row r="34" spans="1:10" x14ac:dyDescent="0.35">
      <c r="A34" s="7" t="s">
        <v>52</v>
      </c>
      <c r="B34" s="1">
        <v>152463</v>
      </c>
      <c r="C34" s="1">
        <v>37579</v>
      </c>
      <c r="D34" s="1">
        <v>20517</v>
      </c>
      <c r="E34" s="1">
        <v>40034</v>
      </c>
      <c r="F34" s="1">
        <v>47475</v>
      </c>
      <c r="J34" s="1">
        <v>6859</v>
      </c>
    </row>
    <row r="35" spans="1:10" x14ac:dyDescent="0.35">
      <c r="A35" s="7" t="s">
        <v>44</v>
      </c>
      <c r="B35" s="1">
        <v>81264</v>
      </c>
      <c r="C35" s="1">
        <v>21403</v>
      </c>
      <c r="D35" s="1">
        <v>8313</v>
      </c>
      <c r="E35" s="1">
        <v>32078</v>
      </c>
      <c r="F35" s="1">
        <v>12294</v>
      </c>
      <c r="J35" s="1">
        <v>7176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720808</v>
      </c>
      <c r="C37" s="1">
        <v>133587</v>
      </c>
      <c r="D37" s="1">
        <v>226456</v>
      </c>
      <c r="E37" s="1">
        <v>166438</v>
      </c>
      <c r="F37" s="1">
        <v>134366</v>
      </c>
      <c r="G37" s="1">
        <f>SUM(C37:F37)</f>
        <v>660847</v>
      </c>
      <c r="H37" s="1">
        <f>SUM(E37:F37)</f>
        <v>300804</v>
      </c>
      <c r="I37" s="9">
        <f>H37/G37</f>
        <v>0.4551794893523009</v>
      </c>
      <c r="J37" s="1">
        <v>59961</v>
      </c>
    </row>
    <row r="38" spans="1:10" x14ac:dyDescent="0.35">
      <c r="A38" s="7" t="s">
        <v>54</v>
      </c>
      <c r="B38" s="1">
        <v>1365891</v>
      </c>
      <c r="C38" s="1">
        <v>672730</v>
      </c>
      <c r="D38" s="1">
        <v>333264</v>
      </c>
      <c r="E38" s="1">
        <v>128271</v>
      </c>
      <c r="F38" s="1">
        <v>183926</v>
      </c>
      <c r="G38" s="1">
        <f t="shared" ref="G38:G41" si="0">SUM(C38:F38)</f>
        <v>1318191</v>
      </c>
      <c r="H38" s="1">
        <f t="shared" ref="H38:H41" si="1">SUM(E38:F38)</f>
        <v>312197</v>
      </c>
      <c r="I38" s="9">
        <f t="shared" ref="I38:I41" si="2">H38/G38</f>
        <v>0.23683745375290835</v>
      </c>
      <c r="J38" s="1">
        <v>47700</v>
      </c>
    </row>
    <row r="39" spans="1:10" x14ac:dyDescent="0.35">
      <c r="A39" s="7" t="s">
        <v>55</v>
      </c>
      <c r="B39" s="1">
        <v>265083</v>
      </c>
      <c r="C39" s="1">
        <v>44510</v>
      </c>
      <c r="D39" s="1">
        <v>52019</v>
      </c>
      <c r="E39" s="1">
        <v>67719</v>
      </c>
      <c r="F39" s="1">
        <v>49438</v>
      </c>
      <c r="G39" s="1">
        <f t="shared" si="0"/>
        <v>213686</v>
      </c>
      <c r="H39" s="1">
        <f t="shared" si="1"/>
        <v>117157</v>
      </c>
      <c r="I39" s="9">
        <f t="shared" si="2"/>
        <v>0.54826708347762609</v>
      </c>
      <c r="J39" s="1">
        <v>51396</v>
      </c>
    </row>
    <row r="40" spans="1:10" x14ac:dyDescent="0.35">
      <c r="A40" s="7" t="s">
        <v>56</v>
      </c>
      <c r="B40" s="1">
        <v>716244</v>
      </c>
      <c r="C40" s="1">
        <v>359136</v>
      </c>
      <c r="D40" s="1">
        <v>193740</v>
      </c>
      <c r="E40" s="1">
        <v>98690</v>
      </c>
      <c r="F40" s="1">
        <v>21133</v>
      </c>
      <c r="G40" s="1">
        <f t="shared" si="0"/>
        <v>672699</v>
      </c>
      <c r="H40" s="1">
        <f t="shared" si="1"/>
        <v>119823</v>
      </c>
      <c r="I40" s="9">
        <f t="shared" si="2"/>
        <v>0.17812275624016091</v>
      </c>
      <c r="J40" s="1">
        <v>43544</v>
      </c>
    </row>
    <row r="41" spans="1:10" x14ac:dyDescent="0.35">
      <c r="A41" s="7" t="s">
        <v>57</v>
      </c>
      <c r="B41" s="1">
        <v>134726</v>
      </c>
      <c r="C41" s="1">
        <v>32234</v>
      </c>
      <c r="D41" s="1">
        <v>53025</v>
      </c>
      <c r="E41" s="1">
        <v>22261</v>
      </c>
      <c r="F41" s="1">
        <v>13317</v>
      </c>
      <c r="G41" s="1">
        <f t="shared" si="0"/>
        <v>120837</v>
      </c>
      <c r="H41" s="1">
        <f t="shared" si="1"/>
        <v>35578</v>
      </c>
      <c r="I41" s="9">
        <f t="shared" si="2"/>
        <v>0.294429686271589</v>
      </c>
      <c r="J41" s="1">
        <v>13889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418623</v>
      </c>
      <c r="C43" s="1">
        <v>45745</v>
      </c>
      <c r="D43" s="1">
        <v>103050</v>
      </c>
      <c r="E43" s="1">
        <v>130442</v>
      </c>
      <c r="F43" s="1">
        <v>110600</v>
      </c>
      <c r="J43" s="1">
        <v>28786</v>
      </c>
    </row>
    <row r="44" spans="1:10" x14ac:dyDescent="0.35">
      <c r="A44" s="7" t="s">
        <v>59</v>
      </c>
      <c r="B44" s="1">
        <v>478155</v>
      </c>
      <c r="C44" s="1">
        <v>82985</v>
      </c>
      <c r="D44" s="1">
        <v>163128</v>
      </c>
      <c r="E44" s="1">
        <v>88447</v>
      </c>
      <c r="F44" s="1">
        <v>69536</v>
      </c>
      <c r="J44" s="1">
        <v>74060</v>
      </c>
    </row>
    <row r="45" spans="1:10" x14ac:dyDescent="0.35">
      <c r="A45" s="7" t="s">
        <v>60</v>
      </c>
      <c r="B45" s="1">
        <v>693008</v>
      </c>
      <c r="C45" s="1">
        <v>198536</v>
      </c>
      <c r="D45" s="1">
        <v>218637</v>
      </c>
      <c r="E45" s="1">
        <v>120957</v>
      </c>
      <c r="F45" s="1">
        <v>105298</v>
      </c>
      <c r="J45" s="1">
        <v>49580</v>
      </c>
    </row>
    <row r="46" spans="1:10" x14ac:dyDescent="0.35">
      <c r="A46" s="7" t="s">
        <v>61</v>
      </c>
      <c r="B46" s="1">
        <v>1612966</v>
      </c>
      <c r="C46" s="1">
        <v>914931</v>
      </c>
      <c r="D46" s="1">
        <v>373690</v>
      </c>
      <c r="E46" s="1">
        <v>143534</v>
      </c>
      <c r="F46" s="1">
        <v>116746</v>
      </c>
      <c r="J46" s="1">
        <v>64064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1777172</v>
      </c>
      <c r="C48" s="1">
        <v>770017</v>
      </c>
      <c r="D48" s="1">
        <v>441748</v>
      </c>
      <c r="E48" s="1">
        <v>289791</v>
      </c>
      <c r="F48" s="1">
        <v>106544</v>
      </c>
      <c r="J48" s="1">
        <v>169072</v>
      </c>
    </row>
    <row r="49" spans="1:10" x14ac:dyDescent="0.35">
      <c r="A49" s="7" t="s">
        <v>63</v>
      </c>
      <c r="B49" s="1">
        <v>97622</v>
      </c>
      <c r="C49" s="1">
        <v>26936</v>
      </c>
      <c r="D49" s="1">
        <v>21199</v>
      </c>
      <c r="E49" s="1">
        <v>12520</v>
      </c>
      <c r="F49" s="1">
        <v>33905</v>
      </c>
      <c r="J49" s="1">
        <v>3062</v>
      </c>
    </row>
    <row r="50" spans="1:10" x14ac:dyDescent="0.35">
      <c r="A50" s="7" t="s">
        <v>64</v>
      </c>
      <c r="B50" s="1">
        <v>358179</v>
      </c>
      <c r="C50" s="1">
        <v>99010</v>
      </c>
      <c r="D50" s="1">
        <v>68057</v>
      </c>
      <c r="E50" s="1">
        <v>81528</v>
      </c>
      <c r="F50" s="1">
        <v>103214</v>
      </c>
      <c r="J50" s="1">
        <v>6371</v>
      </c>
    </row>
    <row r="51" spans="1:10" x14ac:dyDescent="0.35">
      <c r="A51" s="7" t="s">
        <v>65</v>
      </c>
      <c r="B51" s="1">
        <v>960091</v>
      </c>
      <c r="C51" s="1">
        <v>342347</v>
      </c>
      <c r="D51" s="1">
        <v>323262</v>
      </c>
      <c r="E51" s="1">
        <v>99540</v>
      </c>
      <c r="F51" s="1">
        <v>158518</v>
      </c>
      <c r="J51" s="1">
        <v>36425</v>
      </c>
    </row>
    <row r="52" spans="1:10" x14ac:dyDescent="0.35">
      <c r="A52" s="7" t="s">
        <v>44</v>
      </c>
      <c r="B52" s="1">
        <v>9687</v>
      </c>
      <c r="C52" s="1">
        <v>3888</v>
      </c>
      <c r="D52" s="1">
        <v>4240</v>
      </c>
      <c r="E52" s="1" t="s">
        <v>31</v>
      </c>
      <c r="F52" s="1" t="s">
        <v>31</v>
      </c>
      <c r="J52" s="1">
        <v>1560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293367</v>
      </c>
      <c r="C54" s="1">
        <v>130751</v>
      </c>
      <c r="D54" s="1">
        <v>79774</v>
      </c>
      <c r="E54" s="1">
        <v>28234</v>
      </c>
      <c r="F54" s="1">
        <v>33308</v>
      </c>
      <c r="J54" s="1">
        <v>21298</v>
      </c>
    </row>
    <row r="55" spans="1:10" x14ac:dyDescent="0.35">
      <c r="A55" s="7" t="s">
        <v>67</v>
      </c>
      <c r="B55" s="1">
        <v>888934</v>
      </c>
      <c r="C55" s="1">
        <v>471504</v>
      </c>
      <c r="D55" s="1">
        <v>164170</v>
      </c>
      <c r="E55" s="1">
        <v>99702</v>
      </c>
      <c r="F55" s="1">
        <v>96811</v>
      </c>
      <c r="J55" s="1">
        <v>56747</v>
      </c>
    </row>
    <row r="56" spans="1:10" x14ac:dyDescent="0.35">
      <c r="A56" s="7" t="s">
        <v>68</v>
      </c>
      <c r="B56" s="1">
        <v>691767</v>
      </c>
      <c r="C56" s="1">
        <v>286553</v>
      </c>
      <c r="D56" s="1">
        <v>180475</v>
      </c>
      <c r="E56" s="1">
        <v>125469</v>
      </c>
      <c r="F56" s="1">
        <v>59344</v>
      </c>
      <c r="J56" s="1">
        <v>39925</v>
      </c>
    </row>
    <row r="57" spans="1:10" x14ac:dyDescent="0.35">
      <c r="A57" s="7" t="s">
        <v>69</v>
      </c>
      <c r="B57" s="1">
        <v>656982</v>
      </c>
      <c r="C57" s="1">
        <v>249635</v>
      </c>
      <c r="D57" s="1">
        <v>153772</v>
      </c>
      <c r="E57" s="1">
        <v>85325</v>
      </c>
      <c r="F57" s="1">
        <v>104879</v>
      </c>
      <c r="J57" s="1">
        <v>63371</v>
      </c>
    </row>
    <row r="58" spans="1:10" x14ac:dyDescent="0.35">
      <c r="A58" s="7" t="s">
        <v>70</v>
      </c>
      <c r="B58" s="1">
        <v>371626</v>
      </c>
      <c r="C58" s="1">
        <v>76975</v>
      </c>
      <c r="D58" s="1">
        <v>164343</v>
      </c>
      <c r="E58" s="1">
        <v>62620</v>
      </c>
      <c r="F58" s="1">
        <v>48009</v>
      </c>
      <c r="J58" s="1">
        <v>19679</v>
      </c>
    </row>
    <row r="59" spans="1:10" x14ac:dyDescent="0.35">
      <c r="A59" s="7" t="s">
        <v>71</v>
      </c>
      <c r="B59" s="1">
        <v>179750</v>
      </c>
      <c r="C59" s="1">
        <v>17199</v>
      </c>
      <c r="D59" s="1">
        <v>43801</v>
      </c>
      <c r="E59" s="1">
        <v>65066</v>
      </c>
      <c r="F59" s="1">
        <v>40745</v>
      </c>
      <c r="J59" s="1">
        <v>12940</v>
      </c>
    </row>
    <row r="60" spans="1:10" x14ac:dyDescent="0.35">
      <c r="A60" s="7" t="s">
        <v>72</v>
      </c>
      <c r="B60" s="1">
        <v>120326</v>
      </c>
      <c r="C60" s="1">
        <v>9580</v>
      </c>
      <c r="D60" s="1">
        <v>72169</v>
      </c>
      <c r="E60" s="1">
        <v>16962</v>
      </c>
      <c r="F60" s="1">
        <v>19085</v>
      </c>
      <c r="J60" s="1">
        <v>2529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1181785</v>
      </c>
      <c r="C62" s="1">
        <v>380745</v>
      </c>
      <c r="D62" s="1">
        <v>368603</v>
      </c>
      <c r="E62" s="1">
        <v>225903</v>
      </c>
      <c r="F62" s="1">
        <v>141426</v>
      </c>
      <c r="G62" s="1">
        <f>SUM(C62:F62)</f>
        <v>1116677</v>
      </c>
      <c r="H62" s="1">
        <f>SUM(E62:F62)</f>
        <v>367329</v>
      </c>
      <c r="I62" s="9">
        <f>H62/G62</f>
        <v>0.32894829928439467</v>
      </c>
      <c r="J62" s="1">
        <v>65107</v>
      </c>
    </row>
    <row r="63" spans="1:10" x14ac:dyDescent="0.35">
      <c r="A63" s="7" t="s">
        <v>74</v>
      </c>
      <c r="B63" s="1">
        <v>2020967</v>
      </c>
      <c r="C63" s="1">
        <v>861452</v>
      </c>
      <c r="D63" s="1">
        <v>489901</v>
      </c>
      <c r="E63" s="1">
        <v>257476</v>
      </c>
      <c r="F63" s="1">
        <v>260755</v>
      </c>
      <c r="G63" s="1">
        <f>SUM(C63:F63)</f>
        <v>1869584</v>
      </c>
      <c r="H63" s="1">
        <f>SUM(E63:F63)</f>
        <v>518231</v>
      </c>
      <c r="I63" s="9">
        <f>H63/G63</f>
        <v>0.27719054078340422</v>
      </c>
      <c r="J63" s="1">
        <v>151382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446038</v>
      </c>
      <c r="C65" s="1">
        <v>72347</v>
      </c>
      <c r="D65" s="1">
        <v>156219</v>
      </c>
      <c r="E65" s="1">
        <v>101374</v>
      </c>
      <c r="F65" s="1">
        <v>103274</v>
      </c>
      <c r="J65" s="1">
        <v>12825</v>
      </c>
    </row>
    <row r="66" spans="1:10" x14ac:dyDescent="0.35">
      <c r="A66" s="7" t="s">
        <v>51</v>
      </c>
      <c r="B66" s="1">
        <v>2669310</v>
      </c>
      <c r="C66" s="1">
        <v>1169851</v>
      </c>
      <c r="D66" s="1">
        <v>701123</v>
      </c>
      <c r="E66" s="1">
        <v>376004</v>
      </c>
      <c r="F66" s="1">
        <v>298164</v>
      </c>
      <c r="J66" s="1">
        <v>124168</v>
      </c>
    </row>
    <row r="67" spans="1:10" x14ac:dyDescent="0.35">
      <c r="A67" s="7" t="s">
        <v>44</v>
      </c>
      <c r="B67" s="1">
        <v>87404</v>
      </c>
      <c r="C67" s="1" t="s">
        <v>31</v>
      </c>
      <c r="D67" s="1">
        <v>1163</v>
      </c>
      <c r="E67" s="1">
        <v>6002</v>
      </c>
      <c r="F67" s="1">
        <v>743</v>
      </c>
      <c r="J67" s="1">
        <v>79496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2016425</v>
      </c>
      <c r="C69" s="1">
        <v>849110</v>
      </c>
      <c r="D69" s="1">
        <v>571023</v>
      </c>
      <c r="E69" s="1">
        <v>287226</v>
      </c>
      <c r="F69" s="1">
        <v>230712</v>
      </c>
      <c r="J69" s="1">
        <v>78354</v>
      </c>
    </row>
    <row r="70" spans="1:10" x14ac:dyDescent="0.35">
      <c r="A70" s="7" t="s">
        <v>51</v>
      </c>
      <c r="B70" s="1">
        <v>1094726</v>
      </c>
      <c r="C70" s="1">
        <v>391519</v>
      </c>
      <c r="D70" s="1">
        <v>287481</v>
      </c>
      <c r="E70" s="1">
        <v>196153</v>
      </c>
      <c r="F70" s="1">
        <v>160934</v>
      </c>
      <c r="J70" s="1">
        <v>58639</v>
      </c>
    </row>
    <row r="71" spans="1:10" x14ac:dyDescent="0.35">
      <c r="A71" s="7" t="s">
        <v>44</v>
      </c>
      <c r="B71" s="1">
        <v>91600</v>
      </c>
      <c r="C71" s="1">
        <v>1569</v>
      </c>
      <c r="D71" s="1" t="s">
        <v>31</v>
      </c>
      <c r="E71" s="1" t="s">
        <v>31</v>
      </c>
      <c r="F71" s="1">
        <v>10535</v>
      </c>
      <c r="J71" s="1">
        <v>79496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168099</v>
      </c>
      <c r="C73" s="1">
        <v>15566</v>
      </c>
      <c r="D73" s="1">
        <v>66649</v>
      </c>
      <c r="E73" s="1">
        <v>14063</v>
      </c>
      <c r="F73" s="1">
        <v>70252</v>
      </c>
      <c r="G73" s="1">
        <f>SUM(C73:F73)</f>
        <v>166530</v>
      </c>
      <c r="H73" s="1">
        <f>SUM(E73:F73)</f>
        <v>84315</v>
      </c>
      <c r="I73" s="9">
        <f>H73/G73</f>
        <v>0.50630517023959642</v>
      </c>
      <c r="J73" s="1">
        <v>1569</v>
      </c>
    </row>
    <row r="74" spans="1:10" x14ac:dyDescent="0.35">
      <c r="A74" s="7" t="s">
        <v>76</v>
      </c>
      <c r="B74" s="1">
        <v>156443</v>
      </c>
      <c r="C74" s="1">
        <v>51439</v>
      </c>
      <c r="D74" s="1">
        <v>23468</v>
      </c>
      <c r="E74" s="1">
        <v>42690</v>
      </c>
      <c r="F74" s="1">
        <v>38845</v>
      </c>
      <c r="G74" s="1">
        <f>SUM(C74:F74)</f>
        <v>156442</v>
      </c>
      <c r="H74" s="1">
        <f>SUM(E74:F74)</f>
        <v>81535</v>
      </c>
      <c r="I74" s="9">
        <f>H74/G74</f>
        <v>0.52118356962963908</v>
      </c>
      <c r="J74" s="1" t="s">
        <v>31</v>
      </c>
    </row>
    <row r="75" spans="1:10" x14ac:dyDescent="0.35">
      <c r="A75" s="7" t="s">
        <v>77</v>
      </c>
      <c r="B75" s="1">
        <v>120468</v>
      </c>
      <c r="C75" s="1">
        <v>26959</v>
      </c>
      <c r="D75" s="1">
        <v>34136</v>
      </c>
      <c r="E75" s="1">
        <v>40570</v>
      </c>
      <c r="F75" s="1">
        <v>18803</v>
      </c>
      <c r="J75" s="1" t="s">
        <v>31</v>
      </c>
    </row>
    <row r="76" spans="1:10" x14ac:dyDescent="0.35">
      <c r="A76" s="7" t="s">
        <v>78</v>
      </c>
      <c r="B76" s="1">
        <v>293740</v>
      </c>
      <c r="C76" s="1">
        <v>52671</v>
      </c>
      <c r="D76" s="1">
        <v>117648</v>
      </c>
      <c r="E76" s="1">
        <v>111710</v>
      </c>
      <c r="F76" s="1">
        <v>11711</v>
      </c>
      <c r="J76" s="1" t="s">
        <v>31</v>
      </c>
    </row>
    <row r="77" spans="1:10" x14ac:dyDescent="0.35">
      <c r="A77" s="7" t="s">
        <v>175</v>
      </c>
      <c r="C77" s="1">
        <f>SUM(C73:C76)</f>
        <v>146635</v>
      </c>
      <c r="D77" s="1">
        <f>SUM(D73:D76)</f>
        <v>241901</v>
      </c>
      <c r="E77" s="1">
        <f>SUM(E73:E76)</f>
        <v>209033</v>
      </c>
      <c r="F77" s="1">
        <f>SUM(F73:F76)</f>
        <v>139611</v>
      </c>
      <c r="G77" s="1">
        <f>SUM(C77:F77)</f>
        <v>737180</v>
      </c>
      <c r="H77" s="1">
        <f>SUM(E77:F77)</f>
        <v>348644</v>
      </c>
      <c r="I77" s="9">
        <f>H77/G77</f>
        <v>0.47294283621367916</v>
      </c>
    </row>
    <row r="78" spans="1:10" x14ac:dyDescent="0.35">
      <c r="A78" s="7"/>
    </row>
    <row r="79" spans="1:10" x14ac:dyDescent="0.35">
      <c r="A79" s="7" t="s">
        <v>79</v>
      </c>
      <c r="B79" s="1">
        <v>275594</v>
      </c>
      <c r="C79" s="1">
        <v>104980</v>
      </c>
      <c r="D79" s="1">
        <v>82859</v>
      </c>
      <c r="E79" s="1">
        <v>46239</v>
      </c>
      <c r="F79" s="1">
        <v>41516</v>
      </c>
      <c r="J79" s="1" t="s">
        <v>31</v>
      </c>
    </row>
    <row r="80" spans="1:10" x14ac:dyDescent="0.35">
      <c r="A80" s="7" t="s">
        <v>80</v>
      </c>
      <c r="B80" s="1">
        <v>348006</v>
      </c>
      <c r="C80" s="1">
        <v>149492</v>
      </c>
      <c r="D80" s="1">
        <v>108919</v>
      </c>
      <c r="E80" s="1">
        <v>54615</v>
      </c>
      <c r="F80" s="1">
        <v>34981</v>
      </c>
      <c r="J80" s="1" t="s">
        <v>31</v>
      </c>
    </row>
    <row r="81" spans="1:10" x14ac:dyDescent="0.35">
      <c r="A81" s="7" t="s">
        <v>81</v>
      </c>
      <c r="B81" s="1">
        <v>323589</v>
      </c>
      <c r="C81" s="1">
        <v>178491</v>
      </c>
      <c r="D81" s="1">
        <v>106947</v>
      </c>
      <c r="E81" s="1">
        <v>36514</v>
      </c>
      <c r="F81" s="1">
        <v>1637</v>
      </c>
      <c r="J81" s="1" t="s">
        <v>31</v>
      </c>
    </row>
    <row r="82" spans="1:10" x14ac:dyDescent="0.35">
      <c r="A82" s="7" t="s">
        <v>82</v>
      </c>
      <c r="B82" s="1">
        <v>789193</v>
      </c>
      <c r="C82" s="1">
        <v>528187</v>
      </c>
      <c r="D82" s="1">
        <v>178694</v>
      </c>
      <c r="E82" s="1">
        <v>26852</v>
      </c>
      <c r="F82" s="1">
        <v>55461</v>
      </c>
      <c r="J82" s="1" t="s">
        <v>31</v>
      </c>
    </row>
    <row r="83" spans="1:10" x14ac:dyDescent="0.35">
      <c r="A83" s="7"/>
      <c r="C83" s="1">
        <f>SUM(C79:C82)</f>
        <v>961150</v>
      </c>
      <c r="D83" s="1">
        <f>SUM(D79:D82)</f>
        <v>477419</v>
      </c>
      <c r="E83" s="1">
        <f>SUM(E79:E82)</f>
        <v>164220</v>
      </c>
      <c r="F83" s="1">
        <f>SUM(F79:F82)</f>
        <v>133595</v>
      </c>
      <c r="G83" s="1">
        <f>SUM(C83:F83)</f>
        <v>1736384</v>
      </c>
    </row>
    <row r="84" spans="1:10" x14ac:dyDescent="0.35">
      <c r="A84" s="7" t="s">
        <v>176</v>
      </c>
      <c r="G84" s="1">
        <f>G83+G77</f>
        <v>2473564</v>
      </c>
    </row>
    <row r="85" spans="1:10" x14ac:dyDescent="0.35">
      <c r="A85" s="7" t="s">
        <v>44</v>
      </c>
      <c r="B85" s="1">
        <v>727620</v>
      </c>
      <c r="C85" s="1">
        <v>134412</v>
      </c>
      <c r="D85" s="1">
        <v>139184</v>
      </c>
      <c r="E85" s="1">
        <v>110128</v>
      </c>
      <c r="F85" s="1">
        <v>128975</v>
      </c>
      <c r="J85" s="1">
        <v>214921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2495621</v>
      </c>
      <c r="C87" s="1">
        <v>1180917</v>
      </c>
      <c r="D87" s="1">
        <v>709781</v>
      </c>
      <c r="E87" s="1">
        <v>314026</v>
      </c>
      <c r="F87" s="1">
        <v>290898</v>
      </c>
      <c r="J87" s="1" t="s">
        <v>31</v>
      </c>
    </row>
    <row r="88" spans="1:10" x14ac:dyDescent="0.35">
      <c r="A88" s="7" t="s">
        <v>84</v>
      </c>
      <c r="B88" s="1">
        <v>997900</v>
      </c>
      <c r="C88" s="1">
        <v>283501</v>
      </c>
      <c r="D88" s="1">
        <v>337546</v>
      </c>
      <c r="E88" s="1">
        <v>210621</v>
      </c>
      <c r="F88" s="1">
        <v>166232</v>
      </c>
      <c r="J88" s="1" t="s">
        <v>31</v>
      </c>
    </row>
    <row r="89" spans="1:10" ht="43.5" x14ac:dyDescent="0.35">
      <c r="A89" s="7" t="s">
        <v>85</v>
      </c>
      <c r="B89" s="1">
        <v>742455</v>
      </c>
      <c r="C89" s="1">
        <v>160538</v>
      </c>
      <c r="D89" s="1">
        <v>242621</v>
      </c>
      <c r="E89" s="1">
        <v>200371</v>
      </c>
      <c r="F89" s="1">
        <v>138925</v>
      </c>
      <c r="J89" s="1" t="s">
        <v>31</v>
      </c>
    </row>
    <row r="90" spans="1:10" x14ac:dyDescent="0.35">
      <c r="A90" s="7" t="s">
        <v>86</v>
      </c>
      <c r="B90" s="1">
        <v>235805</v>
      </c>
      <c r="C90" s="1">
        <v>16299</v>
      </c>
      <c r="D90" s="1">
        <v>37913</v>
      </c>
      <c r="E90" s="1">
        <v>42757</v>
      </c>
      <c r="F90" s="1">
        <v>138836</v>
      </c>
      <c r="J90" s="1" t="s">
        <v>31</v>
      </c>
    </row>
    <row r="91" spans="1:10" x14ac:dyDescent="0.35">
      <c r="A91" s="7" t="s">
        <v>87</v>
      </c>
      <c r="B91" s="1">
        <v>68191</v>
      </c>
      <c r="C91" s="1">
        <v>6378</v>
      </c>
      <c r="D91" s="1">
        <v>24554</v>
      </c>
      <c r="E91" s="1">
        <v>1351</v>
      </c>
      <c r="F91" s="1">
        <v>35908</v>
      </c>
      <c r="J91" s="1" t="s">
        <v>31</v>
      </c>
    </row>
    <row r="92" spans="1:10" ht="29" x14ac:dyDescent="0.35">
      <c r="A92" s="7" t="s">
        <v>88</v>
      </c>
      <c r="B92" s="1">
        <v>73199</v>
      </c>
      <c r="C92" s="1">
        <v>6306</v>
      </c>
      <c r="D92" s="1">
        <v>12087</v>
      </c>
      <c r="E92" s="1">
        <v>35173</v>
      </c>
      <c r="F92" s="1">
        <v>19633</v>
      </c>
      <c r="J92" s="1" t="s">
        <v>31</v>
      </c>
    </row>
    <row r="93" spans="1:10" x14ac:dyDescent="0.35">
      <c r="A93" s="7" t="s">
        <v>89</v>
      </c>
      <c r="B93" s="1">
        <v>191449</v>
      </c>
      <c r="C93" s="1">
        <v>40919</v>
      </c>
      <c r="D93" s="1">
        <v>38009</v>
      </c>
      <c r="E93" s="1">
        <v>52774</v>
      </c>
      <c r="F93" s="1">
        <v>59748</v>
      </c>
      <c r="G93" s="1">
        <f>SUM(C93:F93)</f>
        <v>191450</v>
      </c>
      <c r="H93" s="1">
        <f>E93+F93</f>
        <v>112522</v>
      </c>
      <c r="I93" s="9">
        <f>H93/G93</f>
        <v>0.58773570122747454</v>
      </c>
      <c r="J93" s="1" t="s">
        <v>31</v>
      </c>
    </row>
    <row r="94" spans="1:10" ht="29" x14ac:dyDescent="0.35">
      <c r="A94" s="7" t="s">
        <v>90</v>
      </c>
      <c r="B94" s="1">
        <v>40101</v>
      </c>
      <c r="C94" s="1" t="s">
        <v>31</v>
      </c>
      <c r="D94" s="1">
        <v>14406</v>
      </c>
      <c r="E94" s="1">
        <v>25695</v>
      </c>
      <c r="F94" s="1" t="s">
        <v>31</v>
      </c>
      <c r="J94" s="1" t="s">
        <v>31</v>
      </c>
    </row>
    <row r="95" spans="1:10" x14ac:dyDescent="0.35">
      <c r="A95" s="7" t="s">
        <v>91</v>
      </c>
      <c r="B95" s="1">
        <v>168902</v>
      </c>
      <c r="C95" s="1">
        <v>4791</v>
      </c>
      <c r="D95" s="1">
        <v>43363</v>
      </c>
      <c r="E95" s="1">
        <v>63407</v>
      </c>
      <c r="F95" s="1">
        <v>57341</v>
      </c>
      <c r="J95" s="1" t="s">
        <v>31</v>
      </c>
    </row>
    <row r="96" spans="1:10" x14ac:dyDescent="0.35">
      <c r="A96" s="7" t="s">
        <v>92</v>
      </c>
      <c r="B96" s="1">
        <v>19479</v>
      </c>
      <c r="C96" s="1">
        <v>2229</v>
      </c>
      <c r="D96" s="1">
        <v>7545</v>
      </c>
      <c r="E96" s="1">
        <v>1636</v>
      </c>
      <c r="F96" s="1">
        <v>8069</v>
      </c>
      <c r="J96" s="1" t="s">
        <v>31</v>
      </c>
    </row>
    <row r="97" spans="1:10" x14ac:dyDescent="0.35">
      <c r="A97" s="7" t="s">
        <v>93</v>
      </c>
      <c r="B97" s="1">
        <v>163985</v>
      </c>
      <c r="C97" s="1">
        <v>38276</v>
      </c>
      <c r="D97" s="1">
        <v>67668</v>
      </c>
      <c r="E97" s="1">
        <v>45498</v>
      </c>
      <c r="F97" s="1">
        <v>12543</v>
      </c>
      <c r="J97" s="1" t="s">
        <v>31</v>
      </c>
    </row>
    <row r="98" spans="1:10" x14ac:dyDescent="0.35">
      <c r="A98" s="7" t="s">
        <v>44</v>
      </c>
      <c r="B98" s="1">
        <v>264473</v>
      </c>
      <c r="C98" s="1">
        <v>4207</v>
      </c>
      <c r="D98" s="1">
        <v>34006</v>
      </c>
      <c r="E98" s="1">
        <v>2328</v>
      </c>
      <c r="F98" s="1">
        <v>7443</v>
      </c>
      <c r="J98" s="1">
        <v>216489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5280</v>
      </c>
      <c r="C100" s="1">
        <v>1637</v>
      </c>
      <c r="D100" s="1" t="s">
        <v>31</v>
      </c>
      <c r="E100" s="1" t="s">
        <v>31</v>
      </c>
      <c r="F100" s="1">
        <v>3642</v>
      </c>
      <c r="J100" s="1" t="s">
        <v>31</v>
      </c>
    </row>
    <row r="101" spans="1:10" x14ac:dyDescent="0.35">
      <c r="A101" s="7" t="s">
        <v>95</v>
      </c>
      <c r="B101" s="1">
        <v>3642</v>
      </c>
      <c r="C101" s="1" t="s">
        <v>31</v>
      </c>
      <c r="D101" s="1" t="s">
        <v>31</v>
      </c>
      <c r="E101" s="1" t="s">
        <v>31</v>
      </c>
      <c r="F101" s="1">
        <v>3642</v>
      </c>
      <c r="J101" s="1" t="s">
        <v>31</v>
      </c>
    </row>
    <row r="102" spans="1:10" x14ac:dyDescent="0.35">
      <c r="A102" s="7" t="s">
        <v>96</v>
      </c>
      <c r="B102" s="1">
        <v>4561</v>
      </c>
      <c r="C102" s="1">
        <v>918</v>
      </c>
      <c r="D102" s="1" t="s">
        <v>31</v>
      </c>
      <c r="E102" s="1" t="s">
        <v>31</v>
      </c>
      <c r="F102" s="1">
        <v>3642</v>
      </c>
      <c r="J102" s="1" t="s">
        <v>31</v>
      </c>
    </row>
    <row r="103" spans="1:10" x14ac:dyDescent="0.35">
      <c r="A103" s="7" t="s">
        <v>97</v>
      </c>
      <c r="B103" s="1">
        <v>10834</v>
      </c>
      <c r="C103" s="1">
        <v>3605</v>
      </c>
      <c r="D103" s="1">
        <v>1404</v>
      </c>
      <c r="E103" s="1" t="s">
        <v>31</v>
      </c>
      <c r="F103" s="1">
        <v>3642</v>
      </c>
      <c r="J103" s="1">
        <v>2183</v>
      </c>
    </row>
    <row r="104" spans="1:10" x14ac:dyDescent="0.35">
      <c r="A104" s="7" t="s">
        <v>98</v>
      </c>
      <c r="B104" s="1">
        <v>3184181</v>
      </c>
      <c r="C104" s="1">
        <v>1236037</v>
      </c>
      <c r="D104" s="1">
        <v>857100</v>
      </c>
      <c r="E104" s="1">
        <v>483379</v>
      </c>
      <c r="F104" s="1">
        <v>397795</v>
      </c>
      <c r="J104" s="1">
        <v>209868</v>
      </c>
    </row>
    <row r="105" spans="1:10" x14ac:dyDescent="0.35">
      <c r="A105" s="7" t="s">
        <v>44</v>
      </c>
      <c r="B105" s="1">
        <v>5181</v>
      </c>
      <c r="C105" s="1" t="s">
        <v>31</v>
      </c>
      <c r="D105" s="1" t="s">
        <v>31</v>
      </c>
      <c r="E105" s="1" t="s">
        <v>31</v>
      </c>
      <c r="F105" s="1">
        <v>743</v>
      </c>
      <c r="J105" s="1">
        <v>4438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2015636</v>
      </c>
      <c r="C107" s="1">
        <v>950720</v>
      </c>
      <c r="D107" s="1">
        <v>567787</v>
      </c>
      <c r="E107" s="1">
        <v>279017</v>
      </c>
      <c r="F107" s="1">
        <v>218112</v>
      </c>
      <c r="J107" s="1" t="s">
        <v>31</v>
      </c>
    </row>
    <row r="108" spans="1:10" x14ac:dyDescent="0.35">
      <c r="A108" s="7" t="s">
        <v>100</v>
      </c>
      <c r="B108" s="1">
        <v>603293</v>
      </c>
      <c r="C108" s="1">
        <v>188100</v>
      </c>
      <c r="D108" s="1">
        <v>187357</v>
      </c>
      <c r="E108" s="1">
        <v>104886</v>
      </c>
      <c r="F108" s="1">
        <v>122950</v>
      </c>
      <c r="J108" s="1" t="s">
        <v>31</v>
      </c>
    </row>
    <row r="109" spans="1:10" x14ac:dyDescent="0.35">
      <c r="A109" s="7" t="s">
        <v>101</v>
      </c>
      <c r="B109" s="1">
        <v>79708</v>
      </c>
      <c r="C109" s="1">
        <v>16163</v>
      </c>
      <c r="D109" s="1">
        <v>13529</v>
      </c>
      <c r="E109" s="1">
        <v>36843</v>
      </c>
      <c r="F109" s="1">
        <v>13173</v>
      </c>
      <c r="J109" s="1" t="s">
        <v>31</v>
      </c>
    </row>
    <row r="110" spans="1:10" x14ac:dyDescent="0.35">
      <c r="A110" s="7" t="s">
        <v>102</v>
      </c>
      <c r="B110" s="1">
        <v>1748</v>
      </c>
      <c r="C110" s="1" t="s">
        <v>31</v>
      </c>
      <c r="D110" s="1" t="s">
        <v>31</v>
      </c>
      <c r="E110" s="1">
        <v>678</v>
      </c>
      <c r="F110" s="1">
        <v>1071</v>
      </c>
      <c r="J110" s="1" t="s">
        <v>31</v>
      </c>
    </row>
    <row r="111" spans="1:10" x14ac:dyDescent="0.35">
      <c r="A111" s="7" t="s">
        <v>44</v>
      </c>
      <c r="B111" s="1">
        <v>502366</v>
      </c>
      <c r="C111" s="1">
        <v>87215</v>
      </c>
      <c r="D111" s="1">
        <v>89832</v>
      </c>
      <c r="E111" s="1">
        <v>61956</v>
      </c>
      <c r="F111" s="1">
        <v>46874</v>
      </c>
      <c r="J111" s="1">
        <v>216489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2313333</v>
      </c>
      <c r="C113" s="1">
        <v>994011</v>
      </c>
      <c r="D113" s="1">
        <v>691227</v>
      </c>
      <c r="E113" s="1">
        <v>342524</v>
      </c>
      <c r="F113" s="1">
        <v>285571</v>
      </c>
      <c r="J113" s="1" t="s">
        <v>31</v>
      </c>
    </row>
    <row r="114" spans="1:10" x14ac:dyDescent="0.35">
      <c r="A114" s="7" t="s">
        <v>100</v>
      </c>
      <c r="B114" s="1">
        <v>316751</v>
      </c>
      <c r="C114" s="1">
        <v>146973</v>
      </c>
      <c r="D114" s="1">
        <v>71785</v>
      </c>
      <c r="E114" s="1">
        <v>62789</v>
      </c>
      <c r="F114" s="1">
        <v>35204</v>
      </c>
      <c r="J114" s="1" t="s">
        <v>31</v>
      </c>
    </row>
    <row r="115" spans="1:10" x14ac:dyDescent="0.35">
      <c r="A115" s="7" t="s">
        <v>101</v>
      </c>
      <c r="B115" s="1">
        <v>50637</v>
      </c>
      <c r="C115" s="1">
        <v>12051</v>
      </c>
      <c r="D115" s="1">
        <v>4570</v>
      </c>
      <c r="E115" s="1">
        <v>12594</v>
      </c>
      <c r="F115" s="1">
        <v>21423</v>
      </c>
      <c r="J115" s="1" t="s">
        <v>31</v>
      </c>
    </row>
    <row r="116" spans="1:10" x14ac:dyDescent="0.35">
      <c r="A116" s="7" t="s">
        <v>102</v>
      </c>
      <c r="B116" s="1">
        <v>12082</v>
      </c>
      <c r="C116" s="1" t="s">
        <v>31</v>
      </c>
      <c r="D116" s="1" t="s">
        <v>31</v>
      </c>
      <c r="E116" s="1" t="s">
        <v>31</v>
      </c>
      <c r="F116" s="1">
        <v>12082</v>
      </c>
      <c r="J116" s="1" t="s">
        <v>31</v>
      </c>
    </row>
    <row r="117" spans="1:10" x14ac:dyDescent="0.35">
      <c r="A117" s="7" t="s">
        <v>44</v>
      </c>
      <c r="B117" s="1">
        <v>509948</v>
      </c>
      <c r="C117" s="1">
        <v>89163</v>
      </c>
      <c r="D117" s="1">
        <v>90923</v>
      </c>
      <c r="E117" s="1">
        <v>65472</v>
      </c>
      <c r="F117" s="1">
        <v>47900</v>
      </c>
      <c r="J117" s="1">
        <v>216489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1760835</v>
      </c>
      <c r="C119" s="1">
        <v>825398</v>
      </c>
      <c r="D119" s="1">
        <v>499811</v>
      </c>
      <c r="E119" s="1">
        <v>243007</v>
      </c>
      <c r="F119" s="1">
        <v>192619</v>
      </c>
      <c r="J119" s="1" t="s">
        <v>31</v>
      </c>
    </row>
    <row r="120" spans="1:10" x14ac:dyDescent="0.35">
      <c r="A120" s="7" t="s">
        <v>100</v>
      </c>
      <c r="B120" s="1">
        <v>804210</v>
      </c>
      <c r="C120" s="1">
        <v>296998</v>
      </c>
      <c r="D120" s="1">
        <v>260724</v>
      </c>
      <c r="E120" s="1">
        <v>151433</v>
      </c>
      <c r="F120" s="1">
        <v>95056</v>
      </c>
      <c r="J120" s="1" t="s">
        <v>31</v>
      </c>
    </row>
    <row r="121" spans="1:10" x14ac:dyDescent="0.35">
      <c r="A121" s="7" t="s">
        <v>101</v>
      </c>
      <c r="B121" s="1">
        <v>129978</v>
      </c>
      <c r="C121" s="1">
        <v>31666</v>
      </c>
      <c r="D121" s="1">
        <v>9865</v>
      </c>
      <c r="E121" s="1">
        <v>26984</v>
      </c>
      <c r="F121" s="1">
        <v>61462</v>
      </c>
      <c r="J121" s="1" t="s">
        <v>31</v>
      </c>
    </row>
    <row r="122" spans="1:10" x14ac:dyDescent="0.35">
      <c r="A122" s="7" t="s">
        <v>102</v>
      </c>
      <c r="B122" s="1">
        <v>6169</v>
      </c>
      <c r="C122" s="1" t="s">
        <v>31</v>
      </c>
      <c r="D122" s="1" t="s">
        <v>31</v>
      </c>
      <c r="E122" s="1" t="s">
        <v>31</v>
      </c>
      <c r="F122" s="1">
        <v>6169</v>
      </c>
      <c r="J122" s="1" t="s">
        <v>31</v>
      </c>
    </row>
    <row r="123" spans="1:10" x14ac:dyDescent="0.35">
      <c r="A123" s="7" t="s">
        <v>44</v>
      </c>
      <c r="B123" s="1">
        <v>501559</v>
      </c>
      <c r="C123" s="1">
        <v>88135</v>
      </c>
      <c r="D123" s="1">
        <v>88105</v>
      </c>
      <c r="E123" s="1">
        <v>61956</v>
      </c>
      <c r="F123" s="1">
        <v>46874</v>
      </c>
      <c r="J123" s="1">
        <v>216489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2223769</v>
      </c>
      <c r="C125" s="1">
        <v>1044734</v>
      </c>
      <c r="D125" s="1">
        <v>655371</v>
      </c>
      <c r="E125" s="1">
        <v>284080</v>
      </c>
      <c r="F125" s="1">
        <v>239584</v>
      </c>
      <c r="J125" s="1" t="s">
        <v>31</v>
      </c>
    </row>
    <row r="126" spans="1:10" x14ac:dyDescent="0.35">
      <c r="A126" s="7" t="s">
        <v>100</v>
      </c>
      <c r="B126" s="1">
        <v>380432</v>
      </c>
      <c r="C126" s="1">
        <v>96471</v>
      </c>
      <c r="D126" s="1">
        <v>91247</v>
      </c>
      <c r="E126" s="1">
        <v>97538</v>
      </c>
      <c r="F126" s="1">
        <v>95176</v>
      </c>
      <c r="J126" s="1" t="s">
        <v>31</v>
      </c>
    </row>
    <row r="127" spans="1:10" x14ac:dyDescent="0.35">
      <c r="A127" s="7" t="s">
        <v>101</v>
      </c>
      <c r="B127" s="1">
        <v>84901</v>
      </c>
      <c r="C127" s="1">
        <v>12938</v>
      </c>
      <c r="D127" s="1">
        <v>23782</v>
      </c>
      <c r="E127" s="1">
        <v>33804</v>
      </c>
      <c r="F127" s="1">
        <v>14378</v>
      </c>
      <c r="J127" s="1" t="s">
        <v>31</v>
      </c>
    </row>
    <row r="128" spans="1:10" x14ac:dyDescent="0.35">
      <c r="A128" s="7" t="s">
        <v>102</v>
      </c>
      <c r="B128" s="1">
        <v>6169</v>
      </c>
      <c r="C128" s="1" t="s">
        <v>31</v>
      </c>
      <c r="D128" s="1" t="s">
        <v>31</v>
      </c>
      <c r="E128" s="1" t="s">
        <v>31</v>
      </c>
      <c r="F128" s="1">
        <v>6169</v>
      </c>
      <c r="J128" s="1" t="s">
        <v>31</v>
      </c>
    </row>
    <row r="129" spans="1:10" x14ac:dyDescent="0.35">
      <c r="A129" s="7" t="s">
        <v>44</v>
      </c>
      <c r="B129" s="1">
        <v>507480</v>
      </c>
      <c r="C129" s="1">
        <v>88055</v>
      </c>
      <c r="D129" s="1">
        <v>88105</v>
      </c>
      <c r="E129" s="1">
        <v>67957</v>
      </c>
      <c r="F129" s="1">
        <v>46874</v>
      </c>
      <c r="J129" s="1">
        <v>216489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2591961</v>
      </c>
      <c r="C131" s="1">
        <v>1130026</v>
      </c>
      <c r="D131" s="1">
        <v>742278</v>
      </c>
      <c r="E131" s="1">
        <v>401655</v>
      </c>
      <c r="F131" s="1">
        <v>318001</v>
      </c>
      <c r="J131" s="1" t="s">
        <v>31</v>
      </c>
    </row>
    <row r="132" spans="1:10" x14ac:dyDescent="0.35">
      <c r="A132" s="7" t="s">
        <v>100</v>
      </c>
      <c r="B132" s="1">
        <v>85318</v>
      </c>
      <c r="C132" s="1">
        <v>21174</v>
      </c>
      <c r="D132" s="1">
        <v>23262</v>
      </c>
      <c r="E132" s="1">
        <v>13766</v>
      </c>
      <c r="F132" s="1">
        <v>27116</v>
      </c>
      <c r="J132" s="1" t="s">
        <v>31</v>
      </c>
    </row>
    <row r="133" spans="1:10" x14ac:dyDescent="0.35">
      <c r="A133" s="7" t="s">
        <v>101</v>
      </c>
      <c r="B133" s="1">
        <v>6916</v>
      </c>
      <c r="C133" s="1">
        <v>1415</v>
      </c>
      <c r="D133" s="1">
        <v>1481</v>
      </c>
      <c r="E133" s="1" t="s">
        <v>31</v>
      </c>
      <c r="F133" s="1">
        <v>4021</v>
      </c>
      <c r="J133" s="1" t="s">
        <v>31</v>
      </c>
    </row>
    <row r="134" spans="1:10" x14ac:dyDescent="0.35">
      <c r="A134" s="7" t="s">
        <v>102</v>
      </c>
      <c r="B134" s="1">
        <v>7139</v>
      </c>
      <c r="C134" s="1">
        <v>969</v>
      </c>
      <c r="D134" s="1" t="s">
        <v>31</v>
      </c>
      <c r="E134" s="1" t="s">
        <v>31</v>
      </c>
      <c r="F134" s="1">
        <v>6169</v>
      </c>
      <c r="J134" s="1" t="s">
        <v>31</v>
      </c>
    </row>
    <row r="135" spans="1:10" x14ac:dyDescent="0.35">
      <c r="A135" s="7" t="s">
        <v>44</v>
      </c>
      <c r="B135" s="1">
        <v>511418</v>
      </c>
      <c r="C135" s="1">
        <v>88613</v>
      </c>
      <c r="D135" s="1">
        <v>91484</v>
      </c>
      <c r="E135" s="1">
        <v>67957</v>
      </c>
      <c r="F135" s="1">
        <v>46874</v>
      </c>
      <c r="J135" s="1">
        <v>216489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2466608</v>
      </c>
      <c r="C137" s="1">
        <v>1067388</v>
      </c>
      <c r="D137" s="1">
        <v>726157</v>
      </c>
      <c r="E137" s="1">
        <v>362271</v>
      </c>
      <c r="F137" s="1">
        <v>310791</v>
      </c>
      <c r="J137" s="1" t="s">
        <v>31</v>
      </c>
    </row>
    <row r="138" spans="1:10" x14ac:dyDescent="0.35">
      <c r="A138" s="7" t="s">
        <v>100</v>
      </c>
      <c r="B138" s="1">
        <v>191999</v>
      </c>
      <c r="C138" s="1">
        <v>78145</v>
      </c>
      <c r="D138" s="1">
        <v>41926</v>
      </c>
      <c r="E138" s="1">
        <v>42517</v>
      </c>
      <c r="F138" s="1">
        <v>29411</v>
      </c>
      <c r="J138" s="1" t="s">
        <v>31</v>
      </c>
    </row>
    <row r="139" spans="1:10" x14ac:dyDescent="0.35">
      <c r="A139" s="7" t="s">
        <v>101</v>
      </c>
      <c r="B139" s="1">
        <v>23421</v>
      </c>
      <c r="C139" s="1">
        <v>6261</v>
      </c>
      <c r="D139" s="1" t="s">
        <v>31</v>
      </c>
      <c r="E139" s="1">
        <v>9658</v>
      </c>
      <c r="F139" s="1">
        <v>7502</v>
      </c>
      <c r="J139" s="1" t="s">
        <v>31</v>
      </c>
    </row>
    <row r="140" spans="1:10" x14ac:dyDescent="0.35">
      <c r="A140" s="7" t="s">
        <v>102</v>
      </c>
      <c r="B140" s="1">
        <v>7145</v>
      </c>
      <c r="C140" s="1" t="s">
        <v>31</v>
      </c>
      <c r="D140" s="1" t="s">
        <v>31</v>
      </c>
      <c r="E140" s="1">
        <v>976</v>
      </c>
      <c r="F140" s="1">
        <v>6169</v>
      </c>
      <c r="J140" s="1" t="s">
        <v>31</v>
      </c>
    </row>
    <row r="141" spans="1:10" x14ac:dyDescent="0.35">
      <c r="A141" s="7" t="s">
        <v>44</v>
      </c>
      <c r="B141" s="1">
        <v>513579</v>
      </c>
      <c r="C141" s="1">
        <v>90405</v>
      </c>
      <c r="D141" s="1">
        <v>90421</v>
      </c>
      <c r="E141" s="1">
        <v>67957</v>
      </c>
      <c r="F141" s="1">
        <v>48307</v>
      </c>
      <c r="J141" s="1">
        <v>216489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4127956</v>
      </c>
      <c r="C8" s="1">
        <v>768037</v>
      </c>
      <c r="D8" s="1">
        <v>1219353</v>
      </c>
      <c r="E8" s="1">
        <v>953776</v>
      </c>
      <c r="F8" s="1">
        <v>847715</v>
      </c>
      <c r="G8" s="1">
        <f>SUM(C8:F8)</f>
        <v>3788881</v>
      </c>
      <c r="H8" s="1">
        <f>SUM(E8:F8)</f>
        <v>1801491</v>
      </c>
      <c r="I8" s="9">
        <f>H8/G8</f>
        <v>0.47546782282156658</v>
      </c>
      <c r="J8" s="1">
        <v>339075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132464</v>
      </c>
      <c r="C10" s="1">
        <v>10834</v>
      </c>
      <c r="D10" s="1">
        <v>79788</v>
      </c>
      <c r="E10" s="1">
        <v>32688</v>
      </c>
      <c r="F10" s="1">
        <v>2056</v>
      </c>
      <c r="J10" s="1">
        <v>7099</v>
      </c>
    </row>
    <row r="11" spans="1:10" x14ac:dyDescent="0.35">
      <c r="A11" s="7" t="s">
        <v>34</v>
      </c>
      <c r="B11" s="1">
        <v>1289164</v>
      </c>
      <c r="C11" s="1">
        <v>205991</v>
      </c>
      <c r="D11" s="1">
        <v>372503</v>
      </c>
      <c r="E11" s="1">
        <v>305646</v>
      </c>
      <c r="F11" s="1">
        <v>308194</v>
      </c>
      <c r="J11" s="1">
        <v>96830</v>
      </c>
    </row>
    <row r="12" spans="1:10" x14ac:dyDescent="0.35">
      <c r="A12" s="7" t="s">
        <v>35</v>
      </c>
      <c r="B12" s="1">
        <v>953125</v>
      </c>
      <c r="C12" s="1">
        <v>150272</v>
      </c>
      <c r="D12" s="1">
        <v>264007</v>
      </c>
      <c r="E12" s="1">
        <v>259808</v>
      </c>
      <c r="F12" s="1">
        <v>188290</v>
      </c>
      <c r="J12" s="1">
        <v>90748</v>
      </c>
    </row>
    <row r="13" spans="1:10" x14ac:dyDescent="0.35">
      <c r="A13" s="7" t="s">
        <v>36</v>
      </c>
      <c r="B13" s="1">
        <v>815010</v>
      </c>
      <c r="C13" s="1">
        <v>124684</v>
      </c>
      <c r="D13" s="1">
        <v>248788</v>
      </c>
      <c r="E13" s="1">
        <v>146992</v>
      </c>
      <c r="F13" s="1">
        <v>226045</v>
      </c>
      <c r="J13" s="1">
        <v>68500</v>
      </c>
    </row>
    <row r="14" spans="1:10" x14ac:dyDescent="0.35">
      <c r="A14" s="7" t="s">
        <v>37</v>
      </c>
      <c r="B14" s="1">
        <v>938193</v>
      </c>
      <c r="C14" s="1">
        <v>276255</v>
      </c>
      <c r="D14" s="1">
        <v>254267</v>
      </c>
      <c r="E14" s="1">
        <v>208642</v>
      </c>
      <c r="F14" s="1">
        <v>123130</v>
      </c>
      <c r="J14" s="1">
        <v>75899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2022383</v>
      </c>
      <c r="C16" s="1">
        <v>465725</v>
      </c>
      <c r="D16" s="1">
        <v>550748</v>
      </c>
      <c r="E16" s="1">
        <v>437906</v>
      </c>
      <c r="F16" s="1">
        <v>383919</v>
      </c>
      <c r="J16" s="1">
        <v>184085</v>
      </c>
    </row>
    <row r="17" spans="1:10" x14ac:dyDescent="0.35">
      <c r="A17" s="7" t="s">
        <v>39</v>
      </c>
      <c r="B17" s="1">
        <v>2105573</v>
      </c>
      <c r="C17" s="1">
        <v>302312</v>
      </c>
      <c r="D17" s="1">
        <v>668605</v>
      </c>
      <c r="E17" s="1">
        <v>515870</v>
      </c>
      <c r="F17" s="1">
        <v>463796</v>
      </c>
      <c r="J17" s="1">
        <v>154990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1921597</v>
      </c>
      <c r="C19" s="1">
        <v>462773</v>
      </c>
      <c r="D19" s="1">
        <v>543860</v>
      </c>
      <c r="E19" s="1">
        <v>404989</v>
      </c>
      <c r="F19" s="1">
        <v>377498</v>
      </c>
      <c r="J19" s="1">
        <v>132477</v>
      </c>
    </row>
    <row r="20" spans="1:10" x14ac:dyDescent="0.35">
      <c r="A20" s="7" t="s">
        <v>41</v>
      </c>
      <c r="B20" s="1">
        <v>2068389</v>
      </c>
      <c r="C20" s="1">
        <v>302312</v>
      </c>
      <c r="D20" s="1">
        <v>665031</v>
      </c>
      <c r="E20" s="1">
        <v>512607</v>
      </c>
      <c r="F20" s="1">
        <v>441688</v>
      </c>
      <c r="J20" s="1">
        <v>146751</v>
      </c>
    </row>
    <row r="21" spans="1:10" x14ac:dyDescent="0.35">
      <c r="A21" s="7" t="s">
        <v>42</v>
      </c>
      <c r="B21" s="1">
        <v>9891</v>
      </c>
      <c r="C21" s="1" t="s">
        <v>31</v>
      </c>
      <c r="D21" s="1">
        <v>4832</v>
      </c>
      <c r="E21" s="1" t="s">
        <v>31</v>
      </c>
      <c r="F21" s="1">
        <v>5059</v>
      </c>
      <c r="J21" s="1" t="s">
        <v>31</v>
      </c>
    </row>
    <row r="22" spans="1:10" x14ac:dyDescent="0.35">
      <c r="A22" s="7" t="s">
        <v>43</v>
      </c>
      <c r="B22" s="1">
        <v>28065</v>
      </c>
      <c r="C22" s="1" t="s">
        <v>31</v>
      </c>
      <c r="D22" s="1">
        <v>3970</v>
      </c>
      <c r="E22" s="1">
        <v>10081</v>
      </c>
      <c r="F22" s="1">
        <v>10011</v>
      </c>
      <c r="J22" s="1">
        <v>4003</v>
      </c>
    </row>
    <row r="23" spans="1:10" x14ac:dyDescent="0.35">
      <c r="A23" s="7" t="s">
        <v>44</v>
      </c>
      <c r="B23" s="1">
        <v>100014</v>
      </c>
      <c r="C23" s="1">
        <v>2952</v>
      </c>
      <c r="D23" s="1">
        <v>1660</v>
      </c>
      <c r="E23" s="1">
        <v>26100</v>
      </c>
      <c r="F23" s="1">
        <v>13458</v>
      </c>
      <c r="J23" s="1">
        <v>55844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142437</v>
      </c>
      <c r="C25" s="1">
        <v>43268</v>
      </c>
      <c r="D25" s="1">
        <v>53064</v>
      </c>
      <c r="E25" s="1">
        <v>26816</v>
      </c>
      <c r="F25" s="1">
        <v>8004</v>
      </c>
      <c r="J25" s="1">
        <v>11286</v>
      </c>
    </row>
    <row r="26" spans="1:10" x14ac:dyDescent="0.35">
      <c r="A26" s="7" t="s">
        <v>46</v>
      </c>
      <c r="B26" s="1">
        <v>3404347</v>
      </c>
      <c r="C26" s="1">
        <v>675489</v>
      </c>
      <c r="D26" s="1">
        <v>933431</v>
      </c>
      <c r="E26" s="1">
        <v>870190</v>
      </c>
      <c r="F26" s="1">
        <v>674302</v>
      </c>
      <c r="J26" s="1">
        <v>250935</v>
      </c>
    </row>
    <row r="27" spans="1:10" x14ac:dyDescent="0.35">
      <c r="A27" s="7" t="s">
        <v>47</v>
      </c>
      <c r="B27" s="1">
        <v>192721</v>
      </c>
      <c r="C27" s="1">
        <v>20823</v>
      </c>
      <c r="D27" s="1">
        <v>97753</v>
      </c>
      <c r="E27" s="1">
        <v>22196</v>
      </c>
      <c r="F27" s="1">
        <v>42242</v>
      </c>
      <c r="J27" s="1">
        <v>9706</v>
      </c>
    </row>
    <row r="28" spans="1:10" x14ac:dyDescent="0.35">
      <c r="A28" s="7" t="s">
        <v>48</v>
      </c>
      <c r="B28" s="1">
        <v>40984</v>
      </c>
      <c r="C28" s="1">
        <v>6007</v>
      </c>
      <c r="D28" s="1">
        <v>12302</v>
      </c>
      <c r="E28" s="1">
        <v>5453</v>
      </c>
      <c r="F28" s="1">
        <v>1631</v>
      </c>
      <c r="J28" s="1">
        <v>15591</v>
      </c>
    </row>
    <row r="29" spans="1:10" x14ac:dyDescent="0.35">
      <c r="A29" s="7" t="s">
        <v>49</v>
      </c>
      <c r="B29" s="1">
        <v>156801</v>
      </c>
      <c r="C29" s="1">
        <v>17097</v>
      </c>
      <c r="D29" s="1">
        <v>85241</v>
      </c>
      <c r="E29" s="1">
        <v>24855</v>
      </c>
      <c r="F29" s="1">
        <v>19708</v>
      </c>
      <c r="J29" s="1">
        <v>9899</v>
      </c>
    </row>
    <row r="30" spans="1:10" x14ac:dyDescent="0.35">
      <c r="A30" s="7" t="s">
        <v>44</v>
      </c>
      <c r="B30" s="1">
        <v>190666</v>
      </c>
      <c r="C30" s="1">
        <v>5352</v>
      </c>
      <c r="D30" s="1">
        <v>37561</v>
      </c>
      <c r="E30" s="1">
        <v>4265</v>
      </c>
      <c r="F30" s="1">
        <v>101829</v>
      </c>
      <c r="J30" s="1">
        <v>41659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339990</v>
      </c>
      <c r="C32" s="1">
        <v>64091</v>
      </c>
      <c r="D32" s="1">
        <v>155649</v>
      </c>
      <c r="E32" s="1">
        <v>49012</v>
      </c>
      <c r="F32" s="1">
        <v>50246</v>
      </c>
      <c r="J32" s="1">
        <v>20992</v>
      </c>
    </row>
    <row r="33" spans="1:10" x14ac:dyDescent="0.35">
      <c r="A33" s="7" t="s">
        <v>51</v>
      </c>
      <c r="B33" s="1">
        <v>3332513</v>
      </c>
      <c r="C33" s="1">
        <v>672537</v>
      </c>
      <c r="D33" s="1">
        <v>926940</v>
      </c>
      <c r="E33" s="1">
        <v>840622</v>
      </c>
      <c r="F33" s="1">
        <v>667881</v>
      </c>
      <c r="J33" s="1">
        <v>224534</v>
      </c>
    </row>
    <row r="34" spans="1:10" x14ac:dyDescent="0.35">
      <c r="A34" s="7" t="s">
        <v>52</v>
      </c>
      <c r="B34" s="1">
        <v>202412</v>
      </c>
      <c r="C34" s="1">
        <v>23105</v>
      </c>
      <c r="D34" s="1">
        <v>97543</v>
      </c>
      <c r="E34" s="1">
        <v>34936</v>
      </c>
      <c r="F34" s="1">
        <v>21338</v>
      </c>
      <c r="J34" s="1">
        <v>25490</v>
      </c>
    </row>
    <row r="35" spans="1:10" x14ac:dyDescent="0.35">
      <c r="A35" s="7" t="s">
        <v>44</v>
      </c>
      <c r="B35" s="1">
        <v>253041</v>
      </c>
      <c r="C35" s="1">
        <v>8304</v>
      </c>
      <c r="D35" s="1">
        <v>39221</v>
      </c>
      <c r="E35" s="1">
        <v>29206</v>
      </c>
      <c r="F35" s="1">
        <v>108250</v>
      </c>
      <c r="J35" s="1">
        <v>68060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2068499</v>
      </c>
      <c r="C37" s="1">
        <v>299200</v>
      </c>
      <c r="D37" s="1">
        <v>497683</v>
      </c>
      <c r="E37" s="1">
        <v>594702</v>
      </c>
      <c r="F37" s="1">
        <v>463098</v>
      </c>
      <c r="G37" s="1">
        <f>SUM(C37:F37)</f>
        <v>1854683</v>
      </c>
      <c r="H37" s="1">
        <f>SUM(E37:F37)</f>
        <v>1057800</v>
      </c>
      <c r="I37" s="9">
        <f>H37/G37</f>
        <v>0.57034005272059973</v>
      </c>
      <c r="J37" s="1">
        <v>213817</v>
      </c>
    </row>
    <row r="38" spans="1:10" x14ac:dyDescent="0.35">
      <c r="A38" s="7" t="s">
        <v>54</v>
      </c>
      <c r="B38" s="1">
        <v>1257568</v>
      </c>
      <c r="C38" s="1">
        <v>338764</v>
      </c>
      <c r="D38" s="1">
        <v>382704</v>
      </c>
      <c r="E38" s="1">
        <v>200287</v>
      </c>
      <c r="F38" s="1">
        <v>267219</v>
      </c>
      <c r="G38" s="1">
        <f t="shared" ref="G38:G41" si="0">SUM(C38:F38)</f>
        <v>1188974</v>
      </c>
      <c r="H38" s="1">
        <f t="shared" ref="H38:H41" si="1">SUM(E38:F38)</f>
        <v>467506</v>
      </c>
      <c r="I38" s="9">
        <f t="shared" ref="I38:I41" si="2">H38/G38</f>
        <v>0.39320119699842049</v>
      </c>
      <c r="J38" s="1">
        <v>68594</v>
      </c>
    </row>
    <row r="39" spans="1:10" x14ac:dyDescent="0.35">
      <c r="A39" s="7" t="s">
        <v>55</v>
      </c>
      <c r="B39" s="1">
        <v>220324</v>
      </c>
      <c r="C39" s="1">
        <v>33904</v>
      </c>
      <c r="D39" s="1">
        <v>53107</v>
      </c>
      <c r="E39" s="1">
        <v>47921</v>
      </c>
      <c r="F39" s="1">
        <v>77576</v>
      </c>
      <c r="G39" s="1">
        <f t="shared" si="0"/>
        <v>212508</v>
      </c>
      <c r="H39" s="1">
        <f t="shared" si="1"/>
        <v>125497</v>
      </c>
      <c r="I39" s="9">
        <f t="shared" si="2"/>
        <v>0.59055188510550194</v>
      </c>
      <c r="J39" s="1">
        <v>7816</v>
      </c>
    </row>
    <row r="40" spans="1:10" x14ac:dyDescent="0.35">
      <c r="A40" s="7" t="s">
        <v>56</v>
      </c>
      <c r="B40" s="1">
        <v>350879</v>
      </c>
      <c r="C40" s="1">
        <v>65833</v>
      </c>
      <c r="D40" s="1">
        <v>171486</v>
      </c>
      <c r="E40" s="1">
        <v>60685</v>
      </c>
      <c r="F40" s="1">
        <v>31880</v>
      </c>
      <c r="G40" s="1">
        <f t="shared" si="0"/>
        <v>329884</v>
      </c>
      <c r="H40" s="1">
        <f t="shared" si="1"/>
        <v>92565</v>
      </c>
      <c r="I40" s="9">
        <f t="shared" si="2"/>
        <v>0.28059863467158153</v>
      </c>
      <c r="J40" s="1">
        <v>20995</v>
      </c>
    </row>
    <row r="41" spans="1:10" x14ac:dyDescent="0.35">
      <c r="A41" s="7" t="s">
        <v>57</v>
      </c>
      <c r="B41" s="1">
        <v>230687</v>
      </c>
      <c r="C41" s="1">
        <v>30336</v>
      </c>
      <c r="D41" s="1">
        <v>114373</v>
      </c>
      <c r="E41" s="1">
        <v>50182</v>
      </c>
      <c r="F41" s="1">
        <v>7943</v>
      </c>
      <c r="G41" s="1">
        <f t="shared" si="0"/>
        <v>202834</v>
      </c>
      <c r="H41" s="1">
        <f t="shared" si="1"/>
        <v>58125</v>
      </c>
      <c r="I41" s="9">
        <f t="shared" si="2"/>
        <v>0.28656438269718093</v>
      </c>
      <c r="J41" s="1">
        <v>27853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829391</v>
      </c>
      <c r="C43" s="1">
        <v>59253</v>
      </c>
      <c r="D43" s="1">
        <v>269792</v>
      </c>
      <c r="E43" s="1">
        <v>179089</v>
      </c>
      <c r="F43" s="1">
        <v>214260</v>
      </c>
      <c r="J43" s="1">
        <v>106997</v>
      </c>
    </row>
    <row r="44" spans="1:10" x14ac:dyDescent="0.35">
      <c r="A44" s="7" t="s">
        <v>59</v>
      </c>
      <c r="B44" s="1">
        <v>1332501</v>
      </c>
      <c r="C44" s="1">
        <v>141058</v>
      </c>
      <c r="D44" s="1">
        <v>390169</v>
      </c>
      <c r="E44" s="1">
        <v>332930</v>
      </c>
      <c r="F44" s="1">
        <v>345501</v>
      </c>
      <c r="J44" s="1">
        <v>122843</v>
      </c>
    </row>
    <row r="45" spans="1:10" x14ac:dyDescent="0.35">
      <c r="A45" s="7" t="s">
        <v>60</v>
      </c>
      <c r="B45" s="1">
        <v>1119853</v>
      </c>
      <c r="C45" s="1">
        <v>252224</v>
      </c>
      <c r="D45" s="1">
        <v>330104</v>
      </c>
      <c r="E45" s="1">
        <v>266639</v>
      </c>
      <c r="F45" s="1">
        <v>194203</v>
      </c>
      <c r="J45" s="1">
        <v>76683</v>
      </c>
    </row>
    <row r="46" spans="1:10" x14ac:dyDescent="0.35">
      <c r="A46" s="7" t="s">
        <v>61</v>
      </c>
      <c r="B46" s="1">
        <v>846211</v>
      </c>
      <c r="C46" s="1">
        <v>315502</v>
      </c>
      <c r="D46" s="1">
        <v>229287</v>
      </c>
      <c r="E46" s="1">
        <v>175118</v>
      </c>
      <c r="F46" s="1">
        <v>93751</v>
      </c>
      <c r="J46" s="1">
        <v>32552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2294766</v>
      </c>
      <c r="C48" s="1">
        <v>485520</v>
      </c>
      <c r="D48" s="1">
        <v>680717</v>
      </c>
      <c r="E48" s="1">
        <v>554990</v>
      </c>
      <c r="F48" s="1">
        <v>375343</v>
      </c>
      <c r="J48" s="1">
        <v>198195</v>
      </c>
    </row>
    <row r="49" spans="1:10" x14ac:dyDescent="0.35">
      <c r="A49" s="7" t="s">
        <v>63</v>
      </c>
      <c r="B49" s="1">
        <v>218532</v>
      </c>
      <c r="C49" s="1">
        <v>57272</v>
      </c>
      <c r="D49" s="1">
        <v>79087</v>
      </c>
      <c r="E49" s="1">
        <v>34006</v>
      </c>
      <c r="F49" s="1">
        <v>33642</v>
      </c>
      <c r="J49" s="1">
        <v>14526</v>
      </c>
    </row>
    <row r="50" spans="1:10" x14ac:dyDescent="0.35">
      <c r="A50" s="7" t="s">
        <v>64</v>
      </c>
      <c r="B50" s="1">
        <v>454458</v>
      </c>
      <c r="C50" s="1">
        <v>42419</v>
      </c>
      <c r="D50" s="1">
        <v>115708</v>
      </c>
      <c r="E50" s="1">
        <v>111517</v>
      </c>
      <c r="F50" s="1">
        <v>145302</v>
      </c>
      <c r="J50" s="1">
        <v>39512</v>
      </c>
    </row>
    <row r="51" spans="1:10" x14ac:dyDescent="0.35">
      <c r="A51" s="7" t="s">
        <v>65</v>
      </c>
      <c r="B51" s="1">
        <v>1126826</v>
      </c>
      <c r="C51" s="1">
        <v>178411</v>
      </c>
      <c r="D51" s="1">
        <v>341035</v>
      </c>
      <c r="E51" s="1">
        <v>234154</v>
      </c>
      <c r="F51" s="1">
        <v>288959</v>
      </c>
      <c r="J51" s="1">
        <v>84266</v>
      </c>
    </row>
    <row r="52" spans="1:10" x14ac:dyDescent="0.35">
      <c r="A52" s="7" t="s">
        <v>44</v>
      </c>
      <c r="B52" s="1">
        <v>33375</v>
      </c>
      <c r="C52" s="1">
        <v>4415</v>
      </c>
      <c r="D52" s="1">
        <v>2807</v>
      </c>
      <c r="E52" s="1">
        <v>19109</v>
      </c>
      <c r="F52" s="1">
        <v>4468</v>
      </c>
      <c r="J52" s="1">
        <v>2576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197667</v>
      </c>
      <c r="C54" s="1">
        <v>54667</v>
      </c>
      <c r="D54" s="1">
        <v>62723</v>
      </c>
      <c r="E54" s="1">
        <v>37891</v>
      </c>
      <c r="F54" s="1">
        <v>36846</v>
      </c>
      <c r="J54" s="1">
        <v>5540</v>
      </c>
    </row>
    <row r="55" spans="1:10" x14ac:dyDescent="0.35">
      <c r="A55" s="7" t="s">
        <v>67</v>
      </c>
      <c r="B55" s="1">
        <v>874496</v>
      </c>
      <c r="C55" s="1">
        <v>278203</v>
      </c>
      <c r="D55" s="1">
        <v>239172</v>
      </c>
      <c r="E55" s="1">
        <v>177433</v>
      </c>
      <c r="F55" s="1">
        <v>128495</v>
      </c>
      <c r="J55" s="1">
        <v>51194</v>
      </c>
    </row>
    <row r="56" spans="1:10" x14ac:dyDescent="0.35">
      <c r="A56" s="7" t="s">
        <v>68</v>
      </c>
      <c r="B56" s="1">
        <v>894579</v>
      </c>
      <c r="C56" s="1">
        <v>169525</v>
      </c>
      <c r="D56" s="1">
        <v>263270</v>
      </c>
      <c r="E56" s="1">
        <v>219416</v>
      </c>
      <c r="F56" s="1">
        <v>121685</v>
      </c>
      <c r="J56" s="1">
        <v>120683</v>
      </c>
    </row>
    <row r="57" spans="1:10" x14ac:dyDescent="0.35">
      <c r="A57" s="7" t="s">
        <v>69</v>
      </c>
      <c r="B57" s="1">
        <v>812098</v>
      </c>
      <c r="C57" s="1">
        <v>123866</v>
      </c>
      <c r="D57" s="1">
        <v>204705</v>
      </c>
      <c r="E57" s="1">
        <v>218547</v>
      </c>
      <c r="F57" s="1">
        <v>202373</v>
      </c>
      <c r="J57" s="1">
        <v>62607</v>
      </c>
    </row>
    <row r="58" spans="1:10" x14ac:dyDescent="0.35">
      <c r="A58" s="7" t="s">
        <v>70</v>
      </c>
      <c r="B58" s="1">
        <v>533887</v>
      </c>
      <c r="C58" s="1">
        <v>69116</v>
      </c>
      <c r="D58" s="1">
        <v>143409</v>
      </c>
      <c r="E58" s="1">
        <v>122725</v>
      </c>
      <c r="F58" s="1">
        <v>167273</v>
      </c>
      <c r="J58" s="1">
        <v>31363</v>
      </c>
    </row>
    <row r="59" spans="1:10" x14ac:dyDescent="0.35">
      <c r="A59" s="7" t="s">
        <v>71</v>
      </c>
      <c r="B59" s="1">
        <v>428599</v>
      </c>
      <c r="C59" s="1">
        <v>35075</v>
      </c>
      <c r="D59" s="1">
        <v>190206</v>
      </c>
      <c r="E59" s="1">
        <v>71491</v>
      </c>
      <c r="F59" s="1">
        <v>84377</v>
      </c>
      <c r="J59" s="1">
        <v>47450</v>
      </c>
    </row>
    <row r="60" spans="1:10" x14ac:dyDescent="0.35">
      <c r="A60" s="7" t="s">
        <v>72</v>
      </c>
      <c r="B60" s="1">
        <v>386629</v>
      </c>
      <c r="C60" s="1">
        <v>37583</v>
      </c>
      <c r="D60" s="1">
        <v>115868</v>
      </c>
      <c r="E60" s="1">
        <v>106273</v>
      </c>
      <c r="F60" s="1">
        <v>106666</v>
      </c>
      <c r="J60" s="1">
        <v>20239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1806494</v>
      </c>
      <c r="C62" s="1">
        <v>237350</v>
      </c>
      <c r="D62" s="1">
        <v>560081</v>
      </c>
      <c r="E62" s="1">
        <v>461492</v>
      </c>
      <c r="F62" s="1">
        <v>351055</v>
      </c>
      <c r="G62" s="1">
        <f>SUM(C62:F62)</f>
        <v>1609978</v>
      </c>
      <c r="H62" s="1">
        <f>SUM(E62:F62)</f>
        <v>812547</v>
      </c>
      <c r="I62" s="9">
        <f>H62/G62</f>
        <v>0.50469447408598134</v>
      </c>
      <c r="J62" s="1">
        <v>196516</v>
      </c>
    </row>
    <row r="63" spans="1:10" x14ac:dyDescent="0.35">
      <c r="A63" s="7" t="s">
        <v>74</v>
      </c>
      <c r="B63" s="1">
        <v>2321462</v>
      </c>
      <c r="C63" s="1">
        <v>530687</v>
      </c>
      <c r="D63" s="1">
        <v>659271</v>
      </c>
      <c r="E63" s="1">
        <v>492284</v>
      </c>
      <c r="F63" s="1">
        <v>496660</v>
      </c>
      <c r="G63" s="1">
        <f>SUM(C63:F63)</f>
        <v>2178902</v>
      </c>
      <c r="H63" s="1">
        <f>SUM(E63:F63)</f>
        <v>988944</v>
      </c>
      <c r="I63" s="9">
        <f>H63/G63</f>
        <v>0.4538726386042144</v>
      </c>
      <c r="J63" s="1">
        <v>142559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713181</v>
      </c>
      <c r="C65" s="1">
        <v>59005</v>
      </c>
      <c r="D65" s="1">
        <v>112967</v>
      </c>
      <c r="E65" s="1">
        <v>132195</v>
      </c>
      <c r="F65" s="1">
        <v>368570</v>
      </c>
      <c r="J65" s="1">
        <v>40445</v>
      </c>
    </row>
    <row r="66" spans="1:10" x14ac:dyDescent="0.35">
      <c r="A66" s="7" t="s">
        <v>51</v>
      </c>
      <c r="B66" s="1">
        <v>3256742</v>
      </c>
      <c r="C66" s="1">
        <v>709032</v>
      </c>
      <c r="D66" s="1">
        <v>1098665</v>
      </c>
      <c r="E66" s="1">
        <v>820422</v>
      </c>
      <c r="F66" s="1">
        <v>475420</v>
      </c>
      <c r="J66" s="1">
        <v>153203</v>
      </c>
    </row>
    <row r="67" spans="1:10" x14ac:dyDescent="0.35">
      <c r="A67" s="7" t="s">
        <v>44</v>
      </c>
      <c r="B67" s="1">
        <v>158032</v>
      </c>
      <c r="C67" s="1" t="s">
        <v>31</v>
      </c>
      <c r="D67" s="1">
        <v>7721</v>
      </c>
      <c r="E67" s="1">
        <v>1159</v>
      </c>
      <c r="F67" s="1">
        <v>3725</v>
      </c>
      <c r="J67" s="1">
        <v>145427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2189010</v>
      </c>
      <c r="C69" s="1">
        <v>464318</v>
      </c>
      <c r="D69" s="1">
        <v>696235</v>
      </c>
      <c r="E69" s="1">
        <v>591932</v>
      </c>
      <c r="F69" s="1">
        <v>351778</v>
      </c>
      <c r="J69" s="1">
        <v>84747</v>
      </c>
    </row>
    <row r="70" spans="1:10" x14ac:dyDescent="0.35">
      <c r="A70" s="7" t="s">
        <v>51</v>
      </c>
      <c r="B70" s="1">
        <v>1773243</v>
      </c>
      <c r="C70" s="1">
        <v>294079</v>
      </c>
      <c r="D70" s="1">
        <v>520151</v>
      </c>
      <c r="E70" s="1">
        <v>357899</v>
      </c>
      <c r="F70" s="1">
        <v>492212</v>
      </c>
      <c r="J70" s="1">
        <v>108901</v>
      </c>
    </row>
    <row r="71" spans="1:10" x14ac:dyDescent="0.35">
      <c r="A71" s="7" t="s">
        <v>44</v>
      </c>
      <c r="B71" s="1">
        <v>165703</v>
      </c>
      <c r="C71" s="1">
        <v>9640</v>
      </c>
      <c r="D71" s="1">
        <v>2967</v>
      </c>
      <c r="E71" s="1">
        <v>3944</v>
      </c>
      <c r="F71" s="1">
        <v>3725</v>
      </c>
      <c r="J71" s="1">
        <v>145427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566131</v>
      </c>
      <c r="C73" s="1">
        <v>12209</v>
      </c>
      <c r="D73" s="1">
        <v>161024</v>
      </c>
      <c r="E73" s="1">
        <v>107430</v>
      </c>
      <c r="F73" s="1">
        <v>285468</v>
      </c>
      <c r="G73" s="1">
        <f>SUM(C73:F73)</f>
        <v>566131</v>
      </c>
      <c r="H73" s="1">
        <f>SUM(E73:F73)</f>
        <v>392898</v>
      </c>
      <c r="I73" s="9">
        <f>H73/G73</f>
        <v>0.69400545103518441</v>
      </c>
      <c r="J73" s="1" t="s">
        <v>31</v>
      </c>
    </row>
    <row r="74" spans="1:10" x14ac:dyDescent="0.35">
      <c r="A74" s="7" t="s">
        <v>76</v>
      </c>
      <c r="B74" s="1">
        <v>455207</v>
      </c>
      <c r="C74" s="1">
        <v>41570</v>
      </c>
      <c r="D74" s="1">
        <v>196831</v>
      </c>
      <c r="E74" s="1">
        <v>108473</v>
      </c>
      <c r="F74" s="1">
        <v>108333</v>
      </c>
      <c r="G74" s="1">
        <f>SUM(C74:F74)</f>
        <v>455207</v>
      </c>
      <c r="H74" s="1">
        <f>SUM(E74:F74)</f>
        <v>216806</v>
      </c>
      <c r="I74" s="9">
        <f>H74/G74</f>
        <v>0.47628002205589987</v>
      </c>
      <c r="J74" s="1" t="s">
        <v>31</v>
      </c>
    </row>
    <row r="75" spans="1:10" x14ac:dyDescent="0.35">
      <c r="A75" s="7" t="s">
        <v>77</v>
      </c>
      <c r="B75" s="1">
        <v>364002</v>
      </c>
      <c r="C75" s="1">
        <v>73000</v>
      </c>
      <c r="D75" s="1">
        <v>72908</v>
      </c>
      <c r="E75" s="1">
        <v>120926</v>
      </c>
      <c r="F75" s="1">
        <v>97168</v>
      </c>
      <c r="J75" s="1" t="s">
        <v>31</v>
      </c>
    </row>
    <row r="76" spans="1:10" x14ac:dyDescent="0.35">
      <c r="A76" s="7" t="s">
        <v>78</v>
      </c>
      <c r="B76" s="1">
        <v>530364</v>
      </c>
      <c r="C76" s="1">
        <v>93697</v>
      </c>
      <c r="D76" s="1">
        <v>174076</v>
      </c>
      <c r="E76" s="1">
        <v>201220</v>
      </c>
      <c r="F76" s="1">
        <v>61371</v>
      </c>
      <c r="J76" s="1" t="s">
        <v>31</v>
      </c>
    </row>
    <row r="77" spans="1:10" x14ac:dyDescent="0.35">
      <c r="A77" s="7" t="s">
        <v>175</v>
      </c>
      <c r="C77" s="1">
        <f>SUM(C73:C76)</f>
        <v>220476</v>
      </c>
      <c r="D77" s="1">
        <f>SUM(D73:D76)</f>
        <v>604839</v>
      </c>
      <c r="E77" s="1">
        <f>SUM(E73:E76)</f>
        <v>538049</v>
      </c>
      <c r="F77" s="1">
        <f>SUM(F73:F76)</f>
        <v>552340</v>
      </c>
      <c r="G77" s="1">
        <f>SUM(C77:F77)</f>
        <v>1915704</v>
      </c>
      <c r="H77" s="1">
        <f>SUM(E77:F77)</f>
        <v>1090389</v>
      </c>
      <c r="I77" s="9">
        <f>H77/G77</f>
        <v>0.56918448779143338</v>
      </c>
    </row>
    <row r="78" spans="1:10" x14ac:dyDescent="0.35">
      <c r="A78" s="7"/>
    </row>
    <row r="79" spans="1:10" x14ac:dyDescent="0.35">
      <c r="A79" s="7" t="s">
        <v>79</v>
      </c>
      <c r="B79" s="1">
        <v>432821</v>
      </c>
      <c r="C79" s="1">
        <v>75937</v>
      </c>
      <c r="D79" s="1">
        <v>168425</v>
      </c>
      <c r="E79" s="1">
        <v>153065</v>
      </c>
      <c r="F79" s="1">
        <v>35394</v>
      </c>
      <c r="J79" s="1" t="s">
        <v>31</v>
      </c>
    </row>
    <row r="80" spans="1:10" x14ac:dyDescent="0.35">
      <c r="A80" s="7" t="s">
        <v>80</v>
      </c>
      <c r="B80" s="1">
        <v>528833</v>
      </c>
      <c r="C80" s="1">
        <v>161548</v>
      </c>
      <c r="D80" s="1">
        <v>186228</v>
      </c>
      <c r="E80" s="1">
        <v>97141</v>
      </c>
      <c r="F80" s="1">
        <v>83916</v>
      </c>
      <c r="J80" s="1" t="s">
        <v>31</v>
      </c>
    </row>
    <row r="81" spans="1:10" x14ac:dyDescent="0.35">
      <c r="A81" s="7" t="s">
        <v>81</v>
      </c>
      <c r="B81" s="1">
        <v>135097</v>
      </c>
      <c r="C81" s="1">
        <v>81986</v>
      </c>
      <c r="D81" s="1">
        <v>19458</v>
      </c>
      <c r="E81" s="1">
        <v>22115</v>
      </c>
      <c r="F81" s="1">
        <v>11538</v>
      </c>
      <c r="J81" s="1" t="s">
        <v>31</v>
      </c>
    </row>
    <row r="82" spans="1:10" x14ac:dyDescent="0.35">
      <c r="A82" s="7" t="s">
        <v>82</v>
      </c>
      <c r="B82" s="1">
        <v>202187</v>
      </c>
      <c r="C82" s="1">
        <v>131122</v>
      </c>
      <c r="D82" s="1">
        <v>51136</v>
      </c>
      <c r="E82" s="1">
        <v>14773</v>
      </c>
      <c r="F82" s="1">
        <v>5156</v>
      </c>
      <c r="J82" s="1" t="s">
        <v>31</v>
      </c>
    </row>
    <row r="83" spans="1:10" x14ac:dyDescent="0.35">
      <c r="A83" s="7"/>
      <c r="C83" s="1">
        <f>SUM(C79:C82)</f>
        <v>450593</v>
      </c>
      <c r="D83" s="1">
        <f>SUM(D79:D82)</f>
        <v>425247</v>
      </c>
      <c r="E83" s="1">
        <f>SUM(E79:E82)</f>
        <v>287094</v>
      </c>
      <c r="F83" s="1">
        <f>SUM(F79:F82)</f>
        <v>136004</v>
      </c>
      <c r="G83" s="1">
        <f>SUM(C83:F83)</f>
        <v>1298938</v>
      </c>
    </row>
    <row r="84" spans="1:10" x14ac:dyDescent="0.35">
      <c r="A84" s="7" t="s">
        <v>176</v>
      </c>
      <c r="G84" s="1">
        <f>G83+G77</f>
        <v>3214642</v>
      </c>
    </row>
    <row r="85" spans="1:10" x14ac:dyDescent="0.35">
      <c r="A85" s="7" t="s">
        <v>44</v>
      </c>
      <c r="B85" s="1">
        <v>913314</v>
      </c>
      <c r="C85" s="1">
        <v>96967</v>
      </c>
      <c r="D85" s="1">
        <v>189268</v>
      </c>
      <c r="E85" s="1">
        <v>128633</v>
      </c>
      <c r="F85" s="1">
        <v>159371</v>
      </c>
      <c r="J85" s="1">
        <v>339075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3099142</v>
      </c>
      <c r="C87" s="1">
        <v>703853</v>
      </c>
      <c r="D87" s="1">
        <v>1067527</v>
      </c>
      <c r="E87" s="1">
        <v>813514</v>
      </c>
      <c r="F87" s="1">
        <v>514248</v>
      </c>
      <c r="J87" s="1" t="s">
        <v>31</v>
      </c>
    </row>
    <row r="88" spans="1:10" x14ac:dyDescent="0.35">
      <c r="A88" s="7" t="s">
        <v>84</v>
      </c>
      <c r="B88" s="1">
        <v>1575635</v>
      </c>
      <c r="C88" s="1">
        <v>185412</v>
      </c>
      <c r="D88" s="1">
        <v>532396</v>
      </c>
      <c r="E88" s="1">
        <v>462929</v>
      </c>
      <c r="F88" s="1">
        <v>394898</v>
      </c>
      <c r="J88" s="1" t="s">
        <v>31</v>
      </c>
    </row>
    <row r="89" spans="1:10" ht="43.5" x14ac:dyDescent="0.35">
      <c r="A89" s="7" t="s">
        <v>85</v>
      </c>
      <c r="B89" s="1">
        <v>1024181</v>
      </c>
      <c r="C89" s="1">
        <v>128872</v>
      </c>
      <c r="D89" s="1">
        <v>327879</v>
      </c>
      <c r="E89" s="1">
        <v>288589</v>
      </c>
      <c r="F89" s="1">
        <v>278841</v>
      </c>
      <c r="J89" s="1" t="s">
        <v>31</v>
      </c>
    </row>
    <row r="90" spans="1:10" x14ac:dyDescent="0.35">
      <c r="A90" s="7" t="s">
        <v>86</v>
      </c>
      <c r="B90" s="1">
        <v>459940</v>
      </c>
      <c r="C90" s="1">
        <v>983</v>
      </c>
      <c r="D90" s="1">
        <v>70137</v>
      </c>
      <c r="E90" s="1">
        <v>106699</v>
      </c>
      <c r="F90" s="1">
        <v>282122</v>
      </c>
      <c r="J90" s="1" t="s">
        <v>31</v>
      </c>
    </row>
    <row r="91" spans="1:10" x14ac:dyDescent="0.35">
      <c r="A91" s="7" t="s">
        <v>87</v>
      </c>
      <c r="B91" s="1">
        <v>93901</v>
      </c>
      <c r="C91" s="1" t="s">
        <v>31</v>
      </c>
      <c r="D91" s="1">
        <v>4074</v>
      </c>
      <c r="E91" s="1" t="s">
        <v>31</v>
      </c>
      <c r="F91" s="1">
        <v>89827</v>
      </c>
      <c r="J91" s="1" t="s">
        <v>31</v>
      </c>
    </row>
    <row r="92" spans="1:10" ht="29" x14ac:dyDescent="0.35">
      <c r="A92" s="7" t="s">
        <v>88</v>
      </c>
      <c r="B92" s="1">
        <v>124711</v>
      </c>
      <c r="C92" s="1">
        <v>7134</v>
      </c>
      <c r="D92" s="1">
        <v>38532</v>
      </c>
      <c r="E92" s="1">
        <v>15521</v>
      </c>
      <c r="F92" s="1">
        <v>63524</v>
      </c>
      <c r="J92" s="1" t="s">
        <v>31</v>
      </c>
    </row>
    <row r="93" spans="1:10" x14ac:dyDescent="0.35">
      <c r="A93" s="7" t="s">
        <v>89</v>
      </c>
      <c r="B93" s="1">
        <v>392271</v>
      </c>
      <c r="C93" s="1">
        <v>4638</v>
      </c>
      <c r="D93" s="1">
        <v>88271</v>
      </c>
      <c r="E93" s="1">
        <v>145716</v>
      </c>
      <c r="F93" s="1">
        <v>153647</v>
      </c>
      <c r="G93" s="1">
        <f>SUM(C93:F93)</f>
        <v>392272</v>
      </c>
      <c r="H93" s="1">
        <f>E93+F93</f>
        <v>299363</v>
      </c>
      <c r="I93" s="9">
        <f>H93/G93</f>
        <v>0.76315158869355959</v>
      </c>
      <c r="J93" s="1" t="s">
        <v>31</v>
      </c>
    </row>
    <row r="94" spans="1:10" ht="29" x14ac:dyDescent="0.35">
      <c r="A94" s="7" t="s">
        <v>90</v>
      </c>
      <c r="B94" s="1">
        <v>37046</v>
      </c>
      <c r="C94" s="1">
        <v>2953</v>
      </c>
      <c r="D94" s="1">
        <v>13234</v>
      </c>
      <c r="E94" s="1">
        <v>6909</v>
      </c>
      <c r="F94" s="1">
        <v>13950</v>
      </c>
      <c r="J94" s="1" t="s">
        <v>31</v>
      </c>
    </row>
    <row r="95" spans="1:10" x14ac:dyDescent="0.35">
      <c r="A95" s="7" t="s">
        <v>91</v>
      </c>
      <c r="B95" s="1">
        <v>463011</v>
      </c>
      <c r="C95" s="1">
        <v>15641</v>
      </c>
      <c r="D95" s="1">
        <v>120833</v>
      </c>
      <c r="E95" s="1">
        <v>168336</v>
      </c>
      <c r="F95" s="1">
        <v>158201</v>
      </c>
      <c r="J95" s="1" t="s">
        <v>31</v>
      </c>
    </row>
    <row r="96" spans="1:10" x14ac:dyDescent="0.35">
      <c r="A96" s="7" t="s">
        <v>92</v>
      </c>
      <c r="B96" s="1">
        <v>12103</v>
      </c>
      <c r="C96" s="1">
        <v>1304</v>
      </c>
      <c r="D96" s="1">
        <v>1416</v>
      </c>
      <c r="E96" s="1">
        <v>4950</v>
      </c>
      <c r="F96" s="1">
        <v>4433</v>
      </c>
      <c r="J96" s="1" t="s">
        <v>31</v>
      </c>
    </row>
    <row r="97" spans="1:10" x14ac:dyDescent="0.35">
      <c r="A97" s="7" t="s">
        <v>93</v>
      </c>
      <c r="B97" s="1">
        <v>106584</v>
      </c>
      <c r="C97" s="1">
        <v>20094</v>
      </c>
      <c r="D97" s="1">
        <v>5313</v>
      </c>
      <c r="E97" s="1">
        <v>11395</v>
      </c>
      <c r="F97" s="1">
        <v>66810</v>
      </c>
      <c r="J97" s="1">
        <v>2972</v>
      </c>
    </row>
    <row r="98" spans="1:10" x14ac:dyDescent="0.35">
      <c r="A98" s="7" t="s">
        <v>44</v>
      </c>
      <c r="B98" s="1">
        <v>428539</v>
      </c>
      <c r="C98" s="1">
        <v>12925</v>
      </c>
      <c r="D98" s="1">
        <v>14247</v>
      </c>
      <c r="E98" s="1">
        <v>30445</v>
      </c>
      <c r="F98" s="1">
        <v>34818</v>
      </c>
      <c r="J98" s="1">
        <v>336103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16731</v>
      </c>
      <c r="C100" s="1">
        <v>4489</v>
      </c>
      <c r="D100" s="1">
        <v>5905</v>
      </c>
      <c r="E100" s="1" t="s">
        <v>31</v>
      </c>
      <c r="F100" s="1">
        <v>3365</v>
      </c>
      <c r="J100" s="1">
        <v>2972</v>
      </c>
    </row>
    <row r="101" spans="1:10" x14ac:dyDescent="0.35">
      <c r="A101" s="7" t="s">
        <v>95</v>
      </c>
      <c r="B101" s="1">
        <v>11926</v>
      </c>
      <c r="C101" s="1">
        <v>1587</v>
      </c>
      <c r="D101" s="1">
        <v>3485</v>
      </c>
      <c r="E101" s="1">
        <v>6854</v>
      </c>
      <c r="F101" s="1" t="s">
        <v>31</v>
      </c>
      <c r="J101" s="1" t="s">
        <v>31</v>
      </c>
    </row>
    <row r="102" spans="1:10" x14ac:dyDescent="0.35">
      <c r="A102" s="7" t="s">
        <v>96</v>
      </c>
      <c r="B102" s="1">
        <v>54338</v>
      </c>
      <c r="C102" s="1" t="s">
        <v>31</v>
      </c>
      <c r="D102" s="1">
        <v>34667</v>
      </c>
      <c r="E102" s="1">
        <v>16320</v>
      </c>
      <c r="F102" s="1">
        <v>3351</v>
      </c>
      <c r="J102" s="1" t="s">
        <v>31</v>
      </c>
    </row>
    <row r="103" spans="1:10" x14ac:dyDescent="0.35">
      <c r="A103" s="7" t="s">
        <v>97</v>
      </c>
      <c r="B103" s="1">
        <v>8597</v>
      </c>
      <c r="C103" s="1">
        <v>3683</v>
      </c>
      <c r="D103" s="1">
        <v>4914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4030064</v>
      </c>
      <c r="C104" s="1">
        <v>758278</v>
      </c>
      <c r="D104" s="1">
        <v>1170381</v>
      </c>
      <c r="E104" s="1">
        <v>930603</v>
      </c>
      <c r="F104" s="1">
        <v>837274</v>
      </c>
      <c r="J104" s="1">
        <v>333527</v>
      </c>
    </row>
    <row r="105" spans="1:10" x14ac:dyDescent="0.35">
      <c r="A105" s="7" t="s">
        <v>44</v>
      </c>
      <c r="B105" s="1">
        <v>6301</v>
      </c>
      <c r="C105" s="1" t="s">
        <v>31</v>
      </c>
      <c r="D105" s="1" t="s">
        <v>31</v>
      </c>
      <c r="E105" s="1" t="s">
        <v>31</v>
      </c>
      <c r="F105" s="1">
        <v>3725</v>
      </c>
      <c r="J105" s="1">
        <v>2576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2045106</v>
      </c>
      <c r="C107" s="1">
        <v>503017</v>
      </c>
      <c r="D107" s="1">
        <v>759180</v>
      </c>
      <c r="E107" s="1">
        <v>475681</v>
      </c>
      <c r="F107" s="1">
        <v>307229</v>
      </c>
      <c r="J107" s="1" t="s">
        <v>31</v>
      </c>
    </row>
    <row r="108" spans="1:10" x14ac:dyDescent="0.35">
      <c r="A108" s="7" t="s">
        <v>100</v>
      </c>
      <c r="B108" s="1">
        <v>996917</v>
      </c>
      <c r="C108" s="1">
        <v>161958</v>
      </c>
      <c r="D108" s="1">
        <v>307349</v>
      </c>
      <c r="E108" s="1">
        <v>281046</v>
      </c>
      <c r="F108" s="1">
        <v>246563</v>
      </c>
      <c r="J108" s="1" t="s">
        <v>31</v>
      </c>
    </row>
    <row r="109" spans="1:10" x14ac:dyDescent="0.35">
      <c r="A109" s="7" t="s">
        <v>101</v>
      </c>
      <c r="B109" s="1">
        <v>312205</v>
      </c>
      <c r="C109" s="1">
        <v>35786</v>
      </c>
      <c r="D109" s="1">
        <v>8813</v>
      </c>
      <c r="E109" s="1">
        <v>106690</v>
      </c>
      <c r="F109" s="1">
        <v>160917</v>
      </c>
      <c r="J109" s="1" t="s">
        <v>31</v>
      </c>
    </row>
    <row r="110" spans="1:10" x14ac:dyDescent="0.35">
      <c r="A110" s="7" t="s">
        <v>102</v>
      </c>
      <c r="B110" s="1">
        <v>44105</v>
      </c>
      <c r="C110" s="1">
        <v>594</v>
      </c>
      <c r="D110" s="1">
        <v>1862</v>
      </c>
      <c r="E110" s="1">
        <v>3964</v>
      </c>
      <c r="F110" s="1">
        <v>37684</v>
      </c>
      <c r="J110" s="1" t="s">
        <v>31</v>
      </c>
    </row>
    <row r="111" spans="1:10" x14ac:dyDescent="0.35">
      <c r="A111" s="7" t="s">
        <v>44</v>
      </c>
      <c r="B111" s="1">
        <v>729624</v>
      </c>
      <c r="C111" s="1">
        <v>66682</v>
      </c>
      <c r="D111" s="1">
        <v>142149</v>
      </c>
      <c r="E111" s="1">
        <v>86396</v>
      </c>
      <c r="F111" s="1">
        <v>95322</v>
      </c>
      <c r="J111" s="1">
        <v>339075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2739377</v>
      </c>
      <c r="C113" s="1">
        <v>588519</v>
      </c>
      <c r="D113" s="1">
        <v>961929</v>
      </c>
      <c r="E113" s="1">
        <v>684936</v>
      </c>
      <c r="F113" s="1">
        <v>503993</v>
      </c>
      <c r="J113" s="1" t="s">
        <v>31</v>
      </c>
    </row>
    <row r="114" spans="1:10" x14ac:dyDescent="0.35">
      <c r="A114" s="7" t="s">
        <v>100</v>
      </c>
      <c r="B114" s="1">
        <v>547082</v>
      </c>
      <c r="C114" s="1">
        <v>94108</v>
      </c>
      <c r="D114" s="1">
        <v>96920</v>
      </c>
      <c r="E114" s="1">
        <v>162316</v>
      </c>
      <c r="F114" s="1">
        <v>193738</v>
      </c>
      <c r="J114" s="1" t="s">
        <v>31</v>
      </c>
    </row>
    <row r="115" spans="1:10" x14ac:dyDescent="0.35">
      <c r="A115" s="7" t="s">
        <v>101</v>
      </c>
      <c r="B115" s="1">
        <v>93337</v>
      </c>
      <c r="C115" s="1">
        <v>16959</v>
      </c>
      <c r="D115" s="1">
        <v>15564</v>
      </c>
      <c r="E115" s="1">
        <v>14977</v>
      </c>
      <c r="F115" s="1">
        <v>45836</v>
      </c>
      <c r="J115" s="1" t="s">
        <v>31</v>
      </c>
    </row>
    <row r="116" spans="1:10" x14ac:dyDescent="0.35">
      <c r="A116" s="7" t="s">
        <v>102</v>
      </c>
      <c r="B116" s="1">
        <v>13159</v>
      </c>
      <c r="C116" s="1" t="s">
        <v>31</v>
      </c>
      <c r="D116" s="1">
        <v>1862</v>
      </c>
      <c r="E116" s="1">
        <v>3964</v>
      </c>
      <c r="F116" s="1">
        <v>7332</v>
      </c>
      <c r="J116" s="1" t="s">
        <v>31</v>
      </c>
    </row>
    <row r="117" spans="1:10" x14ac:dyDescent="0.35">
      <c r="A117" s="7" t="s">
        <v>44</v>
      </c>
      <c r="B117" s="1">
        <v>735001</v>
      </c>
      <c r="C117" s="1">
        <v>68450</v>
      </c>
      <c r="D117" s="1">
        <v>143077</v>
      </c>
      <c r="E117" s="1">
        <v>87583</v>
      </c>
      <c r="F117" s="1">
        <v>96815</v>
      </c>
      <c r="J117" s="1">
        <v>339075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1944944</v>
      </c>
      <c r="C119" s="1">
        <v>530580</v>
      </c>
      <c r="D119" s="1">
        <v>639185</v>
      </c>
      <c r="E119" s="1">
        <v>419649</v>
      </c>
      <c r="F119" s="1">
        <v>355530</v>
      </c>
      <c r="J119" s="1" t="s">
        <v>31</v>
      </c>
    </row>
    <row r="120" spans="1:10" x14ac:dyDescent="0.35">
      <c r="A120" s="7" t="s">
        <v>100</v>
      </c>
      <c r="B120" s="1">
        <v>1228605</v>
      </c>
      <c r="C120" s="1">
        <v>158307</v>
      </c>
      <c r="D120" s="1">
        <v>385610</v>
      </c>
      <c r="E120" s="1">
        <v>404302</v>
      </c>
      <c r="F120" s="1">
        <v>280387</v>
      </c>
      <c r="J120" s="1" t="s">
        <v>31</v>
      </c>
    </row>
    <row r="121" spans="1:10" x14ac:dyDescent="0.35">
      <c r="A121" s="7" t="s">
        <v>101</v>
      </c>
      <c r="B121" s="1">
        <v>192767</v>
      </c>
      <c r="C121" s="1">
        <v>12468</v>
      </c>
      <c r="D121" s="1">
        <v>44547</v>
      </c>
      <c r="E121" s="1">
        <v>38518</v>
      </c>
      <c r="F121" s="1">
        <v>97234</v>
      </c>
      <c r="J121" s="1" t="s">
        <v>31</v>
      </c>
    </row>
    <row r="122" spans="1:10" x14ac:dyDescent="0.35">
      <c r="A122" s="7" t="s">
        <v>102</v>
      </c>
      <c r="B122" s="1">
        <v>26016</v>
      </c>
      <c r="C122" s="1" t="s">
        <v>31</v>
      </c>
      <c r="D122" s="1">
        <v>1862</v>
      </c>
      <c r="E122" s="1">
        <v>4912</v>
      </c>
      <c r="F122" s="1">
        <v>19242</v>
      </c>
      <c r="J122" s="1" t="s">
        <v>31</v>
      </c>
    </row>
    <row r="123" spans="1:10" x14ac:dyDescent="0.35">
      <c r="A123" s="7" t="s">
        <v>44</v>
      </c>
      <c r="B123" s="1">
        <v>735623</v>
      </c>
      <c r="C123" s="1">
        <v>66682</v>
      </c>
      <c r="D123" s="1">
        <v>148149</v>
      </c>
      <c r="E123" s="1">
        <v>86396</v>
      </c>
      <c r="F123" s="1">
        <v>95322</v>
      </c>
      <c r="J123" s="1">
        <v>339075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2537465</v>
      </c>
      <c r="C125" s="1">
        <v>593260</v>
      </c>
      <c r="D125" s="1">
        <v>843213</v>
      </c>
      <c r="E125" s="1">
        <v>639395</v>
      </c>
      <c r="F125" s="1">
        <v>461597</v>
      </c>
      <c r="J125" s="1" t="s">
        <v>31</v>
      </c>
    </row>
    <row r="126" spans="1:10" x14ac:dyDescent="0.35">
      <c r="A126" s="7" t="s">
        <v>100</v>
      </c>
      <c r="B126" s="1">
        <v>605099</v>
      </c>
      <c r="C126" s="1">
        <v>81185</v>
      </c>
      <c r="D126" s="1">
        <v>173472</v>
      </c>
      <c r="E126" s="1">
        <v>166427</v>
      </c>
      <c r="F126" s="1">
        <v>184015</v>
      </c>
      <c r="J126" s="1" t="s">
        <v>31</v>
      </c>
    </row>
    <row r="127" spans="1:10" x14ac:dyDescent="0.35">
      <c r="A127" s="7" t="s">
        <v>101</v>
      </c>
      <c r="B127" s="1">
        <v>227434</v>
      </c>
      <c r="C127" s="1">
        <v>22565</v>
      </c>
      <c r="D127" s="1">
        <v>47825</v>
      </c>
      <c r="E127" s="1">
        <v>57595</v>
      </c>
      <c r="F127" s="1">
        <v>99449</v>
      </c>
      <c r="J127" s="1" t="s">
        <v>31</v>
      </c>
    </row>
    <row r="128" spans="1:10" x14ac:dyDescent="0.35">
      <c r="A128" s="7" t="s">
        <v>102</v>
      </c>
      <c r="B128" s="1">
        <v>17990</v>
      </c>
      <c r="C128" s="1" t="s">
        <v>31</v>
      </c>
      <c r="D128" s="1">
        <v>6694</v>
      </c>
      <c r="E128" s="1">
        <v>3964</v>
      </c>
      <c r="F128" s="1">
        <v>7332</v>
      </c>
      <c r="J128" s="1" t="s">
        <v>31</v>
      </c>
    </row>
    <row r="129" spans="1:10" x14ac:dyDescent="0.35">
      <c r="A129" s="7" t="s">
        <v>44</v>
      </c>
      <c r="B129" s="1">
        <v>739967</v>
      </c>
      <c r="C129" s="1">
        <v>71026</v>
      </c>
      <c r="D129" s="1">
        <v>148149</v>
      </c>
      <c r="E129" s="1">
        <v>86396</v>
      </c>
      <c r="F129" s="1">
        <v>95322</v>
      </c>
      <c r="J129" s="1">
        <v>339075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3032482</v>
      </c>
      <c r="C131" s="1">
        <v>686804</v>
      </c>
      <c r="D131" s="1">
        <v>1028869</v>
      </c>
      <c r="E131" s="1">
        <v>754302</v>
      </c>
      <c r="F131" s="1">
        <v>562508</v>
      </c>
      <c r="J131" s="1" t="s">
        <v>31</v>
      </c>
    </row>
    <row r="132" spans="1:10" x14ac:dyDescent="0.35">
      <c r="A132" s="7" t="s">
        <v>100</v>
      </c>
      <c r="B132" s="1">
        <v>293767</v>
      </c>
      <c r="C132" s="1">
        <v>6536</v>
      </c>
      <c r="D132" s="1">
        <v>40473</v>
      </c>
      <c r="E132" s="1">
        <v>97048</v>
      </c>
      <c r="F132" s="1">
        <v>149710</v>
      </c>
      <c r="J132" s="1" t="s">
        <v>31</v>
      </c>
    </row>
    <row r="133" spans="1:10" x14ac:dyDescent="0.35">
      <c r="A133" s="7" t="s">
        <v>101</v>
      </c>
      <c r="B133" s="1">
        <v>50300</v>
      </c>
      <c r="C133" s="1">
        <v>5390</v>
      </c>
      <c r="D133" s="1" t="s">
        <v>31</v>
      </c>
      <c r="E133" s="1">
        <v>12067</v>
      </c>
      <c r="F133" s="1">
        <v>32843</v>
      </c>
      <c r="J133" s="1" t="s">
        <v>31</v>
      </c>
    </row>
    <row r="134" spans="1:10" x14ac:dyDescent="0.35">
      <c r="A134" s="7" t="s">
        <v>102</v>
      </c>
      <c r="B134" s="1">
        <v>13159</v>
      </c>
      <c r="C134" s="1" t="s">
        <v>31</v>
      </c>
      <c r="D134" s="1">
        <v>1862</v>
      </c>
      <c r="E134" s="1">
        <v>3964</v>
      </c>
      <c r="F134" s="1">
        <v>7332</v>
      </c>
      <c r="J134" s="1" t="s">
        <v>31</v>
      </c>
    </row>
    <row r="135" spans="1:10" x14ac:dyDescent="0.35">
      <c r="A135" s="7" t="s">
        <v>44</v>
      </c>
      <c r="B135" s="1">
        <v>738248</v>
      </c>
      <c r="C135" s="1">
        <v>69307</v>
      </c>
      <c r="D135" s="1">
        <v>148149</v>
      </c>
      <c r="E135" s="1">
        <v>86396</v>
      </c>
      <c r="F135" s="1">
        <v>95322</v>
      </c>
      <c r="J135" s="1">
        <v>339075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3020515</v>
      </c>
      <c r="C137" s="1">
        <v>676315</v>
      </c>
      <c r="D137" s="1">
        <v>976135</v>
      </c>
      <c r="E137" s="1">
        <v>772995</v>
      </c>
      <c r="F137" s="1">
        <v>595070</v>
      </c>
      <c r="J137" s="1" t="s">
        <v>31</v>
      </c>
    </row>
    <row r="138" spans="1:10" x14ac:dyDescent="0.35">
      <c r="A138" s="7" t="s">
        <v>100</v>
      </c>
      <c r="B138" s="1">
        <v>334174</v>
      </c>
      <c r="C138" s="1">
        <v>18649</v>
      </c>
      <c r="D138" s="1">
        <v>76695</v>
      </c>
      <c r="E138" s="1">
        <v>88839</v>
      </c>
      <c r="F138" s="1">
        <v>149991</v>
      </c>
      <c r="J138" s="1" t="s">
        <v>31</v>
      </c>
    </row>
    <row r="139" spans="1:10" x14ac:dyDescent="0.35">
      <c r="A139" s="7" t="s">
        <v>101</v>
      </c>
      <c r="B139" s="1">
        <v>21082</v>
      </c>
      <c r="C139" s="1">
        <v>5252</v>
      </c>
      <c r="D139" s="1">
        <v>14247</v>
      </c>
      <c r="E139" s="1">
        <v>1583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13159</v>
      </c>
      <c r="C140" s="1" t="s">
        <v>31</v>
      </c>
      <c r="D140" s="1">
        <v>1862</v>
      </c>
      <c r="E140" s="1">
        <v>3964</v>
      </c>
      <c r="F140" s="1">
        <v>7332</v>
      </c>
      <c r="J140" s="1" t="s">
        <v>31</v>
      </c>
    </row>
    <row r="141" spans="1:10" x14ac:dyDescent="0.35">
      <c r="A141" s="7" t="s">
        <v>44</v>
      </c>
      <c r="B141" s="1">
        <v>739027</v>
      </c>
      <c r="C141" s="1">
        <v>67821</v>
      </c>
      <c r="D141" s="1">
        <v>150414</v>
      </c>
      <c r="E141" s="1">
        <v>86396</v>
      </c>
      <c r="F141" s="1">
        <v>95322</v>
      </c>
      <c r="J141" s="1">
        <v>339075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3231842</v>
      </c>
      <c r="C8" s="1">
        <v>1115328</v>
      </c>
      <c r="D8" s="1">
        <v>656110</v>
      </c>
      <c r="E8" s="1">
        <v>646040</v>
      </c>
      <c r="F8" s="1">
        <v>494220</v>
      </c>
      <c r="G8" s="1">
        <f>SUM(C8:F8)</f>
        <v>2911698</v>
      </c>
      <c r="H8" s="1">
        <f>SUM(E8:F8)</f>
        <v>1140260</v>
      </c>
      <c r="I8" s="9">
        <f>H8/G8</f>
        <v>0.39161341595179172</v>
      </c>
      <c r="J8" s="1">
        <v>320144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143474</v>
      </c>
      <c r="C10" s="1">
        <v>74686</v>
      </c>
      <c r="D10" s="1" t="s">
        <v>31</v>
      </c>
      <c r="E10" s="1">
        <v>20014</v>
      </c>
      <c r="F10" s="1">
        <v>18198</v>
      </c>
      <c r="J10" s="1">
        <v>30576</v>
      </c>
    </row>
    <row r="11" spans="1:10" x14ac:dyDescent="0.35">
      <c r="A11" s="7" t="s">
        <v>34</v>
      </c>
      <c r="B11" s="1">
        <v>1007594</v>
      </c>
      <c r="C11" s="1">
        <v>326492</v>
      </c>
      <c r="D11" s="1">
        <v>239693</v>
      </c>
      <c r="E11" s="1">
        <v>140001</v>
      </c>
      <c r="F11" s="1">
        <v>173995</v>
      </c>
      <c r="J11" s="1">
        <v>127414</v>
      </c>
    </row>
    <row r="12" spans="1:10" x14ac:dyDescent="0.35">
      <c r="A12" s="7" t="s">
        <v>35</v>
      </c>
      <c r="B12" s="1">
        <v>746977</v>
      </c>
      <c r="C12" s="1">
        <v>193593</v>
      </c>
      <c r="D12" s="1">
        <v>128081</v>
      </c>
      <c r="E12" s="1">
        <v>236223</v>
      </c>
      <c r="F12" s="1">
        <v>127465</v>
      </c>
      <c r="J12" s="1">
        <v>61614</v>
      </c>
    </row>
    <row r="13" spans="1:10" x14ac:dyDescent="0.35">
      <c r="A13" s="7" t="s">
        <v>36</v>
      </c>
      <c r="B13" s="1">
        <v>604717</v>
      </c>
      <c r="C13" s="1">
        <v>238594</v>
      </c>
      <c r="D13" s="1">
        <v>112462</v>
      </c>
      <c r="E13" s="1">
        <v>139209</v>
      </c>
      <c r="F13" s="1">
        <v>67649</v>
      </c>
      <c r="J13" s="1">
        <v>46803</v>
      </c>
    </row>
    <row r="14" spans="1:10" x14ac:dyDescent="0.35">
      <c r="A14" s="7" t="s">
        <v>37</v>
      </c>
      <c r="B14" s="1">
        <v>729080</v>
      </c>
      <c r="C14" s="1">
        <v>281962</v>
      </c>
      <c r="D14" s="1">
        <v>175874</v>
      </c>
      <c r="E14" s="1">
        <v>110594</v>
      </c>
      <c r="F14" s="1">
        <v>106913</v>
      </c>
      <c r="J14" s="1">
        <v>53737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1715229</v>
      </c>
      <c r="C16" s="1">
        <v>685729</v>
      </c>
      <c r="D16" s="1">
        <v>290385</v>
      </c>
      <c r="E16" s="1">
        <v>316871</v>
      </c>
      <c r="F16" s="1">
        <v>259721</v>
      </c>
      <c r="J16" s="1">
        <v>162522</v>
      </c>
    </row>
    <row r="17" spans="1:10" x14ac:dyDescent="0.35">
      <c r="A17" s="7" t="s">
        <v>39</v>
      </c>
      <c r="B17" s="1">
        <v>1516613</v>
      </c>
      <c r="C17" s="1">
        <v>429598</v>
      </c>
      <c r="D17" s="1">
        <v>365724</v>
      </c>
      <c r="E17" s="1">
        <v>329168</v>
      </c>
      <c r="F17" s="1">
        <v>234499</v>
      </c>
      <c r="J17" s="1">
        <v>157622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1612366</v>
      </c>
      <c r="C19" s="1">
        <v>667361</v>
      </c>
      <c r="D19" s="1">
        <v>276642</v>
      </c>
      <c r="E19" s="1">
        <v>299875</v>
      </c>
      <c r="F19" s="1">
        <v>245322</v>
      </c>
      <c r="J19" s="1">
        <v>123166</v>
      </c>
    </row>
    <row r="20" spans="1:10" x14ac:dyDescent="0.35">
      <c r="A20" s="7" t="s">
        <v>41</v>
      </c>
      <c r="B20" s="1">
        <v>1500920</v>
      </c>
      <c r="C20" s="1">
        <v>426518</v>
      </c>
      <c r="D20" s="1">
        <v>358870</v>
      </c>
      <c r="E20" s="1">
        <v>329168</v>
      </c>
      <c r="F20" s="1">
        <v>229475</v>
      </c>
      <c r="J20" s="1">
        <v>156888</v>
      </c>
    </row>
    <row r="21" spans="1:10" x14ac:dyDescent="0.35">
      <c r="A21" s="7" t="s">
        <v>42</v>
      </c>
      <c r="B21" s="1">
        <v>15897</v>
      </c>
      <c r="C21" s="1" t="s">
        <v>31</v>
      </c>
      <c r="D21" s="1">
        <v>1498</v>
      </c>
      <c r="E21" s="1" t="s">
        <v>31</v>
      </c>
      <c r="F21" s="1">
        <v>14399</v>
      </c>
      <c r="J21" s="1" t="s">
        <v>31</v>
      </c>
    </row>
    <row r="22" spans="1:10" x14ac:dyDescent="0.35">
      <c r="A22" s="7" t="s">
        <v>43</v>
      </c>
      <c r="B22" s="1">
        <v>32718</v>
      </c>
      <c r="C22" s="1">
        <v>3291</v>
      </c>
      <c r="D22" s="1">
        <v>3406</v>
      </c>
      <c r="E22" s="1" t="s">
        <v>31</v>
      </c>
      <c r="F22" s="1" t="s">
        <v>31</v>
      </c>
      <c r="J22" s="1">
        <v>26020</v>
      </c>
    </row>
    <row r="23" spans="1:10" x14ac:dyDescent="0.35">
      <c r="A23" s="7" t="s">
        <v>44</v>
      </c>
      <c r="B23" s="1">
        <v>69940</v>
      </c>
      <c r="C23" s="1">
        <v>18157</v>
      </c>
      <c r="D23" s="1">
        <v>15694</v>
      </c>
      <c r="E23" s="1">
        <v>16997</v>
      </c>
      <c r="F23" s="1">
        <v>5024</v>
      </c>
      <c r="J23" s="1">
        <v>14069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84204</v>
      </c>
      <c r="C25" s="1">
        <v>27141</v>
      </c>
      <c r="D25" s="1">
        <v>25452</v>
      </c>
      <c r="E25" s="1">
        <v>6681</v>
      </c>
      <c r="F25" s="1">
        <v>9477</v>
      </c>
      <c r="J25" s="1">
        <v>15453</v>
      </c>
    </row>
    <row r="26" spans="1:10" x14ac:dyDescent="0.35">
      <c r="A26" s="7" t="s">
        <v>46</v>
      </c>
      <c r="B26" s="1">
        <v>2914053</v>
      </c>
      <c r="C26" s="1">
        <v>1009698</v>
      </c>
      <c r="D26" s="1">
        <v>583360</v>
      </c>
      <c r="E26" s="1">
        <v>625924</v>
      </c>
      <c r="F26" s="1">
        <v>449991</v>
      </c>
      <c r="J26" s="1">
        <v>245079</v>
      </c>
    </row>
    <row r="27" spans="1:10" x14ac:dyDescent="0.35">
      <c r="A27" s="7" t="s">
        <v>47</v>
      </c>
      <c r="B27" s="1">
        <v>110328</v>
      </c>
      <c r="C27" s="1">
        <v>58173</v>
      </c>
      <c r="D27" s="1">
        <v>22293</v>
      </c>
      <c r="E27" s="1">
        <v>4097</v>
      </c>
      <c r="F27" s="1">
        <v>21603</v>
      </c>
      <c r="J27" s="1">
        <v>4162</v>
      </c>
    </row>
    <row r="28" spans="1:10" x14ac:dyDescent="0.35">
      <c r="A28" s="7" t="s">
        <v>48</v>
      </c>
      <c r="B28" s="1">
        <v>35277</v>
      </c>
      <c r="C28" s="1">
        <v>6517</v>
      </c>
      <c r="D28" s="1">
        <v>16614</v>
      </c>
      <c r="E28" s="1">
        <v>4227</v>
      </c>
      <c r="F28" s="1">
        <v>6208</v>
      </c>
      <c r="J28" s="1">
        <v>1710</v>
      </c>
    </row>
    <row r="29" spans="1:10" x14ac:dyDescent="0.35">
      <c r="A29" s="7" t="s">
        <v>49</v>
      </c>
      <c r="B29" s="1">
        <v>57980</v>
      </c>
      <c r="C29" s="1">
        <v>4744</v>
      </c>
      <c r="D29" s="1">
        <v>4702</v>
      </c>
      <c r="E29" s="1">
        <v>4046</v>
      </c>
      <c r="F29" s="1">
        <v>5192</v>
      </c>
      <c r="J29" s="1">
        <v>39296</v>
      </c>
    </row>
    <row r="30" spans="1:10" x14ac:dyDescent="0.35">
      <c r="A30" s="7" t="s">
        <v>44</v>
      </c>
      <c r="B30" s="1">
        <v>29999</v>
      </c>
      <c r="C30" s="1">
        <v>9055</v>
      </c>
      <c r="D30" s="1">
        <v>3689</v>
      </c>
      <c r="E30" s="1">
        <v>1063</v>
      </c>
      <c r="F30" s="1">
        <v>1748</v>
      </c>
      <c r="J30" s="1">
        <v>14445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196031</v>
      </c>
      <c r="C32" s="1">
        <v>85314</v>
      </c>
      <c r="D32" s="1">
        <v>49243</v>
      </c>
      <c r="E32" s="1">
        <v>10778</v>
      </c>
      <c r="F32" s="1">
        <v>31080</v>
      </c>
      <c r="J32" s="1">
        <v>19615</v>
      </c>
    </row>
    <row r="33" spans="1:10" x14ac:dyDescent="0.35">
      <c r="A33" s="7" t="s">
        <v>51</v>
      </c>
      <c r="B33" s="1">
        <v>2865621</v>
      </c>
      <c r="C33" s="1">
        <v>1000698</v>
      </c>
      <c r="D33" s="1">
        <v>569857</v>
      </c>
      <c r="E33" s="1">
        <v>608928</v>
      </c>
      <c r="F33" s="1">
        <v>444968</v>
      </c>
      <c r="J33" s="1">
        <v>241170</v>
      </c>
    </row>
    <row r="34" spans="1:10" x14ac:dyDescent="0.35">
      <c r="A34" s="7" t="s">
        <v>52</v>
      </c>
      <c r="B34" s="1">
        <v>94737</v>
      </c>
      <c r="C34" s="1">
        <v>12741</v>
      </c>
      <c r="D34" s="1">
        <v>21316</v>
      </c>
      <c r="E34" s="1">
        <v>8274</v>
      </c>
      <c r="F34" s="1">
        <v>11400</v>
      </c>
      <c r="J34" s="1">
        <v>41006</v>
      </c>
    </row>
    <row r="35" spans="1:10" x14ac:dyDescent="0.35">
      <c r="A35" s="7" t="s">
        <v>44</v>
      </c>
      <c r="B35" s="1">
        <v>75453</v>
      </c>
      <c r="C35" s="1">
        <v>16575</v>
      </c>
      <c r="D35" s="1">
        <v>15694</v>
      </c>
      <c r="E35" s="1">
        <v>18060</v>
      </c>
      <c r="F35" s="1">
        <v>6771</v>
      </c>
      <c r="J35" s="1">
        <v>18353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132979</v>
      </c>
      <c r="C37" s="1">
        <v>31161</v>
      </c>
      <c r="D37" s="1">
        <v>10077</v>
      </c>
      <c r="E37" s="1">
        <v>42095</v>
      </c>
      <c r="F37" s="1">
        <v>17741</v>
      </c>
      <c r="G37" s="1">
        <f>SUM(C37:F37)</f>
        <v>101074</v>
      </c>
      <c r="H37" s="1">
        <f>SUM(E37:F37)</f>
        <v>59836</v>
      </c>
      <c r="I37" s="9">
        <f>H37/G37</f>
        <v>0.59200189959831406</v>
      </c>
      <c r="J37" s="1">
        <v>31905</v>
      </c>
    </row>
    <row r="38" spans="1:10" x14ac:dyDescent="0.35">
      <c r="A38" s="7" t="s">
        <v>54</v>
      </c>
      <c r="B38" s="1">
        <v>2290707</v>
      </c>
      <c r="C38" s="1">
        <v>891813</v>
      </c>
      <c r="D38" s="1">
        <v>507504</v>
      </c>
      <c r="E38" s="1">
        <v>414706</v>
      </c>
      <c r="F38" s="1">
        <v>312733</v>
      </c>
      <c r="G38" s="1">
        <f t="shared" ref="G38:G41" si="0">SUM(C38:F38)</f>
        <v>2126756</v>
      </c>
      <c r="H38" s="1">
        <f t="shared" ref="H38:H41" si="1">SUM(E38:F38)</f>
        <v>727439</v>
      </c>
      <c r="I38" s="9">
        <f t="shared" ref="I38:I41" si="2">H38/G38</f>
        <v>0.34204158822168601</v>
      </c>
      <c r="J38" s="1">
        <v>163951</v>
      </c>
    </row>
    <row r="39" spans="1:10" x14ac:dyDescent="0.35">
      <c r="A39" s="7" t="s">
        <v>55</v>
      </c>
      <c r="B39" s="1">
        <v>595080</v>
      </c>
      <c r="C39" s="1">
        <v>119440</v>
      </c>
      <c r="D39" s="1">
        <v>101506</v>
      </c>
      <c r="E39" s="1">
        <v>134104</v>
      </c>
      <c r="F39" s="1">
        <v>139231</v>
      </c>
      <c r="G39" s="1">
        <f t="shared" si="0"/>
        <v>494281</v>
      </c>
      <c r="H39" s="1">
        <f t="shared" si="1"/>
        <v>273335</v>
      </c>
      <c r="I39" s="9">
        <f t="shared" si="2"/>
        <v>0.55299515862434523</v>
      </c>
      <c r="J39" s="1">
        <v>100800</v>
      </c>
    </row>
    <row r="40" spans="1:10" x14ac:dyDescent="0.35">
      <c r="A40" s="7" t="s">
        <v>56</v>
      </c>
      <c r="B40" s="1">
        <v>111112</v>
      </c>
      <c r="C40" s="1">
        <v>50466</v>
      </c>
      <c r="D40" s="1">
        <v>15345</v>
      </c>
      <c r="E40" s="1">
        <v>25736</v>
      </c>
      <c r="F40" s="1">
        <v>9588</v>
      </c>
      <c r="G40" s="1">
        <f t="shared" si="0"/>
        <v>101135</v>
      </c>
      <c r="H40" s="1">
        <f t="shared" si="1"/>
        <v>35324</v>
      </c>
      <c r="I40" s="9">
        <f t="shared" si="2"/>
        <v>0.34927572057151335</v>
      </c>
      <c r="J40" s="1">
        <v>9977</v>
      </c>
    </row>
    <row r="41" spans="1:10" x14ac:dyDescent="0.35">
      <c r="A41" s="7" t="s">
        <v>57</v>
      </c>
      <c r="B41" s="1">
        <v>101963</v>
      </c>
      <c r="C41" s="1">
        <v>22448</v>
      </c>
      <c r="D41" s="1">
        <v>21678</v>
      </c>
      <c r="E41" s="1">
        <v>29399</v>
      </c>
      <c r="F41" s="1">
        <v>14927</v>
      </c>
      <c r="G41" s="1">
        <f t="shared" si="0"/>
        <v>88452</v>
      </c>
      <c r="H41" s="1">
        <f t="shared" si="1"/>
        <v>44326</v>
      </c>
      <c r="I41" s="9">
        <f t="shared" si="2"/>
        <v>0.50113055668611228</v>
      </c>
      <c r="J41" s="1">
        <v>13511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162285</v>
      </c>
      <c r="C43" s="1">
        <v>28201</v>
      </c>
      <c r="D43" s="1">
        <v>7903</v>
      </c>
      <c r="E43" s="1">
        <v>22315</v>
      </c>
      <c r="F43" s="1">
        <v>62213</v>
      </c>
      <c r="J43" s="1">
        <v>41653</v>
      </c>
    </row>
    <row r="44" spans="1:10" x14ac:dyDescent="0.35">
      <c r="A44" s="7" t="s">
        <v>59</v>
      </c>
      <c r="B44" s="1">
        <v>934766</v>
      </c>
      <c r="C44" s="1">
        <v>207621</v>
      </c>
      <c r="D44" s="1">
        <v>183769</v>
      </c>
      <c r="E44" s="1">
        <v>291509</v>
      </c>
      <c r="F44" s="1">
        <v>148315</v>
      </c>
      <c r="J44" s="1">
        <v>103552</v>
      </c>
    </row>
    <row r="45" spans="1:10" x14ac:dyDescent="0.35">
      <c r="A45" s="7" t="s">
        <v>60</v>
      </c>
      <c r="B45" s="1">
        <v>1093644</v>
      </c>
      <c r="C45" s="1">
        <v>319872</v>
      </c>
      <c r="D45" s="1">
        <v>242031</v>
      </c>
      <c r="E45" s="1">
        <v>209075</v>
      </c>
      <c r="F45" s="1">
        <v>216718</v>
      </c>
      <c r="J45" s="1">
        <v>105949</v>
      </c>
    </row>
    <row r="46" spans="1:10" x14ac:dyDescent="0.35">
      <c r="A46" s="7" t="s">
        <v>61</v>
      </c>
      <c r="B46" s="1">
        <v>1041147</v>
      </c>
      <c r="C46" s="1">
        <v>559634</v>
      </c>
      <c r="D46" s="1">
        <v>222407</v>
      </c>
      <c r="E46" s="1">
        <v>123141</v>
      </c>
      <c r="F46" s="1">
        <v>66975</v>
      </c>
      <c r="J46" s="1">
        <v>68991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1703636</v>
      </c>
      <c r="C48" s="1">
        <v>658450</v>
      </c>
      <c r="D48" s="1">
        <v>406250</v>
      </c>
      <c r="E48" s="1">
        <v>322610</v>
      </c>
      <c r="F48" s="1">
        <v>203457</v>
      </c>
      <c r="J48" s="1">
        <v>112869</v>
      </c>
    </row>
    <row r="49" spans="1:10" x14ac:dyDescent="0.35">
      <c r="A49" s="7" t="s">
        <v>63</v>
      </c>
      <c r="B49" s="1">
        <v>135355</v>
      </c>
      <c r="C49" s="1">
        <v>42657</v>
      </c>
      <c r="D49" s="1">
        <v>41944</v>
      </c>
      <c r="E49" s="1">
        <v>23220</v>
      </c>
      <c r="F49" s="1">
        <v>19717</v>
      </c>
      <c r="J49" s="1">
        <v>7816</v>
      </c>
    </row>
    <row r="50" spans="1:10" x14ac:dyDescent="0.35">
      <c r="A50" s="7" t="s">
        <v>64</v>
      </c>
      <c r="B50" s="1">
        <v>396832</v>
      </c>
      <c r="C50" s="1">
        <v>100896</v>
      </c>
      <c r="D50" s="1">
        <v>72266</v>
      </c>
      <c r="E50" s="1">
        <v>123210</v>
      </c>
      <c r="F50" s="1">
        <v>64439</v>
      </c>
      <c r="J50" s="1">
        <v>36022</v>
      </c>
    </row>
    <row r="51" spans="1:10" x14ac:dyDescent="0.35">
      <c r="A51" s="7" t="s">
        <v>65</v>
      </c>
      <c r="B51" s="1">
        <v>947474</v>
      </c>
      <c r="C51" s="1">
        <v>304270</v>
      </c>
      <c r="D51" s="1">
        <v>132095</v>
      </c>
      <c r="E51" s="1">
        <v>163776</v>
      </c>
      <c r="F51" s="1">
        <v>194057</v>
      </c>
      <c r="J51" s="1">
        <v>153276</v>
      </c>
    </row>
    <row r="52" spans="1:10" x14ac:dyDescent="0.35">
      <c r="A52" s="7" t="s">
        <v>44</v>
      </c>
      <c r="B52" s="1">
        <v>48545</v>
      </c>
      <c r="C52" s="1">
        <v>9055</v>
      </c>
      <c r="D52" s="1">
        <v>3555</v>
      </c>
      <c r="E52" s="1">
        <v>13224</v>
      </c>
      <c r="F52" s="1">
        <v>12550</v>
      </c>
      <c r="J52" s="1">
        <v>10161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367460</v>
      </c>
      <c r="C54" s="1">
        <v>135561</v>
      </c>
      <c r="D54" s="1">
        <v>47139</v>
      </c>
      <c r="E54" s="1">
        <v>57186</v>
      </c>
      <c r="F54" s="1">
        <v>83526</v>
      </c>
      <c r="J54" s="1">
        <v>44046</v>
      </c>
    </row>
    <row r="55" spans="1:10" x14ac:dyDescent="0.35">
      <c r="A55" s="7" t="s">
        <v>67</v>
      </c>
      <c r="B55" s="1">
        <v>1004940</v>
      </c>
      <c r="C55" s="1">
        <v>435556</v>
      </c>
      <c r="D55" s="1">
        <v>262473</v>
      </c>
      <c r="E55" s="1">
        <v>183194</v>
      </c>
      <c r="F55" s="1">
        <v>80605</v>
      </c>
      <c r="J55" s="1">
        <v>43112</v>
      </c>
    </row>
    <row r="56" spans="1:10" x14ac:dyDescent="0.35">
      <c r="A56" s="7" t="s">
        <v>68</v>
      </c>
      <c r="B56" s="1">
        <v>675264</v>
      </c>
      <c r="C56" s="1">
        <v>295720</v>
      </c>
      <c r="D56" s="1">
        <v>87355</v>
      </c>
      <c r="E56" s="1">
        <v>144984</v>
      </c>
      <c r="F56" s="1">
        <v>78983</v>
      </c>
      <c r="J56" s="1">
        <v>68221</v>
      </c>
    </row>
    <row r="57" spans="1:10" x14ac:dyDescent="0.35">
      <c r="A57" s="7" t="s">
        <v>69</v>
      </c>
      <c r="B57" s="1">
        <v>611502</v>
      </c>
      <c r="C57" s="1">
        <v>138081</v>
      </c>
      <c r="D57" s="1">
        <v>148384</v>
      </c>
      <c r="E57" s="1">
        <v>175952</v>
      </c>
      <c r="F57" s="1">
        <v>93529</v>
      </c>
      <c r="J57" s="1">
        <v>55555</v>
      </c>
    </row>
    <row r="58" spans="1:10" x14ac:dyDescent="0.35">
      <c r="A58" s="7" t="s">
        <v>70</v>
      </c>
      <c r="B58" s="1">
        <v>259903</v>
      </c>
      <c r="C58" s="1">
        <v>72242</v>
      </c>
      <c r="D58" s="1">
        <v>62833</v>
      </c>
      <c r="E58" s="1">
        <v>60441</v>
      </c>
      <c r="F58" s="1">
        <v>27938</v>
      </c>
      <c r="J58" s="1">
        <v>36450</v>
      </c>
    </row>
    <row r="59" spans="1:10" x14ac:dyDescent="0.35">
      <c r="A59" s="7" t="s">
        <v>71</v>
      </c>
      <c r="B59" s="1">
        <v>153476</v>
      </c>
      <c r="C59" s="1">
        <v>15595</v>
      </c>
      <c r="D59" s="1">
        <v>43150</v>
      </c>
      <c r="E59" s="1">
        <v>24283</v>
      </c>
      <c r="F59" s="1">
        <v>41542</v>
      </c>
      <c r="J59" s="1">
        <v>28906</v>
      </c>
    </row>
    <row r="60" spans="1:10" x14ac:dyDescent="0.35">
      <c r="A60" s="7" t="s">
        <v>72</v>
      </c>
      <c r="B60" s="1">
        <v>159298</v>
      </c>
      <c r="C60" s="1">
        <v>22572</v>
      </c>
      <c r="D60" s="1">
        <v>4775</v>
      </c>
      <c r="E60" s="1" t="s">
        <v>31</v>
      </c>
      <c r="F60" s="1">
        <v>88096</v>
      </c>
      <c r="J60" s="1">
        <v>43855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1083360</v>
      </c>
      <c r="C62" s="1">
        <v>257621</v>
      </c>
      <c r="D62" s="1">
        <v>259726</v>
      </c>
      <c r="E62" s="1">
        <v>194666</v>
      </c>
      <c r="F62" s="1">
        <v>212361</v>
      </c>
      <c r="G62" s="1">
        <f>SUM(C62:F62)</f>
        <v>924374</v>
      </c>
      <c r="H62" s="1">
        <f>SUM(E62:F62)</f>
        <v>407027</v>
      </c>
      <c r="I62" s="9">
        <f>H62/G62</f>
        <v>0.44032718358586459</v>
      </c>
      <c r="J62" s="1">
        <v>158985</v>
      </c>
    </row>
    <row r="63" spans="1:10" x14ac:dyDescent="0.35">
      <c r="A63" s="7" t="s">
        <v>74</v>
      </c>
      <c r="B63" s="1">
        <v>2148482</v>
      </c>
      <c r="C63" s="1">
        <v>857706</v>
      </c>
      <c r="D63" s="1">
        <v>396384</v>
      </c>
      <c r="E63" s="1">
        <v>451373</v>
      </c>
      <c r="F63" s="1">
        <v>281859</v>
      </c>
      <c r="G63" s="1">
        <f>SUM(C63:F63)</f>
        <v>1987322</v>
      </c>
      <c r="H63" s="1">
        <f>SUM(E63:F63)</f>
        <v>733232</v>
      </c>
      <c r="I63" s="9">
        <f>H63/G63</f>
        <v>0.36895480450576201</v>
      </c>
      <c r="J63" s="1">
        <v>161159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348501</v>
      </c>
      <c r="C65" s="1">
        <v>67608</v>
      </c>
      <c r="D65" s="1">
        <v>51395</v>
      </c>
      <c r="E65" s="1">
        <v>64539</v>
      </c>
      <c r="F65" s="1">
        <v>140070</v>
      </c>
      <c r="J65" s="1">
        <v>24890</v>
      </c>
    </row>
    <row r="66" spans="1:10" x14ac:dyDescent="0.35">
      <c r="A66" s="7" t="s">
        <v>51</v>
      </c>
      <c r="B66" s="1">
        <v>2744949</v>
      </c>
      <c r="C66" s="1">
        <v>1042744</v>
      </c>
      <c r="D66" s="1">
        <v>603133</v>
      </c>
      <c r="E66" s="1">
        <v>581501</v>
      </c>
      <c r="F66" s="1">
        <v>344379</v>
      </c>
      <c r="J66" s="1">
        <v>173193</v>
      </c>
    </row>
    <row r="67" spans="1:10" x14ac:dyDescent="0.35">
      <c r="A67" s="7" t="s">
        <v>44</v>
      </c>
      <c r="B67" s="1">
        <v>138391</v>
      </c>
      <c r="C67" s="1">
        <v>4976</v>
      </c>
      <c r="D67" s="1">
        <v>1582</v>
      </c>
      <c r="E67" s="1" t="s">
        <v>31</v>
      </c>
      <c r="F67" s="1">
        <v>9771</v>
      </c>
      <c r="J67" s="1">
        <v>122062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1931458</v>
      </c>
      <c r="C69" s="1">
        <v>714541</v>
      </c>
      <c r="D69" s="1">
        <v>412151</v>
      </c>
      <c r="E69" s="1">
        <v>391344</v>
      </c>
      <c r="F69" s="1">
        <v>285061</v>
      </c>
      <c r="J69" s="1">
        <v>128361</v>
      </c>
    </row>
    <row r="70" spans="1:10" x14ac:dyDescent="0.35">
      <c r="A70" s="7" t="s">
        <v>51</v>
      </c>
      <c r="B70" s="1">
        <v>1144309</v>
      </c>
      <c r="C70" s="1">
        <v>397103</v>
      </c>
      <c r="D70" s="1">
        <v>242377</v>
      </c>
      <c r="E70" s="1">
        <v>254695</v>
      </c>
      <c r="F70" s="1">
        <v>187048</v>
      </c>
      <c r="J70" s="1">
        <v>63086</v>
      </c>
    </row>
    <row r="71" spans="1:10" x14ac:dyDescent="0.35">
      <c r="A71" s="7" t="s">
        <v>44</v>
      </c>
      <c r="B71" s="1">
        <v>156075</v>
      </c>
      <c r="C71" s="1">
        <v>3684</v>
      </c>
      <c r="D71" s="1">
        <v>1582</v>
      </c>
      <c r="E71" s="1" t="s">
        <v>31</v>
      </c>
      <c r="F71" s="1">
        <v>22111</v>
      </c>
      <c r="J71" s="1">
        <v>128697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263217</v>
      </c>
      <c r="C73" s="1">
        <v>36983</v>
      </c>
      <c r="D73" s="1">
        <v>22677</v>
      </c>
      <c r="E73" s="1">
        <v>91765</v>
      </c>
      <c r="F73" s="1">
        <v>111792</v>
      </c>
      <c r="G73" s="1">
        <f>SUM(C73:F73)</f>
        <v>263217</v>
      </c>
      <c r="H73" s="1">
        <f>SUM(E73:F73)</f>
        <v>203557</v>
      </c>
      <c r="I73" s="9">
        <f>H73/G73</f>
        <v>0.77334290718304666</v>
      </c>
      <c r="J73" s="1" t="s">
        <v>31</v>
      </c>
    </row>
    <row r="74" spans="1:10" x14ac:dyDescent="0.35">
      <c r="A74" s="7" t="s">
        <v>76</v>
      </c>
      <c r="B74" s="1">
        <v>243084</v>
      </c>
      <c r="C74" s="1">
        <v>38406</v>
      </c>
      <c r="D74" s="1">
        <v>70659</v>
      </c>
      <c r="E74" s="1">
        <v>29151</v>
      </c>
      <c r="F74" s="1">
        <v>104869</v>
      </c>
      <c r="G74" s="1">
        <f>SUM(C74:F74)</f>
        <v>243085</v>
      </c>
      <c r="H74" s="1">
        <f>SUM(E74:F74)</f>
        <v>134020</v>
      </c>
      <c r="I74" s="9">
        <f>H74/G74</f>
        <v>0.55132978176358061</v>
      </c>
      <c r="J74" s="1" t="s">
        <v>31</v>
      </c>
    </row>
    <row r="75" spans="1:10" x14ac:dyDescent="0.35">
      <c r="A75" s="7" t="s">
        <v>77</v>
      </c>
      <c r="B75" s="1">
        <v>217380</v>
      </c>
      <c r="C75" s="1">
        <v>44419</v>
      </c>
      <c r="D75" s="1">
        <v>71577</v>
      </c>
      <c r="E75" s="1">
        <v>66708</v>
      </c>
      <c r="F75" s="1">
        <v>34677</v>
      </c>
      <c r="J75" s="1" t="s">
        <v>31</v>
      </c>
    </row>
    <row r="76" spans="1:10" x14ac:dyDescent="0.35">
      <c r="A76" s="7" t="s">
        <v>78</v>
      </c>
      <c r="B76" s="1">
        <v>472025</v>
      </c>
      <c r="C76" s="1">
        <v>179125</v>
      </c>
      <c r="D76" s="1">
        <v>122314</v>
      </c>
      <c r="E76" s="1">
        <v>108054</v>
      </c>
      <c r="F76" s="1">
        <v>62532</v>
      </c>
      <c r="J76" s="1" t="s">
        <v>31</v>
      </c>
    </row>
    <row r="77" spans="1:10" x14ac:dyDescent="0.35">
      <c r="A77" s="7" t="s">
        <v>175</v>
      </c>
      <c r="C77" s="1">
        <f>SUM(C73:C76)</f>
        <v>298933</v>
      </c>
      <c r="D77" s="1">
        <f>SUM(D73:D76)</f>
        <v>287227</v>
      </c>
      <c r="E77" s="1">
        <f>SUM(E73:E76)</f>
        <v>295678</v>
      </c>
      <c r="F77" s="1">
        <f>SUM(F73:F76)</f>
        <v>313870</v>
      </c>
      <c r="G77" s="1">
        <f>SUM(C77:F77)</f>
        <v>1195708</v>
      </c>
      <c r="H77" s="1">
        <f>SUM(E77:F77)</f>
        <v>609548</v>
      </c>
      <c r="I77" s="9">
        <f>H77/G77</f>
        <v>0.50977997972749201</v>
      </c>
    </row>
    <row r="78" spans="1:10" x14ac:dyDescent="0.35">
      <c r="A78" s="7"/>
    </row>
    <row r="79" spans="1:10" x14ac:dyDescent="0.35">
      <c r="A79" s="7" t="s">
        <v>79</v>
      </c>
      <c r="B79" s="1">
        <v>314149</v>
      </c>
      <c r="C79" s="1">
        <v>128055</v>
      </c>
      <c r="D79" s="1">
        <v>81017</v>
      </c>
      <c r="E79" s="1">
        <v>49232</v>
      </c>
      <c r="F79" s="1">
        <v>55845</v>
      </c>
      <c r="J79" s="1" t="s">
        <v>31</v>
      </c>
    </row>
    <row r="80" spans="1:10" x14ac:dyDescent="0.35">
      <c r="A80" s="7" t="s">
        <v>80</v>
      </c>
      <c r="B80" s="1">
        <v>463987</v>
      </c>
      <c r="C80" s="1">
        <v>230072</v>
      </c>
      <c r="D80" s="1">
        <v>78839</v>
      </c>
      <c r="E80" s="1">
        <v>140797</v>
      </c>
      <c r="F80" s="1">
        <v>14278</v>
      </c>
      <c r="J80" s="1" t="s">
        <v>31</v>
      </c>
    </row>
    <row r="81" spans="1:10" x14ac:dyDescent="0.35">
      <c r="A81" s="7" t="s">
        <v>81</v>
      </c>
      <c r="B81" s="1">
        <v>230463</v>
      </c>
      <c r="C81" s="1">
        <v>121320</v>
      </c>
      <c r="D81" s="1">
        <v>81122</v>
      </c>
      <c r="E81" s="1">
        <v>24970</v>
      </c>
      <c r="F81" s="1">
        <v>3052</v>
      </c>
      <c r="J81" s="1" t="s">
        <v>31</v>
      </c>
    </row>
    <row r="82" spans="1:10" x14ac:dyDescent="0.35">
      <c r="A82" s="7" t="s">
        <v>82</v>
      </c>
      <c r="B82" s="1">
        <v>236628</v>
      </c>
      <c r="C82" s="1">
        <v>173215</v>
      </c>
      <c r="D82" s="1">
        <v>20356</v>
      </c>
      <c r="E82" s="1">
        <v>15284</v>
      </c>
      <c r="F82" s="1">
        <v>27772</v>
      </c>
      <c r="J82" s="1" t="s">
        <v>31</v>
      </c>
    </row>
    <row r="83" spans="1:10" x14ac:dyDescent="0.35">
      <c r="A83" s="7"/>
      <c r="C83" s="1">
        <f>SUM(C79:C82)</f>
        <v>652662</v>
      </c>
      <c r="D83" s="1">
        <f>SUM(D79:D82)</f>
        <v>261334</v>
      </c>
      <c r="E83" s="1">
        <f>SUM(E79:E82)</f>
        <v>230283</v>
      </c>
      <c r="F83" s="1">
        <f>SUM(F79:F82)</f>
        <v>100947</v>
      </c>
      <c r="G83" s="1">
        <f>SUM(C83:F83)</f>
        <v>1245226</v>
      </c>
    </row>
    <row r="84" spans="1:10" x14ac:dyDescent="0.35">
      <c r="A84" s="7" t="s">
        <v>176</v>
      </c>
      <c r="G84" s="1">
        <f>G83+G77</f>
        <v>2440934</v>
      </c>
    </row>
    <row r="85" spans="1:10" x14ac:dyDescent="0.35">
      <c r="A85" s="7" t="s">
        <v>44</v>
      </c>
      <c r="B85" s="1">
        <v>790910</v>
      </c>
      <c r="C85" s="1">
        <v>163734</v>
      </c>
      <c r="D85" s="1">
        <v>107549</v>
      </c>
      <c r="E85" s="1">
        <v>120079</v>
      </c>
      <c r="F85" s="1">
        <v>79404</v>
      </c>
      <c r="J85" s="1">
        <v>320144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2490119</v>
      </c>
      <c r="C87" s="1">
        <v>1047961</v>
      </c>
      <c r="D87" s="1">
        <v>564695</v>
      </c>
      <c r="E87" s="1">
        <v>532820</v>
      </c>
      <c r="F87" s="1">
        <v>344643</v>
      </c>
      <c r="J87" s="1" t="s">
        <v>31</v>
      </c>
    </row>
    <row r="88" spans="1:10" x14ac:dyDescent="0.35">
      <c r="A88" s="7" t="s">
        <v>84</v>
      </c>
      <c r="B88" s="1">
        <v>1114627</v>
      </c>
      <c r="C88" s="1">
        <v>269254</v>
      </c>
      <c r="D88" s="1">
        <v>273591</v>
      </c>
      <c r="E88" s="1">
        <v>322486</v>
      </c>
      <c r="F88" s="1">
        <v>249296</v>
      </c>
      <c r="J88" s="1" t="s">
        <v>31</v>
      </c>
    </row>
    <row r="89" spans="1:10" ht="43.5" x14ac:dyDescent="0.35">
      <c r="A89" s="7" t="s">
        <v>85</v>
      </c>
      <c r="B89" s="1">
        <v>796500</v>
      </c>
      <c r="C89" s="1">
        <v>159048</v>
      </c>
      <c r="D89" s="1">
        <v>185693</v>
      </c>
      <c r="E89" s="1">
        <v>218394</v>
      </c>
      <c r="F89" s="1">
        <v>233365</v>
      </c>
      <c r="J89" s="1" t="s">
        <v>31</v>
      </c>
    </row>
    <row r="90" spans="1:10" x14ac:dyDescent="0.35">
      <c r="A90" s="7" t="s">
        <v>86</v>
      </c>
      <c r="B90" s="1">
        <v>348751</v>
      </c>
      <c r="C90" s="1">
        <v>10865</v>
      </c>
      <c r="D90" s="1">
        <v>37253</v>
      </c>
      <c r="E90" s="1">
        <v>56169</v>
      </c>
      <c r="F90" s="1">
        <v>244464</v>
      </c>
      <c r="J90" s="1" t="s">
        <v>31</v>
      </c>
    </row>
    <row r="91" spans="1:10" x14ac:dyDescent="0.35">
      <c r="A91" s="7" t="s">
        <v>87</v>
      </c>
      <c r="B91" s="1">
        <v>17267</v>
      </c>
      <c r="C91" s="1" t="s">
        <v>31</v>
      </c>
      <c r="D91" s="1">
        <v>2271</v>
      </c>
      <c r="E91" s="1" t="s">
        <v>31</v>
      </c>
      <c r="F91" s="1">
        <v>14996</v>
      </c>
      <c r="J91" s="1" t="s">
        <v>31</v>
      </c>
    </row>
    <row r="92" spans="1:10" ht="29" x14ac:dyDescent="0.35">
      <c r="A92" s="7" t="s">
        <v>88</v>
      </c>
      <c r="B92" s="1">
        <v>87499</v>
      </c>
      <c r="C92" s="1">
        <v>1751</v>
      </c>
      <c r="D92" s="1">
        <v>9812</v>
      </c>
      <c r="E92" s="1">
        <v>15852</v>
      </c>
      <c r="F92" s="1">
        <v>60085</v>
      </c>
      <c r="J92" s="1" t="s">
        <v>31</v>
      </c>
    </row>
    <row r="93" spans="1:10" x14ac:dyDescent="0.35">
      <c r="A93" s="7" t="s">
        <v>89</v>
      </c>
      <c r="B93" s="1">
        <v>202473</v>
      </c>
      <c r="C93" s="1">
        <v>19428</v>
      </c>
      <c r="D93" s="1">
        <v>39011</v>
      </c>
      <c r="E93" s="1">
        <v>45875</v>
      </c>
      <c r="F93" s="1">
        <v>98158</v>
      </c>
      <c r="G93" s="1">
        <f>SUM(C93:F93)</f>
        <v>202472</v>
      </c>
      <c r="H93" s="1">
        <f>E93+F93</f>
        <v>144033</v>
      </c>
      <c r="I93" s="9">
        <f>H93/G93</f>
        <v>0.71137243668260308</v>
      </c>
      <c r="J93" s="1" t="s">
        <v>31</v>
      </c>
    </row>
    <row r="94" spans="1:10" ht="29" x14ac:dyDescent="0.35">
      <c r="A94" s="7" t="s">
        <v>90</v>
      </c>
      <c r="B94" s="1">
        <v>33885</v>
      </c>
      <c r="C94" s="1" t="s">
        <v>31</v>
      </c>
      <c r="D94" s="1">
        <v>767</v>
      </c>
      <c r="E94" s="1">
        <v>12819</v>
      </c>
      <c r="F94" s="1">
        <v>20298</v>
      </c>
      <c r="J94" s="1" t="s">
        <v>31</v>
      </c>
    </row>
    <row r="95" spans="1:10" x14ac:dyDescent="0.35">
      <c r="A95" s="7" t="s">
        <v>91</v>
      </c>
      <c r="B95" s="1">
        <v>111791</v>
      </c>
      <c r="C95" s="1">
        <v>28263</v>
      </c>
      <c r="D95" s="1">
        <v>27666</v>
      </c>
      <c r="E95" s="1">
        <v>40335</v>
      </c>
      <c r="F95" s="1">
        <v>15528</v>
      </c>
      <c r="J95" s="1" t="s">
        <v>31</v>
      </c>
    </row>
    <row r="96" spans="1:10" x14ac:dyDescent="0.35">
      <c r="A96" s="7" t="s">
        <v>92</v>
      </c>
      <c r="B96" s="1">
        <v>11577</v>
      </c>
      <c r="C96" s="1">
        <v>2779</v>
      </c>
      <c r="D96" s="1" t="s">
        <v>31</v>
      </c>
      <c r="E96" s="1">
        <v>1108</v>
      </c>
      <c r="F96" s="1">
        <v>7690</v>
      </c>
      <c r="J96" s="1" t="s">
        <v>31</v>
      </c>
    </row>
    <row r="97" spans="1:10" x14ac:dyDescent="0.35">
      <c r="A97" s="7" t="s">
        <v>93</v>
      </c>
      <c r="B97" s="1">
        <v>106198</v>
      </c>
      <c r="C97" s="1">
        <v>21455</v>
      </c>
      <c r="D97" s="1">
        <v>16500</v>
      </c>
      <c r="E97" s="1">
        <v>42975</v>
      </c>
      <c r="F97" s="1">
        <v>25268</v>
      </c>
      <c r="J97" s="1" t="s">
        <v>31</v>
      </c>
    </row>
    <row r="98" spans="1:10" x14ac:dyDescent="0.35">
      <c r="A98" s="7" t="s">
        <v>44</v>
      </c>
      <c r="B98" s="1">
        <v>384172</v>
      </c>
      <c r="C98" s="1">
        <v>26575</v>
      </c>
      <c r="D98" s="1">
        <v>12071</v>
      </c>
      <c r="E98" s="1">
        <v>11681</v>
      </c>
      <c r="F98" s="1">
        <v>13702</v>
      </c>
      <c r="J98" s="1">
        <v>320144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95</v>
      </c>
      <c r="B101" s="1">
        <v>18621</v>
      </c>
      <c r="C101" s="1">
        <v>1811</v>
      </c>
      <c r="D101" s="1" t="s">
        <v>31</v>
      </c>
      <c r="E101" s="1">
        <v>7491</v>
      </c>
      <c r="F101" s="1">
        <v>9319</v>
      </c>
      <c r="J101" s="1" t="s">
        <v>31</v>
      </c>
    </row>
    <row r="102" spans="1:10" x14ac:dyDescent="0.35">
      <c r="A102" s="7" t="s">
        <v>96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97</v>
      </c>
      <c r="B103" s="1">
        <v>5310</v>
      </c>
      <c r="C103" s="1" t="s">
        <v>31</v>
      </c>
      <c r="D103" s="1">
        <v>5310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98</v>
      </c>
      <c r="B104" s="1">
        <v>3180889</v>
      </c>
      <c r="C104" s="1">
        <v>1102981</v>
      </c>
      <c r="D104" s="1">
        <v>649217</v>
      </c>
      <c r="E104" s="1">
        <v>633805</v>
      </c>
      <c r="F104" s="1">
        <v>484901</v>
      </c>
      <c r="J104" s="1">
        <v>309983</v>
      </c>
    </row>
    <row r="105" spans="1:10" x14ac:dyDescent="0.35">
      <c r="A105" s="7" t="s">
        <v>44</v>
      </c>
      <c r="B105" s="1">
        <v>27022</v>
      </c>
      <c r="C105" s="1">
        <v>10535</v>
      </c>
      <c r="D105" s="1">
        <v>1582</v>
      </c>
      <c r="E105" s="1">
        <v>4744</v>
      </c>
      <c r="F105" s="1" t="s">
        <v>31</v>
      </c>
      <c r="J105" s="1">
        <v>10161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1810463</v>
      </c>
      <c r="C107" s="1">
        <v>797761</v>
      </c>
      <c r="D107" s="1">
        <v>376392</v>
      </c>
      <c r="E107" s="1">
        <v>347745</v>
      </c>
      <c r="F107" s="1">
        <v>288565</v>
      </c>
      <c r="J107" s="1" t="s">
        <v>31</v>
      </c>
    </row>
    <row r="108" spans="1:10" x14ac:dyDescent="0.35">
      <c r="A108" s="7" t="s">
        <v>100</v>
      </c>
      <c r="B108" s="1">
        <v>654993</v>
      </c>
      <c r="C108" s="1">
        <v>186409</v>
      </c>
      <c r="D108" s="1">
        <v>178379</v>
      </c>
      <c r="E108" s="1">
        <v>195238</v>
      </c>
      <c r="F108" s="1">
        <v>94967</v>
      </c>
      <c r="J108" s="1" t="s">
        <v>31</v>
      </c>
    </row>
    <row r="109" spans="1:10" x14ac:dyDescent="0.35">
      <c r="A109" s="7" t="s">
        <v>101</v>
      </c>
      <c r="B109" s="1">
        <v>93214</v>
      </c>
      <c r="C109" s="1">
        <v>7309</v>
      </c>
      <c r="D109" s="1">
        <v>28252</v>
      </c>
      <c r="E109" s="1">
        <v>20538</v>
      </c>
      <c r="F109" s="1">
        <v>37115</v>
      </c>
      <c r="J109" s="1" t="s">
        <v>31</v>
      </c>
    </row>
    <row r="110" spans="1:10" x14ac:dyDescent="0.35">
      <c r="A110" s="7" t="s">
        <v>102</v>
      </c>
      <c r="B110" s="1">
        <v>6244</v>
      </c>
      <c r="C110" s="1" t="s">
        <v>31</v>
      </c>
      <c r="D110" s="1" t="s">
        <v>31</v>
      </c>
      <c r="E110" s="1">
        <v>6244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666926</v>
      </c>
      <c r="C111" s="1">
        <v>123849</v>
      </c>
      <c r="D111" s="1">
        <v>73086</v>
      </c>
      <c r="E111" s="1">
        <v>76274</v>
      </c>
      <c r="F111" s="1">
        <v>73572</v>
      </c>
      <c r="J111" s="1">
        <v>320144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1983345</v>
      </c>
      <c r="C113" s="1">
        <v>813873</v>
      </c>
      <c r="D113" s="1">
        <v>424516</v>
      </c>
      <c r="E113" s="1">
        <v>426883</v>
      </c>
      <c r="F113" s="1">
        <v>318073</v>
      </c>
      <c r="J113" s="1" t="s">
        <v>31</v>
      </c>
    </row>
    <row r="114" spans="1:10" x14ac:dyDescent="0.35">
      <c r="A114" s="7" t="s">
        <v>100</v>
      </c>
      <c r="B114" s="1">
        <v>492055</v>
      </c>
      <c r="C114" s="1">
        <v>146719</v>
      </c>
      <c r="D114" s="1">
        <v>133065</v>
      </c>
      <c r="E114" s="1">
        <v>123185</v>
      </c>
      <c r="F114" s="1">
        <v>89086</v>
      </c>
      <c r="J114" s="1" t="s">
        <v>31</v>
      </c>
    </row>
    <row r="115" spans="1:10" x14ac:dyDescent="0.35">
      <c r="A115" s="7" t="s">
        <v>101</v>
      </c>
      <c r="B115" s="1">
        <v>69662</v>
      </c>
      <c r="C115" s="1">
        <v>29400</v>
      </c>
      <c r="D115" s="1">
        <v>22904</v>
      </c>
      <c r="E115" s="1">
        <v>3966</v>
      </c>
      <c r="F115" s="1">
        <v>13392</v>
      </c>
      <c r="J115" s="1" t="s">
        <v>31</v>
      </c>
    </row>
    <row r="116" spans="1:10" x14ac:dyDescent="0.35">
      <c r="A116" s="7" t="s">
        <v>102</v>
      </c>
      <c r="B116" s="1">
        <v>6244</v>
      </c>
      <c r="C116" s="1" t="s">
        <v>31</v>
      </c>
      <c r="D116" s="1" t="s">
        <v>31</v>
      </c>
      <c r="E116" s="1">
        <v>6244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680535</v>
      </c>
      <c r="C117" s="1">
        <v>125336</v>
      </c>
      <c r="D117" s="1">
        <v>75625</v>
      </c>
      <c r="E117" s="1">
        <v>85762</v>
      </c>
      <c r="F117" s="1">
        <v>73669</v>
      </c>
      <c r="J117" s="1">
        <v>320144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1487412</v>
      </c>
      <c r="C119" s="1">
        <v>696733</v>
      </c>
      <c r="D119" s="1">
        <v>308845</v>
      </c>
      <c r="E119" s="1">
        <v>292440</v>
      </c>
      <c r="F119" s="1">
        <v>189393</v>
      </c>
      <c r="J119" s="1" t="s">
        <v>31</v>
      </c>
    </row>
    <row r="120" spans="1:10" x14ac:dyDescent="0.35">
      <c r="A120" s="7" t="s">
        <v>100</v>
      </c>
      <c r="B120" s="1">
        <v>957121</v>
      </c>
      <c r="C120" s="1">
        <v>255235</v>
      </c>
      <c r="D120" s="1">
        <v>263467</v>
      </c>
      <c r="E120" s="1">
        <v>261528</v>
      </c>
      <c r="F120" s="1">
        <v>176891</v>
      </c>
      <c r="J120" s="1" t="s">
        <v>31</v>
      </c>
    </row>
    <row r="121" spans="1:10" x14ac:dyDescent="0.35">
      <c r="A121" s="7" t="s">
        <v>101</v>
      </c>
      <c r="B121" s="1">
        <v>101132</v>
      </c>
      <c r="C121" s="1">
        <v>38023</v>
      </c>
      <c r="D121" s="1">
        <v>10711</v>
      </c>
      <c r="E121" s="1">
        <v>12934</v>
      </c>
      <c r="F121" s="1">
        <v>39463</v>
      </c>
      <c r="J121" s="1" t="s">
        <v>31</v>
      </c>
    </row>
    <row r="122" spans="1:10" x14ac:dyDescent="0.35">
      <c r="A122" s="7" t="s">
        <v>102</v>
      </c>
      <c r="B122" s="1">
        <v>15855</v>
      </c>
      <c r="C122" s="1" t="s">
        <v>31</v>
      </c>
      <c r="D122" s="1" t="s">
        <v>31</v>
      </c>
      <c r="E122" s="1" t="s">
        <v>31</v>
      </c>
      <c r="F122" s="1">
        <v>15855</v>
      </c>
      <c r="J122" s="1" t="s">
        <v>31</v>
      </c>
    </row>
    <row r="123" spans="1:10" x14ac:dyDescent="0.35">
      <c r="A123" s="7" t="s">
        <v>44</v>
      </c>
      <c r="B123" s="1">
        <v>670322</v>
      </c>
      <c r="C123" s="1">
        <v>125336</v>
      </c>
      <c r="D123" s="1">
        <v>73086</v>
      </c>
      <c r="E123" s="1">
        <v>79138</v>
      </c>
      <c r="F123" s="1">
        <v>72618</v>
      </c>
      <c r="J123" s="1">
        <v>320144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1948758</v>
      </c>
      <c r="C125" s="1">
        <v>880253</v>
      </c>
      <c r="D125" s="1">
        <v>393436</v>
      </c>
      <c r="E125" s="1">
        <v>360954</v>
      </c>
      <c r="F125" s="1">
        <v>314115</v>
      </c>
      <c r="J125" s="1" t="s">
        <v>31</v>
      </c>
    </row>
    <row r="126" spans="1:10" x14ac:dyDescent="0.35">
      <c r="A126" s="7" t="s">
        <v>100</v>
      </c>
      <c r="B126" s="1">
        <v>468408</v>
      </c>
      <c r="C126" s="1">
        <v>89810</v>
      </c>
      <c r="D126" s="1">
        <v>143820</v>
      </c>
      <c r="E126" s="1">
        <v>161615</v>
      </c>
      <c r="F126" s="1">
        <v>73163</v>
      </c>
      <c r="J126" s="1" t="s">
        <v>31</v>
      </c>
    </row>
    <row r="127" spans="1:10" x14ac:dyDescent="0.35">
      <c r="A127" s="7" t="s">
        <v>101</v>
      </c>
      <c r="B127" s="1">
        <v>128904</v>
      </c>
      <c r="C127" s="1">
        <v>19929</v>
      </c>
      <c r="D127" s="1">
        <v>28391</v>
      </c>
      <c r="E127" s="1">
        <v>46260</v>
      </c>
      <c r="F127" s="1">
        <v>34324</v>
      </c>
      <c r="J127" s="1" t="s">
        <v>31</v>
      </c>
    </row>
    <row r="128" spans="1:10" x14ac:dyDescent="0.35">
      <c r="A128" s="7" t="s">
        <v>102</v>
      </c>
      <c r="B128" s="1">
        <v>18314</v>
      </c>
      <c r="C128" s="1" t="s">
        <v>31</v>
      </c>
      <c r="D128" s="1">
        <v>17377</v>
      </c>
      <c r="E128" s="1">
        <v>937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667458</v>
      </c>
      <c r="C129" s="1">
        <v>125336</v>
      </c>
      <c r="D129" s="1">
        <v>73086</v>
      </c>
      <c r="E129" s="1">
        <v>76274</v>
      </c>
      <c r="F129" s="1">
        <v>72618</v>
      </c>
      <c r="J129" s="1">
        <v>320144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2395708</v>
      </c>
      <c r="C131" s="1">
        <v>976037</v>
      </c>
      <c r="D131" s="1">
        <v>520837</v>
      </c>
      <c r="E131" s="1">
        <v>520267</v>
      </c>
      <c r="F131" s="1">
        <v>378568</v>
      </c>
      <c r="J131" s="1" t="s">
        <v>31</v>
      </c>
    </row>
    <row r="132" spans="1:10" x14ac:dyDescent="0.35">
      <c r="A132" s="7" t="s">
        <v>100</v>
      </c>
      <c r="B132" s="1">
        <v>152837</v>
      </c>
      <c r="C132" s="1">
        <v>13955</v>
      </c>
      <c r="D132" s="1">
        <v>58113</v>
      </c>
      <c r="E132" s="1">
        <v>48759</v>
      </c>
      <c r="F132" s="1">
        <v>32011</v>
      </c>
      <c r="J132" s="1" t="s">
        <v>31</v>
      </c>
    </row>
    <row r="133" spans="1:10" x14ac:dyDescent="0.35">
      <c r="A133" s="7" t="s">
        <v>101</v>
      </c>
      <c r="B133" s="1">
        <v>15170</v>
      </c>
      <c r="C133" s="1" t="s">
        <v>31</v>
      </c>
      <c r="D133" s="1">
        <v>3406</v>
      </c>
      <c r="E133" s="1">
        <v>740</v>
      </c>
      <c r="F133" s="1">
        <v>11024</v>
      </c>
      <c r="J133" s="1" t="s">
        <v>31</v>
      </c>
    </row>
    <row r="134" spans="1:10" x14ac:dyDescent="0.35">
      <c r="A134" s="7" t="s">
        <v>102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668126</v>
      </c>
      <c r="C135" s="1">
        <v>125336</v>
      </c>
      <c r="D135" s="1">
        <v>73755</v>
      </c>
      <c r="E135" s="1">
        <v>76274</v>
      </c>
      <c r="F135" s="1">
        <v>72618</v>
      </c>
      <c r="J135" s="1">
        <v>320144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2400225</v>
      </c>
      <c r="C137" s="1">
        <v>943992</v>
      </c>
      <c r="D137" s="1">
        <v>552795</v>
      </c>
      <c r="E137" s="1">
        <v>538256</v>
      </c>
      <c r="F137" s="1">
        <v>365183</v>
      </c>
      <c r="J137" s="1" t="s">
        <v>31</v>
      </c>
    </row>
    <row r="138" spans="1:10" x14ac:dyDescent="0.35">
      <c r="A138" s="7" t="s">
        <v>100</v>
      </c>
      <c r="B138" s="1">
        <v>157501</v>
      </c>
      <c r="C138" s="1">
        <v>44310</v>
      </c>
      <c r="D138" s="1">
        <v>29561</v>
      </c>
      <c r="E138" s="1">
        <v>31510</v>
      </c>
      <c r="F138" s="1">
        <v>52121</v>
      </c>
      <c r="J138" s="1" t="s">
        <v>31</v>
      </c>
    </row>
    <row r="139" spans="1:10" x14ac:dyDescent="0.35">
      <c r="A139" s="7" t="s">
        <v>101</v>
      </c>
      <c r="B139" s="1">
        <v>9519</v>
      </c>
      <c r="C139" s="1" t="s">
        <v>31</v>
      </c>
      <c r="D139" s="1" t="s">
        <v>31</v>
      </c>
      <c r="E139" s="1" t="s">
        <v>31</v>
      </c>
      <c r="F139" s="1">
        <v>9519</v>
      </c>
      <c r="J139" s="1" t="s">
        <v>31</v>
      </c>
    </row>
    <row r="140" spans="1:10" x14ac:dyDescent="0.35">
      <c r="A140" s="7" t="s">
        <v>102</v>
      </c>
      <c r="B140" s="1">
        <v>1690</v>
      </c>
      <c r="C140" s="1">
        <v>1690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662906</v>
      </c>
      <c r="C141" s="1">
        <v>125336</v>
      </c>
      <c r="D141" s="1">
        <v>73755</v>
      </c>
      <c r="E141" s="1">
        <v>76274</v>
      </c>
      <c r="F141" s="1">
        <v>67397</v>
      </c>
      <c r="J141" s="1">
        <v>320144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171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172</v>
      </c>
      <c r="H6" s="4" t="s">
        <v>173</v>
      </c>
      <c r="I6" s="4" t="s">
        <v>174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3026067</v>
      </c>
      <c r="C8" s="1">
        <v>1186513</v>
      </c>
      <c r="D8" s="1">
        <v>789264</v>
      </c>
      <c r="E8" s="1">
        <v>550669</v>
      </c>
      <c r="F8" s="1">
        <v>373919</v>
      </c>
      <c r="G8" s="1">
        <f>SUM(C8:F8)</f>
        <v>2900365</v>
      </c>
      <c r="H8" s="1">
        <f>SUM(E8:F8)</f>
        <v>924588</v>
      </c>
      <c r="I8" s="9">
        <f>H8/G8</f>
        <v>0.31878332554695704</v>
      </c>
      <c r="J8" s="1">
        <v>125702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273101</v>
      </c>
      <c r="C10" s="1">
        <v>76499</v>
      </c>
      <c r="D10" s="1">
        <v>33284</v>
      </c>
      <c r="E10" s="1">
        <v>90825</v>
      </c>
      <c r="F10" s="1">
        <v>52119</v>
      </c>
      <c r="J10" s="1">
        <v>20374</v>
      </c>
    </row>
    <row r="11" spans="1:10" x14ac:dyDescent="0.35">
      <c r="A11" s="7" t="s">
        <v>34</v>
      </c>
      <c r="B11" s="1">
        <v>941910</v>
      </c>
      <c r="C11" s="1">
        <v>343626</v>
      </c>
      <c r="D11" s="1">
        <v>219824</v>
      </c>
      <c r="E11" s="1">
        <v>163730</v>
      </c>
      <c r="F11" s="1">
        <v>160028</v>
      </c>
      <c r="J11" s="1">
        <v>54702</v>
      </c>
    </row>
    <row r="12" spans="1:10" x14ac:dyDescent="0.35">
      <c r="A12" s="7" t="s">
        <v>35</v>
      </c>
      <c r="B12" s="1">
        <v>751450</v>
      </c>
      <c r="C12" s="1">
        <v>276270</v>
      </c>
      <c r="D12" s="1">
        <v>250849</v>
      </c>
      <c r="E12" s="1">
        <v>130234</v>
      </c>
      <c r="F12" s="1">
        <v>73806</v>
      </c>
      <c r="J12" s="1">
        <v>20291</v>
      </c>
    </row>
    <row r="13" spans="1:10" x14ac:dyDescent="0.35">
      <c r="A13" s="7" t="s">
        <v>36</v>
      </c>
      <c r="B13" s="1">
        <v>490163</v>
      </c>
      <c r="C13" s="1">
        <v>224435</v>
      </c>
      <c r="D13" s="1">
        <v>153962</v>
      </c>
      <c r="E13" s="1">
        <v>62788</v>
      </c>
      <c r="F13" s="1">
        <v>38523</v>
      </c>
      <c r="J13" s="1">
        <v>10454</v>
      </c>
    </row>
    <row r="14" spans="1:10" x14ac:dyDescent="0.35">
      <c r="A14" s="7" t="s">
        <v>37</v>
      </c>
      <c r="B14" s="1">
        <v>569443</v>
      </c>
      <c r="C14" s="1">
        <v>265684</v>
      </c>
      <c r="D14" s="1">
        <v>131345</v>
      </c>
      <c r="E14" s="1">
        <v>103092</v>
      </c>
      <c r="F14" s="1">
        <v>49442</v>
      </c>
      <c r="J14" s="1">
        <v>19880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1590209</v>
      </c>
      <c r="C16" s="1">
        <v>723912</v>
      </c>
      <c r="D16" s="1">
        <v>393481</v>
      </c>
      <c r="E16" s="1">
        <v>208817</v>
      </c>
      <c r="F16" s="1">
        <v>212940</v>
      </c>
      <c r="J16" s="1">
        <v>51059</v>
      </c>
    </row>
    <row r="17" spans="1:10" x14ac:dyDescent="0.35">
      <c r="A17" s="7" t="s">
        <v>39</v>
      </c>
      <c r="B17" s="1">
        <v>1435858</v>
      </c>
      <c r="C17" s="1">
        <v>462601</v>
      </c>
      <c r="D17" s="1">
        <v>395783</v>
      </c>
      <c r="E17" s="1">
        <v>341852</v>
      </c>
      <c r="F17" s="1">
        <v>160979</v>
      </c>
      <c r="J17" s="1">
        <v>74644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1492518</v>
      </c>
      <c r="C19" s="1">
        <v>684959</v>
      </c>
      <c r="D19" s="1">
        <v>388403</v>
      </c>
      <c r="E19" s="1">
        <v>178195</v>
      </c>
      <c r="F19" s="1">
        <v>201037</v>
      </c>
      <c r="J19" s="1">
        <v>39925</v>
      </c>
    </row>
    <row r="20" spans="1:10" x14ac:dyDescent="0.35">
      <c r="A20" s="7" t="s">
        <v>41</v>
      </c>
      <c r="B20" s="1">
        <v>1333598</v>
      </c>
      <c r="C20" s="1">
        <v>441782</v>
      </c>
      <c r="D20" s="1">
        <v>350831</v>
      </c>
      <c r="E20" s="1">
        <v>324068</v>
      </c>
      <c r="F20" s="1">
        <v>147699</v>
      </c>
      <c r="J20" s="1">
        <v>69219</v>
      </c>
    </row>
    <row r="21" spans="1:10" x14ac:dyDescent="0.35">
      <c r="A21" s="7" t="s">
        <v>42</v>
      </c>
      <c r="B21" s="1">
        <v>41648</v>
      </c>
      <c r="C21" s="1">
        <v>15588</v>
      </c>
      <c r="D21" s="1">
        <v>790</v>
      </c>
      <c r="E21" s="1">
        <v>12760</v>
      </c>
      <c r="F21" s="1">
        <v>12510</v>
      </c>
      <c r="J21" s="1" t="s">
        <v>31</v>
      </c>
    </row>
    <row r="22" spans="1:10" x14ac:dyDescent="0.35">
      <c r="A22" s="7" t="s">
        <v>43</v>
      </c>
      <c r="B22" s="1">
        <v>81368</v>
      </c>
      <c r="C22" s="1">
        <v>24910</v>
      </c>
      <c r="D22" s="1">
        <v>21756</v>
      </c>
      <c r="E22" s="1">
        <v>17766</v>
      </c>
      <c r="F22" s="1">
        <v>11391</v>
      </c>
      <c r="J22" s="1">
        <v>5545</v>
      </c>
    </row>
    <row r="23" spans="1:10" x14ac:dyDescent="0.35">
      <c r="A23" s="7" t="s">
        <v>44</v>
      </c>
      <c r="B23" s="1">
        <v>76935</v>
      </c>
      <c r="C23" s="1">
        <v>19274</v>
      </c>
      <c r="D23" s="1">
        <v>27485</v>
      </c>
      <c r="E23" s="1">
        <v>17880</v>
      </c>
      <c r="F23" s="1">
        <v>1282</v>
      </c>
      <c r="J23" s="1">
        <v>11014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97494</v>
      </c>
      <c r="C25" s="1">
        <v>29109</v>
      </c>
      <c r="D25" s="1">
        <v>35256</v>
      </c>
      <c r="E25" s="1">
        <v>21415</v>
      </c>
      <c r="F25" s="1">
        <v>6010</v>
      </c>
      <c r="J25" s="1">
        <v>5704</v>
      </c>
    </row>
    <row r="26" spans="1:10" x14ac:dyDescent="0.35">
      <c r="A26" s="7" t="s">
        <v>46</v>
      </c>
      <c r="B26" s="1">
        <v>2513353</v>
      </c>
      <c r="C26" s="1">
        <v>1039431</v>
      </c>
      <c r="D26" s="1">
        <v>644364</v>
      </c>
      <c r="E26" s="1">
        <v>421407</v>
      </c>
      <c r="F26" s="1">
        <v>318457</v>
      </c>
      <c r="J26" s="1">
        <v>89694</v>
      </c>
    </row>
    <row r="27" spans="1:10" x14ac:dyDescent="0.35">
      <c r="A27" s="7" t="s">
        <v>47</v>
      </c>
      <c r="B27" s="1">
        <v>240977</v>
      </c>
      <c r="C27" s="1">
        <v>65352</v>
      </c>
      <c r="D27" s="1">
        <v>63535</v>
      </c>
      <c r="E27" s="1">
        <v>80965</v>
      </c>
      <c r="F27" s="1">
        <v>24491</v>
      </c>
      <c r="J27" s="1">
        <v>6634</v>
      </c>
    </row>
    <row r="28" spans="1:10" x14ac:dyDescent="0.35">
      <c r="A28" s="7" t="s">
        <v>48</v>
      </c>
      <c r="B28" s="1">
        <v>52545</v>
      </c>
      <c r="C28" s="1">
        <v>22160</v>
      </c>
      <c r="D28" s="1">
        <v>9665</v>
      </c>
      <c r="E28" s="1">
        <v>9541</v>
      </c>
      <c r="F28" s="1">
        <v>11179</v>
      </c>
      <c r="J28" s="1" t="s">
        <v>31</v>
      </c>
    </row>
    <row r="29" spans="1:10" x14ac:dyDescent="0.35">
      <c r="A29" s="7" t="s">
        <v>49</v>
      </c>
      <c r="B29" s="1">
        <v>66795</v>
      </c>
      <c r="C29" s="1">
        <v>10666</v>
      </c>
      <c r="D29" s="1">
        <v>28458</v>
      </c>
      <c r="E29" s="1">
        <v>10315</v>
      </c>
      <c r="F29" s="1">
        <v>8315</v>
      </c>
      <c r="J29" s="1">
        <v>9040</v>
      </c>
    </row>
    <row r="30" spans="1:10" x14ac:dyDescent="0.35">
      <c r="A30" s="7" t="s">
        <v>44</v>
      </c>
      <c r="B30" s="1">
        <v>54902</v>
      </c>
      <c r="C30" s="1">
        <v>19795</v>
      </c>
      <c r="D30" s="1">
        <v>7985</v>
      </c>
      <c r="E30" s="1">
        <v>7026</v>
      </c>
      <c r="F30" s="1">
        <v>5467</v>
      </c>
      <c r="J30" s="1">
        <v>14629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370069</v>
      </c>
      <c r="C32" s="1">
        <v>105000</v>
      </c>
      <c r="D32" s="1">
        <v>99581</v>
      </c>
      <c r="E32" s="1">
        <v>115141</v>
      </c>
      <c r="F32" s="1">
        <v>38008</v>
      </c>
      <c r="J32" s="1">
        <v>12338</v>
      </c>
    </row>
    <row r="33" spans="1:10" x14ac:dyDescent="0.35">
      <c r="A33" s="7" t="s">
        <v>51</v>
      </c>
      <c r="B33" s="1">
        <v>2425428</v>
      </c>
      <c r="C33" s="1">
        <v>1009838</v>
      </c>
      <c r="D33" s="1">
        <v>623186</v>
      </c>
      <c r="E33" s="1">
        <v>397318</v>
      </c>
      <c r="F33" s="1">
        <v>309356</v>
      </c>
      <c r="J33" s="1">
        <v>85730</v>
      </c>
    </row>
    <row r="34" spans="1:10" x14ac:dyDescent="0.35">
      <c r="A34" s="7" t="s">
        <v>52</v>
      </c>
      <c r="B34" s="1">
        <v>123841</v>
      </c>
      <c r="C34" s="1">
        <v>35028</v>
      </c>
      <c r="D34" s="1">
        <v>37333</v>
      </c>
      <c r="E34" s="1">
        <v>17387</v>
      </c>
      <c r="F34" s="1">
        <v>21088</v>
      </c>
      <c r="J34" s="1">
        <v>13005</v>
      </c>
    </row>
    <row r="35" spans="1:10" x14ac:dyDescent="0.35">
      <c r="A35" s="7" t="s">
        <v>44</v>
      </c>
      <c r="B35" s="1">
        <v>106730</v>
      </c>
      <c r="C35" s="1">
        <v>36647</v>
      </c>
      <c r="D35" s="1">
        <v>29164</v>
      </c>
      <c r="E35" s="1">
        <v>20824</v>
      </c>
      <c r="F35" s="1">
        <v>5467</v>
      </c>
      <c r="J35" s="1">
        <v>14629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280204</v>
      </c>
      <c r="C37" s="1">
        <v>61874</v>
      </c>
      <c r="D37" s="1">
        <v>60128</v>
      </c>
      <c r="E37" s="1">
        <v>99372</v>
      </c>
      <c r="F37" s="1">
        <v>54930</v>
      </c>
      <c r="G37" s="1">
        <f>SUM(C37:F37)</f>
        <v>276304</v>
      </c>
      <c r="H37" s="1">
        <f>SUM(E37:F37)</f>
        <v>154302</v>
      </c>
      <c r="I37" s="9">
        <f>H37/G37</f>
        <v>0.55845011291910363</v>
      </c>
      <c r="J37" s="1">
        <v>3900</v>
      </c>
    </row>
    <row r="38" spans="1:10" x14ac:dyDescent="0.35">
      <c r="A38" s="7" t="s">
        <v>54</v>
      </c>
      <c r="B38" s="1">
        <v>1905681</v>
      </c>
      <c r="C38" s="1">
        <v>853410</v>
      </c>
      <c r="D38" s="1">
        <v>494998</v>
      </c>
      <c r="E38" s="1">
        <v>300132</v>
      </c>
      <c r="F38" s="1">
        <v>184422</v>
      </c>
      <c r="G38" s="1">
        <f t="shared" ref="G38:G41" si="0">SUM(C38:F38)</f>
        <v>1832962</v>
      </c>
      <c r="H38" s="1">
        <f t="shared" ref="H38:H41" si="1">SUM(E38:F38)</f>
        <v>484554</v>
      </c>
      <c r="I38" s="9">
        <f t="shared" ref="I38:I41" si="2">H38/G38</f>
        <v>0.2643557258688396</v>
      </c>
      <c r="J38" s="1">
        <v>72719</v>
      </c>
    </row>
    <row r="39" spans="1:10" x14ac:dyDescent="0.35">
      <c r="A39" s="7" t="s">
        <v>55</v>
      </c>
      <c r="B39" s="1">
        <v>175774</v>
      </c>
      <c r="C39" s="1">
        <v>28554</v>
      </c>
      <c r="D39" s="1">
        <v>75156</v>
      </c>
      <c r="E39" s="1">
        <v>13760</v>
      </c>
      <c r="F39" s="1">
        <v>39157</v>
      </c>
      <c r="G39" s="1">
        <f t="shared" si="0"/>
        <v>156627</v>
      </c>
      <c r="H39" s="1">
        <f t="shared" si="1"/>
        <v>52917</v>
      </c>
      <c r="I39" s="9">
        <f t="shared" si="2"/>
        <v>0.33785362676933095</v>
      </c>
      <c r="J39" s="1">
        <v>19147</v>
      </c>
    </row>
    <row r="40" spans="1:10" x14ac:dyDescent="0.35">
      <c r="A40" s="7" t="s">
        <v>56</v>
      </c>
      <c r="B40" s="1">
        <v>372692</v>
      </c>
      <c r="C40" s="1">
        <v>170382</v>
      </c>
      <c r="D40" s="1">
        <v>103256</v>
      </c>
      <c r="E40" s="1">
        <v>61586</v>
      </c>
      <c r="F40" s="1">
        <v>14078</v>
      </c>
      <c r="G40" s="1">
        <f t="shared" si="0"/>
        <v>349302</v>
      </c>
      <c r="H40" s="1">
        <f t="shared" si="1"/>
        <v>75664</v>
      </c>
      <c r="I40" s="9">
        <f t="shared" si="2"/>
        <v>0.21661484904180336</v>
      </c>
      <c r="J40" s="1">
        <v>23390</v>
      </c>
    </row>
    <row r="41" spans="1:10" x14ac:dyDescent="0.35">
      <c r="A41" s="7" t="s">
        <v>57</v>
      </c>
      <c r="B41" s="1">
        <v>291716</v>
      </c>
      <c r="C41" s="1">
        <v>72293</v>
      </c>
      <c r="D41" s="1">
        <v>55726</v>
      </c>
      <c r="E41" s="1">
        <v>75819</v>
      </c>
      <c r="F41" s="1">
        <v>81331</v>
      </c>
      <c r="G41" s="1">
        <f t="shared" si="0"/>
        <v>285169</v>
      </c>
      <c r="H41" s="1">
        <f t="shared" si="1"/>
        <v>157150</v>
      </c>
      <c r="I41" s="9">
        <f t="shared" si="2"/>
        <v>0.55107672993908874</v>
      </c>
      <c r="J41" s="1">
        <v>6547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87731</v>
      </c>
      <c r="C43" s="1">
        <v>8442</v>
      </c>
      <c r="D43" s="1">
        <v>15683</v>
      </c>
      <c r="E43" s="1">
        <v>46347</v>
      </c>
      <c r="F43" s="1">
        <v>17259</v>
      </c>
      <c r="J43" s="1" t="s">
        <v>31</v>
      </c>
    </row>
    <row r="44" spans="1:10" x14ac:dyDescent="0.35">
      <c r="A44" s="7" t="s">
        <v>59</v>
      </c>
      <c r="B44" s="1">
        <v>765382</v>
      </c>
      <c r="C44" s="1">
        <v>153786</v>
      </c>
      <c r="D44" s="1">
        <v>214031</v>
      </c>
      <c r="E44" s="1">
        <v>223531</v>
      </c>
      <c r="F44" s="1">
        <v>158879</v>
      </c>
      <c r="J44" s="1">
        <v>15156</v>
      </c>
    </row>
    <row r="45" spans="1:10" x14ac:dyDescent="0.35">
      <c r="A45" s="7" t="s">
        <v>60</v>
      </c>
      <c r="B45" s="1">
        <v>911042</v>
      </c>
      <c r="C45" s="1">
        <v>303116</v>
      </c>
      <c r="D45" s="1">
        <v>263849</v>
      </c>
      <c r="E45" s="1">
        <v>143488</v>
      </c>
      <c r="F45" s="1">
        <v>143482</v>
      </c>
      <c r="J45" s="1">
        <v>57107</v>
      </c>
    </row>
    <row r="46" spans="1:10" x14ac:dyDescent="0.35">
      <c r="A46" s="7" t="s">
        <v>61</v>
      </c>
      <c r="B46" s="1">
        <v>1261912</v>
      </c>
      <c r="C46" s="1">
        <v>721169</v>
      </c>
      <c r="D46" s="1">
        <v>295701</v>
      </c>
      <c r="E46" s="1">
        <v>137303</v>
      </c>
      <c r="F46" s="1">
        <v>54299</v>
      </c>
      <c r="J46" s="1">
        <v>53440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1627416</v>
      </c>
      <c r="C48" s="1">
        <v>747767</v>
      </c>
      <c r="D48" s="1">
        <v>486038</v>
      </c>
      <c r="E48" s="1">
        <v>183479</v>
      </c>
      <c r="F48" s="1">
        <v>156208</v>
      </c>
      <c r="J48" s="1">
        <v>53923</v>
      </c>
    </row>
    <row r="49" spans="1:10" x14ac:dyDescent="0.35">
      <c r="A49" s="7" t="s">
        <v>63</v>
      </c>
      <c r="B49" s="1">
        <v>102890</v>
      </c>
      <c r="C49" s="1">
        <v>18317</v>
      </c>
      <c r="D49" s="1">
        <v>34280</v>
      </c>
      <c r="E49" s="1">
        <v>31236</v>
      </c>
      <c r="F49" s="1">
        <v>15546</v>
      </c>
      <c r="J49" s="1">
        <v>3511</v>
      </c>
    </row>
    <row r="50" spans="1:10" x14ac:dyDescent="0.35">
      <c r="A50" s="7" t="s">
        <v>64</v>
      </c>
      <c r="B50" s="1">
        <v>341975</v>
      </c>
      <c r="C50" s="1">
        <v>93712</v>
      </c>
      <c r="D50" s="1">
        <v>77125</v>
      </c>
      <c r="E50" s="1">
        <v>114094</v>
      </c>
      <c r="F50" s="1">
        <v>45793</v>
      </c>
      <c r="J50" s="1">
        <v>11251</v>
      </c>
    </row>
    <row r="51" spans="1:10" x14ac:dyDescent="0.35">
      <c r="A51" s="7" t="s">
        <v>65</v>
      </c>
      <c r="B51" s="1">
        <v>937072</v>
      </c>
      <c r="C51" s="1">
        <v>324911</v>
      </c>
      <c r="D51" s="1">
        <v>187926</v>
      </c>
      <c r="E51" s="1">
        <v>221860</v>
      </c>
      <c r="F51" s="1">
        <v>156371</v>
      </c>
      <c r="J51" s="1">
        <v>46003</v>
      </c>
    </row>
    <row r="52" spans="1:10" x14ac:dyDescent="0.35">
      <c r="A52" s="7" t="s">
        <v>44</v>
      </c>
      <c r="B52" s="1">
        <v>16715</v>
      </c>
      <c r="C52" s="1">
        <v>1806</v>
      </c>
      <c r="D52" s="1">
        <v>3895</v>
      </c>
      <c r="E52" s="1" t="s">
        <v>31</v>
      </c>
      <c r="F52" s="1" t="s">
        <v>31</v>
      </c>
      <c r="J52" s="1">
        <v>11014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304478</v>
      </c>
      <c r="C54" s="1">
        <v>118447</v>
      </c>
      <c r="D54" s="1">
        <v>83418</v>
      </c>
      <c r="E54" s="1">
        <v>63747</v>
      </c>
      <c r="F54" s="1">
        <v>20568</v>
      </c>
      <c r="J54" s="1">
        <v>18299</v>
      </c>
    </row>
    <row r="55" spans="1:10" x14ac:dyDescent="0.35">
      <c r="A55" s="7" t="s">
        <v>67</v>
      </c>
      <c r="B55" s="1">
        <v>1005924</v>
      </c>
      <c r="C55" s="1">
        <v>475797</v>
      </c>
      <c r="D55" s="1">
        <v>265373</v>
      </c>
      <c r="E55" s="1">
        <v>129731</v>
      </c>
      <c r="F55" s="1">
        <v>104779</v>
      </c>
      <c r="J55" s="1">
        <v>30245</v>
      </c>
    </row>
    <row r="56" spans="1:10" x14ac:dyDescent="0.35">
      <c r="A56" s="7" t="s">
        <v>68</v>
      </c>
      <c r="B56" s="1">
        <v>599855</v>
      </c>
      <c r="C56" s="1">
        <v>247790</v>
      </c>
      <c r="D56" s="1">
        <v>137974</v>
      </c>
      <c r="E56" s="1">
        <v>119127</v>
      </c>
      <c r="F56" s="1">
        <v>63978</v>
      </c>
      <c r="J56" s="1">
        <v>30986</v>
      </c>
    </row>
    <row r="57" spans="1:10" x14ac:dyDescent="0.35">
      <c r="A57" s="7" t="s">
        <v>69</v>
      </c>
      <c r="B57" s="1">
        <v>577037</v>
      </c>
      <c r="C57" s="1">
        <v>206063</v>
      </c>
      <c r="D57" s="1">
        <v>144412</v>
      </c>
      <c r="E57" s="1">
        <v>90720</v>
      </c>
      <c r="F57" s="1">
        <v>112760</v>
      </c>
      <c r="J57" s="1">
        <v>23080</v>
      </c>
    </row>
    <row r="58" spans="1:10" x14ac:dyDescent="0.35">
      <c r="A58" s="7" t="s">
        <v>70</v>
      </c>
      <c r="B58" s="1">
        <v>247964</v>
      </c>
      <c r="C58" s="1">
        <v>67295</v>
      </c>
      <c r="D58" s="1">
        <v>77226</v>
      </c>
      <c r="E58" s="1">
        <v>63045</v>
      </c>
      <c r="F58" s="1">
        <v>30954</v>
      </c>
      <c r="J58" s="1">
        <v>9444</v>
      </c>
    </row>
    <row r="59" spans="1:10" x14ac:dyDescent="0.35">
      <c r="A59" s="7" t="s">
        <v>71</v>
      </c>
      <c r="B59" s="1">
        <v>176668</v>
      </c>
      <c r="C59" s="1">
        <v>29580</v>
      </c>
      <c r="D59" s="1">
        <v>46320</v>
      </c>
      <c r="E59" s="1">
        <v>77041</v>
      </c>
      <c r="F59" s="1">
        <v>21985</v>
      </c>
      <c r="J59" s="1">
        <v>1741</v>
      </c>
    </row>
    <row r="60" spans="1:10" x14ac:dyDescent="0.35">
      <c r="A60" s="7" t="s">
        <v>72</v>
      </c>
      <c r="B60" s="1">
        <v>114142</v>
      </c>
      <c r="C60" s="1">
        <v>41540</v>
      </c>
      <c r="D60" s="1">
        <v>34541</v>
      </c>
      <c r="E60" s="1">
        <v>7259</v>
      </c>
      <c r="F60" s="1">
        <v>18895</v>
      </c>
      <c r="J60" s="1">
        <v>11907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1051388</v>
      </c>
      <c r="C62" s="1">
        <v>322753</v>
      </c>
      <c r="D62" s="1">
        <v>289021</v>
      </c>
      <c r="E62" s="1">
        <v>223373</v>
      </c>
      <c r="F62" s="1">
        <v>154476</v>
      </c>
      <c r="G62" s="1">
        <f>SUM(C62:F62)</f>
        <v>989623</v>
      </c>
      <c r="H62" s="1">
        <f>SUM(E62:F62)</f>
        <v>377849</v>
      </c>
      <c r="I62" s="9">
        <f>H62/G62</f>
        <v>0.38181105330009507</v>
      </c>
      <c r="J62" s="1">
        <v>61766</v>
      </c>
    </row>
    <row r="63" spans="1:10" x14ac:dyDescent="0.35">
      <c r="A63" s="7" t="s">
        <v>74</v>
      </c>
      <c r="B63" s="1">
        <v>1974679</v>
      </c>
      <c r="C63" s="1">
        <v>863760</v>
      </c>
      <c r="D63" s="1">
        <v>500243</v>
      </c>
      <c r="E63" s="1">
        <v>327296</v>
      </c>
      <c r="F63" s="1">
        <v>219443</v>
      </c>
      <c r="G63" s="1">
        <f>SUM(C63:F63)</f>
        <v>1910742</v>
      </c>
      <c r="H63" s="1">
        <f>SUM(E63:F63)</f>
        <v>546739</v>
      </c>
      <c r="I63" s="9">
        <f>H63/G63</f>
        <v>0.28613962533926612</v>
      </c>
      <c r="J63" s="1">
        <v>63936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441213</v>
      </c>
      <c r="C65" s="1">
        <v>60445</v>
      </c>
      <c r="D65" s="1">
        <v>90561</v>
      </c>
      <c r="E65" s="1">
        <v>134268</v>
      </c>
      <c r="F65" s="1">
        <v>131711</v>
      </c>
      <c r="J65" s="1">
        <v>24228</v>
      </c>
    </row>
    <row r="66" spans="1:10" x14ac:dyDescent="0.35">
      <c r="A66" s="7" t="s">
        <v>51</v>
      </c>
      <c r="B66" s="1">
        <v>2544660</v>
      </c>
      <c r="C66" s="1">
        <v>1124364</v>
      </c>
      <c r="D66" s="1">
        <v>695678</v>
      </c>
      <c r="E66" s="1">
        <v>416402</v>
      </c>
      <c r="F66" s="1">
        <v>242207</v>
      </c>
      <c r="J66" s="1">
        <v>66008</v>
      </c>
    </row>
    <row r="67" spans="1:10" x14ac:dyDescent="0.35">
      <c r="A67" s="7" t="s">
        <v>44</v>
      </c>
      <c r="B67" s="1">
        <v>40194</v>
      </c>
      <c r="C67" s="1">
        <v>1704</v>
      </c>
      <c r="D67" s="1">
        <v>3025</v>
      </c>
      <c r="E67" s="1" t="s">
        <v>31</v>
      </c>
      <c r="F67" s="1" t="s">
        <v>31</v>
      </c>
      <c r="J67" s="1">
        <v>35466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1945353</v>
      </c>
      <c r="C69" s="1">
        <v>819812</v>
      </c>
      <c r="D69" s="1">
        <v>540031</v>
      </c>
      <c r="E69" s="1">
        <v>310530</v>
      </c>
      <c r="F69" s="1">
        <v>231884</v>
      </c>
      <c r="J69" s="1">
        <v>43096</v>
      </c>
    </row>
    <row r="70" spans="1:10" x14ac:dyDescent="0.35">
      <c r="A70" s="7" t="s">
        <v>51</v>
      </c>
      <c r="B70" s="1">
        <v>1034326</v>
      </c>
      <c r="C70" s="1">
        <v>366701</v>
      </c>
      <c r="D70" s="1">
        <v>241537</v>
      </c>
      <c r="E70" s="1">
        <v>238805</v>
      </c>
      <c r="F70" s="1">
        <v>142034</v>
      </c>
      <c r="J70" s="1">
        <v>45249</v>
      </c>
    </row>
    <row r="71" spans="1:10" x14ac:dyDescent="0.35">
      <c r="A71" s="7" t="s">
        <v>44</v>
      </c>
      <c r="B71" s="1">
        <v>46388</v>
      </c>
      <c r="C71" s="1" t="s">
        <v>31</v>
      </c>
      <c r="D71" s="1">
        <v>7697</v>
      </c>
      <c r="E71" s="1">
        <v>1334</v>
      </c>
      <c r="F71" s="1" t="s">
        <v>31</v>
      </c>
      <c r="J71" s="1">
        <v>37358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183989</v>
      </c>
      <c r="C73" s="1">
        <v>40118</v>
      </c>
      <c r="D73" s="1">
        <v>47384</v>
      </c>
      <c r="E73" s="1">
        <v>58233</v>
      </c>
      <c r="F73" s="1">
        <v>38254</v>
      </c>
      <c r="G73" s="1">
        <f>SUM(C73:F73)</f>
        <v>183989</v>
      </c>
      <c r="H73" s="1">
        <f>SUM(E73:F73)</f>
        <v>96487</v>
      </c>
      <c r="I73" s="9">
        <f>H73/G73</f>
        <v>0.52441722059470952</v>
      </c>
      <c r="J73" s="1" t="s">
        <v>31</v>
      </c>
    </row>
    <row r="74" spans="1:10" x14ac:dyDescent="0.35">
      <c r="A74" s="7" t="s">
        <v>76</v>
      </c>
      <c r="B74" s="1">
        <v>130661</v>
      </c>
      <c r="C74" s="1">
        <v>21217</v>
      </c>
      <c r="D74" s="1">
        <v>36637</v>
      </c>
      <c r="E74" s="1">
        <v>35174</v>
      </c>
      <c r="F74" s="1">
        <v>36931</v>
      </c>
      <c r="G74" s="1">
        <f>SUM(C74:F74)</f>
        <v>129959</v>
      </c>
      <c r="H74" s="1">
        <f>SUM(E74:F74)</f>
        <v>72105</v>
      </c>
      <c r="I74" s="9">
        <f>H74/G74</f>
        <v>0.55482883063119903</v>
      </c>
      <c r="J74" s="1">
        <v>702</v>
      </c>
    </row>
    <row r="75" spans="1:10" x14ac:dyDescent="0.35">
      <c r="A75" s="7" t="s">
        <v>77</v>
      </c>
      <c r="B75" s="1">
        <v>188488</v>
      </c>
      <c r="C75" s="1">
        <v>41840</v>
      </c>
      <c r="D75" s="1">
        <v>44219</v>
      </c>
      <c r="E75" s="1">
        <v>61025</v>
      </c>
      <c r="F75" s="1">
        <v>41404</v>
      </c>
      <c r="J75" s="1" t="s">
        <v>31</v>
      </c>
    </row>
    <row r="76" spans="1:10" x14ac:dyDescent="0.35">
      <c r="A76" s="7" t="s">
        <v>78</v>
      </c>
      <c r="B76" s="1">
        <v>441403</v>
      </c>
      <c r="C76" s="1">
        <v>107648</v>
      </c>
      <c r="D76" s="1">
        <v>150752</v>
      </c>
      <c r="E76" s="1">
        <v>101485</v>
      </c>
      <c r="F76" s="1">
        <v>81518</v>
      </c>
      <c r="J76" s="1" t="s">
        <v>31</v>
      </c>
    </row>
    <row r="77" spans="1:10" x14ac:dyDescent="0.35">
      <c r="A77" s="7" t="s">
        <v>175</v>
      </c>
      <c r="C77" s="1">
        <f>SUM(C73:C76)</f>
        <v>210823</v>
      </c>
      <c r="D77" s="1">
        <f>SUM(D73:D76)</f>
        <v>278992</v>
      </c>
      <c r="E77" s="1">
        <f>SUM(E73:E76)</f>
        <v>255917</v>
      </c>
      <c r="F77" s="1">
        <f>SUM(F73:F76)</f>
        <v>198107</v>
      </c>
      <c r="G77" s="1">
        <f>SUM(C77:F77)</f>
        <v>943839</v>
      </c>
      <c r="H77" s="1">
        <f>SUM(E77:F77)</f>
        <v>454024</v>
      </c>
      <c r="I77" s="9">
        <f>H77/G77</f>
        <v>0.48103966884182575</v>
      </c>
    </row>
    <row r="78" spans="1:10" x14ac:dyDescent="0.35">
      <c r="A78" s="7"/>
    </row>
    <row r="79" spans="1:10" x14ac:dyDescent="0.35">
      <c r="A79" s="7" t="s">
        <v>79</v>
      </c>
      <c r="B79" s="1">
        <v>374115</v>
      </c>
      <c r="C79" s="1">
        <v>120290</v>
      </c>
      <c r="D79" s="1">
        <v>105493</v>
      </c>
      <c r="E79" s="1">
        <v>123357</v>
      </c>
      <c r="F79" s="1">
        <v>24975</v>
      </c>
      <c r="J79" s="1" t="s">
        <v>31</v>
      </c>
    </row>
    <row r="80" spans="1:10" x14ac:dyDescent="0.35">
      <c r="A80" s="7" t="s">
        <v>80</v>
      </c>
      <c r="B80" s="1">
        <v>474230</v>
      </c>
      <c r="C80" s="1">
        <v>217143</v>
      </c>
      <c r="D80" s="1">
        <v>134512</v>
      </c>
      <c r="E80" s="1">
        <v>68257</v>
      </c>
      <c r="F80" s="1">
        <v>54318</v>
      </c>
      <c r="J80" s="1" t="s">
        <v>31</v>
      </c>
    </row>
    <row r="81" spans="1:10" x14ac:dyDescent="0.35">
      <c r="A81" s="7" t="s">
        <v>81</v>
      </c>
      <c r="B81" s="1">
        <v>280405</v>
      </c>
      <c r="C81" s="1">
        <v>165697</v>
      </c>
      <c r="D81" s="1">
        <v>92063</v>
      </c>
      <c r="E81" s="1">
        <v>11521</v>
      </c>
      <c r="F81" s="1">
        <v>11124</v>
      </c>
      <c r="J81" s="1" t="s">
        <v>31</v>
      </c>
    </row>
    <row r="82" spans="1:10" x14ac:dyDescent="0.35">
      <c r="A82" s="7" t="s">
        <v>82</v>
      </c>
      <c r="B82" s="1">
        <v>483987</v>
      </c>
      <c r="C82" s="1">
        <v>377214</v>
      </c>
      <c r="D82" s="1">
        <v>58274</v>
      </c>
      <c r="E82" s="1">
        <v>42291</v>
      </c>
      <c r="F82" s="1">
        <v>6207</v>
      </c>
      <c r="J82" s="1" t="s">
        <v>31</v>
      </c>
    </row>
    <row r="83" spans="1:10" x14ac:dyDescent="0.35">
      <c r="A83" s="7"/>
      <c r="C83" s="1">
        <f>SUM(C79:C82)</f>
        <v>880344</v>
      </c>
      <c r="D83" s="1">
        <f>SUM(D79:D82)</f>
        <v>390342</v>
      </c>
      <c r="E83" s="1">
        <f>SUM(E79:E82)</f>
        <v>245426</v>
      </c>
      <c r="F83" s="1">
        <f>SUM(F79:F82)</f>
        <v>96624</v>
      </c>
      <c r="G83" s="1">
        <f>SUM(C83:F83)</f>
        <v>1612736</v>
      </c>
    </row>
    <row r="84" spans="1:10" x14ac:dyDescent="0.35">
      <c r="A84" s="7" t="s">
        <v>176</v>
      </c>
      <c r="G84" s="1">
        <f>G83+G77</f>
        <v>2556575</v>
      </c>
    </row>
    <row r="85" spans="1:10" x14ac:dyDescent="0.35">
      <c r="A85" s="7" t="s">
        <v>44</v>
      </c>
      <c r="B85" s="1">
        <v>468789</v>
      </c>
      <c r="C85" s="1">
        <v>95346</v>
      </c>
      <c r="D85" s="1">
        <v>119930</v>
      </c>
      <c r="E85" s="1">
        <v>49326</v>
      </c>
      <c r="F85" s="1">
        <v>79187</v>
      </c>
      <c r="J85" s="1">
        <v>125000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2537392</v>
      </c>
      <c r="C87" s="1">
        <v>1084896</v>
      </c>
      <c r="D87" s="1">
        <v>695126</v>
      </c>
      <c r="E87" s="1">
        <v>455173</v>
      </c>
      <c r="F87" s="1">
        <v>300456</v>
      </c>
      <c r="J87" s="1">
        <v>1741</v>
      </c>
    </row>
    <row r="88" spans="1:10" x14ac:dyDescent="0.35">
      <c r="A88" s="7" t="s">
        <v>84</v>
      </c>
      <c r="B88" s="1">
        <v>1274579</v>
      </c>
      <c r="C88" s="1">
        <v>330774</v>
      </c>
      <c r="D88" s="1">
        <v>368964</v>
      </c>
      <c r="E88" s="1">
        <v>355817</v>
      </c>
      <c r="F88" s="1">
        <v>217283</v>
      </c>
      <c r="J88" s="1">
        <v>1741</v>
      </c>
    </row>
    <row r="89" spans="1:10" ht="43.5" x14ac:dyDescent="0.35">
      <c r="A89" s="7" t="s">
        <v>85</v>
      </c>
      <c r="B89" s="1">
        <v>947930</v>
      </c>
      <c r="C89" s="1">
        <v>225013</v>
      </c>
      <c r="D89" s="1">
        <v>293716</v>
      </c>
      <c r="E89" s="1">
        <v>224486</v>
      </c>
      <c r="F89" s="1">
        <v>202974</v>
      </c>
      <c r="J89" s="1">
        <v>1741</v>
      </c>
    </row>
    <row r="90" spans="1:10" x14ac:dyDescent="0.35">
      <c r="A90" s="7" t="s">
        <v>86</v>
      </c>
      <c r="B90" s="1">
        <v>239732</v>
      </c>
      <c r="C90" s="1">
        <v>14166</v>
      </c>
      <c r="D90" s="1">
        <v>36748</v>
      </c>
      <c r="E90" s="1">
        <v>66965</v>
      </c>
      <c r="F90" s="1">
        <v>121854</v>
      </c>
      <c r="J90" s="1" t="s">
        <v>31</v>
      </c>
    </row>
    <row r="91" spans="1:10" x14ac:dyDescent="0.35">
      <c r="A91" s="7" t="s">
        <v>87</v>
      </c>
      <c r="B91" s="1">
        <v>76322</v>
      </c>
      <c r="C91" s="1">
        <v>22418</v>
      </c>
      <c r="D91" s="1">
        <v>6519</v>
      </c>
      <c r="E91" s="1">
        <v>32496</v>
      </c>
      <c r="F91" s="1">
        <v>14889</v>
      </c>
      <c r="J91" s="1" t="s">
        <v>31</v>
      </c>
    </row>
    <row r="92" spans="1:10" ht="29" x14ac:dyDescent="0.35">
      <c r="A92" s="7" t="s">
        <v>88</v>
      </c>
      <c r="B92" s="1">
        <v>137019</v>
      </c>
      <c r="C92" s="1">
        <v>6460</v>
      </c>
      <c r="D92" s="1">
        <v>50443</v>
      </c>
      <c r="E92" s="1">
        <v>55111</v>
      </c>
      <c r="F92" s="1">
        <v>25004</v>
      </c>
      <c r="J92" s="1" t="s">
        <v>31</v>
      </c>
    </row>
    <row r="93" spans="1:10" x14ac:dyDescent="0.35">
      <c r="A93" s="7" t="s">
        <v>89</v>
      </c>
      <c r="B93" s="1">
        <v>129618</v>
      </c>
      <c r="C93" s="1">
        <v>26369</v>
      </c>
      <c r="D93" s="1">
        <v>32291</v>
      </c>
      <c r="E93" s="1">
        <v>34463</v>
      </c>
      <c r="F93" s="1">
        <v>36495</v>
      </c>
      <c r="G93" s="1">
        <f>SUM(C93:F93)</f>
        <v>129618</v>
      </c>
      <c r="H93" s="1">
        <f>E93+F93</f>
        <v>70958</v>
      </c>
      <c r="I93" s="9">
        <f>H93/G93</f>
        <v>0.54743939884892534</v>
      </c>
      <c r="J93" s="1" t="s">
        <v>31</v>
      </c>
    </row>
    <row r="94" spans="1:10" ht="29" x14ac:dyDescent="0.35">
      <c r="A94" s="7" t="s">
        <v>90</v>
      </c>
      <c r="B94" s="1">
        <v>16595</v>
      </c>
      <c r="C94" s="1">
        <v>2107</v>
      </c>
      <c r="D94" s="1">
        <v>5285</v>
      </c>
      <c r="E94" s="1">
        <v>3041</v>
      </c>
      <c r="F94" s="1">
        <v>6162</v>
      </c>
      <c r="J94" s="1" t="s">
        <v>31</v>
      </c>
    </row>
    <row r="95" spans="1:10" x14ac:dyDescent="0.35">
      <c r="A95" s="7" t="s">
        <v>91</v>
      </c>
      <c r="B95" s="1">
        <v>83999</v>
      </c>
      <c r="C95" s="1">
        <v>4598</v>
      </c>
      <c r="D95" s="1">
        <v>30685</v>
      </c>
      <c r="E95" s="1">
        <v>24622</v>
      </c>
      <c r="F95" s="1">
        <v>24093</v>
      </c>
      <c r="J95" s="1" t="s">
        <v>31</v>
      </c>
    </row>
    <row r="96" spans="1:10" x14ac:dyDescent="0.35">
      <c r="A96" s="7" t="s">
        <v>92</v>
      </c>
      <c r="B96" s="1">
        <v>27204</v>
      </c>
      <c r="C96" s="1">
        <v>3412</v>
      </c>
      <c r="D96" s="1">
        <v>3337</v>
      </c>
      <c r="E96" s="1">
        <v>16143</v>
      </c>
      <c r="F96" s="1">
        <v>4312</v>
      </c>
      <c r="J96" s="1" t="s">
        <v>31</v>
      </c>
    </row>
    <row r="97" spans="1:10" x14ac:dyDescent="0.35">
      <c r="A97" s="7" t="s">
        <v>93</v>
      </c>
      <c r="B97" s="1">
        <v>94053</v>
      </c>
      <c r="C97" s="1">
        <v>44061</v>
      </c>
      <c r="D97" s="1">
        <v>10291</v>
      </c>
      <c r="E97" s="1">
        <v>12912</v>
      </c>
      <c r="F97" s="1">
        <v>26088</v>
      </c>
      <c r="J97" s="1">
        <v>702</v>
      </c>
    </row>
    <row r="98" spans="1:10" x14ac:dyDescent="0.35">
      <c r="A98" s="7" t="s">
        <v>44</v>
      </c>
      <c r="B98" s="1">
        <v>174521</v>
      </c>
      <c r="C98" s="1">
        <v>19579</v>
      </c>
      <c r="D98" s="1">
        <v>14707</v>
      </c>
      <c r="E98" s="1">
        <v>7120</v>
      </c>
      <c r="F98" s="1">
        <v>9856</v>
      </c>
      <c r="J98" s="1">
        <v>123259</v>
      </c>
    </row>
    <row r="99" spans="1:10" x14ac:dyDescent="0.35">
      <c r="A99" s="6" t="s">
        <v>24</v>
      </c>
    </row>
    <row r="100" spans="1:10" x14ac:dyDescent="0.35">
      <c r="A100" s="7" t="s">
        <v>94</v>
      </c>
      <c r="B100" s="1">
        <v>2830</v>
      </c>
      <c r="C100" s="1" t="s">
        <v>31</v>
      </c>
      <c r="D100" s="1">
        <v>1873</v>
      </c>
      <c r="E100" s="1" t="s">
        <v>31</v>
      </c>
      <c r="F100" s="1" t="s">
        <v>31</v>
      </c>
      <c r="J100" s="1">
        <v>957</v>
      </c>
    </row>
    <row r="101" spans="1:10" x14ac:dyDescent="0.35">
      <c r="A101" s="7" t="s">
        <v>95</v>
      </c>
      <c r="B101" s="1">
        <v>26313</v>
      </c>
      <c r="C101" s="1">
        <v>18010</v>
      </c>
      <c r="D101" s="1">
        <v>7432</v>
      </c>
      <c r="E101" s="1" t="s">
        <v>31</v>
      </c>
      <c r="F101" s="1">
        <v>871</v>
      </c>
      <c r="J101" s="1" t="s">
        <v>31</v>
      </c>
    </row>
    <row r="102" spans="1:10" x14ac:dyDescent="0.35">
      <c r="A102" s="7" t="s">
        <v>96</v>
      </c>
      <c r="B102" s="1">
        <v>15092</v>
      </c>
      <c r="C102" s="1">
        <v>6872</v>
      </c>
      <c r="D102" s="1">
        <v>6139</v>
      </c>
      <c r="E102" s="1">
        <v>649</v>
      </c>
      <c r="F102" s="1">
        <v>1432</v>
      </c>
      <c r="J102" s="1" t="s">
        <v>31</v>
      </c>
    </row>
    <row r="103" spans="1:10" x14ac:dyDescent="0.35">
      <c r="A103" s="7" t="s">
        <v>97</v>
      </c>
      <c r="B103" s="1">
        <v>6718</v>
      </c>
      <c r="C103" s="1">
        <v>2181</v>
      </c>
      <c r="D103" s="1" t="s">
        <v>31</v>
      </c>
      <c r="E103" s="1" t="s">
        <v>31</v>
      </c>
      <c r="F103" s="1">
        <v>4537</v>
      </c>
      <c r="J103" s="1" t="s">
        <v>31</v>
      </c>
    </row>
    <row r="104" spans="1:10" x14ac:dyDescent="0.35">
      <c r="A104" s="7" t="s">
        <v>98</v>
      </c>
      <c r="B104" s="1">
        <v>2962302</v>
      </c>
      <c r="C104" s="1">
        <v>1158164</v>
      </c>
      <c r="D104" s="1">
        <v>770796</v>
      </c>
      <c r="E104" s="1">
        <v>550020</v>
      </c>
      <c r="F104" s="1">
        <v>367080</v>
      </c>
      <c r="J104" s="1">
        <v>116244</v>
      </c>
    </row>
    <row r="105" spans="1:10" x14ac:dyDescent="0.35">
      <c r="A105" s="7" t="s">
        <v>44</v>
      </c>
      <c r="B105" s="1">
        <v>12812</v>
      </c>
      <c r="C105" s="1">
        <v>1286</v>
      </c>
      <c r="D105" s="1">
        <v>3025</v>
      </c>
      <c r="E105" s="1" t="s">
        <v>31</v>
      </c>
      <c r="F105" s="1" t="s">
        <v>31</v>
      </c>
      <c r="J105" s="1">
        <v>8501</v>
      </c>
    </row>
    <row r="106" spans="1:10" x14ac:dyDescent="0.35">
      <c r="A106" s="6" t="s">
        <v>25</v>
      </c>
    </row>
    <row r="107" spans="1:10" x14ac:dyDescent="0.35">
      <c r="A107" s="7" t="s">
        <v>99</v>
      </c>
      <c r="B107" s="1">
        <v>1701738</v>
      </c>
      <c r="C107" s="1">
        <v>858297</v>
      </c>
      <c r="D107" s="1">
        <v>465551</v>
      </c>
      <c r="E107" s="1">
        <v>248519</v>
      </c>
      <c r="F107" s="1">
        <v>127968</v>
      </c>
      <c r="J107" s="1">
        <v>1404</v>
      </c>
    </row>
    <row r="108" spans="1:10" x14ac:dyDescent="0.35">
      <c r="A108" s="7" t="s">
        <v>100</v>
      </c>
      <c r="B108" s="1">
        <v>798427</v>
      </c>
      <c r="C108" s="1">
        <v>243701</v>
      </c>
      <c r="D108" s="1">
        <v>193987</v>
      </c>
      <c r="E108" s="1">
        <v>232136</v>
      </c>
      <c r="F108" s="1">
        <v>128604</v>
      </c>
      <c r="J108" s="1" t="s">
        <v>31</v>
      </c>
    </row>
    <row r="109" spans="1:10" x14ac:dyDescent="0.35">
      <c r="A109" s="7" t="s">
        <v>101</v>
      </c>
      <c r="B109" s="1">
        <v>118319</v>
      </c>
      <c r="C109" s="1">
        <v>19606</v>
      </c>
      <c r="D109" s="1">
        <v>28110</v>
      </c>
      <c r="E109" s="1">
        <v>33782</v>
      </c>
      <c r="F109" s="1">
        <v>36821</v>
      </c>
      <c r="J109" s="1" t="s">
        <v>31</v>
      </c>
    </row>
    <row r="110" spans="1:10" x14ac:dyDescent="0.35">
      <c r="A110" s="7" t="s">
        <v>102</v>
      </c>
      <c r="B110" s="1">
        <v>7049</v>
      </c>
      <c r="C110" s="1" t="s">
        <v>31</v>
      </c>
      <c r="D110" s="1" t="s">
        <v>31</v>
      </c>
      <c r="E110" s="1">
        <v>7049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400534</v>
      </c>
      <c r="C111" s="1">
        <v>64910</v>
      </c>
      <c r="D111" s="1">
        <v>101616</v>
      </c>
      <c r="E111" s="1">
        <v>29184</v>
      </c>
      <c r="F111" s="1">
        <v>80526</v>
      </c>
      <c r="J111" s="1">
        <v>124298</v>
      </c>
    </row>
    <row r="112" spans="1:10" x14ac:dyDescent="0.35">
      <c r="A112" s="6" t="s">
        <v>26</v>
      </c>
    </row>
    <row r="113" spans="1:10" x14ac:dyDescent="0.35">
      <c r="A113" s="7" t="s">
        <v>99</v>
      </c>
      <c r="B113" s="1">
        <v>2101553</v>
      </c>
      <c r="C113" s="1">
        <v>930309</v>
      </c>
      <c r="D113" s="1">
        <v>546560</v>
      </c>
      <c r="E113" s="1">
        <v>398873</v>
      </c>
      <c r="F113" s="1">
        <v>224407</v>
      </c>
      <c r="J113" s="1">
        <v>1404</v>
      </c>
    </row>
    <row r="114" spans="1:10" x14ac:dyDescent="0.35">
      <c r="A114" s="7" t="s">
        <v>100</v>
      </c>
      <c r="B114" s="1">
        <v>464733</v>
      </c>
      <c r="C114" s="1">
        <v>172156</v>
      </c>
      <c r="D114" s="1">
        <v>128166</v>
      </c>
      <c r="E114" s="1">
        <v>112786</v>
      </c>
      <c r="F114" s="1">
        <v>51625</v>
      </c>
      <c r="J114" s="1" t="s">
        <v>31</v>
      </c>
    </row>
    <row r="115" spans="1:10" x14ac:dyDescent="0.35">
      <c r="A115" s="7" t="s">
        <v>101</v>
      </c>
      <c r="B115" s="1">
        <v>46820</v>
      </c>
      <c r="C115" s="1">
        <v>12040</v>
      </c>
      <c r="D115" s="1">
        <v>13535</v>
      </c>
      <c r="E115" s="1">
        <v>5485</v>
      </c>
      <c r="F115" s="1">
        <v>15760</v>
      </c>
      <c r="J115" s="1" t="s">
        <v>31</v>
      </c>
    </row>
    <row r="116" spans="1:10" x14ac:dyDescent="0.35">
      <c r="A116" s="7" t="s">
        <v>102</v>
      </c>
      <c r="B116" s="1">
        <v>7031</v>
      </c>
      <c r="C116" s="1">
        <v>3868</v>
      </c>
      <c r="D116" s="1" t="s">
        <v>31</v>
      </c>
      <c r="E116" s="1">
        <v>3163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405929</v>
      </c>
      <c r="C117" s="1">
        <v>68140</v>
      </c>
      <c r="D117" s="1">
        <v>101004</v>
      </c>
      <c r="E117" s="1">
        <v>30361</v>
      </c>
      <c r="F117" s="1">
        <v>82127</v>
      </c>
      <c r="J117" s="1">
        <v>124298</v>
      </c>
    </row>
    <row r="118" spans="1:10" x14ac:dyDescent="0.35">
      <c r="A118" s="6" t="s">
        <v>27</v>
      </c>
    </row>
    <row r="119" spans="1:10" x14ac:dyDescent="0.35">
      <c r="A119" s="7" t="s">
        <v>99</v>
      </c>
      <c r="B119" s="1">
        <v>1525326</v>
      </c>
      <c r="C119" s="1">
        <v>747214</v>
      </c>
      <c r="D119" s="1">
        <v>382594</v>
      </c>
      <c r="E119" s="1">
        <v>255914</v>
      </c>
      <c r="F119" s="1">
        <v>138902</v>
      </c>
      <c r="J119" s="1">
        <v>702</v>
      </c>
    </row>
    <row r="120" spans="1:10" x14ac:dyDescent="0.35">
      <c r="A120" s="7" t="s">
        <v>100</v>
      </c>
      <c r="B120" s="1">
        <v>937751</v>
      </c>
      <c r="C120" s="1">
        <v>351427</v>
      </c>
      <c r="D120" s="1">
        <v>277899</v>
      </c>
      <c r="E120" s="1">
        <v>178389</v>
      </c>
      <c r="F120" s="1">
        <v>130035</v>
      </c>
      <c r="J120" s="1" t="s">
        <v>31</v>
      </c>
    </row>
    <row r="121" spans="1:10" x14ac:dyDescent="0.35">
      <c r="A121" s="7" t="s">
        <v>101</v>
      </c>
      <c r="B121" s="1">
        <v>160324</v>
      </c>
      <c r="C121" s="1">
        <v>20944</v>
      </c>
      <c r="D121" s="1">
        <v>33095</v>
      </c>
      <c r="E121" s="1">
        <v>87238</v>
      </c>
      <c r="F121" s="1">
        <v>19047</v>
      </c>
      <c r="J121" s="1" t="s">
        <v>31</v>
      </c>
    </row>
    <row r="122" spans="1:10" x14ac:dyDescent="0.35">
      <c r="A122" s="7" t="s">
        <v>102</v>
      </c>
      <c r="B122" s="1">
        <v>5550</v>
      </c>
      <c r="C122" s="1" t="s">
        <v>31</v>
      </c>
      <c r="D122" s="1">
        <v>872</v>
      </c>
      <c r="E122" s="1">
        <v>870</v>
      </c>
      <c r="F122" s="1">
        <v>3808</v>
      </c>
      <c r="J122" s="1" t="s">
        <v>31</v>
      </c>
    </row>
    <row r="123" spans="1:10" x14ac:dyDescent="0.35">
      <c r="A123" s="7" t="s">
        <v>44</v>
      </c>
      <c r="B123" s="1">
        <v>397117</v>
      </c>
      <c r="C123" s="1">
        <v>66928</v>
      </c>
      <c r="D123" s="1">
        <v>94805</v>
      </c>
      <c r="E123" s="1">
        <v>28258</v>
      </c>
      <c r="F123" s="1">
        <v>82127</v>
      </c>
      <c r="J123" s="1">
        <v>125000</v>
      </c>
    </row>
    <row r="124" spans="1:10" x14ac:dyDescent="0.35">
      <c r="A124" s="6" t="s">
        <v>28</v>
      </c>
    </row>
    <row r="125" spans="1:10" x14ac:dyDescent="0.35">
      <c r="A125" s="7" t="s">
        <v>99</v>
      </c>
      <c r="B125" s="1">
        <v>2038733</v>
      </c>
      <c r="C125" s="1">
        <v>970765</v>
      </c>
      <c r="D125" s="1">
        <v>552408</v>
      </c>
      <c r="E125" s="1">
        <v>322169</v>
      </c>
      <c r="F125" s="1">
        <v>192688</v>
      </c>
      <c r="J125" s="1">
        <v>702</v>
      </c>
    </row>
    <row r="126" spans="1:10" x14ac:dyDescent="0.35">
      <c r="A126" s="7" t="s">
        <v>100</v>
      </c>
      <c r="B126" s="1">
        <v>406951</v>
      </c>
      <c r="C126" s="1">
        <v>124499</v>
      </c>
      <c r="D126" s="1">
        <v>122487</v>
      </c>
      <c r="E126" s="1">
        <v>96865</v>
      </c>
      <c r="F126" s="1">
        <v>63101</v>
      </c>
      <c r="J126" s="1" t="s">
        <v>31</v>
      </c>
    </row>
    <row r="127" spans="1:10" x14ac:dyDescent="0.35">
      <c r="A127" s="7" t="s">
        <v>101</v>
      </c>
      <c r="B127" s="1">
        <v>175911</v>
      </c>
      <c r="C127" s="1">
        <v>19046</v>
      </c>
      <c r="D127" s="1">
        <v>19565</v>
      </c>
      <c r="E127" s="1">
        <v>101298</v>
      </c>
      <c r="F127" s="1">
        <v>36002</v>
      </c>
      <c r="J127" s="1" t="s">
        <v>31</v>
      </c>
    </row>
    <row r="128" spans="1:10" x14ac:dyDescent="0.35">
      <c r="A128" s="7" t="s">
        <v>102</v>
      </c>
      <c r="B128" s="1">
        <v>7694</v>
      </c>
      <c r="C128" s="1">
        <v>5615</v>
      </c>
      <c r="D128" s="1" t="s">
        <v>31</v>
      </c>
      <c r="E128" s="1">
        <v>2079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396778</v>
      </c>
      <c r="C129" s="1">
        <v>66588</v>
      </c>
      <c r="D129" s="1">
        <v>94805</v>
      </c>
      <c r="E129" s="1">
        <v>28258</v>
      </c>
      <c r="F129" s="1">
        <v>82127</v>
      </c>
      <c r="J129" s="1">
        <v>125000</v>
      </c>
    </row>
    <row r="130" spans="1:10" x14ac:dyDescent="0.35">
      <c r="A130" s="6" t="s">
        <v>29</v>
      </c>
    </row>
    <row r="131" spans="1:10" x14ac:dyDescent="0.35">
      <c r="A131" s="7" t="s">
        <v>99</v>
      </c>
      <c r="B131" s="1">
        <v>2364071</v>
      </c>
      <c r="C131" s="1">
        <v>1077942</v>
      </c>
      <c r="D131" s="1">
        <v>662340</v>
      </c>
      <c r="E131" s="1">
        <v>390251</v>
      </c>
      <c r="F131" s="1">
        <v>232836</v>
      </c>
      <c r="J131" s="1">
        <v>702</v>
      </c>
    </row>
    <row r="132" spans="1:10" x14ac:dyDescent="0.35">
      <c r="A132" s="7" t="s">
        <v>100</v>
      </c>
      <c r="B132" s="1">
        <v>171713</v>
      </c>
      <c r="C132" s="1">
        <v>35251</v>
      </c>
      <c r="D132" s="1">
        <v>28378</v>
      </c>
      <c r="E132" s="1">
        <v>60887</v>
      </c>
      <c r="F132" s="1">
        <v>47197</v>
      </c>
      <c r="J132" s="1" t="s">
        <v>31</v>
      </c>
    </row>
    <row r="133" spans="1:10" x14ac:dyDescent="0.35">
      <c r="A133" s="7" t="s">
        <v>101</v>
      </c>
      <c r="B133" s="1">
        <v>78675</v>
      </c>
      <c r="C133" s="1">
        <v>1395</v>
      </c>
      <c r="D133" s="1">
        <v>2868</v>
      </c>
      <c r="E133" s="1">
        <v>69078</v>
      </c>
      <c r="F133" s="1">
        <v>5334</v>
      </c>
      <c r="J133" s="1" t="s">
        <v>31</v>
      </c>
    </row>
    <row r="134" spans="1:10" x14ac:dyDescent="0.35">
      <c r="A134" s="7" t="s">
        <v>102</v>
      </c>
      <c r="B134" s="1">
        <v>11959</v>
      </c>
      <c r="C134" s="1">
        <v>5337</v>
      </c>
      <c r="D134" s="1">
        <v>872</v>
      </c>
      <c r="E134" s="1" t="s">
        <v>31</v>
      </c>
      <c r="F134" s="1">
        <v>5750</v>
      </c>
      <c r="J134" s="1" t="s">
        <v>31</v>
      </c>
    </row>
    <row r="135" spans="1:10" x14ac:dyDescent="0.35">
      <c r="A135" s="7" t="s">
        <v>44</v>
      </c>
      <c r="B135" s="1">
        <v>399649</v>
      </c>
      <c r="C135" s="1">
        <v>66588</v>
      </c>
      <c r="D135" s="1">
        <v>94805</v>
      </c>
      <c r="E135" s="1">
        <v>30454</v>
      </c>
      <c r="F135" s="1">
        <v>82802</v>
      </c>
      <c r="J135" s="1">
        <v>125000</v>
      </c>
    </row>
    <row r="136" spans="1:10" x14ac:dyDescent="0.35">
      <c r="A136" s="6" t="s">
        <v>30</v>
      </c>
    </row>
    <row r="137" spans="1:10" x14ac:dyDescent="0.35">
      <c r="A137" s="7" t="s">
        <v>99</v>
      </c>
      <c r="B137" s="1">
        <v>2374254</v>
      </c>
      <c r="C137" s="1">
        <v>1086008</v>
      </c>
      <c r="D137" s="1">
        <v>657872</v>
      </c>
      <c r="E137" s="1">
        <v>394822</v>
      </c>
      <c r="F137" s="1">
        <v>234850</v>
      </c>
      <c r="J137" s="1">
        <v>702</v>
      </c>
    </row>
    <row r="138" spans="1:10" x14ac:dyDescent="0.35">
      <c r="A138" s="7" t="s">
        <v>100</v>
      </c>
      <c r="B138" s="1">
        <v>219836</v>
      </c>
      <c r="C138" s="1">
        <v>30976</v>
      </c>
      <c r="D138" s="1">
        <v>30748</v>
      </c>
      <c r="E138" s="1">
        <v>106919</v>
      </c>
      <c r="F138" s="1">
        <v>51192</v>
      </c>
      <c r="J138" s="1" t="s">
        <v>31</v>
      </c>
    </row>
    <row r="139" spans="1:10" x14ac:dyDescent="0.35">
      <c r="A139" s="7" t="s">
        <v>101</v>
      </c>
      <c r="B139" s="1">
        <v>27441</v>
      </c>
      <c r="C139" s="1">
        <v>3917</v>
      </c>
      <c r="D139" s="1">
        <v>5839</v>
      </c>
      <c r="E139" s="1">
        <v>17685</v>
      </c>
      <c r="F139" s="1" t="s">
        <v>31</v>
      </c>
      <c r="J139" s="1" t="s">
        <v>31</v>
      </c>
    </row>
    <row r="140" spans="1:10" x14ac:dyDescent="0.35">
      <c r="A140" s="7" t="s">
        <v>102</v>
      </c>
      <c r="B140" s="1">
        <v>5750</v>
      </c>
      <c r="C140" s="1" t="s">
        <v>31</v>
      </c>
      <c r="D140" s="1" t="s">
        <v>31</v>
      </c>
      <c r="E140" s="1" t="s">
        <v>31</v>
      </c>
      <c r="F140" s="1">
        <v>5750</v>
      </c>
      <c r="J140" s="1" t="s">
        <v>31</v>
      </c>
    </row>
    <row r="141" spans="1:10" x14ac:dyDescent="0.35">
      <c r="A141" s="7" t="s">
        <v>44</v>
      </c>
      <c r="B141" s="1">
        <v>398786</v>
      </c>
      <c r="C141" s="1">
        <v>65612</v>
      </c>
      <c r="D141" s="1">
        <v>94805</v>
      </c>
      <c r="E141" s="1">
        <v>31242</v>
      </c>
      <c r="F141" s="1">
        <v>82127</v>
      </c>
      <c r="J141" s="1">
        <v>125000</v>
      </c>
    </row>
    <row r="142" spans="1:10" s="2" customFormat="1" x14ac:dyDescent="0.35">
      <c r="A142" s="2" t="s">
        <v>103</v>
      </c>
    </row>
    <row r="143" spans="1:10" s="2" customFormat="1" x14ac:dyDescent="0.35">
      <c r="A143" s="2" t="s">
        <v>104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2023-01-17T20:55:21Z</dcterms:created>
  <dcterms:modified xsi:type="dcterms:W3CDTF">2023-01-25T21:36:13Z</dcterms:modified>
</cp:coreProperties>
</file>