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ec02602fdbdc829/Household Pulse/Week 54/"/>
    </mc:Choice>
  </mc:AlternateContent>
  <xr:revisionPtr revIDLastSave="0" documentId="8_{85D462B0-5090-4770-9DB2-DA8485B894BD}" xr6:coauthVersionLast="47" xr6:coauthVersionMax="47" xr10:uidLastSave="{00000000-0000-0000-0000-000000000000}"/>
  <bookViews>
    <workbookView xWindow="720" yWindow="720" windowWidth="28800" windowHeight="15370" xr2:uid="{00000000-000D-0000-FFFF-FFFF00000000}"/>
  </bookViews>
  <sheets>
    <sheet name="US" sheetId="1" r:id="rId1"/>
    <sheet name="AL" sheetId="2" r:id="rId2"/>
    <sheet name="AK" sheetId="3" r:id="rId3"/>
    <sheet name="AZ" sheetId="4" r:id="rId4"/>
    <sheet name="AR" sheetId="5" r:id="rId5"/>
    <sheet name="CA" sheetId="6" r:id="rId6"/>
    <sheet name="CO" sheetId="7" r:id="rId7"/>
    <sheet name="CT" sheetId="8" r:id="rId8"/>
    <sheet name="DE" sheetId="9" r:id="rId9"/>
    <sheet name="DC" sheetId="10" r:id="rId10"/>
    <sheet name="FL" sheetId="11" r:id="rId11"/>
    <sheet name="GA" sheetId="12" r:id="rId12"/>
    <sheet name="HI" sheetId="13" r:id="rId13"/>
    <sheet name="ID" sheetId="14" r:id="rId14"/>
    <sheet name="IL" sheetId="15" r:id="rId15"/>
    <sheet name="IN" sheetId="16" r:id="rId16"/>
    <sheet name="IA" sheetId="17" r:id="rId17"/>
    <sheet name="KS" sheetId="18" r:id="rId18"/>
    <sheet name="KY" sheetId="19" r:id="rId19"/>
    <sheet name="LA" sheetId="20" r:id="rId20"/>
    <sheet name="ME" sheetId="21" r:id="rId21"/>
    <sheet name="MD" sheetId="22" r:id="rId22"/>
    <sheet name="MA" sheetId="23" r:id="rId23"/>
    <sheet name="MI" sheetId="24" r:id="rId24"/>
    <sheet name="MN" sheetId="25" r:id="rId25"/>
    <sheet name="MS" sheetId="26" r:id="rId26"/>
    <sheet name="MO" sheetId="27" r:id="rId27"/>
    <sheet name="MT" sheetId="28" r:id="rId28"/>
    <sheet name="NE" sheetId="29" r:id="rId29"/>
    <sheet name="NV" sheetId="30" r:id="rId30"/>
    <sheet name="NH" sheetId="31" r:id="rId31"/>
    <sheet name="NJ" sheetId="32" r:id="rId32"/>
    <sheet name="NM" sheetId="33" r:id="rId33"/>
    <sheet name="NY" sheetId="34" r:id="rId34"/>
    <sheet name="NC" sheetId="35" r:id="rId35"/>
    <sheet name="ND" sheetId="36" r:id="rId36"/>
    <sheet name="OH" sheetId="37" r:id="rId37"/>
    <sheet name="OK" sheetId="38" r:id="rId38"/>
    <sheet name="OR" sheetId="39" r:id="rId39"/>
    <sheet name="PA" sheetId="40" r:id="rId40"/>
    <sheet name="RI" sheetId="41" r:id="rId41"/>
    <sheet name="SC" sheetId="42" r:id="rId42"/>
    <sheet name="SD" sheetId="43" r:id="rId43"/>
    <sheet name="TN" sheetId="44" r:id="rId44"/>
    <sheet name="TX" sheetId="45" r:id="rId45"/>
    <sheet name="UT" sheetId="46" r:id="rId46"/>
    <sheet name="VT" sheetId="47" r:id="rId47"/>
    <sheet name="VA" sheetId="48" r:id="rId48"/>
    <sheet name="WA" sheetId="49" r:id="rId49"/>
    <sheet name="WV" sheetId="50" r:id="rId50"/>
    <sheet name="WI" sheetId="51" r:id="rId51"/>
    <sheet name="WY" sheetId="52" r:id="rId52"/>
    <sheet name="New.York_Metro_Area" sheetId="53" r:id="rId53"/>
    <sheet name="Los.Angeles_Metro_Area" sheetId="54" r:id="rId54"/>
    <sheet name="Chicago_Metro_Area" sheetId="55" r:id="rId55"/>
    <sheet name="Dallas_Metro_Area" sheetId="56" r:id="rId56"/>
    <sheet name="Houston_Metro_Area" sheetId="57" r:id="rId57"/>
    <sheet name="Washington.DC_Metro_Area" sheetId="58" r:id="rId58"/>
    <sheet name="Miami_Metro_Area" sheetId="59" r:id="rId59"/>
    <sheet name="Philadelphia_Metro_Area" sheetId="60" r:id="rId60"/>
    <sheet name="Atlanta_Metro_Area" sheetId="61" r:id="rId61"/>
    <sheet name="Phoenix_Metro_Area" sheetId="62" r:id="rId62"/>
    <sheet name="Boston_Metro_Area" sheetId="63" r:id="rId63"/>
    <sheet name="San.Francisco_Metro_Area" sheetId="64" r:id="rId64"/>
    <sheet name="Riverside_Metro_Area" sheetId="65" r:id="rId65"/>
    <sheet name="Detroit_Metro_Area" sheetId="66" r:id="rId66"/>
    <sheet name="Seattle_Metro_Area" sheetId="67" r:id="rId6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67" l="1"/>
  <c r="G79" i="67"/>
  <c r="H73" i="67"/>
  <c r="G73" i="67"/>
  <c r="F73" i="67"/>
  <c r="D73" i="67"/>
  <c r="C73" i="67"/>
  <c r="G9" i="67"/>
  <c r="H9" i="67" s="1"/>
  <c r="H79" i="66"/>
  <c r="G79" i="66"/>
  <c r="H73" i="66"/>
  <c r="G73" i="66"/>
  <c r="F73" i="66"/>
  <c r="D73" i="66"/>
  <c r="C73" i="66"/>
  <c r="G9" i="66"/>
  <c r="H9" i="66" s="1"/>
  <c r="H79" i="65"/>
  <c r="G79" i="65"/>
  <c r="H73" i="65"/>
  <c r="G73" i="65"/>
  <c r="F73" i="65"/>
  <c r="D73" i="65"/>
  <c r="C73" i="65"/>
  <c r="G9" i="65"/>
  <c r="H9" i="65" s="1"/>
  <c r="H79" i="64"/>
  <c r="G79" i="64"/>
  <c r="H73" i="64"/>
  <c r="G73" i="64"/>
  <c r="F73" i="64"/>
  <c r="D73" i="64"/>
  <c r="C73" i="64"/>
  <c r="G9" i="64"/>
  <c r="H9" i="64" s="1"/>
  <c r="H79" i="63"/>
  <c r="G79" i="63"/>
  <c r="H73" i="63"/>
  <c r="G73" i="63"/>
  <c r="F73" i="63"/>
  <c r="D73" i="63"/>
  <c r="C73" i="63"/>
  <c r="G9" i="63"/>
  <c r="H9" i="63" s="1"/>
  <c r="H79" i="62"/>
  <c r="G79" i="62"/>
  <c r="H73" i="62"/>
  <c r="G73" i="62"/>
  <c r="F73" i="62"/>
  <c r="D73" i="62"/>
  <c r="C73" i="62"/>
  <c r="G9" i="62"/>
  <c r="H9" i="62" s="1"/>
  <c r="H79" i="61"/>
  <c r="G79" i="61"/>
  <c r="H73" i="61"/>
  <c r="G73" i="61"/>
  <c r="F73" i="61"/>
  <c r="D73" i="61"/>
  <c r="C73" i="61"/>
  <c r="G9" i="61"/>
  <c r="H9" i="61" s="1"/>
  <c r="H79" i="60"/>
  <c r="G79" i="60"/>
  <c r="H73" i="60"/>
  <c r="G73" i="60"/>
  <c r="F73" i="60"/>
  <c r="D73" i="60"/>
  <c r="C73" i="60"/>
  <c r="G9" i="60"/>
  <c r="H9" i="60" s="1"/>
  <c r="H79" i="59"/>
  <c r="G79" i="59"/>
  <c r="H73" i="59"/>
  <c r="G73" i="59"/>
  <c r="F73" i="59"/>
  <c r="D73" i="59"/>
  <c r="C73" i="59"/>
  <c r="G9" i="59"/>
  <c r="H9" i="59" s="1"/>
  <c r="H79" i="58"/>
  <c r="G79" i="58"/>
  <c r="H73" i="58"/>
  <c r="G73" i="58"/>
  <c r="F73" i="58"/>
  <c r="D73" i="58"/>
  <c r="C73" i="58"/>
  <c r="G9" i="58"/>
  <c r="H9" i="58" s="1"/>
  <c r="H79" i="57"/>
  <c r="G79" i="57"/>
  <c r="H73" i="57"/>
  <c r="G73" i="57"/>
  <c r="F73" i="57"/>
  <c r="D73" i="57"/>
  <c r="C73" i="57"/>
  <c r="G9" i="57"/>
  <c r="H9" i="57" s="1"/>
  <c r="H79" i="56"/>
  <c r="G79" i="56"/>
  <c r="H73" i="56"/>
  <c r="G73" i="56"/>
  <c r="F73" i="56"/>
  <c r="D73" i="56"/>
  <c r="C73" i="56"/>
  <c r="G9" i="56"/>
  <c r="H9" i="56" s="1"/>
  <c r="H79" i="55"/>
  <c r="G79" i="55"/>
  <c r="H73" i="55"/>
  <c r="G73" i="55"/>
  <c r="F73" i="55"/>
  <c r="D73" i="55"/>
  <c r="C73" i="55"/>
  <c r="G9" i="55"/>
  <c r="H9" i="55" s="1"/>
  <c r="H79" i="54"/>
  <c r="G79" i="54"/>
  <c r="H73" i="54"/>
  <c r="G73" i="54"/>
  <c r="F73" i="54"/>
  <c r="D73" i="54"/>
  <c r="C73" i="54"/>
  <c r="G9" i="54"/>
  <c r="H9" i="54" s="1"/>
  <c r="H79" i="53"/>
  <c r="G79" i="53"/>
  <c r="H73" i="53"/>
  <c r="G73" i="53"/>
  <c r="F73" i="53"/>
  <c r="D73" i="53"/>
  <c r="C73" i="53"/>
  <c r="G9" i="53"/>
  <c r="H9" i="53" s="1"/>
  <c r="H79" i="52"/>
  <c r="G79" i="52"/>
  <c r="H73" i="52"/>
  <c r="G73" i="52"/>
  <c r="F73" i="52"/>
  <c r="D73" i="52"/>
  <c r="C73" i="52"/>
  <c r="G9" i="52"/>
  <c r="H9" i="52" s="1"/>
  <c r="H79" i="51"/>
  <c r="G79" i="51"/>
  <c r="H73" i="51"/>
  <c r="G73" i="51"/>
  <c r="F73" i="51"/>
  <c r="D73" i="51"/>
  <c r="C73" i="51"/>
  <c r="G9" i="51"/>
  <c r="H9" i="51" s="1"/>
  <c r="H79" i="50"/>
  <c r="G79" i="50"/>
  <c r="H73" i="50"/>
  <c r="G73" i="50"/>
  <c r="F73" i="50"/>
  <c r="D73" i="50"/>
  <c r="C73" i="50"/>
  <c r="G9" i="50"/>
  <c r="H9" i="50" s="1"/>
  <c r="H79" i="49"/>
  <c r="G79" i="49"/>
  <c r="H73" i="49"/>
  <c r="G73" i="49"/>
  <c r="F73" i="49"/>
  <c r="D73" i="49"/>
  <c r="C73" i="49"/>
  <c r="G9" i="49"/>
  <c r="H9" i="49" s="1"/>
  <c r="H79" i="48"/>
  <c r="G79" i="48"/>
  <c r="H73" i="48"/>
  <c r="G73" i="48"/>
  <c r="F73" i="48"/>
  <c r="D73" i="48"/>
  <c r="C73" i="48"/>
  <c r="G9" i="48"/>
  <c r="H9" i="48" s="1"/>
  <c r="H79" i="47"/>
  <c r="G79" i="47"/>
  <c r="H73" i="47"/>
  <c r="G73" i="47"/>
  <c r="F73" i="47"/>
  <c r="D73" i="47"/>
  <c r="C73" i="47"/>
  <c r="G9" i="47"/>
  <c r="H9" i="47" s="1"/>
  <c r="H79" i="46"/>
  <c r="G79" i="46"/>
  <c r="H73" i="46"/>
  <c r="G73" i="46"/>
  <c r="F73" i="46"/>
  <c r="D73" i="46"/>
  <c r="C73" i="46"/>
  <c r="G9" i="46"/>
  <c r="H9" i="46" s="1"/>
  <c r="H79" i="45"/>
  <c r="G79" i="45"/>
  <c r="H73" i="45"/>
  <c r="G73" i="45"/>
  <c r="F73" i="45"/>
  <c r="D73" i="45"/>
  <c r="C73" i="45"/>
  <c r="G9" i="45"/>
  <c r="H9" i="45" s="1"/>
  <c r="H79" i="44"/>
  <c r="G79" i="44"/>
  <c r="H73" i="44"/>
  <c r="G73" i="44"/>
  <c r="F73" i="44"/>
  <c r="D73" i="44"/>
  <c r="C73" i="44"/>
  <c r="G9" i="44"/>
  <c r="H9" i="44" s="1"/>
  <c r="H79" i="43"/>
  <c r="G79" i="43"/>
  <c r="H73" i="43"/>
  <c r="G73" i="43"/>
  <c r="F73" i="43"/>
  <c r="D73" i="43"/>
  <c r="C73" i="43"/>
  <c r="G9" i="43"/>
  <c r="H9" i="43" s="1"/>
  <c r="H79" i="42"/>
  <c r="G79" i="42"/>
  <c r="H73" i="42"/>
  <c r="G73" i="42"/>
  <c r="F73" i="42"/>
  <c r="D73" i="42"/>
  <c r="C73" i="42"/>
  <c r="G9" i="42"/>
  <c r="H9" i="42" s="1"/>
  <c r="H79" i="41"/>
  <c r="G79" i="41"/>
  <c r="H73" i="41"/>
  <c r="G73" i="41"/>
  <c r="F73" i="41"/>
  <c r="D73" i="41"/>
  <c r="C73" i="41"/>
  <c r="G9" i="41"/>
  <c r="H9" i="41" s="1"/>
  <c r="H79" i="40"/>
  <c r="G79" i="40"/>
  <c r="H73" i="40"/>
  <c r="G73" i="40"/>
  <c r="F73" i="40"/>
  <c r="D73" i="40"/>
  <c r="C73" i="40"/>
  <c r="G9" i="40"/>
  <c r="H9" i="40" s="1"/>
  <c r="H79" i="39"/>
  <c r="G79" i="39"/>
  <c r="H73" i="39"/>
  <c r="G73" i="39"/>
  <c r="F73" i="39"/>
  <c r="D73" i="39"/>
  <c r="C73" i="39"/>
  <c r="G9" i="39"/>
  <c r="H9" i="39" s="1"/>
  <c r="H79" i="38"/>
  <c r="G79" i="38"/>
  <c r="H73" i="38"/>
  <c r="G73" i="38"/>
  <c r="F73" i="38"/>
  <c r="D73" i="38"/>
  <c r="C73" i="38"/>
  <c r="G9" i="38"/>
  <c r="H9" i="38" s="1"/>
  <c r="H79" i="37"/>
  <c r="G79" i="37"/>
  <c r="H73" i="37"/>
  <c r="G73" i="37"/>
  <c r="F73" i="37"/>
  <c r="D73" i="37"/>
  <c r="C73" i="37"/>
  <c r="G9" i="37"/>
  <c r="H9" i="37" s="1"/>
  <c r="H79" i="36"/>
  <c r="G79" i="36"/>
  <c r="H73" i="36"/>
  <c r="G73" i="36"/>
  <c r="F73" i="36"/>
  <c r="D73" i="36"/>
  <c r="C73" i="36"/>
  <c r="G9" i="36"/>
  <c r="H9" i="36" s="1"/>
  <c r="H79" i="35"/>
  <c r="G79" i="35"/>
  <c r="H73" i="35"/>
  <c r="G73" i="35"/>
  <c r="F73" i="35"/>
  <c r="D73" i="35"/>
  <c r="C73" i="35"/>
  <c r="G9" i="35"/>
  <c r="H9" i="35" s="1"/>
  <c r="H79" i="34"/>
  <c r="G79" i="34"/>
  <c r="H73" i="34"/>
  <c r="G73" i="34"/>
  <c r="F73" i="34"/>
  <c r="D73" i="34"/>
  <c r="C73" i="34"/>
  <c r="G9" i="34"/>
  <c r="H9" i="34" s="1"/>
  <c r="H79" i="33"/>
  <c r="G79" i="33"/>
  <c r="H73" i="33"/>
  <c r="G73" i="33"/>
  <c r="F73" i="33"/>
  <c r="D73" i="33"/>
  <c r="C73" i="33"/>
  <c r="G9" i="33"/>
  <c r="H9" i="33" s="1"/>
  <c r="H79" i="32"/>
  <c r="G79" i="32"/>
  <c r="H73" i="32"/>
  <c r="G73" i="32"/>
  <c r="F73" i="32"/>
  <c r="D73" i="32"/>
  <c r="C73" i="32"/>
  <c r="G9" i="32"/>
  <c r="H9" i="32" s="1"/>
  <c r="H79" i="31"/>
  <c r="G79" i="31"/>
  <c r="H73" i="31"/>
  <c r="G73" i="31"/>
  <c r="F73" i="31"/>
  <c r="D73" i="31"/>
  <c r="C73" i="31"/>
  <c r="G9" i="31"/>
  <c r="H9" i="31" s="1"/>
  <c r="H79" i="30"/>
  <c r="G79" i="30"/>
  <c r="H73" i="30"/>
  <c r="G73" i="30"/>
  <c r="F73" i="30"/>
  <c r="D73" i="30"/>
  <c r="C73" i="30"/>
  <c r="G9" i="30"/>
  <c r="H9" i="30" s="1"/>
  <c r="H79" i="29"/>
  <c r="G79" i="29"/>
  <c r="H73" i="29"/>
  <c r="G73" i="29"/>
  <c r="F73" i="29"/>
  <c r="D73" i="29"/>
  <c r="C73" i="29"/>
  <c r="G9" i="29"/>
  <c r="H9" i="29" s="1"/>
  <c r="H79" i="28"/>
  <c r="G79" i="28"/>
  <c r="H73" i="28"/>
  <c r="G73" i="28"/>
  <c r="F73" i="28"/>
  <c r="D73" i="28"/>
  <c r="C73" i="28"/>
  <c r="G9" i="28"/>
  <c r="H9" i="28" s="1"/>
  <c r="H79" i="27"/>
  <c r="G79" i="27"/>
  <c r="H73" i="27"/>
  <c r="G73" i="27"/>
  <c r="F73" i="27"/>
  <c r="D73" i="27"/>
  <c r="C73" i="27"/>
  <c r="G9" i="27"/>
  <c r="H9" i="27" s="1"/>
  <c r="H79" i="26"/>
  <c r="G79" i="26"/>
  <c r="H73" i="26"/>
  <c r="G73" i="26"/>
  <c r="F73" i="26"/>
  <c r="D73" i="26"/>
  <c r="C73" i="26"/>
  <c r="G9" i="26"/>
  <c r="H9" i="26" s="1"/>
  <c r="H79" i="25"/>
  <c r="G79" i="25"/>
  <c r="H73" i="25"/>
  <c r="G73" i="25"/>
  <c r="F73" i="25"/>
  <c r="D73" i="25"/>
  <c r="C73" i="25"/>
  <c r="H9" i="25"/>
  <c r="G9" i="25"/>
  <c r="H79" i="24"/>
  <c r="G79" i="24"/>
  <c r="H73" i="24"/>
  <c r="G73" i="24"/>
  <c r="F73" i="24"/>
  <c r="D73" i="24"/>
  <c r="C73" i="24"/>
  <c r="G9" i="24"/>
  <c r="H9" i="24" s="1"/>
  <c r="H79" i="23"/>
  <c r="G79" i="23"/>
  <c r="H73" i="23"/>
  <c r="G73" i="23"/>
  <c r="F73" i="23"/>
  <c r="D73" i="23"/>
  <c r="C73" i="23"/>
  <c r="G9" i="23"/>
  <c r="H9" i="23" s="1"/>
  <c r="H79" i="22"/>
  <c r="G79" i="22"/>
  <c r="H73" i="22"/>
  <c r="G73" i="22"/>
  <c r="F73" i="22"/>
  <c r="D73" i="22"/>
  <c r="C73" i="22"/>
  <c r="G9" i="22"/>
  <c r="H9" i="22" s="1"/>
  <c r="H79" i="21"/>
  <c r="G79" i="21"/>
  <c r="H73" i="21"/>
  <c r="G73" i="21"/>
  <c r="F73" i="21"/>
  <c r="D73" i="21"/>
  <c r="C73" i="21"/>
  <c r="G9" i="21"/>
  <c r="H9" i="21" s="1"/>
  <c r="H79" i="20"/>
  <c r="G79" i="20"/>
  <c r="H73" i="20"/>
  <c r="G73" i="20"/>
  <c r="F73" i="20"/>
  <c r="D73" i="20"/>
  <c r="C73" i="20"/>
  <c r="G9" i="20"/>
  <c r="H9" i="20" s="1"/>
  <c r="H79" i="19"/>
  <c r="G79" i="19"/>
  <c r="H73" i="19"/>
  <c r="G73" i="19"/>
  <c r="F73" i="19"/>
  <c r="D73" i="19"/>
  <c r="C73" i="19"/>
  <c r="G9" i="19"/>
  <c r="H9" i="19" s="1"/>
  <c r="H79" i="18"/>
  <c r="G79" i="18"/>
  <c r="H73" i="18"/>
  <c r="G73" i="18"/>
  <c r="F73" i="18"/>
  <c r="D73" i="18"/>
  <c r="C73" i="18"/>
  <c r="G9" i="18"/>
  <c r="H9" i="18" s="1"/>
  <c r="H79" i="17"/>
  <c r="G79" i="17"/>
  <c r="H73" i="17"/>
  <c r="G73" i="17"/>
  <c r="F73" i="17"/>
  <c r="D73" i="17"/>
  <c r="C73" i="17"/>
  <c r="G9" i="17"/>
  <c r="H9" i="17" s="1"/>
  <c r="H79" i="16"/>
  <c r="G79" i="16"/>
  <c r="H73" i="16"/>
  <c r="G73" i="16"/>
  <c r="F73" i="16"/>
  <c r="D73" i="16"/>
  <c r="C73" i="16"/>
  <c r="G9" i="16"/>
  <c r="H9" i="16" s="1"/>
  <c r="H79" i="15"/>
  <c r="G79" i="15"/>
  <c r="H73" i="15"/>
  <c r="G73" i="15"/>
  <c r="F73" i="15"/>
  <c r="D73" i="15"/>
  <c r="C73" i="15"/>
  <c r="G9" i="15"/>
  <c r="H9" i="15" s="1"/>
  <c r="H79" i="14"/>
  <c r="G79" i="14"/>
  <c r="H73" i="14"/>
  <c r="G73" i="14"/>
  <c r="F73" i="14"/>
  <c r="D73" i="14"/>
  <c r="C73" i="14"/>
  <c r="G9" i="14"/>
  <c r="H9" i="14" s="1"/>
  <c r="H79" i="13"/>
  <c r="G79" i="13"/>
  <c r="H73" i="13"/>
  <c r="G73" i="13"/>
  <c r="F73" i="13"/>
  <c r="D73" i="13"/>
  <c r="C73" i="13"/>
  <c r="G9" i="13"/>
  <c r="H9" i="13" s="1"/>
  <c r="H79" i="12"/>
  <c r="G79" i="12"/>
  <c r="H73" i="12"/>
  <c r="G73" i="12"/>
  <c r="F73" i="12"/>
  <c r="D73" i="12"/>
  <c r="C73" i="12"/>
  <c r="G9" i="12"/>
  <c r="H9" i="12" s="1"/>
  <c r="H79" i="11"/>
  <c r="G79" i="11"/>
  <c r="H73" i="11"/>
  <c r="G73" i="11"/>
  <c r="F73" i="11"/>
  <c r="D73" i="11"/>
  <c r="C73" i="11"/>
  <c r="G9" i="11"/>
  <c r="H9" i="11" s="1"/>
  <c r="H79" i="10"/>
  <c r="G79" i="10"/>
  <c r="H73" i="10"/>
  <c r="G73" i="10"/>
  <c r="F73" i="10"/>
  <c r="D73" i="10"/>
  <c r="C73" i="10"/>
  <c r="G9" i="10"/>
  <c r="H9" i="10" s="1"/>
  <c r="H79" i="9"/>
  <c r="G79" i="9"/>
  <c r="H73" i="9"/>
  <c r="G73" i="9"/>
  <c r="F73" i="9"/>
  <c r="D73" i="9"/>
  <c r="C73" i="9"/>
  <c r="G9" i="9"/>
  <c r="H9" i="9" s="1"/>
  <c r="H79" i="8"/>
  <c r="G79" i="8"/>
  <c r="H73" i="8"/>
  <c r="G73" i="8"/>
  <c r="F73" i="8"/>
  <c r="D73" i="8"/>
  <c r="C73" i="8"/>
  <c r="G9" i="8"/>
  <c r="H9" i="8" s="1"/>
  <c r="H79" i="7"/>
  <c r="G79" i="7"/>
  <c r="H73" i="7"/>
  <c r="G73" i="7"/>
  <c r="F73" i="7"/>
  <c r="D73" i="7"/>
  <c r="C73" i="7"/>
  <c r="G9" i="7"/>
  <c r="H9" i="7" s="1"/>
  <c r="H79" i="6"/>
  <c r="G79" i="6"/>
  <c r="H73" i="6"/>
  <c r="G73" i="6"/>
  <c r="F73" i="6"/>
  <c r="D73" i="6"/>
  <c r="C73" i="6"/>
  <c r="G9" i="6"/>
  <c r="H9" i="6" s="1"/>
  <c r="H79" i="5"/>
  <c r="G79" i="5"/>
  <c r="H73" i="5"/>
  <c r="G73" i="5"/>
  <c r="F73" i="5"/>
  <c r="D73" i="5"/>
  <c r="C73" i="5"/>
  <c r="G9" i="5"/>
  <c r="H9" i="5" s="1"/>
  <c r="H79" i="4"/>
  <c r="G79" i="4"/>
  <c r="H73" i="4"/>
  <c r="G73" i="4"/>
  <c r="F73" i="4"/>
  <c r="D73" i="4"/>
  <c r="C73" i="4"/>
  <c r="G9" i="4"/>
  <c r="H9" i="4" s="1"/>
  <c r="H79" i="3"/>
  <c r="G79" i="3"/>
  <c r="H73" i="3"/>
  <c r="G73" i="3"/>
  <c r="F73" i="3"/>
  <c r="D73" i="3"/>
  <c r="C73" i="3"/>
  <c r="G9" i="3"/>
  <c r="H9" i="3" s="1"/>
  <c r="H79" i="2"/>
  <c r="G79" i="2"/>
  <c r="H73" i="2"/>
  <c r="G73" i="2"/>
  <c r="F73" i="2"/>
  <c r="D73" i="2"/>
  <c r="C73" i="2"/>
  <c r="G9" i="2"/>
  <c r="H9" i="2" s="1"/>
  <c r="H79" i="1"/>
  <c r="G79" i="1"/>
  <c r="H73" i="1"/>
  <c r="G73" i="1"/>
  <c r="F73" i="1"/>
  <c r="D73" i="1"/>
  <c r="C73" i="1"/>
  <c r="G9" i="1"/>
  <c r="H9" i="1" s="1"/>
</calcChain>
</file>

<file path=xl/sharedStrings.xml><?xml version="1.0" encoding="utf-8"?>
<sst xmlns="http://schemas.openxmlformats.org/spreadsheetml/2006/main" count="26765" uniqueCount="175">
  <si>
    <t>Education Table 2.Paying for Childcare and Cost in the Last 7 Days, by Select Characteristics: United States</t>
  </si>
  <si>
    <t>Source: U.S. Census Bureau Household Pulse Survey, Week 54. February 1 - 13, 2023. Modified by the Coalition on Human Needs</t>
  </si>
  <si>
    <t>Note: These data are experimental. Users should take caution using estimates based on subpopulations of the data – sample sizes may be small and the standard errors may be large.**</t>
  </si>
  <si>
    <t>Total Population 18 Years and Older in Households that Reported Using Childcare in the Past 7 Days</t>
  </si>
  <si>
    <t>Select characteristics</t>
  </si>
  <si>
    <t>Total</t>
  </si>
  <si>
    <t>Paid for childcare in the past 7 days</t>
  </si>
  <si>
    <t>Yes</t>
  </si>
  <si>
    <t>No</t>
  </si>
  <si>
    <t>Did not report</t>
  </si>
  <si>
    <t>Mean amount spent on childcare</t>
  </si>
  <si>
    <t>Did not report to CCARE3</t>
  </si>
  <si>
    <t>Total Yes + No</t>
  </si>
  <si>
    <t>% that Paid for Child Care</t>
  </si>
  <si>
    <t xml:space="preserve">Age </t>
  </si>
  <si>
    <t xml:space="preserve">    18 - 24</t>
  </si>
  <si>
    <t xml:space="preserve">    25 - 39</t>
  </si>
  <si>
    <t xml:space="preserve">    40 - 54</t>
  </si>
  <si>
    <t xml:space="preserve">    55 - 64</t>
  </si>
  <si>
    <t>-</t>
  </si>
  <si>
    <t xml:space="preserve">    65 and above</t>
  </si>
  <si>
    <t xml:space="preserve">Sex at birth </t>
  </si>
  <si>
    <t xml:space="preserve">    Male</t>
  </si>
  <si>
    <t xml:space="preserve">    Female</t>
  </si>
  <si>
    <t xml:space="preserve">Gender </t>
  </si>
  <si>
    <t xml:space="preserve">    Cisgender male</t>
  </si>
  <si>
    <t xml:space="preserve">    Cisgender female</t>
  </si>
  <si>
    <t xml:space="preserve">    Transgender</t>
  </si>
  <si>
    <t xml:space="preserve">    None of these</t>
  </si>
  <si>
    <t xml:space="preserve">    Did not report</t>
  </si>
  <si>
    <t xml:space="preserve">Sexual orientation </t>
  </si>
  <si>
    <t xml:space="preserve">    Gay or lesbian</t>
  </si>
  <si>
    <t xml:space="preserve">    Straight</t>
  </si>
  <si>
    <t xml:space="preserve">    Bisexual</t>
  </si>
  <si>
    <t xml:space="preserve">    Something else</t>
  </si>
  <si>
    <t xml:space="preserve">    I don’t know</t>
  </si>
  <si>
    <t xml:space="preserve">Lesbian, Gay, Bisexual and Transgender </t>
  </si>
  <si>
    <t xml:space="preserve">    Yes</t>
  </si>
  <si>
    <t xml:space="preserve">    No</t>
  </si>
  <si>
    <t xml:space="preserve">    Other</t>
  </si>
  <si>
    <t xml:space="preserve">Hispanic origin and Race </t>
  </si>
  <si>
    <t xml:space="preserve">    Hispanic or Latino (may be of any race)</t>
  </si>
  <si>
    <t xml:space="preserve">    White alone, not Hispanic</t>
  </si>
  <si>
    <t xml:space="preserve">    Black alone, not Hispanic</t>
  </si>
  <si>
    <t xml:space="preserve">    Asian alone, not Hispanic</t>
  </si>
  <si>
    <t xml:space="preserve">    Two or more races + Other races, not Hispanic</t>
  </si>
  <si>
    <t xml:space="preserve">Education </t>
  </si>
  <si>
    <t xml:space="preserve">    Less than high school</t>
  </si>
  <si>
    <t xml:space="preserve">    High school or GED</t>
  </si>
  <si>
    <t xml:space="preserve">    Some college/associate’s degree</t>
  </si>
  <si>
    <t xml:space="preserve">    Bachelor’s degree or higher</t>
  </si>
  <si>
    <t xml:space="preserve">Marital status </t>
  </si>
  <si>
    <t xml:space="preserve">    Married</t>
  </si>
  <si>
    <t xml:space="preserve">    Widowed</t>
  </si>
  <si>
    <t xml:space="preserve">    Divorced/separated</t>
  </si>
  <si>
    <t xml:space="preserve">    Never married</t>
  </si>
  <si>
    <t xml:space="preserve">Household size </t>
  </si>
  <si>
    <t xml:space="preserve">    1 person in the household</t>
  </si>
  <si>
    <t xml:space="preserve">    2 people in the household</t>
  </si>
  <si>
    <t xml:space="preserve">    3 people in the household</t>
  </si>
  <si>
    <t xml:space="preserve">    4 people in the household</t>
  </si>
  <si>
    <t xml:space="preserve">    5 people in the household</t>
  </si>
  <si>
    <t xml:space="preserve">    6 people in the household</t>
  </si>
  <si>
    <t xml:space="preserve">    7 or more people in the household</t>
  </si>
  <si>
    <t xml:space="preserve">Respondent or household member experienced loss of employment income in last 4 weeks </t>
  </si>
  <si>
    <t xml:space="preserve">Respondent employed in the last 7 days </t>
  </si>
  <si>
    <t xml:space="preserve">Household income </t>
  </si>
  <si>
    <t xml:space="preserve">    Less than $25,000</t>
  </si>
  <si>
    <t xml:space="preserve">    $25,000 - $34,999</t>
  </si>
  <si>
    <t xml:space="preserve">Less than $35,000, average </t>
  </si>
  <si>
    <t xml:space="preserve">    $35,000 - $49,999</t>
  </si>
  <si>
    <t xml:space="preserve">    $50,000 - $74,999</t>
  </si>
  <si>
    <t xml:space="preserve">    $75,000 - $99,999</t>
  </si>
  <si>
    <t xml:space="preserve">    $100,000 - $149,999</t>
  </si>
  <si>
    <t xml:space="preserve">    $150,000 - $199,999</t>
  </si>
  <si>
    <t xml:space="preserve">    $200,000 and above</t>
  </si>
  <si>
    <t xml:space="preserve">Used in the last 7 days to meet spending needs* </t>
  </si>
  <si>
    <t xml:space="preserve">    Regular income sources</t>
  </si>
  <si>
    <t xml:space="preserve">    Credit cards or loans</t>
  </si>
  <si>
    <t xml:space="preserve">    Money from savings or selling assets or possessions (including withdrawals from retirement accounts)</t>
  </si>
  <si>
    <t xml:space="preserve">    Borrowing from friends or family</t>
  </si>
  <si>
    <t xml:space="preserve">    Unemployment insurance (UI) benefit payments</t>
  </si>
  <si>
    <t xml:space="preserve">    Money saved from deferred or forgiven payments (to meet spending needs)</t>
  </si>
  <si>
    <t xml:space="preserve">    Supplemental Nutrition Assistance Program (SNAP)</t>
  </si>
  <si>
    <t xml:space="preserve">    Special Supplemental Nutrition Program for Women, Infants, and Children (WIC)</t>
  </si>
  <si>
    <t xml:space="preserve">    School meal debit/EBT cards</t>
  </si>
  <si>
    <t xml:space="preserve">    Government rental assistance</t>
  </si>
  <si>
    <t xml:space="preserve">Active duty military* </t>
  </si>
  <si>
    <t xml:space="preserve">    Serving on active duty</t>
  </si>
  <si>
    <t xml:space="preserve">    Serving in Reserve or National Guard</t>
  </si>
  <si>
    <t xml:space="preserve">    Spouse serving on active duty</t>
  </si>
  <si>
    <t xml:space="preserve">    Spouse serving in Reserve or National Guard</t>
  </si>
  <si>
    <t xml:space="preserve">    No active duty service (self or spouse)</t>
  </si>
  <si>
    <t xml:space="preserve">Difficulty seeing </t>
  </si>
  <si>
    <t xml:space="preserve">    No difficulty</t>
  </si>
  <si>
    <t xml:space="preserve">    Some difficulty</t>
  </si>
  <si>
    <t xml:space="preserve">    A lot of difficulty</t>
  </si>
  <si>
    <t xml:space="preserve">    Cannot do at all</t>
  </si>
  <si>
    <t xml:space="preserve">Difficulty hearing </t>
  </si>
  <si>
    <t xml:space="preserve">Difficulty remembering or concentrating </t>
  </si>
  <si>
    <t xml:space="preserve">Difficulty walking or climbing stairs </t>
  </si>
  <si>
    <t xml:space="preserve">Difficulty with self-care </t>
  </si>
  <si>
    <t xml:space="preserve">Difficulty understanding or being understood </t>
  </si>
  <si>
    <t xml:space="preserve">Age of children in household* </t>
  </si>
  <si>
    <t xml:space="preserve">    Under 5 years old</t>
  </si>
  <si>
    <t xml:space="preserve">    5 to 11 years old</t>
  </si>
  <si>
    <t xml:space="preserve">    12 to 17 years old</t>
  </si>
  <si>
    <t>* Totals may not sum to 100% as the question allowed for multiple categories to be marked.</t>
  </si>
  <si>
    <t>** The Census Bureau considers estimated coefficients of variation (standard error divided by the estimate times 100) over 30 percent to indicate potentially serious data quality issues related to sampling error.</t>
  </si>
  <si>
    <t>Education Table 2.Paying for Childcare and Cost in the Last 7 Days, by Select Characteristics: Alabama</t>
  </si>
  <si>
    <t>Education Table 2.Paying for Childcare and Cost in the Last 7 Days, by Select Characteristics: Alaska</t>
  </si>
  <si>
    <t>Education Table 2.Paying for Childcare and Cost in the Last 7 Days, by Select Characteristics: Arizona</t>
  </si>
  <si>
    <t>Education Table 2.Paying for Childcare and Cost in the Last 7 Days, by Select Characteristics: Arkansas</t>
  </si>
  <si>
    <t>Education Table 2.Paying for Childcare and Cost in the Last 7 Days, by Select Characteristics: California</t>
  </si>
  <si>
    <t>Education Table 2.Paying for Childcare and Cost in the Last 7 Days, by Select Characteristics: Colorado</t>
  </si>
  <si>
    <t>Education Table 2.Paying for Childcare and Cost in the Last 7 Days, by Select Characteristics: Connecticut</t>
  </si>
  <si>
    <t>Education Table 2.Paying for Childcare and Cost in the Last 7 Days, by Select Characteristics: Delaware</t>
  </si>
  <si>
    <t>Education Table 2.Paying for Childcare and Cost in the Last 7 Days, by Select Characteristics: District of Columbia</t>
  </si>
  <si>
    <t>Education Table 2.Paying for Childcare and Cost in the Last 7 Days, by Select Characteristics: Florida</t>
  </si>
  <si>
    <t>Education Table 2.Paying for Childcare and Cost in the Last 7 Days, by Select Characteristics: Georgia</t>
  </si>
  <si>
    <t>Education Table 2.Paying for Childcare and Cost in the Last 7 Days, by Select Characteristics: Hawaii</t>
  </si>
  <si>
    <t>Education Table 2.Paying for Childcare and Cost in the Last 7 Days, by Select Characteristics: Idaho</t>
  </si>
  <si>
    <t>Education Table 2.Paying for Childcare and Cost in the Last 7 Days, by Select Characteristics: Illinois</t>
  </si>
  <si>
    <t>Education Table 2.Paying for Childcare and Cost in the Last 7 Days, by Select Characteristics: Indiana</t>
  </si>
  <si>
    <t>Education Table 2.Paying for Childcare and Cost in the Last 7 Days, by Select Characteristics: Iowa</t>
  </si>
  <si>
    <t>Education Table 2.Paying for Childcare and Cost in the Last 7 Days, by Select Characteristics: Kansas</t>
  </si>
  <si>
    <t>Education Table 2.Paying for Childcare and Cost in the Last 7 Days, by Select Characteristics: Kentucky</t>
  </si>
  <si>
    <t>Education Table 2.Paying for Childcare and Cost in the Last 7 Days, by Select Characteristics: Louisiana</t>
  </si>
  <si>
    <t>Education Table 2.Paying for Childcare and Cost in the Last 7 Days, by Select Characteristics: Maine</t>
  </si>
  <si>
    <t>Education Table 2.Paying for Childcare and Cost in the Last 7 Days, by Select Characteristics: Maryland</t>
  </si>
  <si>
    <t>Education Table 2.Paying for Childcare and Cost in the Last 7 Days, by Select Characteristics: Massachusetts</t>
  </si>
  <si>
    <t>Education Table 2.Paying for Childcare and Cost in the Last 7 Days, by Select Characteristics: Michigan</t>
  </si>
  <si>
    <t>Education Table 2.Paying for Childcare and Cost in the Last 7 Days, by Select Characteristics: Minnesota</t>
  </si>
  <si>
    <t>Education Table 2.Paying for Childcare and Cost in the Last 7 Days, by Select Characteristics: Mississippi</t>
  </si>
  <si>
    <t>Education Table 2.Paying for Childcare and Cost in the Last 7 Days, by Select Characteristics: Missouri</t>
  </si>
  <si>
    <t>Education Table 2.Paying for Childcare and Cost in the Last 7 Days, by Select Characteristics: Montana</t>
  </si>
  <si>
    <t>Education Table 2.Paying for Childcare and Cost in the Last 7 Days, by Select Characteristics: Nebraska</t>
  </si>
  <si>
    <t>Education Table 2.Paying for Childcare and Cost in the Last 7 Days, by Select Characteristics: Nevada</t>
  </si>
  <si>
    <t>Education Table 2.Paying for Childcare and Cost in the Last 7 Days, by Select Characteristics: New Hampshire</t>
  </si>
  <si>
    <t>Education Table 2.Paying for Childcare and Cost in the Last 7 Days, by Select Characteristics: New Jersey</t>
  </si>
  <si>
    <t>Education Table 2.Paying for Childcare and Cost in the Last 7 Days, by Select Characteristics: New Mexico</t>
  </si>
  <si>
    <t>Education Table 2.Paying for Childcare and Cost in the Last 7 Days, by Select Characteristics: New York</t>
  </si>
  <si>
    <t>Education Table 2.Paying for Childcare and Cost in the Last 7 Days, by Select Characteristics: North Carolina</t>
  </si>
  <si>
    <t>Education Table 2.Paying for Childcare and Cost in the Last 7 Days, by Select Characteristics: North Dakota</t>
  </si>
  <si>
    <t>Education Table 2.Paying for Childcare and Cost in the Last 7 Days, by Select Characteristics: Ohio</t>
  </si>
  <si>
    <t>Education Table 2.Paying for Childcare and Cost in the Last 7 Days, by Select Characteristics: Oklahoma</t>
  </si>
  <si>
    <t>Education Table 2.Paying for Childcare and Cost in the Last 7 Days, by Select Characteristics: Oregon</t>
  </si>
  <si>
    <t>Education Table 2.Paying for Childcare and Cost in the Last 7 Days, by Select Characteristics: Pennsylvania</t>
  </si>
  <si>
    <t>Education Table 2.Paying for Childcare and Cost in the Last 7 Days, by Select Characteristics: Rhode Island</t>
  </si>
  <si>
    <t>Education Table 2.Paying for Childcare and Cost in the Last 7 Days, by Select Characteristics: South Carolina</t>
  </si>
  <si>
    <t>Education Table 2.Paying for Childcare and Cost in the Last 7 Days, by Select Characteristics: South Dakota</t>
  </si>
  <si>
    <t>Education Table 2.Paying for Childcare and Cost in the Last 7 Days, by Select Characteristics: Tennessee</t>
  </si>
  <si>
    <t>Education Table 2.Paying for Childcare and Cost in the Last 7 Days, by Select Characteristics: Texas</t>
  </si>
  <si>
    <t>Education Table 2.Paying for Childcare and Cost in the Last 7 Days, by Select Characteristics: Utah</t>
  </si>
  <si>
    <t>Education Table 2.Paying for Childcare and Cost in the Last 7 Days, by Select Characteristics: Vermont</t>
  </si>
  <si>
    <t>Education Table 2.Paying for Childcare and Cost in the Last 7 Days, by Select Characteristics: Virginia</t>
  </si>
  <si>
    <t>Education Table 2.Paying for Childcare and Cost in the Last 7 Days, by Select Characteristics: Washington</t>
  </si>
  <si>
    <t>Education Table 2.Paying for Childcare and Cost in the Last 7 Days, by Select Characteristics: West Virginia</t>
  </si>
  <si>
    <t>Education Table 2.Paying for Childcare and Cost in the Last 7 Days, by Select Characteristics: Wisconsin</t>
  </si>
  <si>
    <t>Education Table 2.Paying for Childcare and Cost in the Last 7 Days, by Select Characteristics: Wyoming</t>
  </si>
  <si>
    <t>Education Table 2.Paying for Childcare and Cost in the Last 7 Days, by Select Characteristics: New York-Newark-Jersey City, NY-NJ-PA Metro Area</t>
  </si>
  <si>
    <t>Education Table 2.Paying for Childcare and Cost in the Last 7 Days, by Select Characteristics: Los Angeles-Long Beach-Anaheim, CA Metro Area</t>
  </si>
  <si>
    <t>Education Table 2.Paying for Childcare and Cost in the Last 7 Days, by Select Characteristics: Chicago-Naperville-Elgin, IL-IN-WI Metro Area</t>
  </si>
  <si>
    <t>Education Table 2.Paying for Childcare and Cost in the Last 7 Days, by Select Characteristics: Dallas-Fort Worth-Arlington, TX Metro Area</t>
  </si>
  <si>
    <t>Education Table 2.Paying for Childcare and Cost in the Last 7 Days, by Select Characteristics: Houston-The Woodlands-Sugar Land, TX Metro Area</t>
  </si>
  <si>
    <t>Education Table 2.Paying for Childcare and Cost in the Last 7 Days, by Select Characteristics: Washington-Arlington-Alexandria, DC-VA-MD-WV Metro Area</t>
  </si>
  <si>
    <t>Education Table 2.Paying for Childcare and Cost in the Last 7 Days, by Select Characteristics: Miami-Fort Lauderdale-Pompano Beach, FL Metro Area</t>
  </si>
  <si>
    <t>Education Table 2.Paying for Childcare and Cost in the Last 7 Days, by Select Characteristics: Philadelphia-Camden-Wilmington, PA-NJ-DE-MD Metro Area</t>
  </si>
  <si>
    <t>Education Table 2.Paying for Childcare and Cost in the Last 7 Days, by Select Characteristics: Atlanta-Sandy Springs-Alpharetta, GA Metro Area</t>
  </si>
  <si>
    <t>Education Table 2.Paying for Childcare and Cost in the Last 7 Days, by Select Characteristics: Phoenix-Mesa-Chandler, AZ Metro Area</t>
  </si>
  <si>
    <t>Education Table 2.Paying for Childcare and Cost in the Last 7 Days, by Select Characteristics: Boston-Cambridge-Newton, MA-NH Metro Area</t>
  </si>
  <si>
    <t>Education Table 2.Paying for Childcare and Cost in the Last 7 Days, by Select Characteristics: San Francisco-Oakland-Berkeley, CA Metro Area</t>
  </si>
  <si>
    <t>Education Table 2.Paying for Childcare and Cost in the Last 7 Days, by Select Characteristics: Riverside-San Bernardino-Ontario, CA Metro Area</t>
  </si>
  <si>
    <t>Education Table 2.Paying for Childcare and Cost in the Last 7 Days, by Select Characteristics: Detroit-Warren-Dearborn, MI Metro Area</t>
  </si>
  <si>
    <t>Education Table 2.Paying for Childcare and Cost in the Last 7 Days, by Select Characteristics: Seattle-Tacoma-Bellevue, WA Metro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</si>
</sst>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0.00"/>
    <numFmt numFmtId="165" formatCode="0.0%"/>
  </numFmts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1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5" fontId="0" fillId="0" borderId="1" xfId="0" applyNumberForma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91"/>
  <sheetViews>
    <sheetView tabSelected="1" workbookViewId="0">
      <pane ySplit="9" topLeftCell="A73" activePane="bottomLeft" state="frozen"/>
      <selection pane="bottomLeft" activeCell="A3" sqref="A3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0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34386464</v>
      </c>
      <c r="C9" s="1">
        <v>18032644</v>
      </c>
      <c r="D9" s="2">
        <v>309.52999999999997</v>
      </c>
      <c r="E9" s="1">
        <v>1072684</v>
      </c>
      <c r="F9" s="1">
        <v>16232850</v>
      </c>
      <c r="G9" s="1">
        <f>C9+F9</f>
        <v>34265494</v>
      </c>
      <c r="H9" s="9">
        <f>C9/G9</f>
        <v>0.52626248435233414</v>
      </c>
      <c r="I9" s="1">
        <v>120970</v>
      </c>
    </row>
    <row r="10" spans="1:9">
      <c r="A10" s="7" t="s">
        <v>14</v>
      </c>
    </row>
    <row r="11" spans="1:9">
      <c r="A11" s="8" t="s">
        <v>15</v>
      </c>
      <c r="B11" s="1">
        <v>1512718</v>
      </c>
      <c r="C11" s="1">
        <v>299434</v>
      </c>
      <c r="D11" s="2">
        <v>360.44</v>
      </c>
      <c r="E11" s="1">
        <v>76492</v>
      </c>
      <c r="F11" s="1">
        <v>1152020</v>
      </c>
      <c r="I11" s="1">
        <v>61264</v>
      </c>
    </row>
    <row r="12" spans="1:9">
      <c r="A12" s="8" t="s">
        <v>16</v>
      </c>
      <c r="B12" s="1">
        <v>17503758</v>
      </c>
      <c r="C12" s="1">
        <v>10195143</v>
      </c>
      <c r="D12" s="2">
        <v>312.97000000000003</v>
      </c>
      <c r="E12" s="1">
        <v>553766</v>
      </c>
      <c r="F12" s="1">
        <v>7274122</v>
      </c>
      <c r="I12" s="1">
        <v>34493</v>
      </c>
    </row>
    <row r="13" spans="1:9">
      <c r="A13" s="8" t="s">
        <v>17</v>
      </c>
      <c r="B13" s="1">
        <v>11364031</v>
      </c>
      <c r="C13" s="1">
        <v>6323422</v>
      </c>
      <c r="D13" s="2">
        <v>301.95</v>
      </c>
      <c r="E13" s="1">
        <v>340977</v>
      </c>
      <c r="F13" s="1">
        <v>5015899</v>
      </c>
      <c r="I13" s="1">
        <v>24710</v>
      </c>
    </row>
    <row r="14" spans="1:9">
      <c r="A14" s="8" t="s">
        <v>18</v>
      </c>
      <c r="B14" s="1">
        <v>2403658</v>
      </c>
      <c r="C14" s="1">
        <v>728364</v>
      </c>
      <c r="D14" s="2">
        <v>301.35000000000002</v>
      </c>
      <c r="E14" s="1">
        <v>46643</v>
      </c>
      <c r="F14" s="1">
        <v>1675294</v>
      </c>
      <c r="I14" s="1" t="s">
        <v>19</v>
      </c>
    </row>
    <row r="15" spans="1:9">
      <c r="A15" s="8" t="s">
        <v>20</v>
      </c>
      <c r="B15" s="1">
        <v>1602299</v>
      </c>
      <c r="C15" s="1">
        <v>486281</v>
      </c>
      <c r="D15" s="2">
        <v>325.18</v>
      </c>
      <c r="E15" s="1">
        <v>54807</v>
      </c>
      <c r="F15" s="1">
        <v>1115515</v>
      </c>
      <c r="I15" s="1">
        <v>503</v>
      </c>
    </row>
    <row r="16" spans="1:9">
      <c r="A16" s="7" t="s">
        <v>21</v>
      </c>
    </row>
    <row r="17" spans="1:9">
      <c r="A17" s="8" t="s">
        <v>22</v>
      </c>
      <c r="B17" s="1">
        <v>14449213</v>
      </c>
      <c r="C17" s="1">
        <v>7714891</v>
      </c>
      <c r="D17" s="2">
        <v>328.42</v>
      </c>
      <c r="E17" s="1">
        <v>443546</v>
      </c>
      <c r="F17" s="1">
        <v>6670599</v>
      </c>
      <c r="I17" s="1">
        <v>63723</v>
      </c>
    </row>
    <row r="18" spans="1:9">
      <c r="A18" s="8" t="s">
        <v>23</v>
      </c>
      <c r="B18" s="1">
        <v>19937251</v>
      </c>
      <c r="C18" s="1">
        <v>10317753</v>
      </c>
      <c r="D18" s="2">
        <v>295.37</v>
      </c>
      <c r="E18" s="1">
        <v>629139</v>
      </c>
      <c r="F18" s="1">
        <v>9562251</v>
      </c>
      <c r="I18" s="1">
        <v>57246</v>
      </c>
    </row>
    <row r="19" spans="1:9">
      <c r="A19" s="7" t="s">
        <v>24</v>
      </c>
    </row>
    <row r="20" spans="1:9">
      <c r="A20" s="8" t="s">
        <v>25</v>
      </c>
      <c r="B20" s="1">
        <v>14049686</v>
      </c>
      <c r="C20" s="1">
        <v>7631576</v>
      </c>
      <c r="D20" s="2">
        <v>327.05</v>
      </c>
      <c r="E20" s="1">
        <v>427710</v>
      </c>
      <c r="F20" s="1">
        <v>6354387</v>
      </c>
      <c r="I20" s="1">
        <v>63723</v>
      </c>
    </row>
    <row r="21" spans="1:9">
      <c r="A21" s="8" t="s">
        <v>26</v>
      </c>
      <c r="B21" s="1">
        <v>19377058</v>
      </c>
      <c r="C21" s="1">
        <v>10055132</v>
      </c>
      <c r="D21" s="2">
        <v>293.56</v>
      </c>
      <c r="E21" s="1">
        <v>618267</v>
      </c>
      <c r="F21" s="1">
        <v>9266134</v>
      </c>
      <c r="I21" s="1">
        <v>55792</v>
      </c>
    </row>
    <row r="22" spans="1:9">
      <c r="A22" s="8" t="s">
        <v>27</v>
      </c>
      <c r="B22" s="1">
        <v>321852</v>
      </c>
      <c r="C22" s="1">
        <v>107285</v>
      </c>
      <c r="D22" s="2">
        <v>253.75</v>
      </c>
      <c r="E22" s="1">
        <v>5816</v>
      </c>
      <c r="F22" s="1">
        <v>214567</v>
      </c>
      <c r="I22" s="1" t="s">
        <v>19</v>
      </c>
    </row>
    <row r="23" spans="1:9">
      <c r="A23" s="8" t="s">
        <v>28</v>
      </c>
      <c r="B23" s="1">
        <v>399303</v>
      </c>
      <c r="C23" s="1">
        <v>174207</v>
      </c>
      <c r="D23" s="2">
        <v>452.36</v>
      </c>
      <c r="E23" s="1">
        <v>3666</v>
      </c>
      <c r="F23" s="1">
        <v>225095</v>
      </c>
      <c r="I23" s="1" t="s">
        <v>19</v>
      </c>
    </row>
    <row r="24" spans="1:9">
      <c r="A24" s="8" t="s">
        <v>29</v>
      </c>
      <c r="B24" s="1">
        <v>238566</v>
      </c>
      <c r="C24" s="1">
        <v>64444</v>
      </c>
      <c r="D24" s="2">
        <v>434.17</v>
      </c>
      <c r="E24" s="1">
        <v>17225</v>
      </c>
      <c r="F24" s="1">
        <v>172667</v>
      </c>
      <c r="I24" s="1">
        <v>1455</v>
      </c>
    </row>
    <row r="25" spans="1:9">
      <c r="A25" s="7" t="s">
        <v>30</v>
      </c>
    </row>
    <row r="26" spans="1:9">
      <c r="A26" s="8" t="s">
        <v>31</v>
      </c>
      <c r="B26" s="1">
        <v>531812</v>
      </c>
      <c r="C26" s="1">
        <v>268905</v>
      </c>
      <c r="D26" s="2">
        <v>280.63</v>
      </c>
      <c r="E26" s="1">
        <v>19725</v>
      </c>
      <c r="F26" s="1">
        <v>254493</v>
      </c>
      <c r="I26" s="1">
        <v>8414</v>
      </c>
    </row>
    <row r="27" spans="1:9">
      <c r="A27" s="8" t="s">
        <v>32</v>
      </c>
      <c r="B27" s="1">
        <v>30619126</v>
      </c>
      <c r="C27" s="1">
        <v>16356560</v>
      </c>
      <c r="D27" s="2">
        <v>309</v>
      </c>
      <c r="E27" s="1">
        <v>1009367</v>
      </c>
      <c r="F27" s="1">
        <v>14156543</v>
      </c>
      <c r="I27" s="1">
        <v>106023</v>
      </c>
    </row>
    <row r="28" spans="1:9">
      <c r="A28" s="8" t="s">
        <v>33</v>
      </c>
      <c r="B28" s="1">
        <v>1824118</v>
      </c>
      <c r="C28" s="1">
        <v>890670</v>
      </c>
      <c r="D28" s="2">
        <v>307.47000000000003</v>
      </c>
      <c r="E28" s="1">
        <v>22675</v>
      </c>
      <c r="F28" s="1">
        <v>933448</v>
      </c>
      <c r="I28" s="1" t="s">
        <v>19</v>
      </c>
    </row>
    <row r="29" spans="1:9">
      <c r="A29" s="8" t="s">
        <v>34</v>
      </c>
      <c r="B29" s="1">
        <v>797583</v>
      </c>
      <c r="C29" s="1">
        <v>280965</v>
      </c>
      <c r="D29" s="2">
        <v>338.71</v>
      </c>
      <c r="E29" s="1">
        <v>9710</v>
      </c>
      <c r="F29" s="1">
        <v>516619</v>
      </c>
      <c r="I29" s="1" t="s">
        <v>19</v>
      </c>
    </row>
    <row r="30" spans="1:9">
      <c r="A30" s="8" t="s">
        <v>35</v>
      </c>
      <c r="B30" s="1">
        <v>489617</v>
      </c>
      <c r="C30" s="1">
        <v>187636</v>
      </c>
      <c r="D30" s="2">
        <v>297.72000000000003</v>
      </c>
      <c r="E30" s="1">
        <v>3401</v>
      </c>
      <c r="F30" s="1">
        <v>296903</v>
      </c>
      <c r="I30" s="1">
        <v>5078</v>
      </c>
    </row>
    <row r="31" spans="1:9">
      <c r="A31" s="8" t="s">
        <v>29</v>
      </c>
      <c r="B31" s="1">
        <v>124208</v>
      </c>
      <c r="C31" s="1">
        <v>47909</v>
      </c>
      <c r="D31" s="2">
        <v>588.73</v>
      </c>
      <c r="E31" s="1">
        <v>7807</v>
      </c>
      <c r="F31" s="1">
        <v>74845</v>
      </c>
      <c r="I31" s="1">
        <v>1455</v>
      </c>
    </row>
    <row r="32" spans="1:9">
      <c r="A32" s="7" t="s">
        <v>36</v>
      </c>
    </row>
    <row r="33" spans="1:9">
      <c r="A33" s="8" t="s">
        <v>37</v>
      </c>
      <c r="B33" s="1">
        <v>2635881</v>
      </c>
      <c r="C33" s="1">
        <v>1258914</v>
      </c>
      <c r="D33" s="2">
        <v>297.45</v>
      </c>
      <c r="E33" s="1">
        <v>42400</v>
      </c>
      <c r="F33" s="1">
        <v>1368553</v>
      </c>
      <c r="I33" s="1">
        <v>8414</v>
      </c>
    </row>
    <row r="34" spans="1:9">
      <c r="A34" s="8" t="s">
        <v>38</v>
      </c>
      <c r="B34" s="1">
        <v>30249627</v>
      </c>
      <c r="C34" s="1">
        <v>16264803</v>
      </c>
      <c r="D34" s="2">
        <v>308.41000000000003</v>
      </c>
      <c r="E34" s="1">
        <v>994411</v>
      </c>
      <c r="F34" s="1">
        <v>13878801</v>
      </c>
      <c r="I34" s="1">
        <v>106023</v>
      </c>
    </row>
    <row r="35" spans="1:9">
      <c r="A35" s="8" t="s">
        <v>39</v>
      </c>
      <c r="B35" s="1">
        <v>1184018</v>
      </c>
      <c r="C35" s="1">
        <v>431451</v>
      </c>
      <c r="D35" s="2">
        <v>354.8</v>
      </c>
      <c r="E35" s="1">
        <v>12231</v>
      </c>
      <c r="F35" s="1">
        <v>747489</v>
      </c>
      <c r="I35" s="1">
        <v>5078</v>
      </c>
    </row>
    <row r="36" spans="1:9">
      <c r="A36" s="8" t="s">
        <v>29</v>
      </c>
      <c r="B36" s="1">
        <v>316938</v>
      </c>
      <c r="C36" s="1">
        <v>77477</v>
      </c>
      <c r="D36" s="2">
        <v>551.79999999999995</v>
      </c>
      <c r="E36" s="1">
        <v>23643</v>
      </c>
      <c r="F36" s="1">
        <v>238007</v>
      </c>
      <c r="I36" s="1">
        <v>1455</v>
      </c>
    </row>
    <row r="37" spans="1:9">
      <c r="A37" s="7" t="s">
        <v>40</v>
      </c>
    </row>
    <row r="38" spans="1:9">
      <c r="A38" s="8" t="s">
        <v>41</v>
      </c>
      <c r="B38" s="1">
        <v>6957409</v>
      </c>
      <c r="C38" s="1">
        <v>2664793</v>
      </c>
      <c r="D38" s="2">
        <v>293.61</v>
      </c>
      <c r="E38" s="1">
        <v>160236</v>
      </c>
      <c r="F38" s="1">
        <v>4262184</v>
      </c>
      <c r="I38" s="1">
        <v>30431</v>
      </c>
    </row>
    <row r="39" spans="1:9">
      <c r="A39" s="8" t="s">
        <v>42</v>
      </c>
      <c r="B39" s="1">
        <v>19016627</v>
      </c>
      <c r="C39" s="1">
        <v>10734347</v>
      </c>
      <c r="D39" s="2">
        <v>297.31</v>
      </c>
      <c r="E39" s="1">
        <v>631180</v>
      </c>
      <c r="F39" s="1">
        <v>8211394</v>
      </c>
      <c r="I39" s="1">
        <v>70886</v>
      </c>
    </row>
    <row r="40" spans="1:9">
      <c r="A40" s="8" t="s">
        <v>43</v>
      </c>
      <c r="B40" s="1">
        <v>4906759</v>
      </c>
      <c r="C40" s="1">
        <v>2781793</v>
      </c>
      <c r="D40" s="2">
        <v>314.42</v>
      </c>
      <c r="E40" s="1">
        <v>178245</v>
      </c>
      <c r="F40" s="1">
        <v>2108994</v>
      </c>
      <c r="I40" s="1">
        <v>15972</v>
      </c>
    </row>
    <row r="41" spans="1:9">
      <c r="A41" s="8" t="s">
        <v>44</v>
      </c>
      <c r="B41" s="1">
        <v>1783131</v>
      </c>
      <c r="C41" s="1">
        <v>1093306</v>
      </c>
      <c r="D41" s="2">
        <v>448.73</v>
      </c>
      <c r="E41" s="1">
        <v>74660</v>
      </c>
      <c r="F41" s="1">
        <v>686647</v>
      </c>
      <c r="I41" s="1">
        <v>3178</v>
      </c>
    </row>
    <row r="42" spans="1:9">
      <c r="A42" s="8" t="s">
        <v>45</v>
      </c>
      <c r="B42" s="1">
        <v>1722539</v>
      </c>
      <c r="C42" s="1">
        <v>758405</v>
      </c>
      <c r="D42" s="2">
        <v>321.14999999999998</v>
      </c>
      <c r="E42" s="1">
        <v>28363</v>
      </c>
      <c r="F42" s="1">
        <v>963631</v>
      </c>
      <c r="I42" s="1">
        <v>503</v>
      </c>
    </row>
    <row r="43" spans="1:9">
      <c r="A43" s="7" t="s">
        <v>46</v>
      </c>
    </row>
    <row r="44" spans="1:9">
      <c r="A44" s="8" t="s">
        <v>47</v>
      </c>
      <c r="B44" s="1">
        <v>2349753</v>
      </c>
      <c r="C44" s="1">
        <v>701776</v>
      </c>
      <c r="D44" s="2">
        <v>300.13</v>
      </c>
      <c r="E44" s="1">
        <v>24500</v>
      </c>
      <c r="F44" s="1">
        <v>1647976</v>
      </c>
      <c r="I44" s="1" t="s">
        <v>19</v>
      </c>
    </row>
    <row r="45" spans="1:9">
      <c r="A45" s="8" t="s">
        <v>48</v>
      </c>
      <c r="B45" s="1">
        <v>9154825</v>
      </c>
      <c r="C45" s="1">
        <v>3907575</v>
      </c>
      <c r="D45" s="2">
        <v>236.37</v>
      </c>
      <c r="E45" s="1">
        <v>227668</v>
      </c>
      <c r="F45" s="1">
        <v>5191032</v>
      </c>
      <c r="I45" s="1">
        <v>56217</v>
      </c>
    </row>
    <row r="46" spans="1:9">
      <c r="A46" s="8" t="s">
        <v>49</v>
      </c>
      <c r="B46" s="1">
        <v>10109234</v>
      </c>
      <c r="C46" s="1">
        <v>4918929</v>
      </c>
      <c r="D46" s="2">
        <v>273.79000000000002</v>
      </c>
      <c r="E46" s="1">
        <v>364904</v>
      </c>
      <c r="F46" s="1">
        <v>5161935</v>
      </c>
      <c r="I46" s="1">
        <v>28370</v>
      </c>
    </row>
    <row r="47" spans="1:9">
      <c r="A47" s="8" t="s">
        <v>50</v>
      </c>
      <c r="B47" s="1">
        <v>12772653</v>
      </c>
      <c r="C47" s="1">
        <v>8504364</v>
      </c>
      <c r="D47" s="2">
        <v>363.53</v>
      </c>
      <c r="E47" s="1">
        <v>455612</v>
      </c>
      <c r="F47" s="1">
        <v>4231907</v>
      </c>
      <c r="I47" s="1">
        <v>36382</v>
      </c>
    </row>
    <row r="48" spans="1:9">
      <c r="A48" s="7" t="s">
        <v>51</v>
      </c>
    </row>
    <row r="49" spans="1:9">
      <c r="A49" s="8" t="s">
        <v>52</v>
      </c>
      <c r="B49" s="1">
        <v>22534549</v>
      </c>
      <c r="C49" s="1">
        <v>13135259</v>
      </c>
      <c r="D49" s="2">
        <v>320.37</v>
      </c>
      <c r="E49" s="1">
        <v>634899</v>
      </c>
      <c r="F49" s="1">
        <v>9353834</v>
      </c>
      <c r="I49" s="1">
        <v>45455</v>
      </c>
    </row>
    <row r="50" spans="1:9">
      <c r="A50" s="8" t="s">
        <v>53</v>
      </c>
      <c r="B50" s="1">
        <v>690542</v>
      </c>
      <c r="C50" s="1">
        <v>212002</v>
      </c>
      <c r="D50" s="2">
        <v>370.5</v>
      </c>
      <c r="E50" s="1">
        <v>10822</v>
      </c>
      <c r="F50" s="1">
        <v>478540</v>
      </c>
      <c r="I50" s="1" t="s">
        <v>19</v>
      </c>
    </row>
    <row r="51" spans="1:9">
      <c r="A51" s="8" t="s">
        <v>54</v>
      </c>
      <c r="B51" s="1">
        <v>3974009</v>
      </c>
      <c r="C51" s="1">
        <v>1746773</v>
      </c>
      <c r="D51" s="2">
        <v>240.69</v>
      </c>
      <c r="E51" s="1">
        <v>111034</v>
      </c>
      <c r="F51" s="1">
        <v>2227236</v>
      </c>
      <c r="I51" s="1" t="s">
        <v>19</v>
      </c>
    </row>
    <row r="52" spans="1:9">
      <c r="A52" s="8" t="s">
        <v>55</v>
      </c>
      <c r="B52" s="1">
        <v>7107172</v>
      </c>
      <c r="C52" s="1">
        <v>2922482</v>
      </c>
      <c r="D52" s="2">
        <v>295.75</v>
      </c>
      <c r="E52" s="1">
        <v>305453</v>
      </c>
      <c r="F52" s="1">
        <v>4112318</v>
      </c>
      <c r="I52" s="1">
        <v>72373</v>
      </c>
    </row>
    <row r="53" spans="1:9">
      <c r="A53" s="8" t="s">
        <v>29</v>
      </c>
      <c r="B53" s="1">
        <v>80192</v>
      </c>
      <c r="C53" s="1">
        <v>16128</v>
      </c>
      <c r="D53" s="2">
        <v>234.7</v>
      </c>
      <c r="E53" s="1">
        <v>10475</v>
      </c>
      <c r="F53" s="1">
        <v>60923</v>
      </c>
      <c r="I53" s="1">
        <v>3142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945734</v>
      </c>
      <c r="C56" s="1">
        <v>512369</v>
      </c>
      <c r="D56" s="2">
        <v>228.55</v>
      </c>
      <c r="E56" s="1">
        <v>14953</v>
      </c>
      <c r="F56" s="1">
        <v>431475</v>
      </c>
      <c r="I56" s="1">
        <v>1890</v>
      </c>
    </row>
    <row r="57" spans="1:9">
      <c r="A57" s="8" t="s">
        <v>59</v>
      </c>
      <c r="B57" s="1">
        <v>7998250</v>
      </c>
      <c r="C57" s="1">
        <v>5006410</v>
      </c>
      <c r="D57" s="2">
        <v>273.02</v>
      </c>
      <c r="E57" s="1">
        <v>280191</v>
      </c>
      <c r="F57" s="1">
        <v>2979782</v>
      </c>
      <c r="I57" s="1">
        <v>12058</v>
      </c>
    </row>
    <row r="58" spans="1:9">
      <c r="A58" s="8" t="s">
        <v>60</v>
      </c>
      <c r="B58" s="1">
        <v>10922056</v>
      </c>
      <c r="C58" s="1">
        <v>6378594</v>
      </c>
      <c r="D58" s="2">
        <v>323.64</v>
      </c>
      <c r="E58" s="1">
        <v>415522</v>
      </c>
      <c r="F58" s="1">
        <v>4506153</v>
      </c>
      <c r="I58" s="1">
        <v>37309</v>
      </c>
    </row>
    <row r="59" spans="1:9">
      <c r="A59" s="8" t="s">
        <v>61</v>
      </c>
      <c r="B59" s="1">
        <v>6584815</v>
      </c>
      <c r="C59" s="1">
        <v>3257845</v>
      </c>
      <c r="D59" s="2">
        <v>314.52</v>
      </c>
      <c r="E59" s="1">
        <v>142501</v>
      </c>
      <c r="F59" s="1">
        <v>3321911</v>
      </c>
      <c r="I59" s="1">
        <v>5059</v>
      </c>
    </row>
    <row r="60" spans="1:9">
      <c r="A60" s="8" t="s">
        <v>62</v>
      </c>
      <c r="B60" s="1">
        <v>4048019</v>
      </c>
      <c r="C60" s="1">
        <v>1504608</v>
      </c>
      <c r="D60" s="2">
        <v>363.03</v>
      </c>
      <c r="E60" s="1">
        <v>54735</v>
      </c>
      <c r="F60" s="1">
        <v>2482148</v>
      </c>
      <c r="I60" s="1">
        <v>61264</v>
      </c>
    </row>
    <row r="61" spans="1:9">
      <c r="A61" s="8" t="s">
        <v>63</v>
      </c>
      <c r="B61" s="1">
        <v>3887590</v>
      </c>
      <c r="C61" s="1">
        <v>1372818</v>
      </c>
      <c r="D61" s="2">
        <v>339.67</v>
      </c>
      <c r="E61" s="1">
        <v>164783</v>
      </c>
      <c r="F61" s="1">
        <v>2511381</v>
      </c>
      <c r="I61" s="1">
        <v>3391</v>
      </c>
    </row>
    <row r="62" spans="1:9" ht="29.1">
      <c r="A62" s="7" t="s">
        <v>64</v>
      </c>
    </row>
    <row r="63" spans="1:9">
      <c r="A63" s="8" t="s">
        <v>37</v>
      </c>
      <c r="B63" s="1">
        <v>5104395</v>
      </c>
      <c r="C63" s="1">
        <v>2398822</v>
      </c>
      <c r="D63" s="2">
        <v>294.44</v>
      </c>
      <c r="E63" s="1">
        <v>171000</v>
      </c>
      <c r="F63" s="1">
        <v>2699525</v>
      </c>
      <c r="I63" s="1">
        <v>6047</v>
      </c>
    </row>
    <row r="64" spans="1:9">
      <c r="A64" s="8" t="s">
        <v>38</v>
      </c>
      <c r="B64" s="1">
        <v>29221629</v>
      </c>
      <c r="C64" s="1">
        <v>15613478</v>
      </c>
      <c r="D64" s="2">
        <v>311.66000000000003</v>
      </c>
      <c r="E64" s="1">
        <v>888669</v>
      </c>
      <c r="F64" s="1">
        <v>13498307</v>
      </c>
      <c r="I64" s="1">
        <v>109844</v>
      </c>
    </row>
    <row r="65" spans="1:9">
      <c r="A65" s="8" t="s">
        <v>29</v>
      </c>
      <c r="B65" s="1">
        <v>60440</v>
      </c>
      <c r="C65" s="1">
        <v>20344</v>
      </c>
      <c r="D65" s="2">
        <v>592.73</v>
      </c>
      <c r="E65" s="1">
        <v>13016</v>
      </c>
      <c r="F65" s="1">
        <v>35018</v>
      </c>
      <c r="I65" s="1">
        <v>5078</v>
      </c>
    </row>
    <row r="66" spans="1:9">
      <c r="A66" s="7" t="s">
        <v>65</v>
      </c>
    </row>
    <row r="67" spans="1:9">
      <c r="A67" s="8" t="s">
        <v>37</v>
      </c>
      <c r="B67" s="1">
        <v>26615646</v>
      </c>
      <c r="C67" s="1">
        <v>15200282</v>
      </c>
      <c r="D67" s="2">
        <v>311.26</v>
      </c>
      <c r="E67" s="1">
        <v>789352</v>
      </c>
      <c r="F67" s="1">
        <v>11334027</v>
      </c>
      <c r="I67" s="1">
        <v>81337</v>
      </c>
    </row>
    <row r="68" spans="1:9">
      <c r="A68" s="8" t="s">
        <v>38</v>
      </c>
      <c r="B68" s="1">
        <v>7650737</v>
      </c>
      <c r="C68" s="1">
        <v>2748038</v>
      </c>
      <c r="D68" s="2">
        <v>300.32</v>
      </c>
      <c r="E68" s="1">
        <v>246325</v>
      </c>
      <c r="F68" s="1">
        <v>4882570</v>
      </c>
      <c r="I68" s="1">
        <v>20129</v>
      </c>
    </row>
    <row r="69" spans="1:9">
      <c r="A69" s="8" t="s">
        <v>29</v>
      </c>
      <c r="B69" s="1">
        <v>120082</v>
      </c>
      <c r="C69" s="1">
        <v>84324</v>
      </c>
      <c r="D69" s="2">
        <v>263.02</v>
      </c>
      <c r="E69" s="1">
        <v>37008</v>
      </c>
      <c r="F69" s="1">
        <v>16253</v>
      </c>
      <c r="I69" s="1">
        <v>19504</v>
      </c>
    </row>
    <row r="70" spans="1:9">
      <c r="A70" s="7" t="s">
        <v>66</v>
      </c>
    </row>
    <row r="71" spans="1:9">
      <c r="A71" s="8" t="s">
        <v>67</v>
      </c>
      <c r="B71" s="1">
        <v>2543302</v>
      </c>
      <c r="C71" s="1">
        <v>797473</v>
      </c>
      <c r="D71" s="2">
        <v>282.10000000000002</v>
      </c>
      <c r="E71" s="1">
        <v>60335</v>
      </c>
      <c r="F71" s="1">
        <v>1744374</v>
      </c>
      <c r="I71" s="1">
        <v>1455</v>
      </c>
    </row>
    <row r="72" spans="1:9">
      <c r="A72" s="8" t="s">
        <v>68</v>
      </c>
      <c r="B72" s="1">
        <v>2617817</v>
      </c>
      <c r="C72" s="1">
        <v>1219965</v>
      </c>
      <c r="D72" s="2">
        <v>200.73</v>
      </c>
      <c r="E72" s="1">
        <v>60715</v>
      </c>
      <c r="F72" s="1">
        <v>1397853</v>
      </c>
      <c r="I72" s="1" t="s">
        <v>19</v>
      </c>
    </row>
    <row r="73" spans="1:9">
      <c r="A73" s="8" t="s">
        <v>69</v>
      </c>
      <c r="C73" s="1">
        <f>SUM(C71:C72)</f>
        <v>2017438</v>
      </c>
      <c r="D73" s="2">
        <f>AVERAGE(D71:D72)</f>
        <v>241.41500000000002</v>
      </c>
      <c r="F73" s="1">
        <f>SUM(F71:F72)</f>
        <v>3142227</v>
      </c>
      <c r="G73" s="1">
        <f>C73+F73</f>
        <v>5159665</v>
      </c>
      <c r="H73" s="9">
        <f>C73/G73</f>
        <v>0.39100174139212529</v>
      </c>
    </row>
    <row r="74" spans="1:9">
      <c r="A74" s="8" t="s">
        <v>70</v>
      </c>
      <c r="B74" s="1">
        <v>2705488</v>
      </c>
      <c r="C74" s="1">
        <v>965777</v>
      </c>
      <c r="D74" s="2">
        <v>257.63</v>
      </c>
      <c r="E74" s="1">
        <v>67992</v>
      </c>
      <c r="F74" s="1">
        <v>1739711</v>
      </c>
      <c r="I74" s="1" t="s">
        <v>19</v>
      </c>
    </row>
    <row r="75" spans="1:9">
      <c r="A75" s="8" t="s">
        <v>71</v>
      </c>
      <c r="B75" s="1">
        <v>4428675</v>
      </c>
      <c r="C75" s="1">
        <v>1953774</v>
      </c>
      <c r="D75" s="2">
        <v>250.88</v>
      </c>
      <c r="E75" s="1">
        <v>100023</v>
      </c>
      <c r="F75" s="1">
        <v>2466487</v>
      </c>
      <c r="I75" s="1">
        <v>8414</v>
      </c>
    </row>
    <row r="76" spans="1:9">
      <c r="A76" s="8" t="s">
        <v>72</v>
      </c>
      <c r="B76" s="1">
        <v>3779040</v>
      </c>
      <c r="C76" s="1">
        <v>2003657</v>
      </c>
      <c r="D76" s="2">
        <v>273.33</v>
      </c>
      <c r="E76" s="1">
        <v>63061</v>
      </c>
      <c r="F76" s="1">
        <v>1765196</v>
      </c>
      <c r="I76" s="1">
        <v>10186</v>
      </c>
    </row>
    <row r="77" spans="1:9">
      <c r="A77" s="8" t="s">
        <v>73</v>
      </c>
      <c r="B77" s="1">
        <v>5161721</v>
      </c>
      <c r="C77" s="1">
        <v>3056845</v>
      </c>
      <c r="D77" s="2">
        <v>285.54000000000002</v>
      </c>
      <c r="E77" s="1">
        <v>116972</v>
      </c>
      <c r="F77" s="1">
        <v>2104877</v>
      </c>
      <c r="I77" s="1" t="s">
        <v>19</v>
      </c>
    </row>
    <row r="78" spans="1:9">
      <c r="A78" s="8" t="s">
        <v>74</v>
      </c>
      <c r="B78" s="1">
        <v>2688283</v>
      </c>
      <c r="C78" s="1">
        <v>1771011</v>
      </c>
      <c r="D78" s="2">
        <v>335.67</v>
      </c>
      <c r="E78" s="1">
        <v>38015</v>
      </c>
      <c r="F78" s="1">
        <v>916105</v>
      </c>
      <c r="I78" s="1">
        <v>1168</v>
      </c>
    </row>
    <row r="79" spans="1:9">
      <c r="A79" s="8" t="s">
        <v>75</v>
      </c>
      <c r="B79" s="1">
        <v>3965853</v>
      </c>
      <c r="C79" s="1">
        <v>3139059</v>
      </c>
      <c r="D79" s="2">
        <v>427.38</v>
      </c>
      <c r="E79" s="1">
        <v>120479</v>
      </c>
      <c r="F79" s="1">
        <v>826794</v>
      </c>
      <c r="G79" s="1">
        <f>C79+F79</f>
        <v>3965853</v>
      </c>
      <c r="H79" s="9">
        <f>C79/G79</f>
        <v>0.79152177349992547</v>
      </c>
      <c r="I79" s="1" t="s">
        <v>19</v>
      </c>
    </row>
    <row r="80" spans="1:9">
      <c r="A80" s="8" t="s">
        <v>29</v>
      </c>
      <c r="B80" s="1">
        <v>6496286</v>
      </c>
      <c r="C80" s="1">
        <v>3125084</v>
      </c>
      <c r="D80" s="2">
        <v>324.19</v>
      </c>
      <c r="E80" s="1">
        <v>445093</v>
      </c>
      <c r="F80" s="1">
        <v>3271454</v>
      </c>
      <c r="I80" s="1">
        <v>99747</v>
      </c>
    </row>
    <row r="81" spans="1:9">
      <c r="A81" s="7" t="s">
        <v>76</v>
      </c>
    </row>
    <row r="82" spans="1:9">
      <c r="A82" s="8" t="s">
        <v>77</v>
      </c>
      <c r="B82" s="1">
        <v>28689727</v>
      </c>
      <c r="C82" s="1">
        <v>15701730</v>
      </c>
      <c r="D82" s="2">
        <v>310.33</v>
      </c>
      <c r="E82" s="1">
        <v>734057</v>
      </c>
      <c r="F82" s="1">
        <v>12951868</v>
      </c>
      <c r="I82" s="1">
        <v>36130</v>
      </c>
    </row>
    <row r="83" spans="1:9">
      <c r="A83" s="8" t="s">
        <v>78</v>
      </c>
      <c r="B83" s="1">
        <v>14868473</v>
      </c>
      <c r="C83" s="1">
        <v>8155865</v>
      </c>
      <c r="D83" s="2">
        <v>317.44</v>
      </c>
      <c r="E83" s="1">
        <v>293966</v>
      </c>
      <c r="F83" s="1">
        <v>6704194</v>
      </c>
      <c r="I83" s="1">
        <v>8414</v>
      </c>
    </row>
    <row r="84" spans="1:9" ht="43.5">
      <c r="A84" s="8" t="s">
        <v>79</v>
      </c>
      <c r="B84" s="1">
        <v>10310067</v>
      </c>
      <c r="C84" s="1">
        <v>5537899</v>
      </c>
      <c r="D84" s="2">
        <v>314.74</v>
      </c>
      <c r="E84" s="1">
        <v>290003</v>
      </c>
      <c r="F84" s="1">
        <v>4771000</v>
      </c>
      <c r="I84" s="1">
        <v>1168</v>
      </c>
    </row>
    <row r="85" spans="1:9">
      <c r="A85" s="8" t="s">
        <v>80</v>
      </c>
      <c r="B85" s="1">
        <v>5493309</v>
      </c>
      <c r="C85" s="1">
        <v>2433183</v>
      </c>
      <c r="D85" s="2">
        <v>298.72000000000003</v>
      </c>
      <c r="E85" s="1">
        <v>85169</v>
      </c>
      <c r="F85" s="1">
        <v>3060126</v>
      </c>
      <c r="I85" s="1" t="s">
        <v>19</v>
      </c>
    </row>
    <row r="86" spans="1:9">
      <c r="A86" s="8" t="s">
        <v>81</v>
      </c>
      <c r="B86" s="1">
        <v>459916</v>
      </c>
      <c r="C86" s="1">
        <v>179125</v>
      </c>
      <c r="D86" s="2">
        <v>509.8</v>
      </c>
      <c r="E86" s="1">
        <v>13659</v>
      </c>
      <c r="F86" s="1">
        <v>280791</v>
      </c>
      <c r="I86" s="1" t="s">
        <v>19</v>
      </c>
    </row>
    <row r="87" spans="1:9" ht="29.1">
      <c r="A87" s="8" t="s">
        <v>82</v>
      </c>
      <c r="B87" s="1">
        <v>1383490</v>
      </c>
      <c r="C87" s="1">
        <v>817848</v>
      </c>
      <c r="D87" s="2">
        <v>378.86</v>
      </c>
      <c r="E87" s="1">
        <v>18427</v>
      </c>
      <c r="F87" s="1">
        <v>565642</v>
      </c>
      <c r="I87" s="1" t="s">
        <v>19</v>
      </c>
    </row>
    <row r="88" spans="1:9">
      <c r="A88" s="8" t="s">
        <v>83</v>
      </c>
      <c r="B88" s="1">
        <v>3787009</v>
      </c>
      <c r="C88" s="1">
        <v>1167424</v>
      </c>
      <c r="D88" s="2">
        <v>291.58999999999997</v>
      </c>
      <c r="E88" s="1">
        <v>16416</v>
      </c>
      <c r="F88" s="1">
        <v>2619585</v>
      </c>
      <c r="I88" s="1" t="s">
        <v>19</v>
      </c>
    </row>
    <row r="89" spans="1:9" ht="29.1">
      <c r="A89" s="8" t="s">
        <v>84</v>
      </c>
      <c r="B89" s="1">
        <v>1962475</v>
      </c>
      <c r="C89" s="1">
        <v>811586</v>
      </c>
      <c r="D89" s="2">
        <v>307.33</v>
      </c>
      <c r="E89" s="1">
        <v>9927</v>
      </c>
      <c r="F89" s="1">
        <v>1150889</v>
      </c>
      <c r="I89" s="1" t="s">
        <v>19</v>
      </c>
    </row>
    <row r="90" spans="1:9">
      <c r="A90" s="8" t="s">
        <v>85</v>
      </c>
      <c r="B90" s="1">
        <v>2958633</v>
      </c>
      <c r="C90" s="1">
        <v>990164</v>
      </c>
      <c r="D90" s="2">
        <v>308.88</v>
      </c>
      <c r="E90" s="1">
        <v>33538</v>
      </c>
      <c r="F90" s="1">
        <v>1968468</v>
      </c>
      <c r="I90" s="1" t="s">
        <v>19</v>
      </c>
    </row>
    <row r="91" spans="1:9">
      <c r="A91" s="8" t="s">
        <v>86</v>
      </c>
      <c r="B91" s="1">
        <v>659465</v>
      </c>
      <c r="C91" s="1">
        <v>223118</v>
      </c>
      <c r="D91" s="2">
        <v>409.13</v>
      </c>
      <c r="E91" s="1">
        <v>2293</v>
      </c>
      <c r="F91" s="1">
        <v>427933</v>
      </c>
      <c r="I91" s="1">
        <v>8414</v>
      </c>
    </row>
    <row r="92" spans="1:9">
      <c r="A92" s="8" t="s">
        <v>39</v>
      </c>
      <c r="B92" s="1">
        <v>924476</v>
      </c>
      <c r="C92" s="1">
        <v>431162</v>
      </c>
      <c r="D92" s="2">
        <v>273.39999999999998</v>
      </c>
      <c r="E92" s="1">
        <v>47545</v>
      </c>
      <c r="F92" s="1">
        <v>493314</v>
      </c>
      <c r="I92" s="1" t="s">
        <v>19</v>
      </c>
    </row>
    <row r="93" spans="1:9">
      <c r="A93" s="8" t="s">
        <v>29</v>
      </c>
      <c r="B93" s="1">
        <v>1679234</v>
      </c>
      <c r="C93" s="1">
        <v>849468</v>
      </c>
      <c r="D93" s="2">
        <v>292.38</v>
      </c>
      <c r="E93" s="1">
        <v>222609</v>
      </c>
      <c r="F93" s="1">
        <v>746095</v>
      </c>
      <c r="I93" s="1">
        <v>83672</v>
      </c>
    </row>
    <row r="94" spans="1:9">
      <c r="A94" s="7" t="s">
        <v>87</v>
      </c>
    </row>
    <row r="95" spans="1:9">
      <c r="A95" s="8" t="s">
        <v>88</v>
      </c>
      <c r="B95" s="1">
        <v>246092</v>
      </c>
      <c r="C95" s="1">
        <v>229722</v>
      </c>
      <c r="D95" s="2">
        <v>393.75</v>
      </c>
      <c r="E95" s="1">
        <v>6634</v>
      </c>
      <c r="F95" s="1">
        <v>16369</v>
      </c>
      <c r="I95" s="1" t="s">
        <v>19</v>
      </c>
    </row>
    <row r="96" spans="1:9">
      <c r="A96" s="8" t="s">
        <v>89</v>
      </c>
      <c r="B96" s="1">
        <v>190941</v>
      </c>
      <c r="C96" s="1">
        <v>112820</v>
      </c>
      <c r="D96" s="2">
        <v>351.4</v>
      </c>
      <c r="E96" s="1">
        <v>7857</v>
      </c>
      <c r="F96" s="1">
        <v>77234</v>
      </c>
      <c r="I96" s="1">
        <v>887</v>
      </c>
    </row>
    <row r="97" spans="1:9">
      <c r="A97" s="8" t="s">
        <v>90</v>
      </c>
      <c r="B97" s="1">
        <v>277697</v>
      </c>
      <c r="C97" s="1">
        <v>145474</v>
      </c>
      <c r="D97" s="2">
        <v>369</v>
      </c>
      <c r="E97" s="1">
        <v>4546</v>
      </c>
      <c r="F97" s="1">
        <v>132222</v>
      </c>
      <c r="I97" s="1" t="s">
        <v>19</v>
      </c>
    </row>
    <row r="98" spans="1:9">
      <c r="A98" s="8" t="s">
        <v>91</v>
      </c>
      <c r="B98" s="1">
        <v>148485</v>
      </c>
      <c r="C98" s="1">
        <v>74624</v>
      </c>
      <c r="D98" s="2">
        <v>281.44</v>
      </c>
      <c r="E98" s="1">
        <v>4813</v>
      </c>
      <c r="F98" s="1">
        <v>70470</v>
      </c>
      <c r="I98" s="1">
        <v>3391</v>
      </c>
    </row>
    <row r="99" spans="1:9">
      <c r="A99" s="8" t="s">
        <v>92</v>
      </c>
      <c r="B99" s="1">
        <v>33547364</v>
      </c>
      <c r="C99" s="1">
        <v>17499925</v>
      </c>
      <c r="D99" s="2">
        <v>307.79000000000002</v>
      </c>
      <c r="E99" s="1">
        <v>1062472</v>
      </c>
      <c r="F99" s="1">
        <v>15932203</v>
      </c>
      <c r="I99" s="1">
        <v>115237</v>
      </c>
    </row>
    <row r="100" spans="1:9">
      <c r="A100" s="8" t="s">
        <v>29</v>
      </c>
      <c r="B100" s="1">
        <v>22646</v>
      </c>
      <c r="C100" s="1">
        <v>8568</v>
      </c>
      <c r="D100" s="2">
        <v>500.79</v>
      </c>
      <c r="E100" s="1" t="s">
        <v>19</v>
      </c>
      <c r="F100" s="1">
        <v>12623</v>
      </c>
      <c r="I100" s="1">
        <v>1455</v>
      </c>
    </row>
    <row r="101" spans="1:9">
      <c r="A101" s="7" t="s">
        <v>93</v>
      </c>
    </row>
    <row r="102" spans="1:9">
      <c r="A102" s="8" t="s">
        <v>94</v>
      </c>
      <c r="B102" s="1">
        <v>20724256</v>
      </c>
      <c r="C102" s="1">
        <v>11583601</v>
      </c>
      <c r="D102" s="2">
        <v>311.24</v>
      </c>
      <c r="E102" s="1">
        <v>538256</v>
      </c>
      <c r="F102" s="1">
        <v>9109083</v>
      </c>
      <c r="I102" s="1">
        <v>31572</v>
      </c>
    </row>
    <row r="103" spans="1:9">
      <c r="A103" s="8" t="s">
        <v>95</v>
      </c>
      <c r="B103" s="1">
        <v>7784391</v>
      </c>
      <c r="C103" s="1">
        <v>3434900</v>
      </c>
      <c r="D103" s="2">
        <v>298.89</v>
      </c>
      <c r="E103" s="1">
        <v>221599</v>
      </c>
      <c r="F103" s="1">
        <v>4349490</v>
      </c>
      <c r="I103" s="1" t="s">
        <v>19</v>
      </c>
    </row>
    <row r="104" spans="1:9">
      <c r="A104" s="8" t="s">
        <v>96</v>
      </c>
      <c r="B104" s="1">
        <v>907530</v>
      </c>
      <c r="C104" s="1">
        <v>493585</v>
      </c>
      <c r="D104" s="2">
        <v>302.02</v>
      </c>
      <c r="E104" s="1">
        <v>5757</v>
      </c>
      <c r="F104" s="1">
        <v>412777</v>
      </c>
      <c r="I104" s="1">
        <v>1168</v>
      </c>
    </row>
    <row r="105" spans="1:9">
      <c r="A105" s="8" t="s">
        <v>97</v>
      </c>
      <c r="B105" s="1">
        <v>150862</v>
      </c>
      <c r="C105" s="1">
        <v>98746</v>
      </c>
      <c r="D105" s="2">
        <v>194.38</v>
      </c>
      <c r="E105" s="1">
        <v>4333</v>
      </c>
      <c r="F105" s="1">
        <v>52116</v>
      </c>
      <c r="I105" s="1" t="s">
        <v>19</v>
      </c>
    </row>
    <row r="106" spans="1:9">
      <c r="A106" s="8" t="s">
        <v>29</v>
      </c>
      <c r="B106" s="1">
        <v>4819427</v>
      </c>
      <c r="C106" s="1">
        <v>2421813</v>
      </c>
      <c r="D106" s="2">
        <v>323.81</v>
      </c>
      <c r="E106" s="1">
        <v>302739</v>
      </c>
      <c r="F106" s="1">
        <v>2309384</v>
      </c>
      <c r="I106" s="1">
        <v>88230</v>
      </c>
    </row>
    <row r="107" spans="1:9">
      <c r="A107" s="7" t="s">
        <v>98</v>
      </c>
    </row>
    <row r="108" spans="1:9">
      <c r="A108" s="8" t="s">
        <v>94</v>
      </c>
      <c r="B108" s="1">
        <v>25740200</v>
      </c>
      <c r="C108" s="1">
        <v>13907893</v>
      </c>
      <c r="D108" s="2">
        <v>309.60000000000002</v>
      </c>
      <c r="E108" s="1">
        <v>684671</v>
      </c>
      <c r="F108" s="1">
        <v>11799568</v>
      </c>
      <c r="I108" s="1">
        <v>32739</v>
      </c>
    </row>
    <row r="109" spans="1:9">
      <c r="A109" s="8" t="s">
        <v>95</v>
      </c>
      <c r="B109" s="1">
        <v>2996188</v>
      </c>
      <c r="C109" s="1">
        <v>1353978</v>
      </c>
      <c r="D109" s="2">
        <v>294.5</v>
      </c>
      <c r="E109" s="1">
        <v>70995</v>
      </c>
      <c r="F109" s="1">
        <v>1642210</v>
      </c>
      <c r="I109" s="1" t="s">
        <v>19</v>
      </c>
    </row>
    <row r="110" spans="1:9">
      <c r="A110" s="8" t="s">
        <v>96</v>
      </c>
      <c r="B110" s="1">
        <v>515246</v>
      </c>
      <c r="C110" s="1">
        <v>193564</v>
      </c>
      <c r="D110" s="2">
        <v>343.71</v>
      </c>
      <c r="E110" s="1">
        <v>5158</v>
      </c>
      <c r="F110" s="1">
        <v>321682</v>
      </c>
      <c r="I110" s="1" t="s">
        <v>19</v>
      </c>
    </row>
    <row r="111" spans="1:9">
      <c r="A111" s="8" t="s">
        <v>97</v>
      </c>
      <c r="B111" s="1">
        <v>200533</v>
      </c>
      <c r="C111" s="1">
        <v>130480</v>
      </c>
      <c r="D111" s="2">
        <v>196.06</v>
      </c>
      <c r="E111" s="1">
        <v>9122</v>
      </c>
      <c r="F111" s="1">
        <v>70052</v>
      </c>
      <c r="I111" s="1" t="s">
        <v>19</v>
      </c>
    </row>
    <row r="112" spans="1:9">
      <c r="A112" s="8" t="s">
        <v>29</v>
      </c>
      <c r="B112" s="1">
        <v>4934297</v>
      </c>
      <c r="C112" s="1">
        <v>2446728</v>
      </c>
      <c r="D112" s="2">
        <v>321.72000000000003</v>
      </c>
      <c r="E112" s="1">
        <v>302739</v>
      </c>
      <c r="F112" s="1">
        <v>2399339</v>
      </c>
      <c r="I112" s="1">
        <v>88230</v>
      </c>
    </row>
    <row r="113" spans="1:9">
      <c r="A113" s="7" t="s">
        <v>99</v>
      </c>
    </row>
    <row r="114" spans="1:9">
      <c r="A114" s="8" t="s">
        <v>94</v>
      </c>
      <c r="B114" s="1">
        <v>16379334</v>
      </c>
      <c r="C114" s="1">
        <v>9132367</v>
      </c>
      <c r="D114" s="2">
        <v>322.61</v>
      </c>
      <c r="E114" s="1">
        <v>446737</v>
      </c>
      <c r="F114" s="1">
        <v>7214227</v>
      </c>
      <c r="I114" s="1">
        <v>32739</v>
      </c>
    </row>
    <row r="115" spans="1:9">
      <c r="A115" s="8" t="s">
        <v>95</v>
      </c>
      <c r="B115" s="1">
        <v>10813052</v>
      </c>
      <c r="C115" s="1">
        <v>5406656</v>
      </c>
      <c r="D115" s="2">
        <v>285.66000000000003</v>
      </c>
      <c r="E115" s="1">
        <v>256081</v>
      </c>
      <c r="F115" s="1">
        <v>5406396</v>
      </c>
      <c r="I115" s="1" t="s">
        <v>19</v>
      </c>
    </row>
    <row r="116" spans="1:9">
      <c r="A116" s="8" t="s">
        <v>96</v>
      </c>
      <c r="B116" s="1">
        <v>2295216</v>
      </c>
      <c r="C116" s="1">
        <v>997003</v>
      </c>
      <c r="D116" s="2">
        <v>300.76</v>
      </c>
      <c r="E116" s="1">
        <v>62794</v>
      </c>
      <c r="F116" s="1">
        <v>1298212</v>
      </c>
      <c r="I116" s="1" t="s">
        <v>19</v>
      </c>
    </row>
    <row r="117" spans="1:9">
      <c r="A117" s="8" t="s">
        <v>97</v>
      </c>
      <c r="B117" s="1">
        <v>99292</v>
      </c>
      <c r="C117" s="1">
        <v>95333</v>
      </c>
      <c r="D117" s="2">
        <v>198.28</v>
      </c>
      <c r="E117" s="1">
        <v>4333</v>
      </c>
      <c r="F117" s="1">
        <v>3959</v>
      </c>
      <c r="I117" s="1" t="s">
        <v>19</v>
      </c>
    </row>
    <row r="118" spans="1:9">
      <c r="A118" s="8" t="s">
        <v>29</v>
      </c>
      <c r="B118" s="1">
        <v>4799571</v>
      </c>
      <c r="C118" s="1">
        <v>2401285</v>
      </c>
      <c r="D118" s="2">
        <v>323.19</v>
      </c>
      <c r="E118" s="1">
        <v>302739</v>
      </c>
      <c r="F118" s="1">
        <v>2310056</v>
      </c>
      <c r="I118" s="1">
        <v>88230</v>
      </c>
    </row>
    <row r="119" spans="1:9">
      <c r="A119" s="7" t="s">
        <v>100</v>
      </c>
    </row>
    <row r="120" spans="1:9">
      <c r="A120" s="8" t="s">
        <v>94</v>
      </c>
      <c r="B120" s="1">
        <v>24822166</v>
      </c>
      <c r="C120" s="1">
        <v>13734808</v>
      </c>
      <c r="D120" s="2">
        <v>312.36</v>
      </c>
      <c r="E120" s="1">
        <v>715610</v>
      </c>
      <c r="F120" s="1">
        <v>11054618</v>
      </c>
      <c r="I120" s="1">
        <v>32739</v>
      </c>
    </row>
    <row r="121" spans="1:9">
      <c r="A121" s="8" t="s">
        <v>95</v>
      </c>
      <c r="B121" s="1">
        <v>3839161</v>
      </c>
      <c r="C121" s="1">
        <v>1515166</v>
      </c>
      <c r="D121" s="2">
        <v>265.17</v>
      </c>
      <c r="E121" s="1">
        <v>21738</v>
      </c>
      <c r="F121" s="1">
        <v>2323995</v>
      </c>
      <c r="I121" s="1" t="s">
        <v>19</v>
      </c>
    </row>
    <row r="122" spans="1:9">
      <c r="A122" s="8" t="s">
        <v>96</v>
      </c>
      <c r="B122" s="1">
        <v>705654</v>
      </c>
      <c r="C122" s="1">
        <v>249963</v>
      </c>
      <c r="D122" s="2">
        <v>333.35</v>
      </c>
      <c r="E122" s="1">
        <v>22477</v>
      </c>
      <c r="F122" s="1">
        <v>455691</v>
      </c>
      <c r="I122" s="1" t="s">
        <v>19</v>
      </c>
    </row>
    <row r="123" spans="1:9">
      <c r="A123" s="8" t="s">
        <v>97</v>
      </c>
      <c r="B123" s="1">
        <v>215986</v>
      </c>
      <c r="C123" s="1">
        <v>122555</v>
      </c>
      <c r="D123" s="2">
        <v>266.95</v>
      </c>
      <c r="E123" s="1">
        <v>6514</v>
      </c>
      <c r="F123" s="1">
        <v>93432</v>
      </c>
      <c r="I123" s="1" t="s">
        <v>19</v>
      </c>
    </row>
    <row r="124" spans="1:9">
      <c r="A124" s="8" t="s">
        <v>29</v>
      </c>
      <c r="B124" s="1">
        <v>4803497</v>
      </c>
      <c r="C124" s="1">
        <v>2410152</v>
      </c>
      <c r="D124" s="2">
        <v>322.85000000000002</v>
      </c>
      <c r="E124" s="1">
        <v>306345</v>
      </c>
      <c r="F124" s="1">
        <v>2305115</v>
      </c>
      <c r="I124" s="1">
        <v>88230</v>
      </c>
    </row>
    <row r="125" spans="1:9">
      <c r="A125" s="7" t="s">
        <v>101</v>
      </c>
    </row>
    <row r="126" spans="1:9">
      <c r="A126" s="8" t="s">
        <v>94</v>
      </c>
      <c r="B126" s="1">
        <v>27462510</v>
      </c>
      <c r="C126" s="1">
        <v>14711931</v>
      </c>
      <c r="D126" s="2">
        <v>310.23</v>
      </c>
      <c r="E126" s="1">
        <v>706946</v>
      </c>
      <c r="F126" s="1">
        <v>12717840</v>
      </c>
      <c r="I126" s="1">
        <v>32739</v>
      </c>
    </row>
    <row r="127" spans="1:9">
      <c r="A127" s="8" t="s">
        <v>95</v>
      </c>
      <c r="B127" s="1">
        <v>1680329</v>
      </c>
      <c r="C127" s="1">
        <v>718809</v>
      </c>
      <c r="D127" s="2">
        <v>255.65</v>
      </c>
      <c r="E127" s="1">
        <v>58666</v>
      </c>
      <c r="F127" s="1">
        <v>961520</v>
      </c>
      <c r="I127" s="1" t="s">
        <v>19</v>
      </c>
    </row>
    <row r="128" spans="1:9">
      <c r="A128" s="8" t="s">
        <v>96</v>
      </c>
      <c r="B128" s="1">
        <v>301648</v>
      </c>
      <c r="C128" s="1">
        <v>76318</v>
      </c>
      <c r="D128" s="2">
        <v>304.70999999999998</v>
      </c>
      <c r="E128" s="1" t="s">
        <v>19</v>
      </c>
      <c r="F128" s="1">
        <v>225330</v>
      </c>
      <c r="I128" s="1" t="s">
        <v>19</v>
      </c>
    </row>
    <row r="129" spans="1:9">
      <c r="A129" s="8" t="s">
        <v>97</v>
      </c>
      <c r="B129" s="1">
        <v>117415</v>
      </c>
      <c r="C129" s="1">
        <v>107470</v>
      </c>
      <c r="D129" s="2">
        <v>214.66</v>
      </c>
      <c r="E129" s="1">
        <v>4333</v>
      </c>
      <c r="F129" s="1">
        <v>9945</v>
      </c>
      <c r="I129" s="1" t="s">
        <v>19</v>
      </c>
    </row>
    <row r="130" spans="1:9">
      <c r="A130" s="8" t="s">
        <v>29</v>
      </c>
      <c r="B130" s="1">
        <v>4824563</v>
      </c>
      <c r="C130" s="1">
        <v>2418116</v>
      </c>
      <c r="D130" s="2">
        <v>326.73</v>
      </c>
      <c r="E130" s="1">
        <v>302739</v>
      </c>
      <c r="F130" s="1">
        <v>2318216</v>
      </c>
      <c r="I130" s="1">
        <v>88230</v>
      </c>
    </row>
    <row r="131" spans="1:9">
      <c r="A131" s="7" t="s">
        <v>102</v>
      </c>
    </row>
    <row r="132" spans="1:9">
      <c r="A132" s="8" t="s">
        <v>94</v>
      </c>
      <c r="B132" s="1">
        <v>27395038</v>
      </c>
      <c r="C132" s="1">
        <v>14643903</v>
      </c>
      <c r="D132" s="2">
        <v>308.13</v>
      </c>
      <c r="E132" s="1">
        <v>743714</v>
      </c>
      <c r="F132" s="1">
        <v>12718396</v>
      </c>
      <c r="I132" s="1">
        <v>32739</v>
      </c>
    </row>
    <row r="133" spans="1:9">
      <c r="A133" s="8" t="s">
        <v>95</v>
      </c>
      <c r="B133" s="1">
        <v>1855420</v>
      </c>
      <c r="C133" s="1">
        <v>769546</v>
      </c>
      <c r="D133" s="2">
        <v>268.89</v>
      </c>
      <c r="E133" s="1">
        <v>18560</v>
      </c>
      <c r="F133" s="1">
        <v>1085874</v>
      </c>
      <c r="I133" s="1" t="s">
        <v>19</v>
      </c>
    </row>
    <row r="134" spans="1:9">
      <c r="A134" s="8" t="s">
        <v>96</v>
      </c>
      <c r="B134" s="1">
        <v>219142</v>
      </c>
      <c r="C134" s="1">
        <v>106251</v>
      </c>
      <c r="D134" s="2">
        <v>579.28</v>
      </c>
      <c r="E134" s="1">
        <v>3339</v>
      </c>
      <c r="F134" s="1">
        <v>112891</v>
      </c>
      <c r="I134" s="1" t="s">
        <v>19</v>
      </c>
    </row>
    <row r="135" spans="1:9">
      <c r="A135" s="8" t="s">
        <v>97</v>
      </c>
      <c r="B135" s="1">
        <v>103997</v>
      </c>
      <c r="C135" s="1">
        <v>97657</v>
      </c>
      <c r="D135" s="2">
        <v>185.54</v>
      </c>
      <c r="E135" s="1">
        <v>4333</v>
      </c>
      <c r="F135" s="1">
        <v>6340</v>
      </c>
      <c r="I135" s="1" t="s">
        <v>19</v>
      </c>
    </row>
    <row r="136" spans="1:9">
      <c r="A136" s="8" t="s">
        <v>29</v>
      </c>
      <c r="B136" s="1">
        <v>4812868</v>
      </c>
      <c r="C136" s="1">
        <v>2415288</v>
      </c>
      <c r="D136" s="2">
        <v>326.05</v>
      </c>
      <c r="E136" s="1">
        <v>302739</v>
      </c>
      <c r="F136" s="1">
        <v>2309349</v>
      </c>
      <c r="I136" s="1">
        <v>88230</v>
      </c>
    </row>
    <row r="137" spans="1:9">
      <c r="A137" s="7" t="s">
        <v>103</v>
      </c>
    </row>
    <row r="138" spans="1:9">
      <c r="A138" s="8" t="s">
        <v>104</v>
      </c>
      <c r="B138" s="1">
        <v>19464868</v>
      </c>
      <c r="C138" s="1">
        <v>11976422</v>
      </c>
      <c r="D138" s="2">
        <v>353.25</v>
      </c>
      <c r="E138" s="1">
        <v>723194</v>
      </c>
      <c r="F138" s="1">
        <v>7414507</v>
      </c>
      <c r="I138" s="1">
        <v>73939</v>
      </c>
    </row>
    <row r="139" spans="1:9">
      <c r="A139" s="8" t="s">
        <v>105</v>
      </c>
      <c r="B139" s="1">
        <v>19842331</v>
      </c>
      <c r="C139" s="1">
        <v>10397129</v>
      </c>
      <c r="D139" s="2">
        <v>284.16000000000003</v>
      </c>
      <c r="E139" s="1">
        <v>610246</v>
      </c>
      <c r="F139" s="1">
        <v>9403009</v>
      </c>
      <c r="I139" s="1">
        <v>42193</v>
      </c>
    </row>
    <row r="140" spans="1:9">
      <c r="A140" s="8" t="s">
        <v>106</v>
      </c>
      <c r="B140" s="1">
        <v>9986135</v>
      </c>
      <c r="C140" s="1">
        <v>3493418</v>
      </c>
      <c r="D140" s="2">
        <v>256.14999999999998</v>
      </c>
      <c r="E140" s="1">
        <v>196403</v>
      </c>
      <c r="F140" s="1">
        <v>6468111</v>
      </c>
      <c r="I140" s="1">
        <v>24606</v>
      </c>
    </row>
    <row r="141" spans="1:9">
      <c r="A141" s="8" t="s">
        <v>29</v>
      </c>
      <c r="B141" s="1">
        <v>60859</v>
      </c>
      <c r="C141" s="1">
        <v>18333</v>
      </c>
      <c r="D141" s="2">
        <v>515.69000000000005</v>
      </c>
      <c r="E141" s="1">
        <v>1266</v>
      </c>
      <c r="F141" s="1">
        <v>41072</v>
      </c>
      <c r="I141" s="1">
        <v>1455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117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50534</v>
      </c>
      <c r="C9" s="1">
        <v>34619</v>
      </c>
      <c r="D9" s="2">
        <v>471.6</v>
      </c>
      <c r="E9" s="1">
        <v>1251</v>
      </c>
      <c r="F9" s="1">
        <v>15915</v>
      </c>
      <c r="G9" s="1">
        <f>C9+F9</f>
        <v>50534</v>
      </c>
      <c r="H9" s="9">
        <f>C9/G9</f>
        <v>0.68506352158942496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 t="s">
        <v>19</v>
      </c>
      <c r="C11" s="1" t="s">
        <v>19</v>
      </c>
      <c r="D11" s="2" t="s">
        <v>19</v>
      </c>
      <c r="E11" s="1" t="s">
        <v>19</v>
      </c>
      <c r="F11" s="1" t="s">
        <v>19</v>
      </c>
      <c r="I11" s="1" t="s">
        <v>19</v>
      </c>
    </row>
    <row r="12" spans="1:9">
      <c r="A12" s="8" t="s">
        <v>16</v>
      </c>
      <c r="B12" s="1">
        <v>20711</v>
      </c>
      <c r="C12" s="1">
        <v>13071</v>
      </c>
      <c r="D12" s="2">
        <v>539.92999999999995</v>
      </c>
      <c r="E12" s="1">
        <v>778</v>
      </c>
      <c r="F12" s="1">
        <v>7640</v>
      </c>
      <c r="I12" s="1" t="s">
        <v>19</v>
      </c>
    </row>
    <row r="13" spans="1:9">
      <c r="A13" s="8" t="s">
        <v>17</v>
      </c>
      <c r="B13" s="1">
        <v>25286</v>
      </c>
      <c r="C13" s="1">
        <v>20909</v>
      </c>
      <c r="D13" s="2">
        <v>433.61</v>
      </c>
      <c r="E13" s="1">
        <v>473</v>
      </c>
      <c r="F13" s="1">
        <v>4377</v>
      </c>
      <c r="I13" s="1" t="s">
        <v>19</v>
      </c>
    </row>
    <row r="14" spans="1:9">
      <c r="A14" s="8" t="s">
        <v>18</v>
      </c>
      <c r="B14" s="1">
        <v>3760</v>
      </c>
      <c r="C14" s="1">
        <v>639</v>
      </c>
      <c r="D14" s="2">
        <v>357.14</v>
      </c>
      <c r="E14" s="1" t="s">
        <v>19</v>
      </c>
      <c r="F14" s="1">
        <v>3122</v>
      </c>
      <c r="I14" s="1" t="s">
        <v>19</v>
      </c>
    </row>
    <row r="15" spans="1:9">
      <c r="A15" s="8" t="s">
        <v>20</v>
      </c>
      <c r="B15" s="1">
        <v>777</v>
      </c>
      <c r="C15" s="1" t="s">
        <v>19</v>
      </c>
      <c r="D15" s="2" t="s">
        <v>19</v>
      </c>
      <c r="E15" s="1" t="s">
        <v>19</v>
      </c>
      <c r="F15" s="1">
        <v>777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16967</v>
      </c>
      <c r="C17" s="1">
        <v>10011</v>
      </c>
      <c r="D17" s="2">
        <v>574.58000000000004</v>
      </c>
      <c r="E17" s="1">
        <v>365</v>
      </c>
      <c r="F17" s="1">
        <v>6956</v>
      </c>
      <c r="I17" s="1" t="s">
        <v>19</v>
      </c>
    </row>
    <row r="18" spans="1:9">
      <c r="A18" s="8" t="s">
        <v>23</v>
      </c>
      <c r="B18" s="1">
        <v>33567</v>
      </c>
      <c r="C18" s="1">
        <v>24608</v>
      </c>
      <c r="D18" s="2">
        <v>430.81</v>
      </c>
      <c r="E18" s="1">
        <v>886</v>
      </c>
      <c r="F18" s="1">
        <v>8960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16545</v>
      </c>
      <c r="C20" s="1">
        <v>10011</v>
      </c>
      <c r="D20" s="2">
        <v>574.58000000000004</v>
      </c>
      <c r="E20" s="1">
        <v>365</v>
      </c>
      <c r="F20" s="1">
        <v>6534</v>
      </c>
      <c r="I20" s="1" t="s">
        <v>19</v>
      </c>
    </row>
    <row r="21" spans="1:9">
      <c r="A21" s="8" t="s">
        <v>26</v>
      </c>
      <c r="B21" s="1">
        <v>32726</v>
      </c>
      <c r="C21" s="1">
        <v>24393</v>
      </c>
      <c r="D21" s="2">
        <v>428.23</v>
      </c>
      <c r="E21" s="1">
        <v>778</v>
      </c>
      <c r="F21" s="1">
        <v>8333</v>
      </c>
      <c r="I21" s="1" t="s">
        <v>19</v>
      </c>
    </row>
    <row r="22" spans="1:9">
      <c r="A22" s="8" t="s">
        <v>27</v>
      </c>
      <c r="B22" s="1">
        <v>148</v>
      </c>
      <c r="C22" s="1" t="s">
        <v>19</v>
      </c>
      <c r="D22" s="2" t="s">
        <v>19</v>
      </c>
      <c r="E22" s="1" t="s">
        <v>19</v>
      </c>
      <c r="F22" s="1">
        <v>148</v>
      </c>
      <c r="I22" s="1" t="s">
        <v>19</v>
      </c>
    </row>
    <row r="23" spans="1:9">
      <c r="A23" s="8" t="s">
        <v>28</v>
      </c>
      <c r="B23" s="1">
        <v>1116</v>
      </c>
      <c r="C23" s="1">
        <v>215</v>
      </c>
      <c r="D23" s="2">
        <v>1000</v>
      </c>
      <c r="E23" s="1">
        <v>108</v>
      </c>
      <c r="F23" s="1">
        <v>901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2031</v>
      </c>
      <c r="C26" s="1">
        <v>1616</v>
      </c>
      <c r="D26" s="2">
        <v>321.7</v>
      </c>
      <c r="E26" s="1" t="s">
        <v>19</v>
      </c>
      <c r="F26" s="1">
        <v>415</v>
      </c>
      <c r="I26" s="1" t="s">
        <v>19</v>
      </c>
    </row>
    <row r="27" spans="1:9">
      <c r="A27" s="8" t="s">
        <v>32</v>
      </c>
      <c r="B27" s="1">
        <v>46429</v>
      </c>
      <c r="C27" s="1">
        <v>31729</v>
      </c>
      <c r="D27" s="2">
        <v>485.46</v>
      </c>
      <c r="E27" s="1">
        <v>1251</v>
      </c>
      <c r="F27" s="1">
        <v>14699</v>
      </c>
      <c r="I27" s="1" t="s">
        <v>19</v>
      </c>
    </row>
    <row r="28" spans="1:9">
      <c r="A28" s="8" t="s">
        <v>33</v>
      </c>
      <c r="B28" s="1">
        <v>1438</v>
      </c>
      <c r="C28" s="1">
        <v>785</v>
      </c>
      <c r="D28" s="2">
        <v>271.87</v>
      </c>
      <c r="E28" s="1" t="s">
        <v>19</v>
      </c>
      <c r="F28" s="1">
        <v>653</v>
      </c>
      <c r="I28" s="1" t="s">
        <v>19</v>
      </c>
    </row>
    <row r="29" spans="1:9">
      <c r="A29" s="8" t="s">
        <v>34</v>
      </c>
      <c r="B29" s="1">
        <v>553</v>
      </c>
      <c r="C29" s="1">
        <v>405</v>
      </c>
      <c r="D29" s="2">
        <v>354.55</v>
      </c>
      <c r="E29" s="1" t="s">
        <v>19</v>
      </c>
      <c r="F29" s="1">
        <v>148</v>
      </c>
      <c r="I29" s="1" t="s">
        <v>19</v>
      </c>
    </row>
    <row r="30" spans="1:9">
      <c r="A30" s="8" t="s">
        <v>35</v>
      </c>
      <c r="B30" s="1" t="s">
        <v>19</v>
      </c>
      <c r="C30" s="1" t="s">
        <v>19</v>
      </c>
      <c r="D30" s="2" t="s">
        <v>19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>
        <v>83</v>
      </c>
      <c r="C31" s="1">
        <v>83</v>
      </c>
      <c r="D31" s="2">
        <v>800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3617</v>
      </c>
      <c r="C33" s="1">
        <v>2401</v>
      </c>
      <c r="D33" s="2">
        <v>305.39999999999998</v>
      </c>
      <c r="E33" s="1" t="s">
        <v>19</v>
      </c>
      <c r="F33" s="1">
        <v>1216</v>
      </c>
      <c r="I33" s="1" t="s">
        <v>19</v>
      </c>
    </row>
    <row r="34" spans="1:9">
      <c r="A34" s="8" t="s">
        <v>38</v>
      </c>
      <c r="B34" s="1">
        <v>45587</v>
      </c>
      <c r="C34" s="1">
        <v>31515</v>
      </c>
      <c r="D34" s="2">
        <v>483.64</v>
      </c>
      <c r="E34" s="1">
        <v>1143</v>
      </c>
      <c r="F34" s="1">
        <v>14072</v>
      </c>
      <c r="I34" s="1" t="s">
        <v>19</v>
      </c>
    </row>
    <row r="35" spans="1:9">
      <c r="A35" s="8" t="s">
        <v>39</v>
      </c>
      <c r="B35" s="1">
        <v>1246</v>
      </c>
      <c r="C35" s="1">
        <v>620</v>
      </c>
      <c r="D35" s="2">
        <v>489.23</v>
      </c>
      <c r="E35" s="1">
        <v>108</v>
      </c>
      <c r="F35" s="1">
        <v>627</v>
      </c>
      <c r="I35" s="1" t="s">
        <v>19</v>
      </c>
    </row>
    <row r="36" spans="1:9">
      <c r="A36" s="8" t="s">
        <v>29</v>
      </c>
      <c r="B36" s="1">
        <v>83</v>
      </c>
      <c r="C36" s="1">
        <v>83</v>
      </c>
      <c r="D36" s="2">
        <v>800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4289</v>
      </c>
      <c r="C38" s="1">
        <v>2960</v>
      </c>
      <c r="D38" s="2">
        <v>478.35</v>
      </c>
      <c r="E38" s="1" t="s">
        <v>19</v>
      </c>
      <c r="F38" s="1">
        <v>1328</v>
      </c>
      <c r="I38" s="1" t="s">
        <v>19</v>
      </c>
    </row>
    <row r="39" spans="1:9">
      <c r="A39" s="8" t="s">
        <v>42</v>
      </c>
      <c r="B39" s="1">
        <v>25711</v>
      </c>
      <c r="C39" s="1">
        <v>22525</v>
      </c>
      <c r="D39" s="2">
        <v>542.51</v>
      </c>
      <c r="E39" s="1">
        <v>917</v>
      </c>
      <c r="F39" s="1">
        <v>3186</v>
      </c>
      <c r="I39" s="1" t="s">
        <v>19</v>
      </c>
    </row>
    <row r="40" spans="1:9">
      <c r="A40" s="8" t="s">
        <v>43</v>
      </c>
      <c r="B40" s="1">
        <v>15982</v>
      </c>
      <c r="C40" s="1">
        <v>5058</v>
      </c>
      <c r="D40" s="2">
        <v>291.18</v>
      </c>
      <c r="E40" s="1">
        <v>108</v>
      </c>
      <c r="F40" s="1">
        <v>10925</v>
      </c>
      <c r="I40" s="1" t="s">
        <v>19</v>
      </c>
    </row>
    <row r="41" spans="1:9">
      <c r="A41" s="8" t="s">
        <v>44</v>
      </c>
      <c r="B41" s="1">
        <v>3520</v>
      </c>
      <c r="C41" s="1">
        <v>3350</v>
      </c>
      <c r="D41" s="2">
        <v>269.58</v>
      </c>
      <c r="E41" s="1" t="s">
        <v>19</v>
      </c>
      <c r="F41" s="1">
        <v>170</v>
      </c>
      <c r="I41" s="1" t="s">
        <v>19</v>
      </c>
    </row>
    <row r="42" spans="1:9">
      <c r="A42" s="8" t="s">
        <v>45</v>
      </c>
      <c r="B42" s="1">
        <v>1033</v>
      </c>
      <c r="C42" s="1">
        <v>725</v>
      </c>
      <c r="D42" s="2">
        <v>542.4</v>
      </c>
      <c r="E42" s="1">
        <v>227</v>
      </c>
      <c r="F42" s="1">
        <v>307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1097</v>
      </c>
      <c r="C44" s="1" t="s">
        <v>19</v>
      </c>
      <c r="D44" s="2" t="s">
        <v>19</v>
      </c>
      <c r="E44" s="1" t="s">
        <v>19</v>
      </c>
      <c r="F44" s="1">
        <v>1097</v>
      </c>
      <c r="I44" s="1" t="s">
        <v>19</v>
      </c>
    </row>
    <row r="45" spans="1:9">
      <c r="A45" s="8" t="s">
        <v>48</v>
      </c>
      <c r="B45" s="1">
        <v>4950</v>
      </c>
      <c r="C45" s="1">
        <v>1217</v>
      </c>
      <c r="D45" s="2">
        <v>226.25</v>
      </c>
      <c r="E45" s="1" t="s">
        <v>19</v>
      </c>
      <c r="F45" s="1">
        <v>3732</v>
      </c>
      <c r="I45" s="1" t="s">
        <v>19</v>
      </c>
    </row>
    <row r="46" spans="1:9">
      <c r="A46" s="8" t="s">
        <v>49</v>
      </c>
      <c r="B46" s="1">
        <v>5270</v>
      </c>
      <c r="C46" s="1">
        <v>2139</v>
      </c>
      <c r="D46" s="2">
        <v>523.19000000000005</v>
      </c>
      <c r="E46" s="1">
        <v>227</v>
      </c>
      <c r="F46" s="1">
        <v>3131</v>
      </c>
      <c r="I46" s="1" t="s">
        <v>19</v>
      </c>
    </row>
    <row r="47" spans="1:9">
      <c r="A47" s="8" t="s">
        <v>50</v>
      </c>
      <c r="B47" s="1">
        <v>39217</v>
      </c>
      <c r="C47" s="1">
        <v>31262</v>
      </c>
      <c r="D47" s="2">
        <v>478.27</v>
      </c>
      <c r="E47" s="1">
        <v>1024</v>
      </c>
      <c r="F47" s="1">
        <v>7955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37318</v>
      </c>
      <c r="C49" s="1">
        <v>29618</v>
      </c>
      <c r="D49" s="2">
        <v>508.43</v>
      </c>
      <c r="E49" s="1">
        <v>1024</v>
      </c>
      <c r="F49" s="1">
        <v>7699</v>
      </c>
      <c r="I49" s="1" t="s">
        <v>19</v>
      </c>
    </row>
    <row r="50" spans="1:9">
      <c r="A50" s="8" t="s">
        <v>53</v>
      </c>
      <c r="B50" s="1">
        <v>1939</v>
      </c>
      <c r="C50" s="1">
        <v>1162</v>
      </c>
      <c r="D50" s="2">
        <v>215.88</v>
      </c>
      <c r="E50" s="1" t="s">
        <v>19</v>
      </c>
      <c r="F50" s="1">
        <v>777</v>
      </c>
      <c r="I50" s="1" t="s">
        <v>19</v>
      </c>
    </row>
    <row r="51" spans="1:9">
      <c r="A51" s="8" t="s">
        <v>54</v>
      </c>
      <c r="B51" s="1">
        <v>3179</v>
      </c>
      <c r="C51" s="1">
        <v>1461</v>
      </c>
      <c r="D51" s="2">
        <v>224.61</v>
      </c>
      <c r="E51" s="1">
        <v>227</v>
      </c>
      <c r="F51" s="1">
        <v>1718</v>
      </c>
      <c r="I51" s="1" t="s">
        <v>19</v>
      </c>
    </row>
    <row r="52" spans="1:9">
      <c r="A52" s="8" t="s">
        <v>55</v>
      </c>
      <c r="B52" s="1">
        <v>8099</v>
      </c>
      <c r="C52" s="1">
        <v>2378</v>
      </c>
      <c r="D52" s="2">
        <v>285.69</v>
      </c>
      <c r="E52" s="1" t="s">
        <v>19</v>
      </c>
      <c r="F52" s="1">
        <v>5721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2919</v>
      </c>
      <c r="C56" s="1">
        <v>1657</v>
      </c>
      <c r="D56" s="2">
        <v>222.02</v>
      </c>
      <c r="E56" s="1" t="s">
        <v>19</v>
      </c>
      <c r="F56" s="1">
        <v>1262</v>
      </c>
      <c r="I56" s="1" t="s">
        <v>19</v>
      </c>
    </row>
    <row r="57" spans="1:9">
      <c r="A57" s="8" t="s">
        <v>59</v>
      </c>
      <c r="B57" s="1">
        <v>16783</v>
      </c>
      <c r="C57" s="1">
        <v>11052</v>
      </c>
      <c r="D57" s="2">
        <v>404.1</v>
      </c>
      <c r="E57" s="1">
        <v>108</v>
      </c>
      <c r="F57" s="1">
        <v>5731</v>
      </c>
      <c r="I57" s="1" t="s">
        <v>19</v>
      </c>
    </row>
    <row r="58" spans="1:9">
      <c r="A58" s="8" t="s">
        <v>60</v>
      </c>
      <c r="B58" s="1">
        <v>24037</v>
      </c>
      <c r="C58" s="1">
        <v>18506</v>
      </c>
      <c r="D58" s="2">
        <v>540.91</v>
      </c>
      <c r="E58" s="1">
        <v>365</v>
      </c>
      <c r="F58" s="1">
        <v>5531</v>
      </c>
      <c r="I58" s="1" t="s">
        <v>19</v>
      </c>
    </row>
    <row r="59" spans="1:9">
      <c r="A59" s="8" t="s">
        <v>61</v>
      </c>
      <c r="B59" s="1">
        <v>3513</v>
      </c>
      <c r="C59" s="1">
        <v>2063</v>
      </c>
      <c r="D59" s="2">
        <v>564.92999999999995</v>
      </c>
      <c r="E59" s="1">
        <v>778</v>
      </c>
      <c r="F59" s="1">
        <v>1450</v>
      </c>
      <c r="I59" s="1" t="s">
        <v>19</v>
      </c>
    </row>
    <row r="60" spans="1:9">
      <c r="A60" s="8" t="s">
        <v>62</v>
      </c>
      <c r="B60" s="1">
        <v>2060</v>
      </c>
      <c r="C60" s="1">
        <v>1340</v>
      </c>
      <c r="D60" s="2">
        <v>316.52</v>
      </c>
      <c r="E60" s="1" t="s">
        <v>19</v>
      </c>
      <c r="F60" s="1">
        <v>720</v>
      </c>
      <c r="I60" s="1" t="s">
        <v>19</v>
      </c>
    </row>
    <row r="61" spans="1:9">
      <c r="A61" s="8" t="s">
        <v>63</v>
      </c>
      <c r="B61" s="1">
        <v>1222</v>
      </c>
      <c r="C61" s="1" t="s">
        <v>19</v>
      </c>
      <c r="D61" s="2" t="s">
        <v>19</v>
      </c>
      <c r="E61" s="1" t="s">
        <v>19</v>
      </c>
      <c r="F61" s="1">
        <v>1222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4098</v>
      </c>
      <c r="C63" s="1">
        <v>256</v>
      </c>
      <c r="D63" s="2">
        <v>650</v>
      </c>
      <c r="E63" s="1">
        <v>108</v>
      </c>
      <c r="F63" s="1">
        <v>3842</v>
      </c>
      <c r="I63" s="1" t="s">
        <v>19</v>
      </c>
    </row>
    <row r="64" spans="1:9">
      <c r="A64" s="8" t="s">
        <v>38</v>
      </c>
      <c r="B64" s="1">
        <v>46132</v>
      </c>
      <c r="C64" s="1">
        <v>34363</v>
      </c>
      <c r="D64" s="2">
        <v>470.8</v>
      </c>
      <c r="E64" s="1">
        <v>1143</v>
      </c>
      <c r="F64" s="1">
        <v>11769</v>
      </c>
      <c r="I64" s="1" t="s">
        <v>19</v>
      </c>
    </row>
    <row r="65" spans="1:9">
      <c r="A65" s="8" t="s">
        <v>29</v>
      </c>
      <c r="B65" s="1">
        <v>304</v>
      </c>
      <c r="C65" s="1" t="s">
        <v>19</v>
      </c>
      <c r="D65" s="2" t="s">
        <v>19</v>
      </c>
      <c r="E65" s="1" t="s">
        <v>19</v>
      </c>
      <c r="F65" s="1">
        <v>304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42077</v>
      </c>
      <c r="C67" s="1">
        <v>30967</v>
      </c>
      <c r="D67" s="2">
        <v>493.48</v>
      </c>
      <c r="E67" s="1">
        <v>1068</v>
      </c>
      <c r="F67" s="1">
        <v>11110</v>
      </c>
      <c r="I67" s="1" t="s">
        <v>19</v>
      </c>
    </row>
    <row r="68" spans="1:9">
      <c r="A68" s="8" t="s">
        <v>38</v>
      </c>
      <c r="B68" s="1">
        <v>8316</v>
      </c>
      <c r="C68" s="1">
        <v>3511</v>
      </c>
      <c r="D68" s="2">
        <v>275.49</v>
      </c>
      <c r="E68" s="1">
        <v>183</v>
      </c>
      <c r="F68" s="1">
        <v>4805</v>
      </c>
      <c r="I68" s="1" t="s">
        <v>19</v>
      </c>
    </row>
    <row r="69" spans="1:9">
      <c r="A69" s="8" t="s">
        <v>29</v>
      </c>
      <c r="B69" s="1">
        <v>141</v>
      </c>
      <c r="C69" s="1">
        <v>141</v>
      </c>
      <c r="D69" s="2">
        <v>500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1442</v>
      </c>
      <c r="C71" s="1">
        <v>445</v>
      </c>
      <c r="D71" s="2">
        <v>100</v>
      </c>
      <c r="E71" s="1" t="s">
        <v>19</v>
      </c>
      <c r="F71" s="1">
        <v>997</v>
      </c>
      <c r="I71" s="1" t="s">
        <v>19</v>
      </c>
    </row>
    <row r="72" spans="1:9">
      <c r="A72" s="8" t="s">
        <v>68</v>
      </c>
      <c r="B72" s="1">
        <v>2886</v>
      </c>
      <c r="C72" s="1" t="s">
        <v>19</v>
      </c>
      <c r="D72" s="2" t="s">
        <v>19</v>
      </c>
      <c r="E72" s="1" t="s">
        <v>19</v>
      </c>
      <c r="F72" s="1">
        <v>2886</v>
      </c>
      <c r="I72" s="1" t="s">
        <v>19</v>
      </c>
    </row>
    <row r="73" spans="1:9">
      <c r="A73" s="8" t="s">
        <v>69</v>
      </c>
      <c r="C73" s="1">
        <f>SUM(C71:C72)</f>
        <v>445</v>
      </c>
      <c r="D73" s="2">
        <f>AVERAGE(D71:D72)</f>
        <v>100</v>
      </c>
      <c r="F73" s="1">
        <f>SUM(F71:F72)</f>
        <v>3883</v>
      </c>
      <c r="G73" s="1">
        <f>C73+F73</f>
        <v>4328</v>
      </c>
      <c r="H73" s="9">
        <f>C73/G73</f>
        <v>0.10281885397412199</v>
      </c>
    </row>
    <row r="74" spans="1:9">
      <c r="A74" s="8" t="s">
        <v>70</v>
      </c>
      <c r="B74" s="1" t="s">
        <v>19</v>
      </c>
      <c r="C74" s="1" t="s">
        <v>19</v>
      </c>
      <c r="D74" s="2" t="s">
        <v>19</v>
      </c>
      <c r="E74" s="1" t="s">
        <v>19</v>
      </c>
      <c r="F74" s="1" t="s">
        <v>19</v>
      </c>
      <c r="I74" s="1" t="s">
        <v>19</v>
      </c>
    </row>
    <row r="75" spans="1:9">
      <c r="A75" s="8" t="s">
        <v>71</v>
      </c>
      <c r="B75" s="1">
        <v>2579</v>
      </c>
      <c r="C75" s="1">
        <v>1802</v>
      </c>
      <c r="D75" s="2">
        <v>298.33999999999997</v>
      </c>
      <c r="E75" s="1" t="s">
        <v>19</v>
      </c>
      <c r="F75" s="1">
        <v>777</v>
      </c>
      <c r="I75" s="1" t="s">
        <v>19</v>
      </c>
    </row>
    <row r="76" spans="1:9">
      <c r="A76" s="8" t="s">
        <v>72</v>
      </c>
      <c r="B76" s="1">
        <v>2755</v>
      </c>
      <c r="C76" s="1">
        <v>1711</v>
      </c>
      <c r="D76" s="2">
        <v>623.6</v>
      </c>
      <c r="E76" s="1" t="s">
        <v>19</v>
      </c>
      <c r="F76" s="1">
        <v>1045</v>
      </c>
      <c r="I76" s="1" t="s">
        <v>19</v>
      </c>
    </row>
    <row r="77" spans="1:9">
      <c r="A77" s="8" t="s">
        <v>73</v>
      </c>
      <c r="B77" s="1">
        <v>3752</v>
      </c>
      <c r="C77" s="1">
        <v>2806</v>
      </c>
      <c r="D77" s="2">
        <v>277.38</v>
      </c>
      <c r="E77" s="1" t="s">
        <v>19</v>
      </c>
      <c r="F77" s="1">
        <v>946</v>
      </c>
      <c r="I77" s="1" t="s">
        <v>19</v>
      </c>
    </row>
    <row r="78" spans="1:9">
      <c r="A78" s="8" t="s">
        <v>74</v>
      </c>
      <c r="B78" s="1">
        <v>5041</v>
      </c>
      <c r="C78" s="1">
        <v>4675</v>
      </c>
      <c r="D78" s="2">
        <v>399.24</v>
      </c>
      <c r="E78" s="1" t="s">
        <v>19</v>
      </c>
      <c r="F78" s="1">
        <v>365</v>
      </c>
      <c r="I78" s="1" t="s">
        <v>19</v>
      </c>
    </row>
    <row r="79" spans="1:9">
      <c r="A79" s="8" t="s">
        <v>75</v>
      </c>
      <c r="B79" s="1">
        <v>22624</v>
      </c>
      <c r="C79" s="1">
        <v>19112</v>
      </c>
      <c r="D79" s="2">
        <v>538.30999999999995</v>
      </c>
      <c r="E79" s="1">
        <v>365</v>
      </c>
      <c r="F79" s="1">
        <v>3511</v>
      </c>
      <c r="G79" s="1">
        <f>C79+F79</f>
        <v>22623</v>
      </c>
      <c r="H79" s="9">
        <f>C79/G79</f>
        <v>0.84480396057110019</v>
      </c>
      <c r="I79" s="1" t="s">
        <v>19</v>
      </c>
    </row>
    <row r="80" spans="1:9">
      <c r="A80" s="8" t="s">
        <v>29</v>
      </c>
      <c r="B80" s="1">
        <v>9456</v>
      </c>
      <c r="C80" s="1">
        <v>4068</v>
      </c>
      <c r="D80" s="2">
        <v>429.77</v>
      </c>
      <c r="E80" s="1">
        <v>886</v>
      </c>
      <c r="F80" s="1">
        <v>5388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43078</v>
      </c>
      <c r="C82" s="1">
        <v>32646</v>
      </c>
      <c r="D82" s="2">
        <v>479.24</v>
      </c>
      <c r="E82" s="1">
        <v>917</v>
      </c>
      <c r="F82" s="1">
        <v>10432</v>
      </c>
      <c r="I82" s="1" t="s">
        <v>19</v>
      </c>
    </row>
    <row r="83" spans="1:9">
      <c r="A83" s="8" t="s">
        <v>78</v>
      </c>
      <c r="B83" s="1">
        <v>20438</v>
      </c>
      <c r="C83" s="1">
        <v>15613</v>
      </c>
      <c r="D83" s="2">
        <v>482.86</v>
      </c>
      <c r="E83" s="1" t="s">
        <v>19</v>
      </c>
      <c r="F83" s="1">
        <v>4826</v>
      </c>
      <c r="I83" s="1" t="s">
        <v>19</v>
      </c>
    </row>
    <row r="84" spans="1:9" ht="43.5">
      <c r="A84" s="8" t="s">
        <v>79</v>
      </c>
      <c r="B84" s="1">
        <v>13672</v>
      </c>
      <c r="C84" s="1">
        <v>9639</v>
      </c>
      <c r="D84" s="2">
        <v>430.88</v>
      </c>
      <c r="E84" s="1" t="s">
        <v>19</v>
      </c>
      <c r="F84" s="1">
        <v>4033</v>
      </c>
      <c r="I84" s="1" t="s">
        <v>19</v>
      </c>
    </row>
    <row r="85" spans="1:9">
      <c r="A85" s="8" t="s">
        <v>80</v>
      </c>
      <c r="B85" s="1">
        <v>3007</v>
      </c>
      <c r="C85" s="1">
        <v>924</v>
      </c>
      <c r="D85" s="2">
        <v>149.41999999999999</v>
      </c>
      <c r="E85" s="1" t="s">
        <v>19</v>
      </c>
      <c r="F85" s="1">
        <v>2084</v>
      </c>
      <c r="I85" s="1" t="s">
        <v>19</v>
      </c>
    </row>
    <row r="86" spans="1:9">
      <c r="A86" s="8" t="s">
        <v>81</v>
      </c>
      <c r="B86" s="1">
        <v>148</v>
      </c>
      <c r="C86" s="1">
        <v>148</v>
      </c>
      <c r="D86" s="2">
        <v>750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649</v>
      </c>
      <c r="C87" s="1">
        <v>649</v>
      </c>
      <c r="D87" s="2">
        <v>354.12</v>
      </c>
      <c r="E87" s="1" t="s">
        <v>19</v>
      </c>
      <c r="F87" s="1" t="s">
        <v>19</v>
      </c>
      <c r="I87" s="1" t="s">
        <v>19</v>
      </c>
    </row>
    <row r="88" spans="1:9">
      <c r="A88" s="8" t="s">
        <v>83</v>
      </c>
      <c r="B88" s="1">
        <v>6322</v>
      </c>
      <c r="C88" s="1">
        <v>1054</v>
      </c>
      <c r="D88" s="2">
        <v>100</v>
      </c>
      <c r="E88" s="1" t="s">
        <v>19</v>
      </c>
      <c r="F88" s="1">
        <v>5268</v>
      </c>
      <c r="I88" s="1" t="s">
        <v>19</v>
      </c>
    </row>
    <row r="89" spans="1:9" ht="29.1">
      <c r="A89" s="8" t="s">
        <v>84</v>
      </c>
      <c r="B89" s="1">
        <v>470</v>
      </c>
      <c r="C89" s="1" t="s">
        <v>19</v>
      </c>
      <c r="D89" s="2" t="s">
        <v>19</v>
      </c>
      <c r="E89" s="1" t="s">
        <v>19</v>
      </c>
      <c r="F89" s="1">
        <v>470</v>
      </c>
      <c r="I89" s="1" t="s">
        <v>19</v>
      </c>
    </row>
    <row r="90" spans="1:9">
      <c r="A90" s="8" t="s">
        <v>85</v>
      </c>
      <c r="B90" s="1">
        <v>3490</v>
      </c>
      <c r="C90" s="1">
        <v>1983</v>
      </c>
      <c r="D90" s="2">
        <v>317.72000000000003</v>
      </c>
      <c r="E90" s="1" t="s">
        <v>19</v>
      </c>
      <c r="F90" s="1">
        <v>1507</v>
      </c>
      <c r="I90" s="1" t="s">
        <v>19</v>
      </c>
    </row>
    <row r="91" spans="1:9">
      <c r="A91" s="8" t="s">
        <v>86</v>
      </c>
      <c r="B91" s="1">
        <v>1063</v>
      </c>
      <c r="C91" s="1">
        <v>304</v>
      </c>
      <c r="D91" s="2">
        <v>250</v>
      </c>
      <c r="E91" s="1" t="s">
        <v>19</v>
      </c>
      <c r="F91" s="1">
        <v>758</v>
      </c>
      <c r="I91" s="1" t="s">
        <v>19</v>
      </c>
    </row>
    <row r="92" spans="1:9">
      <c r="A92" s="8" t="s">
        <v>39</v>
      </c>
      <c r="B92" s="1">
        <v>476</v>
      </c>
      <c r="C92" s="1">
        <v>253</v>
      </c>
      <c r="D92" s="2">
        <v>100</v>
      </c>
      <c r="E92" s="1">
        <v>183</v>
      </c>
      <c r="F92" s="1">
        <v>222</v>
      </c>
      <c r="I92" s="1" t="s">
        <v>19</v>
      </c>
    </row>
    <row r="93" spans="1:9">
      <c r="A93" s="8" t="s">
        <v>29</v>
      </c>
      <c r="B93" s="1">
        <v>3466</v>
      </c>
      <c r="C93" s="1">
        <v>1364</v>
      </c>
      <c r="D93" s="2">
        <v>457.8</v>
      </c>
      <c r="E93" s="1">
        <v>334</v>
      </c>
      <c r="F93" s="1">
        <v>2102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183</v>
      </c>
      <c r="C95" s="1">
        <v>183</v>
      </c>
      <c r="D95" s="2">
        <v>300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249</v>
      </c>
      <c r="C96" s="1">
        <v>249</v>
      </c>
      <c r="D96" s="2">
        <v>1000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>
        <v>307</v>
      </c>
      <c r="C97" s="1">
        <v>307</v>
      </c>
      <c r="D97" s="2">
        <v>240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175</v>
      </c>
      <c r="C98" s="1">
        <v>175</v>
      </c>
      <c r="D98" s="2">
        <v>900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49621</v>
      </c>
      <c r="C99" s="1">
        <v>33705</v>
      </c>
      <c r="D99" s="2">
        <v>468.37</v>
      </c>
      <c r="E99" s="1">
        <v>1251</v>
      </c>
      <c r="F99" s="1">
        <v>15915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35544</v>
      </c>
      <c r="C102" s="1">
        <v>28269</v>
      </c>
      <c r="D102" s="2">
        <v>474.39</v>
      </c>
      <c r="E102" s="1">
        <v>365</v>
      </c>
      <c r="F102" s="1">
        <v>7275</v>
      </c>
      <c r="I102" s="1" t="s">
        <v>19</v>
      </c>
    </row>
    <row r="103" spans="1:9">
      <c r="A103" s="8" t="s">
        <v>95</v>
      </c>
      <c r="B103" s="1">
        <v>5948</v>
      </c>
      <c r="C103" s="1">
        <v>2783</v>
      </c>
      <c r="D103" s="2">
        <v>364.55</v>
      </c>
      <c r="E103" s="1" t="s">
        <v>19</v>
      </c>
      <c r="F103" s="1">
        <v>3165</v>
      </c>
      <c r="I103" s="1" t="s">
        <v>19</v>
      </c>
    </row>
    <row r="104" spans="1:9">
      <c r="A104" s="8" t="s">
        <v>96</v>
      </c>
      <c r="B104" s="1">
        <v>471</v>
      </c>
      <c r="C104" s="1">
        <v>249</v>
      </c>
      <c r="D104" s="2">
        <v>1000</v>
      </c>
      <c r="E104" s="1" t="s">
        <v>19</v>
      </c>
      <c r="F104" s="1">
        <v>222</v>
      </c>
      <c r="I104" s="1" t="s">
        <v>19</v>
      </c>
    </row>
    <row r="105" spans="1:9">
      <c r="A105" s="8" t="s">
        <v>97</v>
      </c>
      <c r="B105" s="1">
        <v>135</v>
      </c>
      <c r="C105" s="1" t="s">
        <v>19</v>
      </c>
      <c r="D105" s="2" t="s">
        <v>19</v>
      </c>
      <c r="E105" s="1" t="s">
        <v>19</v>
      </c>
      <c r="F105" s="1">
        <v>135</v>
      </c>
      <c r="I105" s="1" t="s">
        <v>19</v>
      </c>
    </row>
    <row r="106" spans="1:9">
      <c r="A106" s="8" t="s">
        <v>29</v>
      </c>
      <c r="B106" s="1">
        <v>8436</v>
      </c>
      <c r="C106" s="1">
        <v>3318</v>
      </c>
      <c r="D106" s="2">
        <v>508.23</v>
      </c>
      <c r="E106" s="1">
        <v>886</v>
      </c>
      <c r="F106" s="1">
        <v>5118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37758</v>
      </c>
      <c r="C108" s="1">
        <v>27544</v>
      </c>
      <c r="D108" s="2">
        <v>479.58</v>
      </c>
      <c r="E108" s="1">
        <v>365</v>
      </c>
      <c r="F108" s="1">
        <v>10214</v>
      </c>
      <c r="I108" s="1" t="s">
        <v>19</v>
      </c>
    </row>
    <row r="109" spans="1:9">
      <c r="A109" s="8" t="s">
        <v>95</v>
      </c>
      <c r="B109" s="1">
        <v>4340</v>
      </c>
      <c r="C109" s="1">
        <v>3757</v>
      </c>
      <c r="D109" s="2">
        <v>390.68</v>
      </c>
      <c r="E109" s="1" t="s">
        <v>19</v>
      </c>
      <c r="F109" s="1">
        <v>583</v>
      </c>
      <c r="I109" s="1" t="s">
        <v>19</v>
      </c>
    </row>
    <row r="110" spans="1:9">
      <c r="A110" s="8" t="s">
        <v>96</v>
      </c>
      <c r="B110" s="1" t="s">
        <v>19</v>
      </c>
      <c r="C110" s="1" t="s">
        <v>19</v>
      </c>
      <c r="D110" s="2" t="s">
        <v>19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8436</v>
      </c>
      <c r="C112" s="1">
        <v>3318</v>
      </c>
      <c r="D112" s="2">
        <v>508.23</v>
      </c>
      <c r="E112" s="1">
        <v>886</v>
      </c>
      <c r="F112" s="1">
        <v>5118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25095</v>
      </c>
      <c r="C114" s="1">
        <v>19960</v>
      </c>
      <c r="D114" s="2">
        <v>452.74</v>
      </c>
      <c r="E114" s="1">
        <v>183</v>
      </c>
      <c r="F114" s="1">
        <v>5135</v>
      </c>
      <c r="I114" s="1" t="s">
        <v>19</v>
      </c>
    </row>
    <row r="115" spans="1:9">
      <c r="A115" s="8" t="s">
        <v>95</v>
      </c>
      <c r="B115" s="1">
        <v>16644</v>
      </c>
      <c r="C115" s="1">
        <v>10981</v>
      </c>
      <c r="D115" s="2">
        <v>497.32</v>
      </c>
      <c r="E115" s="1">
        <v>183</v>
      </c>
      <c r="F115" s="1">
        <v>5663</v>
      </c>
      <c r="I115" s="1" t="s">
        <v>19</v>
      </c>
    </row>
    <row r="116" spans="1:9">
      <c r="A116" s="8" t="s">
        <v>96</v>
      </c>
      <c r="B116" s="1">
        <v>360</v>
      </c>
      <c r="C116" s="1">
        <v>360</v>
      </c>
      <c r="D116" s="2">
        <v>475.52</v>
      </c>
      <c r="E116" s="1" t="s">
        <v>19</v>
      </c>
      <c r="F116" s="1" t="s">
        <v>19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8436</v>
      </c>
      <c r="C118" s="1">
        <v>3318</v>
      </c>
      <c r="D118" s="2">
        <v>508.23</v>
      </c>
      <c r="E118" s="1">
        <v>886</v>
      </c>
      <c r="F118" s="1">
        <v>5118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39249</v>
      </c>
      <c r="C120" s="1">
        <v>29913</v>
      </c>
      <c r="D120" s="2">
        <v>474.79</v>
      </c>
      <c r="E120" s="1">
        <v>365</v>
      </c>
      <c r="F120" s="1">
        <v>9335</v>
      </c>
      <c r="I120" s="1" t="s">
        <v>19</v>
      </c>
    </row>
    <row r="121" spans="1:9">
      <c r="A121" s="8" t="s">
        <v>95</v>
      </c>
      <c r="B121" s="1">
        <v>2666</v>
      </c>
      <c r="C121" s="1">
        <v>1204</v>
      </c>
      <c r="D121" s="2">
        <v>315.54000000000002</v>
      </c>
      <c r="E121" s="1" t="s">
        <v>19</v>
      </c>
      <c r="F121" s="1">
        <v>1462</v>
      </c>
      <c r="I121" s="1" t="s">
        <v>19</v>
      </c>
    </row>
    <row r="122" spans="1:9">
      <c r="A122" s="8" t="s">
        <v>96</v>
      </c>
      <c r="B122" s="1">
        <v>184</v>
      </c>
      <c r="C122" s="1">
        <v>184</v>
      </c>
      <c r="D122" s="2">
        <v>500</v>
      </c>
      <c r="E122" s="1" t="s">
        <v>19</v>
      </c>
      <c r="F122" s="1" t="s">
        <v>19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8436</v>
      </c>
      <c r="C124" s="1">
        <v>3318</v>
      </c>
      <c r="D124" s="2">
        <v>508.23</v>
      </c>
      <c r="E124" s="1">
        <v>886</v>
      </c>
      <c r="F124" s="1">
        <v>5118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41929</v>
      </c>
      <c r="C126" s="1">
        <v>31131</v>
      </c>
      <c r="D126" s="2">
        <v>466.3</v>
      </c>
      <c r="E126" s="1">
        <v>365</v>
      </c>
      <c r="F126" s="1">
        <v>10797</v>
      </c>
      <c r="I126" s="1" t="s">
        <v>19</v>
      </c>
    </row>
    <row r="127" spans="1:9">
      <c r="A127" s="8" t="s">
        <v>95</v>
      </c>
      <c r="B127" s="1" t="s">
        <v>19</v>
      </c>
      <c r="C127" s="1" t="s">
        <v>19</v>
      </c>
      <c r="D127" s="2" t="s">
        <v>19</v>
      </c>
      <c r="E127" s="1" t="s">
        <v>19</v>
      </c>
      <c r="F127" s="1" t="s">
        <v>19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8605</v>
      </c>
      <c r="C130" s="1">
        <v>3487</v>
      </c>
      <c r="D130" s="2">
        <v>533.78</v>
      </c>
      <c r="E130" s="1">
        <v>886</v>
      </c>
      <c r="F130" s="1">
        <v>5118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42098</v>
      </c>
      <c r="C132" s="1">
        <v>31301</v>
      </c>
      <c r="D132" s="2">
        <v>468.7</v>
      </c>
      <c r="E132" s="1">
        <v>365</v>
      </c>
      <c r="F132" s="1">
        <v>10797</v>
      </c>
      <c r="I132" s="1" t="s">
        <v>19</v>
      </c>
    </row>
    <row r="133" spans="1:9">
      <c r="A133" s="8" t="s">
        <v>95</v>
      </c>
      <c r="B133" s="1" t="s">
        <v>19</v>
      </c>
      <c r="C133" s="1" t="s">
        <v>19</v>
      </c>
      <c r="D133" s="2" t="s">
        <v>19</v>
      </c>
      <c r="E133" s="1" t="s">
        <v>19</v>
      </c>
      <c r="F133" s="1" t="s">
        <v>19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8436</v>
      </c>
      <c r="C136" s="1">
        <v>3318</v>
      </c>
      <c r="D136" s="2">
        <v>508.23</v>
      </c>
      <c r="E136" s="1">
        <v>886</v>
      </c>
      <c r="F136" s="1">
        <v>5118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28871</v>
      </c>
      <c r="C138" s="1">
        <v>21453</v>
      </c>
      <c r="D138" s="2">
        <v>546</v>
      </c>
      <c r="E138" s="1">
        <v>917</v>
      </c>
      <c r="F138" s="1">
        <v>7418</v>
      </c>
      <c r="I138" s="1" t="s">
        <v>19</v>
      </c>
    </row>
    <row r="139" spans="1:9">
      <c r="A139" s="8" t="s">
        <v>105</v>
      </c>
      <c r="B139" s="1">
        <v>26964</v>
      </c>
      <c r="C139" s="1">
        <v>18342</v>
      </c>
      <c r="D139" s="2">
        <v>412.59</v>
      </c>
      <c r="E139" s="1">
        <v>409</v>
      </c>
      <c r="F139" s="1">
        <v>8623</v>
      </c>
      <c r="I139" s="1" t="s">
        <v>19</v>
      </c>
    </row>
    <row r="140" spans="1:9">
      <c r="A140" s="8" t="s">
        <v>106</v>
      </c>
      <c r="B140" s="1">
        <v>11583</v>
      </c>
      <c r="C140" s="1">
        <v>6946</v>
      </c>
      <c r="D140" s="2">
        <v>419.37</v>
      </c>
      <c r="E140" s="1">
        <v>108</v>
      </c>
      <c r="F140" s="1">
        <v>4637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118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2492254</v>
      </c>
      <c r="C9" s="1">
        <v>1473390</v>
      </c>
      <c r="D9" s="2">
        <v>263.43</v>
      </c>
      <c r="E9" s="1">
        <v>144419</v>
      </c>
      <c r="F9" s="1">
        <v>1018864</v>
      </c>
      <c r="G9" s="1">
        <f>C9+F9</f>
        <v>2492254</v>
      </c>
      <c r="H9" s="9">
        <f>C9/G9</f>
        <v>0.59118773608147479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127473</v>
      </c>
      <c r="C11" s="1">
        <v>8860</v>
      </c>
      <c r="D11" s="2">
        <v>200</v>
      </c>
      <c r="E11" s="1">
        <v>2293</v>
      </c>
      <c r="F11" s="1">
        <v>118614</v>
      </c>
      <c r="I11" s="1" t="s">
        <v>19</v>
      </c>
    </row>
    <row r="12" spans="1:9">
      <c r="A12" s="8" t="s">
        <v>16</v>
      </c>
      <c r="B12" s="1">
        <v>1173100</v>
      </c>
      <c r="C12" s="1">
        <v>690697</v>
      </c>
      <c r="D12" s="2">
        <v>274.81</v>
      </c>
      <c r="E12" s="1">
        <v>129588</v>
      </c>
      <c r="F12" s="1">
        <v>482403</v>
      </c>
      <c r="I12" s="1" t="s">
        <v>19</v>
      </c>
    </row>
    <row r="13" spans="1:9">
      <c r="A13" s="8" t="s">
        <v>17</v>
      </c>
      <c r="B13" s="1">
        <v>954695</v>
      </c>
      <c r="C13" s="1">
        <v>635001</v>
      </c>
      <c r="D13" s="2">
        <v>241.74</v>
      </c>
      <c r="E13" s="1">
        <v>11272</v>
      </c>
      <c r="F13" s="1">
        <v>319695</v>
      </c>
      <c r="I13" s="1" t="s">
        <v>19</v>
      </c>
    </row>
    <row r="14" spans="1:9">
      <c r="A14" s="8" t="s">
        <v>18</v>
      </c>
      <c r="B14" s="1">
        <v>101449</v>
      </c>
      <c r="C14" s="1">
        <v>71272</v>
      </c>
      <c r="D14" s="2">
        <v>292.62</v>
      </c>
      <c r="E14" s="1" t="s">
        <v>19</v>
      </c>
      <c r="F14" s="1">
        <v>30177</v>
      </c>
      <c r="I14" s="1" t="s">
        <v>19</v>
      </c>
    </row>
    <row r="15" spans="1:9">
      <c r="A15" s="8" t="s">
        <v>20</v>
      </c>
      <c r="B15" s="1">
        <v>135536</v>
      </c>
      <c r="C15" s="1">
        <v>67560</v>
      </c>
      <c r="D15" s="2">
        <v>346.26</v>
      </c>
      <c r="E15" s="1">
        <v>1266</v>
      </c>
      <c r="F15" s="1">
        <v>67976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1023251</v>
      </c>
      <c r="C17" s="1">
        <v>714192</v>
      </c>
      <c r="D17" s="2">
        <v>266.39999999999998</v>
      </c>
      <c r="E17" s="1">
        <v>8002</v>
      </c>
      <c r="F17" s="1">
        <v>309059</v>
      </c>
      <c r="I17" s="1" t="s">
        <v>19</v>
      </c>
    </row>
    <row r="18" spans="1:9">
      <c r="A18" s="8" t="s">
        <v>23</v>
      </c>
      <c r="B18" s="1">
        <v>1469003</v>
      </c>
      <c r="C18" s="1">
        <v>759197</v>
      </c>
      <c r="D18" s="2">
        <v>260.08</v>
      </c>
      <c r="E18" s="1">
        <v>136417</v>
      </c>
      <c r="F18" s="1">
        <v>709805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1004659</v>
      </c>
      <c r="C20" s="1">
        <v>702035</v>
      </c>
      <c r="D20" s="2">
        <v>253.53</v>
      </c>
      <c r="E20" s="1">
        <v>8002</v>
      </c>
      <c r="F20" s="1">
        <v>302625</v>
      </c>
      <c r="I20" s="1" t="s">
        <v>19</v>
      </c>
    </row>
    <row r="21" spans="1:9">
      <c r="A21" s="8" t="s">
        <v>26</v>
      </c>
      <c r="B21" s="1">
        <v>1388814</v>
      </c>
      <c r="C21" s="1">
        <v>752346</v>
      </c>
      <c r="D21" s="2">
        <v>261.86</v>
      </c>
      <c r="E21" s="1">
        <v>136417</v>
      </c>
      <c r="F21" s="1">
        <v>636467</v>
      </c>
      <c r="I21" s="1" t="s">
        <v>19</v>
      </c>
    </row>
    <row r="22" spans="1:9">
      <c r="A22" s="8" t="s">
        <v>27</v>
      </c>
      <c r="B22" s="1">
        <v>12141</v>
      </c>
      <c r="C22" s="1">
        <v>6851</v>
      </c>
      <c r="D22" s="2">
        <v>100</v>
      </c>
      <c r="E22" s="1" t="s">
        <v>19</v>
      </c>
      <c r="F22" s="1">
        <v>5290</v>
      </c>
      <c r="I22" s="1" t="s">
        <v>19</v>
      </c>
    </row>
    <row r="23" spans="1:9">
      <c r="A23" s="8" t="s">
        <v>28</v>
      </c>
      <c r="B23" s="1">
        <v>80205</v>
      </c>
      <c r="C23" s="1">
        <v>12157</v>
      </c>
      <c r="D23" s="2">
        <v>1000</v>
      </c>
      <c r="E23" s="1" t="s">
        <v>19</v>
      </c>
      <c r="F23" s="1">
        <v>68048</v>
      </c>
      <c r="I23" s="1" t="s">
        <v>19</v>
      </c>
    </row>
    <row r="24" spans="1:9">
      <c r="A24" s="8" t="s">
        <v>29</v>
      </c>
      <c r="B24" s="1">
        <v>6434</v>
      </c>
      <c r="C24" s="1" t="s">
        <v>19</v>
      </c>
      <c r="D24" s="2" t="s">
        <v>19</v>
      </c>
      <c r="E24" s="1" t="s">
        <v>19</v>
      </c>
      <c r="F24" s="1">
        <v>6434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49202</v>
      </c>
      <c r="C26" s="1">
        <v>3040</v>
      </c>
      <c r="D26" s="2">
        <v>600</v>
      </c>
      <c r="E26" s="1" t="s">
        <v>19</v>
      </c>
      <c r="F26" s="1">
        <v>46162</v>
      </c>
      <c r="I26" s="1" t="s">
        <v>19</v>
      </c>
    </row>
    <row r="27" spans="1:9">
      <c r="A27" s="8" t="s">
        <v>32</v>
      </c>
      <c r="B27" s="1">
        <v>2242559</v>
      </c>
      <c r="C27" s="1">
        <v>1408258</v>
      </c>
      <c r="D27" s="2">
        <v>259.52999999999997</v>
      </c>
      <c r="E27" s="1">
        <v>144419</v>
      </c>
      <c r="F27" s="1">
        <v>834301</v>
      </c>
      <c r="I27" s="1" t="s">
        <v>19</v>
      </c>
    </row>
    <row r="28" spans="1:9">
      <c r="A28" s="8" t="s">
        <v>33</v>
      </c>
      <c r="B28" s="1">
        <v>68633</v>
      </c>
      <c r="C28" s="1">
        <v>32480</v>
      </c>
      <c r="D28" s="2">
        <v>163.05000000000001</v>
      </c>
      <c r="E28" s="1" t="s">
        <v>19</v>
      </c>
      <c r="F28" s="1">
        <v>36153</v>
      </c>
      <c r="I28" s="1" t="s">
        <v>19</v>
      </c>
    </row>
    <row r="29" spans="1:9">
      <c r="A29" s="8" t="s">
        <v>34</v>
      </c>
      <c r="B29" s="1">
        <v>98344</v>
      </c>
      <c r="C29" s="1">
        <v>17455</v>
      </c>
      <c r="D29" s="2">
        <v>160.75</v>
      </c>
      <c r="E29" s="1" t="s">
        <v>19</v>
      </c>
      <c r="F29" s="1">
        <v>80889</v>
      </c>
      <c r="I29" s="1" t="s">
        <v>19</v>
      </c>
    </row>
    <row r="30" spans="1:9">
      <c r="A30" s="8" t="s">
        <v>35</v>
      </c>
      <c r="B30" s="1">
        <v>25333</v>
      </c>
      <c r="C30" s="1">
        <v>12157</v>
      </c>
      <c r="D30" s="2">
        <v>1000</v>
      </c>
      <c r="E30" s="1" t="s">
        <v>19</v>
      </c>
      <c r="F30" s="1">
        <v>13176</v>
      </c>
      <c r="I30" s="1" t="s">
        <v>19</v>
      </c>
    </row>
    <row r="31" spans="1:9">
      <c r="A31" s="8" t="s">
        <v>29</v>
      </c>
      <c r="B31" s="1">
        <v>8183</v>
      </c>
      <c r="C31" s="1" t="s">
        <v>19</v>
      </c>
      <c r="D31" s="2" t="s">
        <v>19</v>
      </c>
      <c r="E31" s="1" t="s">
        <v>19</v>
      </c>
      <c r="F31" s="1">
        <v>8183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124687</v>
      </c>
      <c r="C33" s="1">
        <v>42371</v>
      </c>
      <c r="D33" s="2">
        <v>184.2</v>
      </c>
      <c r="E33" s="1" t="s">
        <v>19</v>
      </c>
      <c r="F33" s="1">
        <v>82316</v>
      </c>
      <c r="I33" s="1" t="s">
        <v>19</v>
      </c>
    </row>
    <row r="34" spans="1:9">
      <c r="A34" s="8" t="s">
        <v>38</v>
      </c>
      <c r="B34" s="1">
        <v>2242559</v>
      </c>
      <c r="C34" s="1">
        <v>1408258</v>
      </c>
      <c r="D34" s="2">
        <v>259.52999999999997</v>
      </c>
      <c r="E34" s="1">
        <v>144419</v>
      </c>
      <c r="F34" s="1">
        <v>834301</v>
      </c>
      <c r="I34" s="1" t="s">
        <v>19</v>
      </c>
    </row>
    <row r="35" spans="1:9">
      <c r="A35" s="8" t="s">
        <v>39</v>
      </c>
      <c r="B35" s="1">
        <v>116826</v>
      </c>
      <c r="C35" s="1">
        <v>22761</v>
      </c>
      <c r="D35" s="2">
        <v>627.29999999999995</v>
      </c>
      <c r="E35" s="1" t="s">
        <v>19</v>
      </c>
      <c r="F35" s="1">
        <v>94064</v>
      </c>
      <c r="I35" s="1" t="s">
        <v>19</v>
      </c>
    </row>
    <row r="36" spans="1:9">
      <c r="A36" s="8" t="s">
        <v>29</v>
      </c>
      <c r="B36" s="1">
        <v>8183</v>
      </c>
      <c r="C36" s="1" t="s">
        <v>19</v>
      </c>
      <c r="D36" s="2" t="s">
        <v>19</v>
      </c>
      <c r="E36" s="1" t="s">
        <v>19</v>
      </c>
      <c r="F36" s="1">
        <v>8183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641176</v>
      </c>
      <c r="C38" s="1">
        <v>365029</v>
      </c>
      <c r="D38" s="2">
        <v>302.39999999999998</v>
      </c>
      <c r="E38" s="1">
        <v>50684</v>
      </c>
      <c r="F38" s="1">
        <v>276147</v>
      </c>
      <c r="I38" s="1" t="s">
        <v>19</v>
      </c>
    </row>
    <row r="39" spans="1:9">
      <c r="A39" s="8" t="s">
        <v>42</v>
      </c>
      <c r="B39" s="1">
        <v>1049167</v>
      </c>
      <c r="C39" s="1">
        <v>591400</v>
      </c>
      <c r="D39" s="2">
        <v>285.70999999999998</v>
      </c>
      <c r="E39" s="1">
        <v>74464</v>
      </c>
      <c r="F39" s="1">
        <v>457767</v>
      </c>
      <c r="I39" s="1" t="s">
        <v>19</v>
      </c>
    </row>
    <row r="40" spans="1:9">
      <c r="A40" s="8" t="s">
        <v>43</v>
      </c>
      <c r="B40" s="1">
        <v>621467</v>
      </c>
      <c r="C40" s="1">
        <v>446678</v>
      </c>
      <c r="D40" s="2">
        <v>190.29</v>
      </c>
      <c r="E40" s="1">
        <v>1894</v>
      </c>
      <c r="F40" s="1">
        <v>174789</v>
      </c>
      <c r="I40" s="1" t="s">
        <v>19</v>
      </c>
    </row>
    <row r="41" spans="1:9">
      <c r="A41" s="8" t="s">
        <v>44</v>
      </c>
      <c r="B41" s="1">
        <v>27922</v>
      </c>
      <c r="C41" s="1">
        <v>5096</v>
      </c>
      <c r="D41" s="2">
        <v>200</v>
      </c>
      <c r="E41" s="1" t="s">
        <v>19</v>
      </c>
      <c r="F41" s="1">
        <v>22826</v>
      </c>
      <c r="I41" s="1" t="s">
        <v>19</v>
      </c>
    </row>
    <row r="42" spans="1:9">
      <c r="A42" s="8" t="s">
        <v>45</v>
      </c>
      <c r="B42" s="1">
        <v>152523</v>
      </c>
      <c r="C42" s="1">
        <v>65188</v>
      </c>
      <c r="D42" s="2">
        <v>453.94</v>
      </c>
      <c r="E42" s="1">
        <v>17377</v>
      </c>
      <c r="F42" s="1">
        <v>87335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96780</v>
      </c>
      <c r="C44" s="1">
        <v>27983</v>
      </c>
      <c r="D44" s="2">
        <v>266</v>
      </c>
      <c r="E44" s="1">
        <v>2293</v>
      </c>
      <c r="F44" s="1">
        <v>68797</v>
      </c>
      <c r="I44" s="1" t="s">
        <v>19</v>
      </c>
    </row>
    <row r="45" spans="1:9">
      <c r="A45" s="8" t="s">
        <v>48</v>
      </c>
      <c r="B45" s="1">
        <v>830776</v>
      </c>
      <c r="C45" s="1">
        <v>536256</v>
      </c>
      <c r="D45" s="2">
        <v>164.57</v>
      </c>
      <c r="E45" s="1">
        <v>47281</v>
      </c>
      <c r="F45" s="1">
        <v>294521</v>
      </c>
      <c r="I45" s="1" t="s">
        <v>19</v>
      </c>
    </row>
    <row r="46" spans="1:9">
      <c r="A46" s="8" t="s">
        <v>49</v>
      </c>
      <c r="B46" s="1">
        <v>693691</v>
      </c>
      <c r="C46" s="1">
        <v>403073</v>
      </c>
      <c r="D46" s="2">
        <v>312.86</v>
      </c>
      <c r="E46" s="1">
        <v>61738</v>
      </c>
      <c r="F46" s="1">
        <v>290617</v>
      </c>
      <c r="I46" s="1" t="s">
        <v>19</v>
      </c>
    </row>
    <row r="47" spans="1:9">
      <c r="A47" s="8" t="s">
        <v>50</v>
      </c>
      <c r="B47" s="1">
        <v>871007</v>
      </c>
      <c r="C47" s="1">
        <v>506077</v>
      </c>
      <c r="D47" s="2">
        <v>329.94</v>
      </c>
      <c r="E47" s="1">
        <v>33105</v>
      </c>
      <c r="F47" s="1">
        <v>364930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1401739</v>
      </c>
      <c r="C49" s="1">
        <v>854344</v>
      </c>
      <c r="D49" s="2">
        <v>292.43</v>
      </c>
      <c r="E49" s="1">
        <v>41893</v>
      </c>
      <c r="F49" s="1">
        <v>547395</v>
      </c>
      <c r="I49" s="1" t="s">
        <v>19</v>
      </c>
    </row>
    <row r="50" spans="1:9">
      <c r="A50" s="8" t="s">
        <v>53</v>
      </c>
      <c r="B50" s="1">
        <v>103982</v>
      </c>
      <c r="C50" s="1">
        <v>57452</v>
      </c>
      <c r="D50" s="2">
        <v>195.34</v>
      </c>
      <c r="E50" s="1">
        <v>1266</v>
      </c>
      <c r="F50" s="1">
        <v>46530</v>
      </c>
      <c r="I50" s="1" t="s">
        <v>19</v>
      </c>
    </row>
    <row r="51" spans="1:9">
      <c r="A51" s="8" t="s">
        <v>54</v>
      </c>
      <c r="B51" s="1">
        <v>371500</v>
      </c>
      <c r="C51" s="1">
        <v>232446</v>
      </c>
      <c r="D51" s="2">
        <v>183.44</v>
      </c>
      <c r="E51" s="1" t="s">
        <v>19</v>
      </c>
      <c r="F51" s="1">
        <v>139054</v>
      </c>
      <c r="I51" s="1" t="s">
        <v>19</v>
      </c>
    </row>
    <row r="52" spans="1:9">
      <c r="A52" s="8" t="s">
        <v>55</v>
      </c>
      <c r="B52" s="1">
        <v>615033</v>
      </c>
      <c r="C52" s="1">
        <v>329148</v>
      </c>
      <c r="D52" s="2">
        <v>258.54000000000002</v>
      </c>
      <c r="E52" s="1">
        <v>101260</v>
      </c>
      <c r="F52" s="1">
        <v>285885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59669</v>
      </c>
      <c r="C56" s="1">
        <v>40128</v>
      </c>
      <c r="D56" s="2">
        <v>157.1</v>
      </c>
      <c r="E56" s="1">
        <v>3160</v>
      </c>
      <c r="F56" s="1">
        <v>19541</v>
      </c>
      <c r="I56" s="1" t="s">
        <v>19</v>
      </c>
    </row>
    <row r="57" spans="1:9">
      <c r="A57" s="8" t="s">
        <v>59</v>
      </c>
      <c r="B57" s="1">
        <v>627344</v>
      </c>
      <c r="C57" s="1">
        <v>370194</v>
      </c>
      <c r="D57" s="2">
        <v>257.81</v>
      </c>
      <c r="E57" s="1">
        <v>21118</v>
      </c>
      <c r="F57" s="1">
        <v>257150</v>
      </c>
      <c r="I57" s="1" t="s">
        <v>19</v>
      </c>
    </row>
    <row r="58" spans="1:9">
      <c r="A58" s="8" t="s">
        <v>60</v>
      </c>
      <c r="B58" s="1">
        <v>771170</v>
      </c>
      <c r="C58" s="1">
        <v>463855</v>
      </c>
      <c r="D58" s="2">
        <v>327.55</v>
      </c>
      <c r="E58" s="1">
        <v>80833</v>
      </c>
      <c r="F58" s="1">
        <v>307315</v>
      </c>
      <c r="I58" s="1" t="s">
        <v>19</v>
      </c>
    </row>
    <row r="59" spans="1:9">
      <c r="A59" s="8" t="s">
        <v>61</v>
      </c>
      <c r="B59" s="1">
        <v>424233</v>
      </c>
      <c r="C59" s="1">
        <v>270187</v>
      </c>
      <c r="D59" s="2">
        <v>239.03</v>
      </c>
      <c r="E59" s="1">
        <v>5201</v>
      </c>
      <c r="F59" s="1">
        <v>154046</v>
      </c>
      <c r="I59" s="1" t="s">
        <v>19</v>
      </c>
    </row>
    <row r="60" spans="1:9">
      <c r="A60" s="8" t="s">
        <v>62</v>
      </c>
      <c r="B60" s="1">
        <v>389416</v>
      </c>
      <c r="C60" s="1">
        <v>241744</v>
      </c>
      <c r="D60" s="2">
        <v>192.61</v>
      </c>
      <c r="E60" s="1" t="s">
        <v>19</v>
      </c>
      <c r="F60" s="1">
        <v>147672</v>
      </c>
      <c r="I60" s="1" t="s">
        <v>19</v>
      </c>
    </row>
    <row r="61" spans="1:9">
      <c r="A61" s="8" t="s">
        <v>63</v>
      </c>
      <c r="B61" s="1">
        <v>220422</v>
      </c>
      <c r="C61" s="1">
        <v>87282</v>
      </c>
      <c r="D61" s="2">
        <v>355.99</v>
      </c>
      <c r="E61" s="1">
        <v>34106</v>
      </c>
      <c r="F61" s="1">
        <v>133140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418369</v>
      </c>
      <c r="C63" s="1">
        <v>195695</v>
      </c>
      <c r="D63" s="2">
        <v>256.45999999999998</v>
      </c>
      <c r="E63" s="1">
        <v>51483</v>
      </c>
      <c r="F63" s="1">
        <v>222674</v>
      </c>
      <c r="I63" s="1" t="s">
        <v>19</v>
      </c>
    </row>
    <row r="64" spans="1:9">
      <c r="A64" s="8" t="s">
        <v>38</v>
      </c>
      <c r="B64" s="1">
        <v>2065569</v>
      </c>
      <c r="C64" s="1">
        <v>1269379</v>
      </c>
      <c r="D64" s="2">
        <v>264.27999999999997</v>
      </c>
      <c r="E64" s="1">
        <v>84620</v>
      </c>
      <c r="F64" s="1">
        <v>796190</v>
      </c>
      <c r="I64" s="1" t="s">
        <v>19</v>
      </c>
    </row>
    <row r="65" spans="1:9">
      <c r="A65" s="8" t="s">
        <v>29</v>
      </c>
      <c r="B65" s="1">
        <v>8316</v>
      </c>
      <c r="C65" s="1">
        <v>8316</v>
      </c>
      <c r="D65" s="2" t="s">
        <v>19</v>
      </c>
      <c r="E65" s="1">
        <v>8316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1993391</v>
      </c>
      <c r="C67" s="1">
        <v>1284975</v>
      </c>
      <c r="D67" s="2">
        <v>241.28</v>
      </c>
      <c r="E67" s="1">
        <v>133809</v>
      </c>
      <c r="F67" s="1">
        <v>708416</v>
      </c>
      <c r="I67" s="1" t="s">
        <v>19</v>
      </c>
    </row>
    <row r="68" spans="1:9">
      <c r="A68" s="8" t="s">
        <v>38</v>
      </c>
      <c r="B68" s="1">
        <v>488796</v>
      </c>
      <c r="C68" s="1">
        <v>178348</v>
      </c>
      <c r="D68" s="2">
        <v>409.87</v>
      </c>
      <c r="E68" s="1">
        <v>2293</v>
      </c>
      <c r="F68" s="1">
        <v>310448</v>
      </c>
      <c r="I68" s="1" t="s">
        <v>19</v>
      </c>
    </row>
    <row r="69" spans="1:9">
      <c r="A69" s="8" t="s">
        <v>29</v>
      </c>
      <c r="B69" s="1">
        <v>10067</v>
      </c>
      <c r="C69" s="1">
        <v>10067</v>
      </c>
      <c r="D69" s="2">
        <v>95</v>
      </c>
      <c r="E69" s="1">
        <v>8316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153275</v>
      </c>
      <c r="C71" s="1">
        <v>58353</v>
      </c>
      <c r="D71" s="2">
        <v>256.14999999999998</v>
      </c>
      <c r="E71" s="1">
        <v>34106</v>
      </c>
      <c r="F71" s="1">
        <v>94922</v>
      </c>
      <c r="I71" s="1" t="s">
        <v>19</v>
      </c>
    </row>
    <row r="72" spans="1:9">
      <c r="A72" s="8" t="s">
        <v>68</v>
      </c>
      <c r="B72" s="1">
        <v>279136</v>
      </c>
      <c r="C72" s="1">
        <v>185935</v>
      </c>
      <c r="D72" s="2">
        <v>107.97</v>
      </c>
      <c r="E72" s="1" t="s">
        <v>19</v>
      </c>
      <c r="F72" s="1">
        <v>93201</v>
      </c>
      <c r="I72" s="1" t="s">
        <v>19</v>
      </c>
    </row>
    <row r="73" spans="1:9">
      <c r="A73" s="8" t="s">
        <v>69</v>
      </c>
      <c r="C73" s="1">
        <f>SUM(C71:C72)</f>
        <v>244288</v>
      </c>
      <c r="D73" s="2">
        <f>AVERAGE(D71:D72)</f>
        <v>182.06</v>
      </c>
      <c r="F73" s="1">
        <f>SUM(F71:F72)</f>
        <v>188123</v>
      </c>
      <c r="G73" s="1">
        <f>C73+F73</f>
        <v>432411</v>
      </c>
      <c r="H73" s="9">
        <f>C73/G73</f>
        <v>0.56494400003700185</v>
      </c>
    </row>
    <row r="74" spans="1:9">
      <c r="A74" s="8" t="s">
        <v>70</v>
      </c>
      <c r="B74" s="1">
        <v>190331</v>
      </c>
      <c r="C74" s="1">
        <v>105836</v>
      </c>
      <c r="D74" s="2">
        <v>182.36</v>
      </c>
      <c r="E74" s="1">
        <v>16006</v>
      </c>
      <c r="F74" s="1">
        <v>84495</v>
      </c>
      <c r="I74" s="1" t="s">
        <v>19</v>
      </c>
    </row>
    <row r="75" spans="1:9">
      <c r="A75" s="8" t="s">
        <v>71</v>
      </c>
      <c r="B75" s="1">
        <v>339648</v>
      </c>
      <c r="C75" s="1">
        <v>189409</v>
      </c>
      <c r="D75" s="2">
        <v>462.06</v>
      </c>
      <c r="E75" s="1">
        <v>21609</v>
      </c>
      <c r="F75" s="1">
        <v>150238</v>
      </c>
      <c r="I75" s="1" t="s">
        <v>19</v>
      </c>
    </row>
    <row r="76" spans="1:9">
      <c r="A76" s="8" t="s">
        <v>72</v>
      </c>
      <c r="B76" s="1">
        <v>234838</v>
      </c>
      <c r="C76" s="1">
        <v>123116</v>
      </c>
      <c r="D76" s="2">
        <v>251.58</v>
      </c>
      <c r="E76" s="1" t="s">
        <v>19</v>
      </c>
      <c r="F76" s="1">
        <v>111722</v>
      </c>
      <c r="I76" s="1" t="s">
        <v>19</v>
      </c>
    </row>
    <row r="77" spans="1:9">
      <c r="A77" s="8" t="s">
        <v>73</v>
      </c>
      <c r="B77" s="1">
        <v>324550</v>
      </c>
      <c r="C77" s="1">
        <v>100638</v>
      </c>
      <c r="D77" s="2">
        <v>244.01</v>
      </c>
      <c r="E77" s="1" t="s">
        <v>19</v>
      </c>
      <c r="F77" s="1">
        <v>223912</v>
      </c>
      <c r="I77" s="1" t="s">
        <v>19</v>
      </c>
    </row>
    <row r="78" spans="1:9">
      <c r="A78" s="8" t="s">
        <v>74</v>
      </c>
      <c r="B78" s="1">
        <v>341449</v>
      </c>
      <c r="C78" s="1">
        <v>282996</v>
      </c>
      <c r="D78" s="2">
        <v>222.59</v>
      </c>
      <c r="E78" s="1">
        <v>8316</v>
      </c>
      <c r="F78" s="1">
        <v>58453</v>
      </c>
      <c r="I78" s="1" t="s">
        <v>19</v>
      </c>
    </row>
    <row r="79" spans="1:9">
      <c r="A79" s="8" t="s">
        <v>75</v>
      </c>
      <c r="B79" s="1">
        <v>149960</v>
      </c>
      <c r="C79" s="1">
        <v>122303</v>
      </c>
      <c r="D79" s="2">
        <v>366.36</v>
      </c>
      <c r="E79" s="1" t="s">
        <v>19</v>
      </c>
      <c r="F79" s="1">
        <v>27657</v>
      </c>
      <c r="G79" s="1">
        <f>C79+F79</f>
        <v>149960</v>
      </c>
      <c r="H79" s="9">
        <f>C79/G79</f>
        <v>0.81557081888503602</v>
      </c>
      <c r="I79" s="1" t="s">
        <v>19</v>
      </c>
    </row>
    <row r="80" spans="1:9">
      <c r="A80" s="8" t="s">
        <v>29</v>
      </c>
      <c r="B80" s="1">
        <v>479067</v>
      </c>
      <c r="C80" s="1">
        <v>304805</v>
      </c>
      <c r="D80" s="2">
        <v>284.89</v>
      </c>
      <c r="E80" s="1">
        <v>64382</v>
      </c>
      <c r="F80" s="1">
        <v>174262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2094404</v>
      </c>
      <c r="C82" s="1">
        <v>1253721</v>
      </c>
      <c r="D82" s="2">
        <v>239.39</v>
      </c>
      <c r="E82" s="1">
        <v>52507</v>
      </c>
      <c r="F82" s="1">
        <v>840684</v>
      </c>
      <c r="I82" s="1" t="s">
        <v>19</v>
      </c>
    </row>
    <row r="83" spans="1:9">
      <c r="A83" s="8" t="s">
        <v>78</v>
      </c>
      <c r="B83" s="1">
        <v>948642</v>
      </c>
      <c r="C83" s="1">
        <v>563309</v>
      </c>
      <c r="D83" s="2">
        <v>292.39</v>
      </c>
      <c r="E83" s="1">
        <v>19121</v>
      </c>
      <c r="F83" s="1">
        <v>385333</v>
      </c>
      <c r="I83" s="1" t="s">
        <v>19</v>
      </c>
    </row>
    <row r="84" spans="1:9" ht="43.5">
      <c r="A84" s="8" t="s">
        <v>79</v>
      </c>
      <c r="B84" s="1">
        <v>849476</v>
      </c>
      <c r="C84" s="1">
        <v>519046</v>
      </c>
      <c r="D84" s="2">
        <v>313.49</v>
      </c>
      <c r="E84" s="1">
        <v>40730</v>
      </c>
      <c r="F84" s="1">
        <v>330429</v>
      </c>
      <c r="I84" s="1" t="s">
        <v>19</v>
      </c>
    </row>
    <row r="85" spans="1:9">
      <c r="A85" s="8" t="s">
        <v>80</v>
      </c>
      <c r="B85" s="1">
        <v>447958</v>
      </c>
      <c r="C85" s="1">
        <v>212697</v>
      </c>
      <c r="D85" s="2">
        <v>206.57</v>
      </c>
      <c r="E85" s="1">
        <v>23903</v>
      </c>
      <c r="F85" s="1">
        <v>235261</v>
      </c>
      <c r="I85" s="1" t="s">
        <v>19</v>
      </c>
    </row>
    <row r="86" spans="1:9">
      <c r="A86" s="8" t="s">
        <v>81</v>
      </c>
      <c r="B86" s="1" t="s">
        <v>19</v>
      </c>
      <c r="C86" s="1" t="s">
        <v>19</v>
      </c>
      <c r="D86" s="2" t="s">
        <v>19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66248</v>
      </c>
      <c r="C87" s="1">
        <v>28628</v>
      </c>
      <c r="D87" s="2">
        <v>252.12</v>
      </c>
      <c r="E87" s="1" t="s">
        <v>19</v>
      </c>
      <c r="F87" s="1">
        <v>37620</v>
      </c>
      <c r="I87" s="1" t="s">
        <v>19</v>
      </c>
    </row>
    <row r="88" spans="1:9">
      <c r="A88" s="8" t="s">
        <v>83</v>
      </c>
      <c r="B88" s="1">
        <v>226827</v>
      </c>
      <c r="C88" s="1">
        <v>131061</v>
      </c>
      <c r="D88" s="2">
        <v>217.51</v>
      </c>
      <c r="E88" s="1">
        <v>2293</v>
      </c>
      <c r="F88" s="1">
        <v>95765</v>
      </c>
      <c r="I88" s="1" t="s">
        <v>19</v>
      </c>
    </row>
    <row r="89" spans="1:9" ht="29.1">
      <c r="A89" s="8" t="s">
        <v>84</v>
      </c>
      <c r="B89" s="1">
        <v>70174</v>
      </c>
      <c r="C89" s="1">
        <v>28033</v>
      </c>
      <c r="D89" s="2">
        <v>181.46</v>
      </c>
      <c r="E89" s="1" t="s">
        <v>19</v>
      </c>
      <c r="F89" s="1">
        <v>42141</v>
      </c>
      <c r="I89" s="1" t="s">
        <v>19</v>
      </c>
    </row>
    <row r="90" spans="1:9">
      <c r="A90" s="8" t="s">
        <v>85</v>
      </c>
      <c r="B90" s="1">
        <v>204632</v>
      </c>
      <c r="C90" s="1">
        <v>89890</v>
      </c>
      <c r="D90" s="2">
        <v>165.55</v>
      </c>
      <c r="E90" s="1" t="s">
        <v>19</v>
      </c>
      <c r="F90" s="1">
        <v>114743</v>
      </c>
      <c r="I90" s="1" t="s">
        <v>19</v>
      </c>
    </row>
    <row r="91" spans="1:9">
      <c r="A91" s="8" t="s">
        <v>86</v>
      </c>
      <c r="B91" s="1">
        <v>36758</v>
      </c>
      <c r="C91" s="1">
        <v>7432</v>
      </c>
      <c r="D91" s="2">
        <v>700</v>
      </c>
      <c r="E91" s="1">
        <v>2293</v>
      </c>
      <c r="F91" s="1">
        <v>29326</v>
      </c>
      <c r="I91" s="1" t="s">
        <v>19</v>
      </c>
    </row>
    <row r="92" spans="1:9">
      <c r="A92" s="8" t="s">
        <v>39</v>
      </c>
      <c r="B92" s="1">
        <v>94259</v>
      </c>
      <c r="C92" s="1">
        <v>82779</v>
      </c>
      <c r="D92" s="2">
        <v>192.15</v>
      </c>
      <c r="E92" s="1">
        <v>34106</v>
      </c>
      <c r="F92" s="1">
        <v>11481</v>
      </c>
      <c r="I92" s="1" t="s">
        <v>19</v>
      </c>
    </row>
    <row r="93" spans="1:9">
      <c r="A93" s="8" t="s">
        <v>29</v>
      </c>
      <c r="B93" s="1">
        <v>115351</v>
      </c>
      <c r="C93" s="1">
        <v>100247</v>
      </c>
      <c r="D93" s="2">
        <v>539.19000000000005</v>
      </c>
      <c r="E93" s="1">
        <v>55512</v>
      </c>
      <c r="F93" s="1">
        <v>15104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40753</v>
      </c>
      <c r="C95" s="1">
        <v>40753</v>
      </c>
      <c r="D95" s="2">
        <v>649.16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30085</v>
      </c>
      <c r="C96" s="1">
        <v>2600</v>
      </c>
      <c r="D96" s="2">
        <v>295</v>
      </c>
      <c r="E96" s="1" t="s">
        <v>19</v>
      </c>
      <c r="F96" s="1">
        <v>27485</v>
      </c>
      <c r="I96" s="1" t="s">
        <v>19</v>
      </c>
    </row>
    <row r="97" spans="1:9">
      <c r="A97" s="8" t="s">
        <v>90</v>
      </c>
      <c r="B97" s="1">
        <v>66484</v>
      </c>
      <c r="C97" s="1">
        <v>23483</v>
      </c>
      <c r="D97" s="2">
        <v>213.88</v>
      </c>
      <c r="E97" s="1" t="s">
        <v>19</v>
      </c>
      <c r="F97" s="1">
        <v>43000</v>
      </c>
      <c r="I97" s="1" t="s">
        <v>19</v>
      </c>
    </row>
    <row r="98" spans="1:9">
      <c r="A98" s="8" t="s">
        <v>91</v>
      </c>
      <c r="B98" s="1">
        <v>23056</v>
      </c>
      <c r="C98" s="1">
        <v>23056</v>
      </c>
      <c r="D98" s="2">
        <v>76.77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2331875</v>
      </c>
      <c r="C99" s="1">
        <v>1383496</v>
      </c>
      <c r="D99" s="2">
        <v>255.09</v>
      </c>
      <c r="E99" s="1">
        <v>144419</v>
      </c>
      <c r="F99" s="1">
        <v>948379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1483796</v>
      </c>
      <c r="C102" s="1">
        <v>886883</v>
      </c>
      <c r="D102" s="2">
        <v>249.93</v>
      </c>
      <c r="E102" s="1">
        <v>19121</v>
      </c>
      <c r="F102" s="1">
        <v>596913</v>
      </c>
      <c r="I102" s="1" t="s">
        <v>19</v>
      </c>
    </row>
    <row r="103" spans="1:9">
      <c r="A103" s="8" t="s">
        <v>95</v>
      </c>
      <c r="B103" s="1">
        <v>588101</v>
      </c>
      <c r="C103" s="1">
        <v>287081</v>
      </c>
      <c r="D103" s="2">
        <v>343.79</v>
      </c>
      <c r="E103" s="1">
        <v>65401</v>
      </c>
      <c r="F103" s="1">
        <v>301021</v>
      </c>
      <c r="I103" s="1" t="s">
        <v>19</v>
      </c>
    </row>
    <row r="104" spans="1:9">
      <c r="A104" s="8" t="s">
        <v>96</v>
      </c>
      <c r="B104" s="1">
        <v>40189</v>
      </c>
      <c r="C104" s="1">
        <v>37587</v>
      </c>
      <c r="D104" s="2">
        <v>165.52</v>
      </c>
      <c r="E104" s="1" t="s">
        <v>19</v>
      </c>
      <c r="F104" s="1">
        <v>2602</v>
      </c>
      <c r="I104" s="1" t="s">
        <v>19</v>
      </c>
    </row>
    <row r="105" spans="1:9">
      <c r="A105" s="8" t="s">
        <v>97</v>
      </c>
      <c r="B105" s="1">
        <v>57159</v>
      </c>
      <c r="C105" s="1">
        <v>12375</v>
      </c>
      <c r="D105" s="2">
        <v>80</v>
      </c>
      <c r="E105" s="1" t="s">
        <v>19</v>
      </c>
      <c r="F105" s="1">
        <v>44784</v>
      </c>
      <c r="I105" s="1" t="s">
        <v>19</v>
      </c>
    </row>
    <row r="106" spans="1:9">
      <c r="A106" s="8" t="s">
        <v>29</v>
      </c>
      <c r="B106" s="1">
        <v>323009</v>
      </c>
      <c r="C106" s="1">
        <v>249464</v>
      </c>
      <c r="D106" s="2">
        <v>262.63</v>
      </c>
      <c r="E106" s="1">
        <v>59896</v>
      </c>
      <c r="F106" s="1">
        <v>73545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1827482</v>
      </c>
      <c r="C108" s="1">
        <v>1106436</v>
      </c>
      <c r="D108" s="2">
        <v>254.63</v>
      </c>
      <c r="E108" s="1">
        <v>79321</v>
      </c>
      <c r="F108" s="1">
        <v>721045</v>
      </c>
      <c r="I108" s="1" t="s">
        <v>19</v>
      </c>
    </row>
    <row r="109" spans="1:9">
      <c r="A109" s="8" t="s">
        <v>95</v>
      </c>
      <c r="B109" s="1">
        <v>198878</v>
      </c>
      <c r="C109" s="1">
        <v>67910</v>
      </c>
      <c r="D109" s="2">
        <v>477.37</v>
      </c>
      <c r="E109" s="1">
        <v>5201</v>
      </c>
      <c r="F109" s="1">
        <v>130968</v>
      </c>
      <c r="I109" s="1" t="s">
        <v>19</v>
      </c>
    </row>
    <row r="110" spans="1:9">
      <c r="A110" s="8" t="s">
        <v>96</v>
      </c>
      <c r="B110" s="1">
        <v>71084</v>
      </c>
      <c r="C110" s="1">
        <v>5201</v>
      </c>
      <c r="D110" s="2">
        <v>300</v>
      </c>
      <c r="E110" s="1" t="s">
        <v>19</v>
      </c>
      <c r="F110" s="1">
        <v>65883</v>
      </c>
      <c r="I110" s="1" t="s">
        <v>19</v>
      </c>
    </row>
    <row r="111" spans="1:9">
      <c r="A111" s="8" t="s">
        <v>97</v>
      </c>
      <c r="B111" s="1">
        <v>38688</v>
      </c>
      <c r="C111" s="1">
        <v>38688</v>
      </c>
      <c r="D111" s="2">
        <v>148.22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356123</v>
      </c>
      <c r="C112" s="1">
        <v>255154</v>
      </c>
      <c r="D112" s="2">
        <v>263.72000000000003</v>
      </c>
      <c r="E112" s="1">
        <v>59896</v>
      </c>
      <c r="F112" s="1">
        <v>100969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1098282</v>
      </c>
      <c r="C114" s="1">
        <v>592492</v>
      </c>
      <c r="D114" s="2">
        <v>299.49</v>
      </c>
      <c r="E114" s="1">
        <v>34411</v>
      </c>
      <c r="F114" s="1">
        <v>505791</v>
      </c>
      <c r="I114" s="1" t="s">
        <v>19</v>
      </c>
    </row>
    <row r="115" spans="1:9">
      <c r="A115" s="8" t="s">
        <v>95</v>
      </c>
      <c r="B115" s="1">
        <v>831095</v>
      </c>
      <c r="C115" s="1">
        <v>526420</v>
      </c>
      <c r="D115" s="2">
        <v>217.07</v>
      </c>
      <c r="E115" s="1">
        <v>10805</v>
      </c>
      <c r="F115" s="1">
        <v>304675</v>
      </c>
      <c r="I115" s="1" t="s">
        <v>19</v>
      </c>
    </row>
    <row r="116" spans="1:9">
      <c r="A116" s="8" t="s">
        <v>96</v>
      </c>
      <c r="B116" s="1">
        <v>239868</v>
      </c>
      <c r="C116" s="1">
        <v>105014</v>
      </c>
      <c r="D116" s="2">
        <v>351.05</v>
      </c>
      <c r="E116" s="1">
        <v>39307</v>
      </c>
      <c r="F116" s="1">
        <v>134854</v>
      </c>
      <c r="I116" s="1" t="s">
        <v>19</v>
      </c>
    </row>
    <row r="117" spans="1:9">
      <c r="A117" s="8" t="s">
        <v>97</v>
      </c>
      <c r="B117" s="1">
        <v>12375</v>
      </c>
      <c r="C117" s="1">
        <v>12375</v>
      </c>
      <c r="D117" s="2">
        <v>80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310633</v>
      </c>
      <c r="C118" s="1">
        <v>237088</v>
      </c>
      <c r="D118" s="2">
        <v>265.26</v>
      </c>
      <c r="E118" s="1">
        <v>59896</v>
      </c>
      <c r="F118" s="1">
        <v>73545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1852875</v>
      </c>
      <c r="C120" s="1">
        <v>1128300</v>
      </c>
      <c r="D120" s="2">
        <v>264</v>
      </c>
      <c r="E120" s="1">
        <v>84522</v>
      </c>
      <c r="F120" s="1">
        <v>724575</v>
      </c>
      <c r="I120" s="1" t="s">
        <v>19</v>
      </c>
    </row>
    <row r="121" spans="1:9">
      <c r="A121" s="8" t="s">
        <v>95</v>
      </c>
      <c r="B121" s="1">
        <v>280049</v>
      </c>
      <c r="C121" s="1">
        <v>78377</v>
      </c>
      <c r="D121" s="2">
        <v>242.68</v>
      </c>
      <c r="E121" s="1" t="s">
        <v>19</v>
      </c>
      <c r="F121" s="1">
        <v>201672</v>
      </c>
      <c r="I121" s="1" t="s">
        <v>19</v>
      </c>
    </row>
    <row r="122" spans="1:9">
      <c r="A122" s="8" t="s">
        <v>96</v>
      </c>
      <c r="B122" s="1">
        <v>36322</v>
      </c>
      <c r="C122" s="1">
        <v>17249</v>
      </c>
      <c r="D122" s="2">
        <v>436.55</v>
      </c>
      <c r="E122" s="1" t="s">
        <v>19</v>
      </c>
      <c r="F122" s="1">
        <v>19072</v>
      </c>
      <c r="I122" s="1" t="s">
        <v>19</v>
      </c>
    </row>
    <row r="123" spans="1:9">
      <c r="A123" s="8" t="s">
        <v>97</v>
      </c>
      <c r="B123" s="1">
        <v>12375</v>
      </c>
      <c r="C123" s="1">
        <v>12375</v>
      </c>
      <c r="D123" s="2">
        <v>80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310633</v>
      </c>
      <c r="C124" s="1">
        <v>237088</v>
      </c>
      <c r="D124" s="2">
        <v>265.26</v>
      </c>
      <c r="E124" s="1">
        <v>59896</v>
      </c>
      <c r="F124" s="1">
        <v>73545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2030176</v>
      </c>
      <c r="C126" s="1">
        <v>1170458</v>
      </c>
      <c r="D126" s="2">
        <v>266.23</v>
      </c>
      <c r="E126" s="1">
        <v>82229</v>
      </c>
      <c r="F126" s="1">
        <v>859719</v>
      </c>
      <c r="I126" s="1" t="s">
        <v>19</v>
      </c>
    </row>
    <row r="127" spans="1:9">
      <c r="A127" s="8" t="s">
        <v>95</v>
      </c>
      <c r="B127" s="1">
        <v>126030</v>
      </c>
      <c r="C127" s="1">
        <v>46617</v>
      </c>
      <c r="D127" s="2">
        <v>264</v>
      </c>
      <c r="E127" s="1">
        <v>2293</v>
      </c>
      <c r="F127" s="1">
        <v>79413</v>
      </c>
      <c r="I127" s="1" t="s">
        <v>19</v>
      </c>
    </row>
    <row r="128" spans="1:9">
      <c r="A128" s="8" t="s">
        <v>96</v>
      </c>
      <c r="B128" s="1">
        <v>6851</v>
      </c>
      <c r="C128" s="1">
        <v>6851</v>
      </c>
      <c r="D128" s="2">
        <v>100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>
        <v>18563</v>
      </c>
      <c r="C129" s="1">
        <v>12375</v>
      </c>
      <c r="D129" s="2">
        <v>80</v>
      </c>
      <c r="E129" s="1" t="s">
        <v>19</v>
      </c>
      <c r="F129" s="1">
        <v>6188</v>
      </c>
      <c r="I129" s="1" t="s">
        <v>19</v>
      </c>
    </row>
    <row r="130" spans="1:9">
      <c r="A130" s="8" t="s">
        <v>29</v>
      </c>
      <c r="B130" s="1">
        <v>310633</v>
      </c>
      <c r="C130" s="1">
        <v>237088</v>
      </c>
      <c r="D130" s="2">
        <v>265.26</v>
      </c>
      <c r="E130" s="1">
        <v>59896</v>
      </c>
      <c r="F130" s="1">
        <v>73545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1956019</v>
      </c>
      <c r="C132" s="1">
        <v>1171803</v>
      </c>
      <c r="D132" s="2">
        <v>265.58</v>
      </c>
      <c r="E132" s="1">
        <v>84522</v>
      </c>
      <c r="F132" s="1">
        <v>784215</v>
      </c>
      <c r="I132" s="1" t="s">
        <v>19</v>
      </c>
    </row>
    <row r="133" spans="1:9">
      <c r="A133" s="8" t="s">
        <v>95</v>
      </c>
      <c r="B133" s="1">
        <v>166093</v>
      </c>
      <c r="C133" s="1">
        <v>45271</v>
      </c>
      <c r="D133" s="2">
        <v>279.57</v>
      </c>
      <c r="E133" s="1" t="s">
        <v>19</v>
      </c>
      <c r="F133" s="1">
        <v>120822</v>
      </c>
      <c r="I133" s="1" t="s">
        <v>19</v>
      </c>
    </row>
    <row r="134" spans="1:9">
      <c r="A134" s="8" t="s">
        <v>96</v>
      </c>
      <c r="B134" s="1">
        <v>44056</v>
      </c>
      <c r="C134" s="1">
        <v>6851</v>
      </c>
      <c r="D134" s="2">
        <v>100</v>
      </c>
      <c r="E134" s="1" t="s">
        <v>19</v>
      </c>
      <c r="F134" s="1">
        <v>37205</v>
      </c>
      <c r="I134" s="1" t="s">
        <v>19</v>
      </c>
    </row>
    <row r="135" spans="1:9">
      <c r="A135" s="8" t="s">
        <v>97</v>
      </c>
      <c r="B135" s="1">
        <v>15453</v>
      </c>
      <c r="C135" s="1">
        <v>12375</v>
      </c>
      <c r="D135" s="2">
        <v>80</v>
      </c>
      <c r="E135" s="1" t="s">
        <v>19</v>
      </c>
      <c r="F135" s="1">
        <v>3077</v>
      </c>
      <c r="I135" s="1" t="s">
        <v>19</v>
      </c>
    </row>
    <row r="136" spans="1:9">
      <c r="A136" s="8" t="s">
        <v>29</v>
      </c>
      <c r="B136" s="1">
        <v>310633</v>
      </c>
      <c r="C136" s="1">
        <v>237088</v>
      </c>
      <c r="D136" s="2">
        <v>265.26</v>
      </c>
      <c r="E136" s="1">
        <v>59896</v>
      </c>
      <c r="F136" s="1">
        <v>73545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1470402</v>
      </c>
      <c r="C138" s="1">
        <v>897674</v>
      </c>
      <c r="D138" s="2">
        <v>292.02999999999997</v>
      </c>
      <c r="E138" s="1">
        <v>70830</v>
      </c>
      <c r="F138" s="1">
        <v>572728</v>
      </c>
      <c r="I138" s="1" t="s">
        <v>19</v>
      </c>
    </row>
    <row r="139" spans="1:9">
      <c r="A139" s="8" t="s">
        <v>105</v>
      </c>
      <c r="B139" s="1">
        <v>1504604</v>
      </c>
      <c r="C139" s="1">
        <v>989635</v>
      </c>
      <c r="D139" s="2">
        <v>241</v>
      </c>
      <c r="E139" s="1">
        <v>70151</v>
      </c>
      <c r="F139" s="1">
        <v>514969</v>
      </c>
      <c r="I139" s="1" t="s">
        <v>19</v>
      </c>
    </row>
    <row r="140" spans="1:9">
      <c r="A140" s="8" t="s">
        <v>106</v>
      </c>
      <c r="B140" s="1">
        <v>832631</v>
      </c>
      <c r="C140" s="1">
        <v>440071</v>
      </c>
      <c r="D140" s="2">
        <v>190.08</v>
      </c>
      <c r="E140" s="1">
        <v>30535</v>
      </c>
      <c r="F140" s="1">
        <v>392559</v>
      </c>
      <c r="I140" s="1" t="s">
        <v>19</v>
      </c>
    </row>
    <row r="141" spans="1:9">
      <c r="A141" s="8" t="s">
        <v>29</v>
      </c>
      <c r="B141" s="1">
        <v>3015</v>
      </c>
      <c r="C141" s="1">
        <v>1266</v>
      </c>
      <c r="D141" s="2" t="s">
        <v>19</v>
      </c>
      <c r="E141" s="1">
        <v>1266</v>
      </c>
      <c r="F141" s="1">
        <v>1749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119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1273899</v>
      </c>
      <c r="C9" s="1">
        <v>673108</v>
      </c>
      <c r="D9" s="2">
        <v>338.03</v>
      </c>
      <c r="E9" s="1">
        <v>35746</v>
      </c>
      <c r="F9" s="1">
        <v>587820</v>
      </c>
      <c r="G9" s="1">
        <f>C9+F9</f>
        <v>1260928</v>
      </c>
      <c r="H9" s="9">
        <f>C9/G9</f>
        <v>0.53381953608770683</v>
      </c>
      <c r="I9" s="1">
        <v>12971</v>
      </c>
    </row>
    <row r="10" spans="1:9">
      <c r="A10" s="7" t="s">
        <v>14</v>
      </c>
    </row>
    <row r="11" spans="1:9">
      <c r="A11" s="8" t="s">
        <v>15</v>
      </c>
      <c r="B11" s="1">
        <v>87142</v>
      </c>
      <c r="C11" s="1">
        <v>37372</v>
      </c>
      <c r="D11" s="2">
        <v>301.49</v>
      </c>
      <c r="E11" s="1">
        <v>14668</v>
      </c>
      <c r="F11" s="1">
        <v>36799</v>
      </c>
      <c r="I11" s="1">
        <v>12971</v>
      </c>
    </row>
    <row r="12" spans="1:9">
      <c r="A12" s="8" t="s">
        <v>16</v>
      </c>
      <c r="B12" s="1">
        <v>660662</v>
      </c>
      <c r="C12" s="1">
        <v>358161</v>
      </c>
      <c r="D12" s="2">
        <v>350.84</v>
      </c>
      <c r="E12" s="1">
        <v>13116</v>
      </c>
      <c r="F12" s="1">
        <v>302501</v>
      </c>
      <c r="I12" s="1" t="s">
        <v>19</v>
      </c>
    </row>
    <row r="13" spans="1:9">
      <c r="A13" s="8" t="s">
        <v>17</v>
      </c>
      <c r="B13" s="1">
        <v>389154</v>
      </c>
      <c r="C13" s="1">
        <v>207071</v>
      </c>
      <c r="D13" s="2">
        <v>303.31</v>
      </c>
      <c r="E13" s="1">
        <v>7962</v>
      </c>
      <c r="F13" s="1">
        <v>182083</v>
      </c>
      <c r="I13" s="1" t="s">
        <v>19</v>
      </c>
    </row>
    <row r="14" spans="1:9">
      <c r="A14" s="8" t="s">
        <v>18</v>
      </c>
      <c r="B14" s="1">
        <v>114816</v>
      </c>
      <c r="C14" s="1">
        <v>63978</v>
      </c>
      <c r="D14" s="2">
        <v>416.29</v>
      </c>
      <c r="E14" s="1" t="s">
        <v>19</v>
      </c>
      <c r="F14" s="1">
        <v>50838</v>
      </c>
      <c r="I14" s="1" t="s">
        <v>19</v>
      </c>
    </row>
    <row r="15" spans="1:9">
      <c r="A15" s="8" t="s">
        <v>20</v>
      </c>
      <c r="B15" s="1">
        <v>22125</v>
      </c>
      <c r="C15" s="1">
        <v>6526</v>
      </c>
      <c r="D15" s="2">
        <v>65</v>
      </c>
      <c r="E15" s="1" t="s">
        <v>19</v>
      </c>
      <c r="F15" s="1">
        <v>15598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527455</v>
      </c>
      <c r="C17" s="1">
        <v>312926</v>
      </c>
      <c r="D17" s="2">
        <v>314.70999999999998</v>
      </c>
      <c r="E17" s="1">
        <v>20305</v>
      </c>
      <c r="F17" s="1">
        <v>214529</v>
      </c>
      <c r="I17" s="1" t="s">
        <v>19</v>
      </c>
    </row>
    <row r="18" spans="1:9">
      <c r="A18" s="8" t="s">
        <v>23</v>
      </c>
      <c r="B18" s="1">
        <v>746444</v>
      </c>
      <c r="C18" s="1">
        <v>360182</v>
      </c>
      <c r="D18" s="2">
        <v>357.63</v>
      </c>
      <c r="E18" s="1">
        <v>15442</v>
      </c>
      <c r="F18" s="1">
        <v>373291</v>
      </c>
      <c r="I18" s="1">
        <v>12971</v>
      </c>
    </row>
    <row r="19" spans="1:9">
      <c r="A19" s="7" t="s">
        <v>24</v>
      </c>
    </row>
    <row r="20" spans="1:9">
      <c r="A20" s="8" t="s">
        <v>25</v>
      </c>
      <c r="B20" s="1">
        <v>527455</v>
      </c>
      <c r="C20" s="1">
        <v>312926</v>
      </c>
      <c r="D20" s="2">
        <v>314.70999999999998</v>
      </c>
      <c r="E20" s="1">
        <v>20305</v>
      </c>
      <c r="F20" s="1">
        <v>214529</v>
      </c>
      <c r="I20" s="1" t="s">
        <v>19</v>
      </c>
    </row>
    <row r="21" spans="1:9">
      <c r="A21" s="8" t="s">
        <v>26</v>
      </c>
      <c r="B21" s="1">
        <v>738034</v>
      </c>
      <c r="C21" s="1">
        <v>351772</v>
      </c>
      <c r="D21" s="2">
        <v>341.57</v>
      </c>
      <c r="E21" s="1">
        <v>15442</v>
      </c>
      <c r="F21" s="1">
        <v>373291</v>
      </c>
      <c r="I21" s="1">
        <v>12971</v>
      </c>
    </row>
    <row r="22" spans="1:9">
      <c r="A22" s="8" t="s">
        <v>27</v>
      </c>
      <c r="B22" s="1">
        <v>5143</v>
      </c>
      <c r="C22" s="1">
        <v>5143</v>
      </c>
      <c r="D22" s="2">
        <v>1000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3268</v>
      </c>
      <c r="C23" s="1">
        <v>3268</v>
      </c>
      <c r="D23" s="2">
        <v>1000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47734</v>
      </c>
      <c r="C26" s="1">
        <v>34682</v>
      </c>
      <c r="D26" s="2">
        <v>334.63</v>
      </c>
      <c r="E26" s="1">
        <v>14668</v>
      </c>
      <c r="F26" s="1">
        <v>13053</v>
      </c>
      <c r="I26" s="1" t="s">
        <v>19</v>
      </c>
    </row>
    <row r="27" spans="1:9">
      <c r="A27" s="8" t="s">
        <v>32</v>
      </c>
      <c r="B27" s="1">
        <v>1109282</v>
      </c>
      <c r="C27" s="1">
        <v>578504</v>
      </c>
      <c r="D27" s="2">
        <v>302.37</v>
      </c>
      <c r="E27" s="1">
        <v>21078</v>
      </c>
      <c r="F27" s="1">
        <v>517807</v>
      </c>
      <c r="I27" s="1">
        <v>12971</v>
      </c>
    </row>
    <row r="28" spans="1:9">
      <c r="A28" s="8" t="s">
        <v>33</v>
      </c>
      <c r="B28" s="1">
        <v>79645</v>
      </c>
      <c r="C28" s="1">
        <v>42781</v>
      </c>
      <c r="D28" s="2">
        <v>722.06</v>
      </c>
      <c r="E28" s="1" t="s">
        <v>19</v>
      </c>
      <c r="F28" s="1">
        <v>36864</v>
      </c>
      <c r="I28" s="1" t="s">
        <v>19</v>
      </c>
    </row>
    <row r="29" spans="1:9">
      <c r="A29" s="8" t="s">
        <v>34</v>
      </c>
      <c r="B29" s="1">
        <v>22006</v>
      </c>
      <c r="C29" s="1">
        <v>12150</v>
      </c>
      <c r="D29" s="2">
        <v>475.54</v>
      </c>
      <c r="E29" s="1" t="s">
        <v>19</v>
      </c>
      <c r="F29" s="1">
        <v>9856</v>
      </c>
      <c r="I29" s="1" t="s">
        <v>19</v>
      </c>
    </row>
    <row r="30" spans="1:9">
      <c r="A30" s="8" t="s">
        <v>35</v>
      </c>
      <c r="B30" s="1">
        <v>10509</v>
      </c>
      <c r="C30" s="1">
        <v>4992</v>
      </c>
      <c r="D30" s="2">
        <v>687.74</v>
      </c>
      <c r="E30" s="1" t="s">
        <v>19</v>
      </c>
      <c r="F30" s="1">
        <v>5517</v>
      </c>
      <c r="I30" s="1" t="s">
        <v>19</v>
      </c>
    </row>
    <row r="31" spans="1:9">
      <c r="A31" s="8" t="s">
        <v>29</v>
      </c>
      <c r="B31" s="1">
        <v>4723</v>
      </c>
      <c r="C31" s="1" t="s">
        <v>19</v>
      </c>
      <c r="D31" s="2" t="s">
        <v>19</v>
      </c>
      <c r="E31" s="1" t="s">
        <v>19</v>
      </c>
      <c r="F31" s="1">
        <v>4723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132522</v>
      </c>
      <c r="C33" s="1">
        <v>82605</v>
      </c>
      <c r="D33" s="2">
        <v>628.97</v>
      </c>
      <c r="E33" s="1">
        <v>14668</v>
      </c>
      <c r="F33" s="1">
        <v>49917</v>
      </c>
      <c r="I33" s="1" t="s">
        <v>19</v>
      </c>
    </row>
    <row r="34" spans="1:9">
      <c r="A34" s="8" t="s">
        <v>38</v>
      </c>
      <c r="B34" s="1">
        <v>1109282</v>
      </c>
      <c r="C34" s="1">
        <v>578504</v>
      </c>
      <c r="D34" s="2">
        <v>302.37</v>
      </c>
      <c r="E34" s="1">
        <v>21078</v>
      </c>
      <c r="F34" s="1">
        <v>517807</v>
      </c>
      <c r="I34" s="1">
        <v>12971</v>
      </c>
    </row>
    <row r="35" spans="1:9">
      <c r="A35" s="8" t="s">
        <v>39</v>
      </c>
      <c r="B35" s="1">
        <v>27372</v>
      </c>
      <c r="C35" s="1">
        <v>11999</v>
      </c>
      <c r="D35" s="2">
        <v>339.04</v>
      </c>
      <c r="E35" s="1" t="s">
        <v>19</v>
      </c>
      <c r="F35" s="1">
        <v>15373</v>
      </c>
      <c r="I35" s="1" t="s">
        <v>19</v>
      </c>
    </row>
    <row r="36" spans="1:9">
      <c r="A36" s="8" t="s">
        <v>29</v>
      </c>
      <c r="B36" s="1">
        <v>4723</v>
      </c>
      <c r="C36" s="1" t="s">
        <v>19</v>
      </c>
      <c r="D36" s="2" t="s">
        <v>19</v>
      </c>
      <c r="E36" s="1" t="s">
        <v>19</v>
      </c>
      <c r="F36" s="1">
        <v>4723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117829</v>
      </c>
      <c r="C38" s="1">
        <v>51190</v>
      </c>
      <c r="D38" s="2">
        <v>305.76</v>
      </c>
      <c r="E38" s="1">
        <v>2211</v>
      </c>
      <c r="F38" s="1">
        <v>53668</v>
      </c>
      <c r="I38" s="1">
        <v>12971</v>
      </c>
    </row>
    <row r="39" spans="1:9">
      <c r="A39" s="8" t="s">
        <v>42</v>
      </c>
      <c r="B39" s="1">
        <v>663543</v>
      </c>
      <c r="C39" s="1">
        <v>366638</v>
      </c>
      <c r="D39" s="2">
        <v>278.69</v>
      </c>
      <c r="E39" s="1">
        <v>7588</v>
      </c>
      <c r="F39" s="1">
        <v>296905</v>
      </c>
      <c r="I39" s="1" t="s">
        <v>19</v>
      </c>
    </row>
    <row r="40" spans="1:9">
      <c r="A40" s="8" t="s">
        <v>43</v>
      </c>
      <c r="B40" s="1">
        <v>428079</v>
      </c>
      <c r="C40" s="1">
        <v>221839</v>
      </c>
      <c r="D40" s="2">
        <v>422.79</v>
      </c>
      <c r="E40" s="1">
        <v>25948</v>
      </c>
      <c r="F40" s="1">
        <v>206240</v>
      </c>
      <c r="I40" s="1" t="s">
        <v>19</v>
      </c>
    </row>
    <row r="41" spans="1:9">
      <c r="A41" s="8" t="s">
        <v>44</v>
      </c>
      <c r="B41" s="1">
        <v>17011</v>
      </c>
      <c r="C41" s="1">
        <v>14422</v>
      </c>
      <c r="D41" s="2">
        <v>572.04</v>
      </c>
      <c r="E41" s="1" t="s">
        <v>19</v>
      </c>
      <c r="F41" s="1">
        <v>2589</v>
      </c>
      <c r="I41" s="1" t="s">
        <v>19</v>
      </c>
    </row>
    <row r="42" spans="1:9">
      <c r="A42" s="8" t="s">
        <v>45</v>
      </c>
      <c r="B42" s="1">
        <v>47437</v>
      </c>
      <c r="C42" s="1">
        <v>19018</v>
      </c>
      <c r="D42" s="2">
        <v>518.84</v>
      </c>
      <c r="E42" s="1" t="s">
        <v>19</v>
      </c>
      <c r="F42" s="1">
        <v>28419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108027</v>
      </c>
      <c r="C44" s="1">
        <v>37773</v>
      </c>
      <c r="D44" s="2">
        <v>791.43</v>
      </c>
      <c r="E44" s="1" t="s">
        <v>19</v>
      </c>
      <c r="F44" s="1">
        <v>70254</v>
      </c>
      <c r="I44" s="1" t="s">
        <v>19</v>
      </c>
    </row>
    <row r="45" spans="1:9">
      <c r="A45" s="8" t="s">
        <v>48</v>
      </c>
      <c r="B45" s="1">
        <v>308181</v>
      </c>
      <c r="C45" s="1">
        <v>156607</v>
      </c>
      <c r="D45" s="2">
        <v>292.49</v>
      </c>
      <c r="E45" s="1">
        <v>14668</v>
      </c>
      <c r="F45" s="1">
        <v>138602</v>
      </c>
      <c r="I45" s="1">
        <v>12971</v>
      </c>
    </row>
    <row r="46" spans="1:9">
      <c r="A46" s="8" t="s">
        <v>49</v>
      </c>
      <c r="B46" s="1">
        <v>378870</v>
      </c>
      <c r="C46" s="1">
        <v>166430</v>
      </c>
      <c r="D46" s="2">
        <v>269.91000000000003</v>
      </c>
      <c r="E46" s="1">
        <v>11415</v>
      </c>
      <c r="F46" s="1">
        <v>212440</v>
      </c>
      <c r="I46" s="1" t="s">
        <v>19</v>
      </c>
    </row>
    <row r="47" spans="1:9">
      <c r="A47" s="8" t="s">
        <v>50</v>
      </c>
      <c r="B47" s="1">
        <v>478821</v>
      </c>
      <c r="C47" s="1">
        <v>312298</v>
      </c>
      <c r="D47" s="2">
        <v>337.7</v>
      </c>
      <c r="E47" s="1">
        <v>9663</v>
      </c>
      <c r="F47" s="1">
        <v>166523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795997</v>
      </c>
      <c r="C49" s="1">
        <v>456651</v>
      </c>
      <c r="D49" s="2">
        <v>320.95</v>
      </c>
      <c r="E49" s="1">
        <v>12101</v>
      </c>
      <c r="F49" s="1">
        <v>339346</v>
      </c>
      <c r="I49" s="1" t="s">
        <v>19</v>
      </c>
    </row>
    <row r="50" spans="1:9">
      <c r="A50" s="8" t="s">
        <v>53</v>
      </c>
      <c r="B50" s="1">
        <v>17108</v>
      </c>
      <c r="C50" s="1">
        <v>13751</v>
      </c>
      <c r="D50" s="2">
        <v>93.9</v>
      </c>
      <c r="E50" s="1" t="s">
        <v>19</v>
      </c>
      <c r="F50" s="1">
        <v>3357</v>
      </c>
      <c r="I50" s="1" t="s">
        <v>19</v>
      </c>
    </row>
    <row r="51" spans="1:9">
      <c r="A51" s="8" t="s">
        <v>54</v>
      </c>
      <c r="B51" s="1">
        <v>115214</v>
      </c>
      <c r="C51" s="1">
        <v>48982</v>
      </c>
      <c r="D51" s="2">
        <v>293.07</v>
      </c>
      <c r="E51" s="1" t="s">
        <v>19</v>
      </c>
      <c r="F51" s="1">
        <v>66232</v>
      </c>
      <c r="I51" s="1" t="s">
        <v>19</v>
      </c>
    </row>
    <row r="52" spans="1:9">
      <c r="A52" s="8" t="s">
        <v>55</v>
      </c>
      <c r="B52" s="1">
        <v>345581</v>
      </c>
      <c r="C52" s="1">
        <v>153725</v>
      </c>
      <c r="D52" s="2">
        <v>438.76</v>
      </c>
      <c r="E52" s="1">
        <v>23646</v>
      </c>
      <c r="F52" s="1">
        <v>178885</v>
      </c>
      <c r="I52" s="1">
        <v>12971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33957</v>
      </c>
      <c r="C56" s="1">
        <v>19472</v>
      </c>
      <c r="D56" s="2">
        <v>154.38</v>
      </c>
      <c r="E56" s="1">
        <v>2302</v>
      </c>
      <c r="F56" s="1">
        <v>14485</v>
      </c>
      <c r="I56" s="1" t="s">
        <v>19</v>
      </c>
    </row>
    <row r="57" spans="1:9">
      <c r="A57" s="8" t="s">
        <v>59</v>
      </c>
      <c r="B57" s="1">
        <v>243910</v>
      </c>
      <c r="C57" s="1">
        <v>155472</v>
      </c>
      <c r="D57" s="2">
        <v>215.46</v>
      </c>
      <c r="E57" s="1">
        <v>25709</v>
      </c>
      <c r="F57" s="1">
        <v>88438</v>
      </c>
      <c r="I57" s="1" t="s">
        <v>19</v>
      </c>
    </row>
    <row r="58" spans="1:9">
      <c r="A58" s="8" t="s">
        <v>60</v>
      </c>
      <c r="B58" s="1">
        <v>384438</v>
      </c>
      <c r="C58" s="1">
        <v>208502</v>
      </c>
      <c r="D58" s="2">
        <v>330.21</v>
      </c>
      <c r="E58" s="1">
        <v>5524</v>
      </c>
      <c r="F58" s="1">
        <v>175936</v>
      </c>
      <c r="I58" s="1" t="s">
        <v>19</v>
      </c>
    </row>
    <row r="59" spans="1:9">
      <c r="A59" s="8" t="s">
        <v>61</v>
      </c>
      <c r="B59" s="1">
        <v>257243</v>
      </c>
      <c r="C59" s="1">
        <v>103116</v>
      </c>
      <c r="D59" s="2">
        <v>269.76</v>
      </c>
      <c r="E59" s="1">
        <v>2211</v>
      </c>
      <c r="F59" s="1">
        <v>154127</v>
      </c>
      <c r="I59" s="1" t="s">
        <v>19</v>
      </c>
    </row>
    <row r="60" spans="1:9">
      <c r="A60" s="8" t="s">
        <v>62</v>
      </c>
      <c r="B60" s="1">
        <v>125580</v>
      </c>
      <c r="C60" s="1">
        <v>57808</v>
      </c>
      <c r="D60" s="2">
        <v>340.42</v>
      </c>
      <c r="E60" s="1" t="s">
        <v>19</v>
      </c>
      <c r="F60" s="1">
        <v>54801</v>
      </c>
      <c r="I60" s="1">
        <v>12971</v>
      </c>
    </row>
    <row r="61" spans="1:9">
      <c r="A61" s="8" t="s">
        <v>63</v>
      </c>
      <c r="B61" s="1">
        <v>228771</v>
      </c>
      <c r="C61" s="1">
        <v>128738</v>
      </c>
      <c r="D61" s="2">
        <v>549.33000000000004</v>
      </c>
      <c r="E61" s="1" t="s">
        <v>19</v>
      </c>
      <c r="F61" s="1">
        <v>100033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255512</v>
      </c>
      <c r="C63" s="1">
        <v>103189</v>
      </c>
      <c r="D63" s="2">
        <v>513.73</v>
      </c>
      <c r="E63" s="1">
        <v>2211</v>
      </c>
      <c r="F63" s="1">
        <v>152323</v>
      </c>
      <c r="I63" s="1" t="s">
        <v>19</v>
      </c>
    </row>
    <row r="64" spans="1:9">
      <c r="A64" s="8" t="s">
        <v>38</v>
      </c>
      <c r="B64" s="1">
        <v>1005211</v>
      </c>
      <c r="C64" s="1">
        <v>569919</v>
      </c>
      <c r="D64" s="2">
        <v>304.77999999999997</v>
      </c>
      <c r="E64" s="1">
        <v>33536</v>
      </c>
      <c r="F64" s="1">
        <v>422321</v>
      </c>
      <c r="I64" s="1">
        <v>12971</v>
      </c>
    </row>
    <row r="65" spans="1:9">
      <c r="A65" s="8" t="s">
        <v>29</v>
      </c>
      <c r="B65" s="1">
        <v>13176</v>
      </c>
      <c r="C65" s="1" t="s">
        <v>19</v>
      </c>
      <c r="D65" s="2" t="s">
        <v>19</v>
      </c>
      <c r="E65" s="1" t="s">
        <v>19</v>
      </c>
      <c r="F65" s="1">
        <v>13176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1044519</v>
      </c>
      <c r="C67" s="1">
        <v>602154</v>
      </c>
      <c r="D67" s="2">
        <v>343.96</v>
      </c>
      <c r="E67" s="1">
        <v>29373</v>
      </c>
      <c r="F67" s="1">
        <v>442365</v>
      </c>
      <c r="I67" s="1" t="s">
        <v>19</v>
      </c>
    </row>
    <row r="68" spans="1:9">
      <c r="A68" s="8" t="s">
        <v>38</v>
      </c>
      <c r="B68" s="1">
        <v>216409</v>
      </c>
      <c r="C68" s="1">
        <v>70954</v>
      </c>
      <c r="D68" s="2">
        <v>285.72000000000003</v>
      </c>
      <c r="E68" s="1">
        <v>6373</v>
      </c>
      <c r="F68" s="1">
        <v>145455</v>
      </c>
      <c r="I68" s="1" t="s">
        <v>19</v>
      </c>
    </row>
    <row r="69" spans="1:9">
      <c r="A69" s="8" t="s">
        <v>29</v>
      </c>
      <c r="B69" s="1">
        <v>12971</v>
      </c>
      <c r="C69" s="1" t="s">
        <v>19</v>
      </c>
      <c r="D69" s="2" t="s">
        <v>19</v>
      </c>
      <c r="E69" s="1" t="s">
        <v>19</v>
      </c>
      <c r="F69" s="1" t="s">
        <v>19</v>
      </c>
      <c r="I69" s="1">
        <v>12971</v>
      </c>
    </row>
    <row r="70" spans="1:9">
      <c r="A70" s="7" t="s">
        <v>66</v>
      </c>
    </row>
    <row r="71" spans="1:9">
      <c r="A71" s="8" t="s">
        <v>67</v>
      </c>
      <c r="B71" s="1">
        <v>141905</v>
      </c>
      <c r="C71" s="1">
        <v>64716</v>
      </c>
      <c r="D71" s="2">
        <v>623.71</v>
      </c>
      <c r="E71" s="1" t="s">
        <v>19</v>
      </c>
      <c r="F71" s="1">
        <v>77189</v>
      </c>
      <c r="I71" s="1" t="s">
        <v>19</v>
      </c>
    </row>
    <row r="72" spans="1:9">
      <c r="A72" s="8" t="s">
        <v>68</v>
      </c>
      <c r="B72" s="1">
        <v>67907</v>
      </c>
      <c r="C72" s="1">
        <v>37679</v>
      </c>
      <c r="D72" s="2">
        <v>138.59</v>
      </c>
      <c r="E72" s="1" t="s">
        <v>19</v>
      </c>
      <c r="F72" s="1">
        <v>30228</v>
      </c>
      <c r="I72" s="1" t="s">
        <v>19</v>
      </c>
    </row>
    <row r="73" spans="1:9">
      <c r="A73" s="8" t="s">
        <v>69</v>
      </c>
      <c r="C73" s="1">
        <f>SUM(C71:C72)</f>
        <v>102395</v>
      </c>
      <c r="D73" s="2">
        <f>AVERAGE(D71:D72)</f>
        <v>381.15000000000003</v>
      </c>
      <c r="F73" s="1">
        <f>SUM(F71:F72)</f>
        <v>107417</v>
      </c>
      <c r="G73" s="1">
        <f>C73+F73</f>
        <v>209812</v>
      </c>
      <c r="H73" s="9">
        <f>C73/G73</f>
        <v>0.48803214306140735</v>
      </c>
    </row>
    <row r="74" spans="1:9">
      <c r="A74" s="8" t="s">
        <v>70</v>
      </c>
      <c r="B74" s="1">
        <v>67131</v>
      </c>
      <c r="C74" s="1">
        <v>22793</v>
      </c>
      <c r="D74" s="2">
        <v>233.78</v>
      </c>
      <c r="E74" s="1" t="s">
        <v>19</v>
      </c>
      <c r="F74" s="1">
        <v>44338</v>
      </c>
      <c r="I74" s="1" t="s">
        <v>19</v>
      </c>
    </row>
    <row r="75" spans="1:9">
      <c r="A75" s="8" t="s">
        <v>71</v>
      </c>
      <c r="B75" s="1">
        <v>175010</v>
      </c>
      <c r="C75" s="1">
        <v>82542</v>
      </c>
      <c r="D75" s="2">
        <v>277.23</v>
      </c>
      <c r="E75" s="1">
        <v>14668</v>
      </c>
      <c r="F75" s="1">
        <v>92469</v>
      </c>
      <c r="I75" s="1" t="s">
        <v>19</v>
      </c>
    </row>
    <row r="76" spans="1:9">
      <c r="A76" s="8" t="s">
        <v>72</v>
      </c>
      <c r="B76" s="1">
        <v>171876</v>
      </c>
      <c r="C76" s="1">
        <v>109515</v>
      </c>
      <c r="D76" s="2">
        <v>291.52</v>
      </c>
      <c r="E76" s="1" t="s">
        <v>19</v>
      </c>
      <c r="F76" s="1">
        <v>62361</v>
      </c>
      <c r="I76" s="1" t="s">
        <v>19</v>
      </c>
    </row>
    <row r="77" spans="1:9">
      <c r="A77" s="8" t="s">
        <v>73</v>
      </c>
      <c r="B77" s="1">
        <v>206145</v>
      </c>
      <c r="C77" s="1">
        <v>132504</v>
      </c>
      <c r="D77" s="2">
        <v>270.94</v>
      </c>
      <c r="E77" s="1" t="s">
        <v>19</v>
      </c>
      <c r="F77" s="1">
        <v>73642</v>
      </c>
      <c r="I77" s="1" t="s">
        <v>19</v>
      </c>
    </row>
    <row r="78" spans="1:9">
      <c r="A78" s="8" t="s">
        <v>74</v>
      </c>
      <c r="B78" s="1">
        <v>74468</v>
      </c>
      <c r="C78" s="1">
        <v>46538</v>
      </c>
      <c r="D78" s="2">
        <v>546.6</v>
      </c>
      <c r="E78" s="1">
        <v>5863</v>
      </c>
      <c r="F78" s="1">
        <v>27930</v>
      </c>
      <c r="I78" s="1" t="s">
        <v>19</v>
      </c>
    </row>
    <row r="79" spans="1:9">
      <c r="A79" s="8" t="s">
        <v>75</v>
      </c>
      <c r="B79" s="1">
        <v>119789</v>
      </c>
      <c r="C79" s="1">
        <v>95474</v>
      </c>
      <c r="D79" s="2">
        <v>397.35</v>
      </c>
      <c r="E79" s="1">
        <v>6238</v>
      </c>
      <c r="F79" s="1">
        <v>24315</v>
      </c>
      <c r="G79" s="1">
        <f>C79+F79</f>
        <v>119789</v>
      </c>
      <c r="H79" s="9">
        <f>C79/G79</f>
        <v>0.79701809014183267</v>
      </c>
      <c r="I79" s="1" t="s">
        <v>19</v>
      </c>
    </row>
    <row r="80" spans="1:9">
      <c r="A80" s="8" t="s">
        <v>29</v>
      </c>
      <c r="B80" s="1">
        <v>249667</v>
      </c>
      <c r="C80" s="1">
        <v>81348</v>
      </c>
      <c r="D80" s="2">
        <v>281.55</v>
      </c>
      <c r="E80" s="1">
        <v>8977</v>
      </c>
      <c r="F80" s="1">
        <v>155348</v>
      </c>
      <c r="I80" s="1">
        <v>12971</v>
      </c>
    </row>
    <row r="81" spans="1:9">
      <c r="A81" s="7" t="s">
        <v>76</v>
      </c>
    </row>
    <row r="82" spans="1:9">
      <c r="A82" s="8" t="s">
        <v>77</v>
      </c>
      <c r="B82" s="1">
        <v>1126908</v>
      </c>
      <c r="C82" s="1">
        <v>612307</v>
      </c>
      <c r="D82" s="2">
        <v>331.92</v>
      </c>
      <c r="E82" s="1">
        <v>31346</v>
      </c>
      <c r="F82" s="1">
        <v>501629</v>
      </c>
      <c r="I82" s="1">
        <v>12971</v>
      </c>
    </row>
    <row r="83" spans="1:9">
      <c r="A83" s="8" t="s">
        <v>78</v>
      </c>
      <c r="B83" s="1">
        <v>570076</v>
      </c>
      <c r="C83" s="1">
        <v>280586</v>
      </c>
      <c r="D83" s="2">
        <v>390.39</v>
      </c>
      <c r="E83" s="1">
        <v>6465</v>
      </c>
      <c r="F83" s="1">
        <v>289490</v>
      </c>
      <c r="I83" s="1" t="s">
        <v>19</v>
      </c>
    </row>
    <row r="84" spans="1:9" ht="43.5">
      <c r="A84" s="8" t="s">
        <v>79</v>
      </c>
      <c r="B84" s="1">
        <v>442363</v>
      </c>
      <c r="C84" s="1">
        <v>229029</v>
      </c>
      <c r="D84" s="2">
        <v>409.81</v>
      </c>
      <c r="E84" s="1">
        <v>27183</v>
      </c>
      <c r="F84" s="1">
        <v>213334</v>
      </c>
      <c r="I84" s="1" t="s">
        <v>19</v>
      </c>
    </row>
    <row r="85" spans="1:9">
      <c r="A85" s="8" t="s">
        <v>80</v>
      </c>
      <c r="B85" s="1">
        <v>207656</v>
      </c>
      <c r="C85" s="1">
        <v>92653</v>
      </c>
      <c r="D85" s="2">
        <v>481.25</v>
      </c>
      <c r="E85" s="1">
        <v>6879</v>
      </c>
      <c r="F85" s="1">
        <v>115003</v>
      </c>
      <c r="I85" s="1" t="s">
        <v>19</v>
      </c>
    </row>
    <row r="86" spans="1:9">
      <c r="A86" s="8" t="s">
        <v>81</v>
      </c>
      <c r="B86" s="1">
        <v>31861</v>
      </c>
      <c r="C86" s="1">
        <v>28504</v>
      </c>
      <c r="D86" s="2">
        <v>1000</v>
      </c>
      <c r="E86" s="1" t="s">
        <v>19</v>
      </c>
      <c r="F86" s="1">
        <v>3357</v>
      </c>
      <c r="I86" s="1" t="s">
        <v>19</v>
      </c>
    </row>
    <row r="87" spans="1:9" ht="29.1">
      <c r="A87" s="8" t="s">
        <v>82</v>
      </c>
      <c r="B87" s="1">
        <v>77318</v>
      </c>
      <c r="C87" s="1">
        <v>51895</v>
      </c>
      <c r="D87" s="2">
        <v>739.27</v>
      </c>
      <c r="E87" s="1" t="s">
        <v>19</v>
      </c>
      <c r="F87" s="1">
        <v>25423</v>
      </c>
      <c r="I87" s="1" t="s">
        <v>19</v>
      </c>
    </row>
    <row r="88" spans="1:9">
      <c r="A88" s="8" t="s">
        <v>83</v>
      </c>
      <c r="B88" s="1">
        <v>133117</v>
      </c>
      <c r="C88" s="1">
        <v>52449</v>
      </c>
      <c r="D88" s="2">
        <v>690.34</v>
      </c>
      <c r="E88" s="1" t="s">
        <v>19</v>
      </c>
      <c r="F88" s="1">
        <v>80668</v>
      </c>
      <c r="I88" s="1" t="s">
        <v>19</v>
      </c>
    </row>
    <row r="89" spans="1:9" ht="29.1">
      <c r="A89" s="8" t="s">
        <v>84</v>
      </c>
      <c r="B89" s="1">
        <v>107996</v>
      </c>
      <c r="C89" s="1">
        <v>58322</v>
      </c>
      <c r="D89" s="2">
        <v>640.44000000000005</v>
      </c>
      <c r="E89" s="1" t="s">
        <v>19</v>
      </c>
      <c r="F89" s="1">
        <v>49674</v>
      </c>
      <c r="I89" s="1" t="s">
        <v>19</v>
      </c>
    </row>
    <row r="90" spans="1:9">
      <c r="A90" s="8" t="s">
        <v>85</v>
      </c>
      <c r="B90" s="1">
        <v>181953</v>
      </c>
      <c r="C90" s="1">
        <v>91330</v>
      </c>
      <c r="D90" s="2">
        <v>590.53</v>
      </c>
      <c r="E90" s="1">
        <v>14668</v>
      </c>
      <c r="F90" s="1">
        <v>90623</v>
      </c>
      <c r="I90" s="1" t="s">
        <v>19</v>
      </c>
    </row>
    <row r="91" spans="1:9">
      <c r="A91" s="8" t="s">
        <v>86</v>
      </c>
      <c r="B91" s="1">
        <v>34023</v>
      </c>
      <c r="C91" s="1">
        <v>32248</v>
      </c>
      <c r="D91" s="2">
        <v>901.31</v>
      </c>
      <c r="E91" s="1" t="s">
        <v>19</v>
      </c>
      <c r="F91" s="1">
        <v>1775</v>
      </c>
      <c r="I91" s="1" t="s">
        <v>19</v>
      </c>
    </row>
    <row r="92" spans="1:9">
      <c r="A92" s="8" t="s">
        <v>39</v>
      </c>
      <c r="B92" s="1">
        <v>13208</v>
      </c>
      <c r="C92" s="1" t="s">
        <v>19</v>
      </c>
      <c r="D92" s="2" t="s">
        <v>19</v>
      </c>
      <c r="E92" s="1" t="s">
        <v>19</v>
      </c>
      <c r="F92" s="1">
        <v>13208</v>
      </c>
      <c r="I92" s="1" t="s">
        <v>19</v>
      </c>
    </row>
    <row r="93" spans="1:9">
      <c r="A93" s="8" t="s">
        <v>29</v>
      </c>
      <c r="B93" s="1">
        <v>29549</v>
      </c>
      <c r="C93" s="1">
        <v>11494</v>
      </c>
      <c r="D93" s="2">
        <v>126.26</v>
      </c>
      <c r="E93" s="1">
        <v>2098</v>
      </c>
      <c r="F93" s="1">
        <v>18056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427</v>
      </c>
      <c r="C95" s="1">
        <v>427</v>
      </c>
      <c r="D95" s="2">
        <v>1000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9532</v>
      </c>
      <c r="C98" s="1">
        <v>6175</v>
      </c>
      <c r="D98" s="2">
        <v>1000</v>
      </c>
      <c r="E98" s="1" t="s">
        <v>19</v>
      </c>
      <c r="F98" s="1">
        <v>3357</v>
      </c>
      <c r="I98" s="1" t="s">
        <v>19</v>
      </c>
    </row>
    <row r="99" spans="1:9">
      <c r="A99" s="8" t="s">
        <v>92</v>
      </c>
      <c r="B99" s="1">
        <v>1263940</v>
      </c>
      <c r="C99" s="1">
        <v>666506</v>
      </c>
      <c r="D99" s="2">
        <v>334.16</v>
      </c>
      <c r="E99" s="1">
        <v>35746</v>
      </c>
      <c r="F99" s="1">
        <v>584463</v>
      </c>
      <c r="I99" s="1">
        <v>12971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830402</v>
      </c>
      <c r="C102" s="1">
        <v>504385</v>
      </c>
      <c r="D102" s="2">
        <v>345.21</v>
      </c>
      <c r="E102" s="1">
        <v>24467</v>
      </c>
      <c r="F102" s="1">
        <v>313046</v>
      </c>
      <c r="I102" s="1">
        <v>12971</v>
      </c>
    </row>
    <row r="103" spans="1:9">
      <c r="A103" s="8" t="s">
        <v>95</v>
      </c>
      <c r="B103" s="1">
        <v>262052</v>
      </c>
      <c r="C103" s="1">
        <v>84317</v>
      </c>
      <c r="D103" s="2">
        <v>344.9</v>
      </c>
      <c r="E103" s="1">
        <v>2302</v>
      </c>
      <c r="F103" s="1">
        <v>177736</v>
      </c>
      <c r="I103" s="1" t="s">
        <v>19</v>
      </c>
    </row>
    <row r="104" spans="1:9">
      <c r="A104" s="8" t="s">
        <v>96</v>
      </c>
      <c r="B104" s="1">
        <v>18497</v>
      </c>
      <c r="C104" s="1">
        <v>11131</v>
      </c>
      <c r="D104" s="2">
        <v>128.51</v>
      </c>
      <c r="E104" s="1" t="s">
        <v>19</v>
      </c>
      <c r="F104" s="1">
        <v>7365</v>
      </c>
      <c r="I104" s="1" t="s">
        <v>19</v>
      </c>
    </row>
    <row r="105" spans="1:9">
      <c r="A105" s="8" t="s">
        <v>97</v>
      </c>
      <c r="B105" s="1">
        <v>3744</v>
      </c>
      <c r="C105" s="1">
        <v>3744</v>
      </c>
      <c r="D105" s="2">
        <v>150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159204</v>
      </c>
      <c r="C106" s="1">
        <v>69531</v>
      </c>
      <c r="D106" s="2">
        <v>322.33999999999997</v>
      </c>
      <c r="E106" s="1">
        <v>8977</v>
      </c>
      <c r="F106" s="1">
        <v>89673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896423</v>
      </c>
      <c r="C108" s="1">
        <v>475314</v>
      </c>
      <c r="D108" s="2">
        <v>293.39999999999998</v>
      </c>
      <c r="E108" s="1">
        <v>26769</v>
      </c>
      <c r="F108" s="1">
        <v>408137</v>
      </c>
      <c r="I108" s="1">
        <v>12971</v>
      </c>
    </row>
    <row r="109" spans="1:9">
      <c r="A109" s="8" t="s">
        <v>95</v>
      </c>
      <c r="B109" s="1">
        <v>180549</v>
      </c>
      <c r="C109" s="1">
        <v>95057</v>
      </c>
      <c r="D109" s="2">
        <v>363.48</v>
      </c>
      <c r="E109" s="1" t="s">
        <v>19</v>
      </c>
      <c r="F109" s="1">
        <v>85492</v>
      </c>
      <c r="I109" s="1" t="s">
        <v>19</v>
      </c>
    </row>
    <row r="110" spans="1:9">
      <c r="A110" s="8" t="s">
        <v>96</v>
      </c>
      <c r="B110" s="1">
        <v>33021</v>
      </c>
      <c r="C110" s="1">
        <v>28504</v>
      </c>
      <c r="D110" s="2">
        <v>1000</v>
      </c>
      <c r="E110" s="1" t="s">
        <v>19</v>
      </c>
      <c r="F110" s="1">
        <v>4517</v>
      </c>
      <c r="I110" s="1" t="s">
        <v>19</v>
      </c>
    </row>
    <row r="111" spans="1:9">
      <c r="A111" s="8" t="s">
        <v>97</v>
      </c>
      <c r="B111" s="1">
        <v>3744</v>
      </c>
      <c r="C111" s="1">
        <v>3744</v>
      </c>
      <c r="D111" s="2">
        <v>150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160161</v>
      </c>
      <c r="C112" s="1">
        <v>70489</v>
      </c>
      <c r="D112" s="2">
        <v>326.8</v>
      </c>
      <c r="E112" s="1">
        <v>8977</v>
      </c>
      <c r="F112" s="1">
        <v>89673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679599</v>
      </c>
      <c r="C114" s="1">
        <v>404283</v>
      </c>
      <c r="D114" s="2">
        <v>320.58999999999997</v>
      </c>
      <c r="E114" s="1">
        <v>25045</v>
      </c>
      <c r="F114" s="1">
        <v>262345</v>
      </c>
      <c r="I114" s="1">
        <v>12971</v>
      </c>
    </row>
    <row r="115" spans="1:9">
      <c r="A115" s="8" t="s">
        <v>95</v>
      </c>
      <c r="B115" s="1">
        <v>310478</v>
      </c>
      <c r="C115" s="1">
        <v>131840</v>
      </c>
      <c r="D115" s="2">
        <v>288.02</v>
      </c>
      <c r="E115" s="1">
        <v>1724</v>
      </c>
      <c r="F115" s="1">
        <v>178637</v>
      </c>
      <c r="I115" s="1" t="s">
        <v>19</v>
      </c>
    </row>
    <row r="116" spans="1:9">
      <c r="A116" s="8" t="s">
        <v>96</v>
      </c>
      <c r="B116" s="1">
        <v>124970</v>
      </c>
      <c r="C116" s="1">
        <v>67806</v>
      </c>
      <c r="D116" s="2">
        <v>552.91999999999996</v>
      </c>
      <c r="E116" s="1" t="s">
        <v>19</v>
      </c>
      <c r="F116" s="1">
        <v>57164</v>
      </c>
      <c r="I116" s="1" t="s">
        <v>19</v>
      </c>
    </row>
    <row r="117" spans="1:9">
      <c r="A117" s="8" t="s">
        <v>97</v>
      </c>
      <c r="B117" s="1">
        <v>3744</v>
      </c>
      <c r="C117" s="1">
        <v>3744</v>
      </c>
      <c r="D117" s="2">
        <v>150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155107</v>
      </c>
      <c r="C118" s="1">
        <v>65435</v>
      </c>
      <c r="D118" s="2">
        <v>323.95999999999998</v>
      </c>
      <c r="E118" s="1">
        <v>8977</v>
      </c>
      <c r="F118" s="1">
        <v>89673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869945</v>
      </c>
      <c r="C120" s="1">
        <v>460022</v>
      </c>
      <c r="D120" s="2">
        <v>295.94</v>
      </c>
      <c r="E120" s="1">
        <v>26769</v>
      </c>
      <c r="F120" s="1">
        <v>396951</v>
      </c>
      <c r="I120" s="1">
        <v>12971</v>
      </c>
    </row>
    <row r="121" spans="1:9">
      <c r="A121" s="8" t="s">
        <v>95</v>
      </c>
      <c r="B121" s="1">
        <v>172490</v>
      </c>
      <c r="C121" s="1">
        <v>89420</v>
      </c>
      <c r="D121" s="2">
        <v>376.1</v>
      </c>
      <c r="E121" s="1" t="s">
        <v>19</v>
      </c>
      <c r="F121" s="1">
        <v>83070</v>
      </c>
      <c r="I121" s="1" t="s">
        <v>19</v>
      </c>
    </row>
    <row r="122" spans="1:9">
      <c r="A122" s="8" t="s">
        <v>96</v>
      </c>
      <c r="B122" s="1">
        <v>66547</v>
      </c>
      <c r="C122" s="1">
        <v>51219</v>
      </c>
      <c r="D122" s="2">
        <v>612.29999999999995</v>
      </c>
      <c r="E122" s="1" t="s">
        <v>19</v>
      </c>
      <c r="F122" s="1">
        <v>15328</v>
      </c>
      <c r="I122" s="1" t="s">
        <v>19</v>
      </c>
    </row>
    <row r="123" spans="1:9">
      <c r="A123" s="8" t="s">
        <v>97</v>
      </c>
      <c r="B123" s="1">
        <v>9810</v>
      </c>
      <c r="C123" s="1">
        <v>7012</v>
      </c>
      <c r="D123" s="2">
        <v>546.12</v>
      </c>
      <c r="E123" s="1" t="s">
        <v>19</v>
      </c>
      <c r="F123" s="1">
        <v>2798</v>
      </c>
      <c r="I123" s="1" t="s">
        <v>19</v>
      </c>
    </row>
    <row r="124" spans="1:9">
      <c r="A124" s="8" t="s">
        <v>29</v>
      </c>
      <c r="B124" s="1">
        <v>155107</v>
      </c>
      <c r="C124" s="1">
        <v>65435</v>
      </c>
      <c r="D124" s="2">
        <v>323.95999999999998</v>
      </c>
      <c r="E124" s="1">
        <v>8977</v>
      </c>
      <c r="F124" s="1">
        <v>89673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974607</v>
      </c>
      <c r="C126" s="1">
        <v>543157</v>
      </c>
      <c r="D126" s="2">
        <v>301.39</v>
      </c>
      <c r="E126" s="1">
        <v>26769</v>
      </c>
      <c r="F126" s="1">
        <v>418479</v>
      </c>
      <c r="I126" s="1">
        <v>12971</v>
      </c>
    </row>
    <row r="127" spans="1:9">
      <c r="A127" s="8" t="s">
        <v>95</v>
      </c>
      <c r="B127" s="1">
        <v>128524</v>
      </c>
      <c r="C127" s="1">
        <v>57504</v>
      </c>
      <c r="D127" s="2">
        <v>653.66999999999996</v>
      </c>
      <c r="E127" s="1" t="s">
        <v>19</v>
      </c>
      <c r="F127" s="1">
        <v>71019</v>
      </c>
      <c r="I127" s="1" t="s">
        <v>19</v>
      </c>
    </row>
    <row r="128" spans="1:9">
      <c r="A128" s="8" t="s">
        <v>96</v>
      </c>
      <c r="B128" s="1">
        <v>11917</v>
      </c>
      <c r="C128" s="1">
        <v>3268</v>
      </c>
      <c r="D128" s="2">
        <v>1000</v>
      </c>
      <c r="E128" s="1" t="s">
        <v>19</v>
      </c>
      <c r="F128" s="1">
        <v>8649</v>
      </c>
      <c r="I128" s="1" t="s">
        <v>19</v>
      </c>
    </row>
    <row r="129" spans="1:9">
      <c r="A129" s="8" t="s">
        <v>97</v>
      </c>
      <c r="B129" s="1">
        <v>3744</v>
      </c>
      <c r="C129" s="1">
        <v>3744</v>
      </c>
      <c r="D129" s="2">
        <v>150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155107</v>
      </c>
      <c r="C130" s="1">
        <v>65435</v>
      </c>
      <c r="D130" s="2">
        <v>323.95999999999998</v>
      </c>
      <c r="E130" s="1">
        <v>8977</v>
      </c>
      <c r="F130" s="1">
        <v>89673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1002281</v>
      </c>
      <c r="C132" s="1">
        <v>549589</v>
      </c>
      <c r="D132" s="2">
        <v>302.02999999999997</v>
      </c>
      <c r="E132" s="1">
        <v>26769</v>
      </c>
      <c r="F132" s="1">
        <v>439721</v>
      </c>
      <c r="I132" s="1">
        <v>12971</v>
      </c>
    </row>
    <row r="133" spans="1:9">
      <c r="A133" s="8" t="s">
        <v>95</v>
      </c>
      <c r="B133" s="1">
        <v>66355</v>
      </c>
      <c r="C133" s="1">
        <v>19927</v>
      </c>
      <c r="D133" s="2">
        <v>476.34</v>
      </c>
      <c r="E133" s="1" t="s">
        <v>19</v>
      </c>
      <c r="F133" s="1">
        <v>46428</v>
      </c>
      <c r="I133" s="1" t="s">
        <v>19</v>
      </c>
    </row>
    <row r="134" spans="1:9">
      <c r="A134" s="8" t="s">
        <v>96</v>
      </c>
      <c r="B134" s="1">
        <v>40503</v>
      </c>
      <c r="C134" s="1">
        <v>28504</v>
      </c>
      <c r="D134" s="2">
        <v>1000</v>
      </c>
      <c r="E134" s="1" t="s">
        <v>19</v>
      </c>
      <c r="F134" s="1">
        <v>11999</v>
      </c>
      <c r="I134" s="1" t="s">
        <v>19</v>
      </c>
    </row>
    <row r="135" spans="1:9">
      <c r="A135" s="8" t="s">
        <v>97</v>
      </c>
      <c r="B135" s="1">
        <v>9652</v>
      </c>
      <c r="C135" s="1">
        <v>9652</v>
      </c>
      <c r="D135" s="2">
        <v>119.39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155107</v>
      </c>
      <c r="C136" s="1">
        <v>65435</v>
      </c>
      <c r="D136" s="2">
        <v>323.95999999999998</v>
      </c>
      <c r="E136" s="1">
        <v>8977</v>
      </c>
      <c r="F136" s="1">
        <v>89673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631787</v>
      </c>
      <c r="C138" s="1">
        <v>418537</v>
      </c>
      <c r="D138" s="2">
        <v>391.54</v>
      </c>
      <c r="E138" s="1">
        <v>24467</v>
      </c>
      <c r="F138" s="1">
        <v>213250</v>
      </c>
      <c r="I138" s="1" t="s">
        <v>19</v>
      </c>
    </row>
    <row r="139" spans="1:9">
      <c r="A139" s="8" t="s">
        <v>105</v>
      </c>
      <c r="B139" s="1">
        <v>818343</v>
      </c>
      <c r="C139" s="1">
        <v>474831</v>
      </c>
      <c r="D139" s="2">
        <v>328.69</v>
      </c>
      <c r="E139" s="1">
        <v>19069</v>
      </c>
      <c r="F139" s="1">
        <v>330540</v>
      </c>
      <c r="I139" s="1">
        <v>12971</v>
      </c>
    </row>
    <row r="140" spans="1:9">
      <c r="A140" s="8" t="s">
        <v>106</v>
      </c>
      <c r="B140" s="1">
        <v>409848</v>
      </c>
      <c r="C140" s="1">
        <v>163691</v>
      </c>
      <c r="D140" s="2">
        <v>467.21</v>
      </c>
      <c r="E140" s="1">
        <v>6879</v>
      </c>
      <c r="F140" s="1">
        <v>246157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120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213289</v>
      </c>
      <c r="C9" s="1">
        <v>87434</v>
      </c>
      <c r="D9" s="2">
        <v>445.5</v>
      </c>
      <c r="E9" s="1">
        <v>1010</v>
      </c>
      <c r="F9" s="1">
        <v>125854</v>
      </c>
      <c r="G9" s="1">
        <f>C9+F9</f>
        <v>213288</v>
      </c>
      <c r="H9" s="9">
        <f>C9/G9</f>
        <v>0.40993398597201908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2789</v>
      </c>
      <c r="C11" s="1" t="s">
        <v>19</v>
      </c>
      <c r="D11" s="2" t="s">
        <v>19</v>
      </c>
      <c r="E11" s="1" t="s">
        <v>19</v>
      </c>
      <c r="F11" s="1">
        <v>2789</v>
      </c>
      <c r="I11" s="1" t="s">
        <v>19</v>
      </c>
    </row>
    <row r="12" spans="1:9">
      <c r="A12" s="8" t="s">
        <v>16</v>
      </c>
      <c r="B12" s="1">
        <v>85775</v>
      </c>
      <c r="C12" s="1">
        <v>33019</v>
      </c>
      <c r="D12" s="2">
        <v>457.6</v>
      </c>
      <c r="E12" s="1" t="s">
        <v>19</v>
      </c>
      <c r="F12" s="1">
        <v>52756</v>
      </c>
      <c r="I12" s="1" t="s">
        <v>19</v>
      </c>
    </row>
    <row r="13" spans="1:9">
      <c r="A13" s="8" t="s">
        <v>17</v>
      </c>
      <c r="B13" s="1">
        <v>67562</v>
      </c>
      <c r="C13" s="1">
        <v>46226</v>
      </c>
      <c r="D13" s="2">
        <v>417.53</v>
      </c>
      <c r="E13" s="1" t="s">
        <v>19</v>
      </c>
      <c r="F13" s="1">
        <v>21336</v>
      </c>
      <c r="I13" s="1" t="s">
        <v>19</v>
      </c>
    </row>
    <row r="14" spans="1:9">
      <c r="A14" s="8" t="s">
        <v>18</v>
      </c>
      <c r="B14" s="1">
        <v>18056</v>
      </c>
      <c r="C14" s="1">
        <v>4408</v>
      </c>
      <c r="D14" s="2">
        <v>488.09</v>
      </c>
      <c r="E14" s="1" t="s">
        <v>19</v>
      </c>
      <c r="F14" s="1">
        <v>13648</v>
      </c>
      <c r="I14" s="1" t="s">
        <v>19</v>
      </c>
    </row>
    <row r="15" spans="1:9">
      <c r="A15" s="8" t="s">
        <v>20</v>
      </c>
      <c r="B15" s="1">
        <v>39106</v>
      </c>
      <c r="C15" s="1">
        <v>3782</v>
      </c>
      <c r="D15" s="2">
        <v>700</v>
      </c>
      <c r="E15" s="1">
        <v>1010</v>
      </c>
      <c r="F15" s="1">
        <v>35324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99047</v>
      </c>
      <c r="C17" s="1">
        <v>45367</v>
      </c>
      <c r="D17" s="2">
        <v>486.13</v>
      </c>
      <c r="E17" s="1">
        <v>1010</v>
      </c>
      <c r="F17" s="1">
        <v>53680</v>
      </c>
      <c r="I17" s="1" t="s">
        <v>19</v>
      </c>
    </row>
    <row r="18" spans="1:9">
      <c r="A18" s="8" t="s">
        <v>23</v>
      </c>
      <c r="B18" s="1">
        <v>114241</v>
      </c>
      <c r="C18" s="1">
        <v>42067</v>
      </c>
      <c r="D18" s="2">
        <v>402.65</v>
      </c>
      <c r="E18" s="1" t="s">
        <v>19</v>
      </c>
      <c r="F18" s="1">
        <v>72174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91379</v>
      </c>
      <c r="C20" s="1">
        <v>45367</v>
      </c>
      <c r="D20" s="2">
        <v>486.13</v>
      </c>
      <c r="E20" s="1">
        <v>1010</v>
      </c>
      <c r="F20" s="1">
        <v>46012</v>
      </c>
      <c r="I20" s="1" t="s">
        <v>19</v>
      </c>
    </row>
    <row r="21" spans="1:9">
      <c r="A21" s="8" t="s">
        <v>26</v>
      </c>
      <c r="B21" s="1">
        <v>109593</v>
      </c>
      <c r="C21" s="1">
        <v>37418</v>
      </c>
      <c r="D21" s="2">
        <v>402.98</v>
      </c>
      <c r="E21" s="1" t="s">
        <v>19</v>
      </c>
      <c r="F21" s="1">
        <v>72174</v>
      </c>
      <c r="I21" s="1" t="s">
        <v>19</v>
      </c>
    </row>
    <row r="22" spans="1:9">
      <c r="A22" s="8" t="s">
        <v>27</v>
      </c>
      <c r="B22" s="1">
        <v>7668</v>
      </c>
      <c r="C22" s="1" t="s">
        <v>19</v>
      </c>
      <c r="D22" s="2" t="s">
        <v>19</v>
      </c>
      <c r="E22" s="1" t="s">
        <v>19</v>
      </c>
      <c r="F22" s="1">
        <v>7668</v>
      </c>
      <c r="I22" s="1" t="s">
        <v>19</v>
      </c>
    </row>
    <row r="23" spans="1:9">
      <c r="A23" s="8" t="s">
        <v>28</v>
      </c>
      <c r="B23" s="1">
        <v>4649</v>
      </c>
      <c r="C23" s="1">
        <v>4649</v>
      </c>
      <c r="D23" s="2">
        <v>400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6352</v>
      </c>
      <c r="C26" s="1">
        <v>5751</v>
      </c>
      <c r="D26" s="2">
        <v>700</v>
      </c>
      <c r="E26" s="1" t="s">
        <v>19</v>
      </c>
      <c r="F26" s="1">
        <v>601</v>
      </c>
      <c r="I26" s="1" t="s">
        <v>19</v>
      </c>
    </row>
    <row r="27" spans="1:9">
      <c r="A27" s="8" t="s">
        <v>32</v>
      </c>
      <c r="B27" s="1">
        <v>197264</v>
      </c>
      <c r="C27" s="1">
        <v>73547</v>
      </c>
      <c r="D27" s="2">
        <v>439.05</v>
      </c>
      <c r="E27" s="1">
        <v>1010</v>
      </c>
      <c r="F27" s="1">
        <v>123716</v>
      </c>
      <c r="I27" s="1" t="s">
        <v>19</v>
      </c>
    </row>
    <row r="28" spans="1:9">
      <c r="A28" s="8" t="s">
        <v>33</v>
      </c>
      <c r="B28" s="1">
        <v>3487</v>
      </c>
      <c r="C28" s="1">
        <v>3487</v>
      </c>
      <c r="D28" s="2">
        <v>220.42</v>
      </c>
      <c r="E28" s="1" t="s">
        <v>19</v>
      </c>
      <c r="F28" s="1" t="s">
        <v>19</v>
      </c>
      <c r="I28" s="1" t="s">
        <v>19</v>
      </c>
    </row>
    <row r="29" spans="1:9">
      <c r="A29" s="8" t="s">
        <v>34</v>
      </c>
      <c r="B29" s="1">
        <v>6186</v>
      </c>
      <c r="C29" s="1">
        <v>4649</v>
      </c>
      <c r="D29" s="2">
        <v>400</v>
      </c>
      <c r="E29" s="1" t="s">
        <v>19</v>
      </c>
      <c r="F29" s="1">
        <v>1537</v>
      </c>
      <c r="I29" s="1" t="s">
        <v>19</v>
      </c>
    </row>
    <row r="30" spans="1:9">
      <c r="A30" s="8" t="s">
        <v>35</v>
      </c>
      <c r="B30" s="1" t="s">
        <v>19</v>
      </c>
      <c r="C30" s="1" t="s">
        <v>19</v>
      </c>
      <c r="D30" s="2" t="s">
        <v>19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17507</v>
      </c>
      <c r="C33" s="1">
        <v>9238</v>
      </c>
      <c r="D33" s="2">
        <v>518.97</v>
      </c>
      <c r="E33" s="1" t="s">
        <v>19</v>
      </c>
      <c r="F33" s="1">
        <v>8269</v>
      </c>
      <c r="I33" s="1" t="s">
        <v>19</v>
      </c>
    </row>
    <row r="34" spans="1:9">
      <c r="A34" s="8" t="s">
        <v>38</v>
      </c>
      <c r="B34" s="1">
        <v>189596</v>
      </c>
      <c r="C34" s="1">
        <v>73547</v>
      </c>
      <c r="D34" s="2">
        <v>439.05</v>
      </c>
      <c r="E34" s="1">
        <v>1010</v>
      </c>
      <c r="F34" s="1">
        <v>116048</v>
      </c>
      <c r="I34" s="1" t="s">
        <v>19</v>
      </c>
    </row>
    <row r="35" spans="1:9">
      <c r="A35" s="8" t="s">
        <v>39</v>
      </c>
      <c r="B35" s="1">
        <v>6186</v>
      </c>
      <c r="C35" s="1">
        <v>4649</v>
      </c>
      <c r="D35" s="2">
        <v>400</v>
      </c>
      <c r="E35" s="1" t="s">
        <v>19</v>
      </c>
      <c r="F35" s="1">
        <v>1537</v>
      </c>
      <c r="I35" s="1" t="s">
        <v>19</v>
      </c>
    </row>
    <row r="36" spans="1:9">
      <c r="A36" s="8" t="s">
        <v>29</v>
      </c>
      <c r="B36" s="1" t="s">
        <v>19</v>
      </c>
      <c r="C36" s="1" t="s">
        <v>19</v>
      </c>
      <c r="D36" s="2" t="s">
        <v>19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37426</v>
      </c>
      <c r="C38" s="1">
        <v>14060</v>
      </c>
      <c r="D38" s="2">
        <v>594.9</v>
      </c>
      <c r="E38" s="1" t="s">
        <v>19</v>
      </c>
      <c r="F38" s="1">
        <v>23366</v>
      </c>
      <c r="I38" s="1" t="s">
        <v>19</v>
      </c>
    </row>
    <row r="39" spans="1:9">
      <c r="A39" s="8" t="s">
        <v>42</v>
      </c>
      <c r="B39" s="1">
        <v>31757</v>
      </c>
      <c r="C39" s="1">
        <v>20828</v>
      </c>
      <c r="D39" s="2">
        <v>355.71</v>
      </c>
      <c r="E39" s="1">
        <v>1010</v>
      </c>
      <c r="F39" s="1">
        <v>10930</v>
      </c>
      <c r="I39" s="1" t="s">
        <v>19</v>
      </c>
    </row>
    <row r="40" spans="1:9">
      <c r="A40" s="8" t="s">
        <v>43</v>
      </c>
      <c r="B40" s="1">
        <v>3834</v>
      </c>
      <c r="C40" s="1">
        <v>3834</v>
      </c>
      <c r="D40" s="2">
        <v>1000</v>
      </c>
      <c r="E40" s="1" t="s">
        <v>19</v>
      </c>
      <c r="F40" s="1" t="s">
        <v>19</v>
      </c>
      <c r="I40" s="1" t="s">
        <v>19</v>
      </c>
    </row>
    <row r="41" spans="1:9">
      <c r="A41" s="8" t="s">
        <v>44</v>
      </c>
      <c r="B41" s="1">
        <v>48993</v>
      </c>
      <c r="C41" s="1">
        <v>13704</v>
      </c>
      <c r="D41" s="2">
        <v>580.63</v>
      </c>
      <c r="E41" s="1" t="s">
        <v>19</v>
      </c>
      <c r="F41" s="1">
        <v>35289</v>
      </c>
      <c r="I41" s="1" t="s">
        <v>19</v>
      </c>
    </row>
    <row r="42" spans="1:9">
      <c r="A42" s="8" t="s">
        <v>45</v>
      </c>
      <c r="B42" s="1">
        <v>91278</v>
      </c>
      <c r="C42" s="1">
        <v>35009</v>
      </c>
      <c r="D42" s="2">
        <v>322.7</v>
      </c>
      <c r="E42" s="1" t="s">
        <v>19</v>
      </c>
      <c r="F42" s="1">
        <v>56269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2772</v>
      </c>
      <c r="C44" s="1">
        <v>2772</v>
      </c>
      <c r="D44" s="2">
        <v>700</v>
      </c>
      <c r="E44" s="1" t="s">
        <v>19</v>
      </c>
      <c r="F44" s="1" t="s">
        <v>19</v>
      </c>
      <c r="I44" s="1" t="s">
        <v>19</v>
      </c>
    </row>
    <row r="45" spans="1:9">
      <c r="A45" s="8" t="s">
        <v>48</v>
      </c>
      <c r="B45" s="1">
        <v>79158</v>
      </c>
      <c r="C45" s="1">
        <v>17741</v>
      </c>
      <c r="D45" s="2">
        <v>233.47</v>
      </c>
      <c r="E45" s="1" t="s">
        <v>19</v>
      </c>
      <c r="F45" s="1">
        <v>61417</v>
      </c>
      <c r="I45" s="1" t="s">
        <v>19</v>
      </c>
    </row>
    <row r="46" spans="1:9">
      <c r="A46" s="8" t="s">
        <v>49</v>
      </c>
      <c r="B46" s="1">
        <v>70002</v>
      </c>
      <c r="C46" s="1">
        <v>27453</v>
      </c>
      <c r="D46" s="2">
        <v>615.58000000000004</v>
      </c>
      <c r="E46" s="1" t="s">
        <v>19</v>
      </c>
      <c r="F46" s="1">
        <v>42549</v>
      </c>
      <c r="I46" s="1" t="s">
        <v>19</v>
      </c>
    </row>
    <row r="47" spans="1:9">
      <c r="A47" s="8" t="s">
        <v>50</v>
      </c>
      <c r="B47" s="1">
        <v>61356</v>
      </c>
      <c r="C47" s="1">
        <v>39468</v>
      </c>
      <c r="D47" s="2">
        <v>403.55</v>
      </c>
      <c r="E47" s="1">
        <v>1010</v>
      </c>
      <c r="F47" s="1">
        <v>21888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120944</v>
      </c>
      <c r="C49" s="1">
        <v>44545</v>
      </c>
      <c r="D49" s="2">
        <v>462.84</v>
      </c>
      <c r="E49" s="1">
        <v>1010</v>
      </c>
      <c r="F49" s="1">
        <v>76399</v>
      </c>
      <c r="I49" s="1" t="s">
        <v>19</v>
      </c>
    </row>
    <row r="50" spans="1:9">
      <c r="A50" s="8" t="s">
        <v>53</v>
      </c>
      <c r="B50" s="1">
        <v>23857</v>
      </c>
      <c r="C50" s="1">
        <v>2772</v>
      </c>
      <c r="D50" s="2">
        <v>700</v>
      </c>
      <c r="E50" s="1" t="s">
        <v>19</v>
      </c>
      <c r="F50" s="1">
        <v>21084</v>
      </c>
      <c r="I50" s="1" t="s">
        <v>19</v>
      </c>
    </row>
    <row r="51" spans="1:9">
      <c r="A51" s="8" t="s">
        <v>54</v>
      </c>
      <c r="B51" s="1">
        <v>31338</v>
      </c>
      <c r="C51" s="1">
        <v>26660</v>
      </c>
      <c r="D51" s="2">
        <v>337.72</v>
      </c>
      <c r="E51" s="1" t="s">
        <v>19</v>
      </c>
      <c r="F51" s="1">
        <v>4678</v>
      </c>
      <c r="I51" s="1" t="s">
        <v>19</v>
      </c>
    </row>
    <row r="52" spans="1:9">
      <c r="A52" s="8" t="s">
        <v>55</v>
      </c>
      <c r="B52" s="1">
        <v>35188</v>
      </c>
      <c r="C52" s="1">
        <v>11496</v>
      </c>
      <c r="D52" s="2">
        <v>598.30999999999995</v>
      </c>
      <c r="E52" s="1" t="s">
        <v>19</v>
      </c>
      <c r="F52" s="1">
        <v>23693</v>
      </c>
      <c r="I52" s="1" t="s">
        <v>19</v>
      </c>
    </row>
    <row r="53" spans="1:9">
      <c r="A53" s="8" t="s">
        <v>29</v>
      </c>
      <c r="B53" s="1">
        <v>1962</v>
      </c>
      <c r="C53" s="1">
        <v>1962</v>
      </c>
      <c r="D53" s="2">
        <v>270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626</v>
      </c>
      <c r="C56" s="1" t="s">
        <v>19</v>
      </c>
      <c r="D56" s="2" t="s">
        <v>19</v>
      </c>
      <c r="E56" s="1" t="s">
        <v>19</v>
      </c>
      <c r="F56" s="1">
        <v>626</v>
      </c>
      <c r="I56" s="1" t="s">
        <v>19</v>
      </c>
    </row>
    <row r="57" spans="1:9">
      <c r="A57" s="8" t="s">
        <v>59</v>
      </c>
      <c r="B57" s="1">
        <v>35387</v>
      </c>
      <c r="C57" s="1">
        <v>17191</v>
      </c>
      <c r="D57" s="2">
        <v>607.37</v>
      </c>
      <c r="E57" s="1" t="s">
        <v>19</v>
      </c>
      <c r="F57" s="1">
        <v>18196</v>
      </c>
      <c r="I57" s="1" t="s">
        <v>19</v>
      </c>
    </row>
    <row r="58" spans="1:9">
      <c r="A58" s="8" t="s">
        <v>60</v>
      </c>
      <c r="B58" s="1">
        <v>47324</v>
      </c>
      <c r="C58" s="1">
        <v>24855</v>
      </c>
      <c r="D58" s="2">
        <v>303.20999999999998</v>
      </c>
      <c r="E58" s="1" t="s">
        <v>19</v>
      </c>
      <c r="F58" s="1">
        <v>22469</v>
      </c>
      <c r="I58" s="1" t="s">
        <v>19</v>
      </c>
    </row>
    <row r="59" spans="1:9">
      <c r="A59" s="8" t="s">
        <v>61</v>
      </c>
      <c r="B59" s="1">
        <v>47517</v>
      </c>
      <c r="C59" s="1">
        <v>19477</v>
      </c>
      <c r="D59" s="2">
        <v>603.32000000000005</v>
      </c>
      <c r="E59" s="1">
        <v>1010</v>
      </c>
      <c r="F59" s="1">
        <v>28040</v>
      </c>
      <c r="I59" s="1" t="s">
        <v>19</v>
      </c>
    </row>
    <row r="60" spans="1:9">
      <c r="A60" s="8" t="s">
        <v>62</v>
      </c>
      <c r="B60" s="1">
        <v>25799</v>
      </c>
      <c r="C60" s="1">
        <v>17497</v>
      </c>
      <c r="D60" s="2">
        <v>468.09</v>
      </c>
      <c r="E60" s="1" t="s">
        <v>19</v>
      </c>
      <c r="F60" s="1">
        <v>8302</v>
      </c>
      <c r="I60" s="1" t="s">
        <v>19</v>
      </c>
    </row>
    <row r="61" spans="1:9">
      <c r="A61" s="8" t="s">
        <v>63</v>
      </c>
      <c r="B61" s="1">
        <v>56635</v>
      </c>
      <c r="C61" s="1">
        <v>8414</v>
      </c>
      <c r="D61" s="2">
        <v>141.66999999999999</v>
      </c>
      <c r="E61" s="1" t="s">
        <v>19</v>
      </c>
      <c r="F61" s="1">
        <v>48221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37814</v>
      </c>
      <c r="C63" s="1">
        <v>14463</v>
      </c>
      <c r="D63" s="2">
        <v>411.79</v>
      </c>
      <c r="E63" s="1" t="s">
        <v>19</v>
      </c>
      <c r="F63" s="1">
        <v>23352</v>
      </c>
      <c r="I63" s="1" t="s">
        <v>19</v>
      </c>
    </row>
    <row r="64" spans="1:9">
      <c r="A64" s="8" t="s">
        <v>38</v>
      </c>
      <c r="B64" s="1">
        <v>175474</v>
      </c>
      <c r="C64" s="1">
        <v>72972</v>
      </c>
      <c r="D64" s="2">
        <v>452.27</v>
      </c>
      <c r="E64" s="1">
        <v>1010</v>
      </c>
      <c r="F64" s="1">
        <v>102502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126526</v>
      </c>
      <c r="C67" s="1">
        <v>68837</v>
      </c>
      <c r="D67" s="2">
        <v>474.41</v>
      </c>
      <c r="E67" s="1" t="s">
        <v>19</v>
      </c>
      <c r="F67" s="1">
        <v>57689</v>
      </c>
      <c r="I67" s="1" t="s">
        <v>19</v>
      </c>
    </row>
    <row r="68" spans="1:9">
      <c r="A68" s="8" t="s">
        <v>38</v>
      </c>
      <c r="B68" s="1">
        <v>86763</v>
      </c>
      <c r="C68" s="1">
        <v>18597</v>
      </c>
      <c r="D68" s="2">
        <v>332.32</v>
      </c>
      <c r="E68" s="1">
        <v>1010</v>
      </c>
      <c r="F68" s="1">
        <v>68165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22358</v>
      </c>
      <c r="C71" s="1">
        <v>1590</v>
      </c>
      <c r="D71" s="2">
        <v>100</v>
      </c>
      <c r="E71" s="1" t="s">
        <v>19</v>
      </c>
      <c r="F71" s="1">
        <v>20768</v>
      </c>
      <c r="I71" s="1" t="s">
        <v>19</v>
      </c>
    </row>
    <row r="72" spans="1:9">
      <c r="A72" s="8" t="s">
        <v>68</v>
      </c>
      <c r="B72" s="1">
        <v>13195</v>
      </c>
      <c r="C72" s="1">
        <v>3401</v>
      </c>
      <c r="D72" s="2">
        <v>592.83000000000004</v>
      </c>
      <c r="E72" s="1" t="s">
        <v>19</v>
      </c>
      <c r="F72" s="1">
        <v>9795</v>
      </c>
      <c r="I72" s="1" t="s">
        <v>19</v>
      </c>
    </row>
    <row r="73" spans="1:9">
      <c r="A73" s="8" t="s">
        <v>69</v>
      </c>
      <c r="C73" s="1">
        <f>SUM(C71:C72)</f>
        <v>4991</v>
      </c>
      <c r="D73" s="2">
        <f>AVERAGE(D71:D72)</f>
        <v>346.41500000000002</v>
      </c>
      <c r="F73" s="1">
        <f>SUM(F71:F72)</f>
        <v>30563</v>
      </c>
      <c r="G73" s="1">
        <f>C73+F73</f>
        <v>35554</v>
      </c>
      <c r="H73" s="9">
        <f>C73/G73</f>
        <v>0.14037801653822354</v>
      </c>
    </row>
    <row r="74" spans="1:9">
      <c r="A74" s="8" t="s">
        <v>70</v>
      </c>
      <c r="B74" s="1">
        <v>12594</v>
      </c>
      <c r="C74" s="1">
        <v>433</v>
      </c>
      <c r="D74" s="2">
        <v>200</v>
      </c>
      <c r="E74" s="1" t="s">
        <v>19</v>
      </c>
      <c r="F74" s="1">
        <v>12160</v>
      </c>
      <c r="I74" s="1" t="s">
        <v>19</v>
      </c>
    </row>
    <row r="75" spans="1:9">
      <c r="A75" s="8" t="s">
        <v>71</v>
      </c>
      <c r="B75" s="1">
        <v>31101</v>
      </c>
      <c r="C75" s="1">
        <v>19284</v>
      </c>
      <c r="D75" s="2">
        <v>354.57</v>
      </c>
      <c r="E75" s="1">
        <v>1010</v>
      </c>
      <c r="F75" s="1">
        <v>11817</v>
      </c>
      <c r="I75" s="1" t="s">
        <v>19</v>
      </c>
    </row>
    <row r="76" spans="1:9">
      <c r="A76" s="8" t="s">
        <v>72</v>
      </c>
      <c r="B76" s="1">
        <v>16000</v>
      </c>
      <c r="C76" s="1">
        <v>12796</v>
      </c>
      <c r="D76" s="2">
        <v>314.77999999999997</v>
      </c>
      <c r="E76" s="1" t="s">
        <v>19</v>
      </c>
      <c r="F76" s="1">
        <v>3204</v>
      </c>
      <c r="I76" s="1" t="s">
        <v>19</v>
      </c>
    </row>
    <row r="77" spans="1:9">
      <c r="A77" s="8" t="s">
        <v>73</v>
      </c>
      <c r="B77" s="1">
        <v>34157</v>
      </c>
      <c r="C77" s="1">
        <v>13410</v>
      </c>
      <c r="D77" s="2">
        <v>235.16</v>
      </c>
      <c r="E77" s="1" t="s">
        <v>19</v>
      </c>
      <c r="F77" s="1">
        <v>20748</v>
      </c>
      <c r="I77" s="1" t="s">
        <v>19</v>
      </c>
    </row>
    <row r="78" spans="1:9">
      <c r="A78" s="8" t="s">
        <v>74</v>
      </c>
      <c r="B78" s="1">
        <v>10168</v>
      </c>
      <c r="C78" s="1">
        <v>6841</v>
      </c>
      <c r="D78" s="2">
        <v>420.8</v>
      </c>
      <c r="E78" s="1" t="s">
        <v>19</v>
      </c>
      <c r="F78" s="1">
        <v>3328</v>
      </c>
      <c r="I78" s="1" t="s">
        <v>19</v>
      </c>
    </row>
    <row r="79" spans="1:9">
      <c r="A79" s="8" t="s">
        <v>75</v>
      </c>
      <c r="B79" s="1">
        <v>33528</v>
      </c>
      <c r="C79" s="1">
        <v>19908</v>
      </c>
      <c r="D79" s="2">
        <v>704.86</v>
      </c>
      <c r="E79" s="1" t="s">
        <v>19</v>
      </c>
      <c r="F79" s="1">
        <v>13621</v>
      </c>
      <c r="G79" s="1">
        <f>C79+F79</f>
        <v>33529</v>
      </c>
      <c r="H79" s="9">
        <f>C79/G79</f>
        <v>0.59375466014494915</v>
      </c>
      <c r="I79" s="1" t="s">
        <v>19</v>
      </c>
    </row>
    <row r="80" spans="1:9">
      <c r="A80" s="8" t="s">
        <v>29</v>
      </c>
      <c r="B80" s="1">
        <v>40187</v>
      </c>
      <c r="C80" s="1">
        <v>9773</v>
      </c>
      <c r="D80" s="2">
        <v>580.04</v>
      </c>
      <c r="E80" s="1" t="s">
        <v>19</v>
      </c>
      <c r="F80" s="1">
        <v>30414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189831</v>
      </c>
      <c r="C82" s="1">
        <v>80807</v>
      </c>
      <c r="D82" s="2">
        <v>464.86</v>
      </c>
      <c r="E82" s="1">
        <v>1010</v>
      </c>
      <c r="F82" s="1">
        <v>109025</v>
      </c>
      <c r="I82" s="1" t="s">
        <v>19</v>
      </c>
    </row>
    <row r="83" spans="1:9">
      <c r="A83" s="8" t="s">
        <v>78</v>
      </c>
      <c r="B83" s="1">
        <v>97595</v>
      </c>
      <c r="C83" s="1">
        <v>32397</v>
      </c>
      <c r="D83" s="2">
        <v>333.06</v>
      </c>
      <c r="E83" s="1" t="s">
        <v>19</v>
      </c>
      <c r="F83" s="1">
        <v>65199</v>
      </c>
      <c r="I83" s="1" t="s">
        <v>19</v>
      </c>
    </row>
    <row r="84" spans="1:9" ht="43.5">
      <c r="A84" s="8" t="s">
        <v>79</v>
      </c>
      <c r="B84" s="1">
        <v>54358</v>
      </c>
      <c r="C84" s="1">
        <v>29681</v>
      </c>
      <c r="D84" s="2">
        <v>443.91</v>
      </c>
      <c r="E84" s="1" t="s">
        <v>19</v>
      </c>
      <c r="F84" s="1">
        <v>24677</v>
      </c>
      <c r="I84" s="1" t="s">
        <v>19</v>
      </c>
    </row>
    <row r="85" spans="1:9">
      <c r="A85" s="8" t="s">
        <v>80</v>
      </c>
      <c r="B85" s="1">
        <v>26397</v>
      </c>
      <c r="C85" s="1">
        <v>8805</v>
      </c>
      <c r="D85" s="2">
        <v>503.5</v>
      </c>
      <c r="E85" s="1" t="s">
        <v>19</v>
      </c>
      <c r="F85" s="1">
        <v>17592</v>
      </c>
      <c r="I85" s="1" t="s">
        <v>19</v>
      </c>
    </row>
    <row r="86" spans="1:9">
      <c r="A86" s="8" t="s">
        <v>81</v>
      </c>
      <c r="B86" s="1" t="s">
        <v>19</v>
      </c>
      <c r="C86" s="1" t="s">
        <v>19</v>
      </c>
      <c r="D86" s="2" t="s">
        <v>19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7106</v>
      </c>
      <c r="C87" s="1">
        <v>6505</v>
      </c>
      <c r="D87" s="2">
        <v>476.74</v>
      </c>
      <c r="E87" s="1" t="s">
        <v>19</v>
      </c>
      <c r="F87" s="1">
        <v>601</v>
      </c>
      <c r="I87" s="1" t="s">
        <v>19</v>
      </c>
    </row>
    <row r="88" spans="1:9">
      <c r="A88" s="8" t="s">
        <v>83</v>
      </c>
      <c r="B88" s="1">
        <v>24138</v>
      </c>
      <c r="C88" s="1">
        <v>4888</v>
      </c>
      <c r="D88" s="2">
        <v>150</v>
      </c>
      <c r="E88" s="1" t="s">
        <v>19</v>
      </c>
      <c r="F88" s="1">
        <v>19250</v>
      </c>
      <c r="I88" s="1" t="s">
        <v>19</v>
      </c>
    </row>
    <row r="89" spans="1:9" ht="29.1">
      <c r="A89" s="8" t="s">
        <v>84</v>
      </c>
      <c r="B89" s="1">
        <v>22470</v>
      </c>
      <c r="C89" s="1">
        <v>13386</v>
      </c>
      <c r="D89" s="2">
        <v>429.27</v>
      </c>
      <c r="E89" s="1" t="s">
        <v>19</v>
      </c>
      <c r="F89" s="1">
        <v>9084</v>
      </c>
      <c r="I89" s="1" t="s">
        <v>19</v>
      </c>
    </row>
    <row r="90" spans="1:9">
      <c r="A90" s="8" t="s">
        <v>85</v>
      </c>
      <c r="B90" s="1">
        <v>20707</v>
      </c>
      <c r="C90" s="1">
        <v>1252</v>
      </c>
      <c r="D90" s="2">
        <v>900</v>
      </c>
      <c r="E90" s="1" t="s">
        <v>19</v>
      </c>
      <c r="F90" s="1">
        <v>19455</v>
      </c>
      <c r="I90" s="1" t="s">
        <v>19</v>
      </c>
    </row>
    <row r="91" spans="1:9">
      <c r="A91" s="8" t="s">
        <v>86</v>
      </c>
      <c r="B91" s="1" t="s">
        <v>19</v>
      </c>
      <c r="C91" s="1" t="s">
        <v>19</v>
      </c>
      <c r="D91" s="2" t="s">
        <v>19</v>
      </c>
      <c r="E91" s="1" t="s">
        <v>19</v>
      </c>
      <c r="F91" s="1" t="s">
        <v>19</v>
      </c>
      <c r="I91" s="1" t="s">
        <v>19</v>
      </c>
    </row>
    <row r="92" spans="1:9">
      <c r="A92" s="8" t="s">
        <v>39</v>
      </c>
      <c r="B92" s="1">
        <v>7239</v>
      </c>
      <c r="C92" s="1">
        <v>1977</v>
      </c>
      <c r="D92" s="2">
        <v>84.31</v>
      </c>
      <c r="E92" s="1" t="s">
        <v>19</v>
      </c>
      <c r="F92" s="1">
        <v>5262</v>
      </c>
      <c r="I92" s="1" t="s">
        <v>19</v>
      </c>
    </row>
    <row r="93" spans="1:9">
      <c r="A93" s="8" t="s">
        <v>29</v>
      </c>
      <c r="B93" s="1">
        <v>5767</v>
      </c>
      <c r="C93" s="1">
        <v>1307</v>
      </c>
      <c r="D93" s="2">
        <v>450</v>
      </c>
      <c r="E93" s="1" t="s">
        <v>19</v>
      </c>
      <c r="F93" s="1">
        <v>4460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10071</v>
      </c>
      <c r="C95" s="1">
        <v>10071</v>
      </c>
      <c r="D95" s="2">
        <v>515.45000000000005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5751</v>
      </c>
      <c r="C96" s="1">
        <v>5751</v>
      </c>
      <c r="D96" s="2">
        <v>800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>
        <v>3476</v>
      </c>
      <c r="C97" s="1">
        <v>3476</v>
      </c>
      <c r="D97" s="2">
        <v>393.04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195298</v>
      </c>
      <c r="C99" s="1">
        <v>69444</v>
      </c>
      <c r="D99" s="2">
        <v>408.16</v>
      </c>
      <c r="E99" s="1">
        <v>1010</v>
      </c>
      <c r="F99" s="1">
        <v>125854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131565</v>
      </c>
      <c r="C102" s="1">
        <v>62295</v>
      </c>
      <c r="D102" s="2">
        <v>470.21</v>
      </c>
      <c r="E102" s="1" t="s">
        <v>19</v>
      </c>
      <c r="F102" s="1">
        <v>69270</v>
      </c>
      <c r="I102" s="1" t="s">
        <v>19</v>
      </c>
    </row>
    <row r="103" spans="1:9">
      <c r="A103" s="8" t="s">
        <v>95</v>
      </c>
      <c r="B103" s="1">
        <v>36110</v>
      </c>
      <c r="C103" s="1">
        <v>10478</v>
      </c>
      <c r="D103" s="2">
        <v>296.58</v>
      </c>
      <c r="E103" s="1">
        <v>1010</v>
      </c>
      <c r="F103" s="1">
        <v>25632</v>
      </c>
      <c r="I103" s="1" t="s">
        <v>19</v>
      </c>
    </row>
    <row r="104" spans="1:9">
      <c r="A104" s="8" t="s">
        <v>96</v>
      </c>
      <c r="B104" s="1">
        <v>8215</v>
      </c>
      <c r="C104" s="1">
        <v>4888</v>
      </c>
      <c r="D104" s="2">
        <v>150</v>
      </c>
      <c r="E104" s="1" t="s">
        <v>19</v>
      </c>
      <c r="F104" s="1">
        <v>3328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37397</v>
      </c>
      <c r="C106" s="1">
        <v>9773</v>
      </c>
      <c r="D106" s="2">
        <v>580.04</v>
      </c>
      <c r="E106" s="1" t="s">
        <v>19</v>
      </c>
      <c r="F106" s="1">
        <v>27624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161941</v>
      </c>
      <c r="C108" s="1">
        <v>76651</v>
      </c>
      <c r="D108" s="2">
        <v>428.34</v>
      </c>
      <c r="E108" s="1" t="s">
        <v>19</v>
      </c>
      <c r="F108" s="1">
        <v>85290</v>
      </c>
      <c r="I108" s="1" t="s">
        <v>19</v>
      </c>
    </row>
    <row r="109" spans="1:9">
      <c r="A109" s="8" t="s">
        <v>95</v>
      </c>
      <c r="B109" s="1">
        <v>7642</v>
      </c>
      <c r="C109" s="1">
        <v>1010</v>
      </c>
      <c r="D109" s="2" t="s">
        <v>19</v>
      </c>
      <c r="E109" s="1">
        <v>1010</v>
      </c>
      <c r="F109" s="1">
        <v>6632</v>
      </c>
      <c r="I109" s="1" t="s">
        <v>19</v>
      </c>
    </row>
    <row r="110" spans="1:9">
      <c r="A110" s="8" t="s">
        <v>96</v>
      </c>
      <c r="B110" s="1">
        <v>6307</v>
      </c>
      <c r="C110" s="1" t="s">
        <v>19</v>
      </c>
      <c r="D110" s="2" t="s">
        <v>19</v>
      </c>
      <c r="E110" s="1" t="s">
        <v>19</v>
      </c>
      <c r="F110" s="1">
        <v>6307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37397</v>
      </c>
      <c r="C112" s="1">
        <v>9773</v>
      </c>
      <c r="D112" s="2">
        <v>580.04</v>
      </c>
      <c r="E112" s="1" t="s">
        <v>19</v>
      </c>
      <c r="F112" s="1">
        <v>27624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124229</v>
      </c>
      <c r="C114" s="1">
        <v>63711</v>
      </c>
      <c r="D114" s="2">
        <v>423.76</v>
      </c>
      <c r="E114" s="1" t="s">
        <v>19</v>
      </c>
      <c r="F114" s="1">
        <v>60518</v>
      </c>
      <c r="I114" s="1" t="s">
        <v>19</v>
      </c>
    </row>
    <row r="115" spans="1:9">
      <c r="A115" s="8" t="s">
        <v>95</v>
      </c>
      <c r="B115" s="1">
        <v>48378</v>
      </c>
      <c r="C115" s="1">
        <v>12809</v>
      </c>
      <c r="D115" s="2">
        <v>397.74</v>
      </c>
      <c r="E115" s="1">
        <v>1010</v>
      </c>
      <c r="F115" s="1">
        <v>35569</v>
      </c>
      <c r="I115" s="1" t="s">
        <v>19</v>
      </c>
    </row>
    <row r="116" spans="1:9">
      <c r="A116" s="8" t="s">
        <v>96</v>
      </c>
      <c r="B116" s="1">
        <v>3284</v>
      </c>
      <c r="C116" s="1">
        <v>1142</v>
      </c>
      <c r="D116" s="2">
        <v>1000</v>
      </c>
      <c r="E116" s="1" t="s">
        <v>19</v>
      </c>
      <c r="F116" s="1">
        <v>2143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37397</v>
      </c>
      <c r="C118" s="1">
        <v>9773</v>
      </c>
      <c r="D118" s="2">
        <v>580.04</v>
      </c>
      <c r="E118" s="1" t="s">
        <v>19</v>
      </c>
      <c r="F118" s="1">
        <v>27624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145107</v>
      </c>
      <c r="C120" s="1">
        <v>73145</v>
      </c>
      <c r="D120" s="2">
        <v>418.87</v>
      </c>
      <c r="E120" s="1" t="s">
        <v>19</v>
      </c>
      <c r="F120" s="1">
        <v>71962</v>
      </c>
      <c r="I120" s="1" t="s">
        <v>19</v>
      </c>
    </row>
    <row r="121" spans="1:9">
      <c r="A121" s="8" t="s">
        <v>95</v>
      </c>
      <c r="B121" s="1">
        <v>15559</v>
      </c>
      <c r="C121" s="1">
        <v>1010</v>
      </c>
      <c r="D121" s="2" t="s">
        <v>19</v>
      </c>
      <c r="E121" s="1">
        <v>1010</v>
      </c>
      <c r="F121" s="1">
        <v>14549</v>
      </c>
      <c r="I121" s="1" t="s">
        <v>19</v>
      </c>
    </row>
    <row r="122" spans="1:9">
      <c r="A122" s="8" t="s">
        <v>96</v>
      </c>
      <c r="B122" s="1">
        <v>15226</v>
      </c>
      <c r="C122" s="1">
        <v>3507</v>
      </c>
      <c r="D122" s="2">
        <v>625.83000000000004</v>
      </c>
      <c r="E122" s="1" t="s">
        <v>19</v>
      </c>
      <c r="F122" s="1">
        <v>11719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37397</v>
      </c>
      <c r="C124" s="1">
        <v>9773</v>
      </c>
      <c r="D124" s="2">
        <v>580.04</v>
      </c>
      <c r="E124" s="1" t="s">
        <v>19</v>
      </c>
      <c r="F124" s="1">
        <v>27624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169399</v>
      </c>
      <c r="C126" s="1">
        <v>77661</v>
      </c>
      <c r="D126" s="2">
        <v>428.34</v>
      </c>
      <c r="E126" s="1">
        <v>1010</v>
      </c>
      <c r="F126" s="1">
        <v>91738</v>
      </c>
      <c r="I126" s="1" t="s">
        <v>19</v>
      </c>
    </row>
    <row r="127" spans="1:9">
      <c r="A127" s="8" t="s">
        <v>95</v>
      </c>
      <c r="B127" s="1">
        <v>6492</v>
      </c>
      <c r="C127" s="1" t="s">
        <v>19</v>
      </c>
      <c r="D127" s="2" t="s">
        <v>19</v>
      </c>
      <c r="E127" s="1" t="s">
        <v>19</v>
      </c>
      <c r="F127" s="1">
        <v>6492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37397</v>
      </c>
      <c r="C130" s="1">
        <v>9773</v>
      </c>
      <c r="D130" s="2">
        <v>580.04</v>
      </c>
      <c r="E130" s="1" t="s">
        <v>19</v>
      </c>
      <c r="F130" s="1">
        <v>27624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167441</v>
      </c>
      <c r="C132" s="1">
        <v>77661</v>
      </c>
      <c r="D132" s="2">
        <v>428.34</v>
      </c>
      <c r="E132" s="1">
        <v>1010</v>
      </c>
      <c r="F132" s="1">
        <v>89780</v>
      </c>
      <c r="I132" s="1" t="s">
        <v>19</v>
      </c>
    </row>
    <row r="133" spans="1:9">
      <c r="A133" s="8" t="s">
        <v>95</v>
      </c>
      <c r="B133" s="1">
        <v>8450</v>
      </c>
      <c r="C133" s="1" t="s">
        <v>19</v>
      </c>
      <c r="D133" s="2" t="s">
        <v>19</v>
      </c>
      <c r="E133" s="1" t="s">
        <v>19</v>
      </c>
      <c r="F133" s="1">
        <v>8450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37397</v>
      </c>
      <c r="C136" s="1">
        <v>9773</v>
      </c>
      <c r="D136" s="2">
        <v>580.04</v>
      </c>
      <c r="E136" s="1" t="s">
        <v>19</v>
      </c>
      <c r="F136" s="1">
        <v>27624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112209</v>
      </c>
      <c r="C138" s="1">
        <v>54997</v>
      </c>
      <c r="D138" s="2">
        <v>532.49</v>
      </c>
      <c r="E138" s="1">
        <v>1010</v>
      </c>
      <c r="F138" s="1">
        <v>57211</v>
      </c>
      <c r="I138" s="1" t="s">
        <v>19</v>
      </c>
    </row>
    <row r="139" spans="1:9">
      <c r="A139" s="8" t="s">
        <v>105</v>
      </c>
      <c r="B139" s="1">
        <v>125553</v>
      </c>
      <c r="C139" s="1">
        <v>53172</v>
      </c>
      <c r="D139" s="2">
        <v>400.8</v>
      </c>
      <c r="E139" s="1" t="s">
        <v>19</v>
      </c>
      <c r="F139" s="1">
        <v>72381</v>
      </c>
      <c r="I139" s="1" t="s">
        <v>19</v>
      </c>
    </row>
    <row r="140" spans="1:9">
      <c r="A140" s="8" t="s">
        <v>106</v>
      </c>
      <c r="B140" s="1">
        <v>88842</v>
      </c>
      <c r="C140" s="1">
        <v>32615</v>
      </c>
      <c r="D140" s="2">
        <v>433.91</v>
      </c>
      <c r="E140" s="1" t="s">
        <v>19</v>
      </c>
      <c r="F140" s="1">
        <v>56227</v>
      </c>
      <c r="I140" s="1" t="s">
        <v>19</v>
      </c>
    </row>
    <row r="141" spans="1:9">
      <c r="A141" s="8" t="s">
        <v>29</v>
      </c>
      <c r="B141" s="1">
        <v>4166</v>
      </c>
      <c r="C141" s="1" t="s">
        <v>19</v>
      </c>
      <c r="D141" s="2" t="s">
        <v>19</v>
      </c>
      <c r="E141" s="1" t="s">
        <v>19</v>
      </c>
      <c r="F141" s="1">
        <v>4166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121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183669</v>
      </c>
      <c r="C9" s="1">
        <v>75902</v>
      </c>
      <c r="D9" s="2">
        <v>280.33</v>
      </c>
      <c r="E9" s="1">
        <v>3378</v>
      </c>
      <c r="F9" s="1">
        <v>107767</v>
      </c>
      <c r="G9" s="1">
        <f>C9+F9</f>
        <v>183669</v>
      </c>
      <c r="H9" s="9">
        <f>C9/G9</f>
        <v>0.41325427807632209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3204</v>
      </c>
      <c r="C11" s="1" t="s">
        <v>19</v>
      </c>
      <c r="D11" s="2" t="s">
        <v>19</v>
      </c>
      <c r="E11" s="1" t="s">
        <v>19</v>
      </c>
      <c r="F11" s="1">
        <v>3204</v>
      </c>
      <c r="I11" s="1" t="s">
        <v>19</v>
      </c>
    </row>
    <row r="12" spans="1:9">
      <c r="A12" s="8" t="s">
        <v>16</v>
      </c>
      <c r="B12" s="1">
        <v>101476</v>
      </c>
      <c r="C12" s="1">
        <v>41514</v>
      </c>
      <c r="D12" s="2">
        <v>305.02</v>
      </c>
      <c r="E12" s="1">
        <v>565</v>
      </c>
      <c r="F12" s="1">
        <v>59962</v>
      </c>
      <c r="I12" s="1" t="s">
        <v>19</v>
      </c>
    </row>
    <row r="13" spans="1:9">
      <c r="A13" s="8" t="s">
        <v>17</v>
      </c>
      <c r="B13" s="1">
        <v>52072</v>
      </c>
      <c r="C13" s="1">
        <v>24571</v>
      </c>
      <c r="D13" s="2">
        <v>229.91</v>
      </c>
      <c r="E13" s="1" t="s">
        <v>19</v>
      </c>
      <c r="F13" s="1">
        <v>27501</v>
      </c>
      <c r="I13" s="1" t="s">
        <v>19</v>
      </c>
    </row>
    <row r="14" spans="1:9">
      <c r="A14" s="8" t="s">
        <v>18</v>
      </c>
      <c r="B14" s="1">
        <v>12886</v>
      </c>
      <c r="C14" s="1">
        <v>5325</v>
      </c>
      <c r="D14" s="2">
        <v>373.35</v>
      </c>
      <c r="E14" s="1">
        <v>1814</v>
      </c>
      <c r="F14" s="1">
        <v>7561</v>
      </c>
      <c r="I14" s="1" t="s">
        <v>19</v>
      </c>
    </row>
    <row r="15" spans="1:9">
      <c r="A15" s="8" t="s">
        <v>20</v>
      </c>
      <c r="B15" s="1">
        <v>14031</v>
      </c>
      <c r="C15" s="1">
        <v>4493</v>
      </c>
      <c r="D15" s="2">
        <v>190.67</v>
      </c>
      <c r="E15" s="1">
        <v>999</v>
      </c>
      <c r="F15" s="1">
        <v>9538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81256</v>
      </c>
      <c r="C17" s="1">
        <v>35460</v>
      </c>
      <c r="D17" s="2">
        <v>303.69</v>
      </c>
      <c r="E17" s="1">
        <v>2813</v>
      </c>
      <c r="F17" s="1">
        <v>45795</v>
      </c>
      <c r="I17" s="1" t="s">
        <v>19</v>
      </c>
    </row>
    <row r="18" spans="1:9">
      <c r="A18" s="8" t="s">
        <v>23</v>
      </c>
      <c r="B18" s="1">
        <v>102413</v>
      </c>
      <c r="C18" s="1">
        <v>40442</v>
      </c>
      <c r="D18" s="2">
        <v>263.48</v>
      </c>
      <c r="E18" s="1">
        <v>565</v>
      </c>
      <c r="F18" s="1">
        <v>61972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73444</v>
      </c>
      <c r="C20" s="1">
        <v>32089</v>
      </c>
      <c r="D20" s="2">
        <v>303.69</v>
      </c>
      <c r="E20" s="1">
        <v>2813</v>
      </c>
      <c r="F20" s="1">
        <v>41355</v>
      </c>
      <c r="I20" s="1" t="s">
        <v>19</v>
      </c>
    </row>
    <row r="21" spans="1:9">
      <c r="A21" s="8" t="s">
        <v>26</v>
      </c>
      <c r="B21" s="1">
        <v>102413</v>
      </c>
      <c r="C21" s="1">
        <v>40442</v>
      </c>
      <c r="D21" s="2">
        <v>263.48</v>
      </c>
      <c r="E21" s="1">
        <v>565</v>
      </c>
      <c r="F21" s="1">
        <v>61972</v>
      </c>
      <c r="I21" s="1" t="s">
        <v>19</v>
      </c>
    </row>
    <row r="22" spans="1:9">
      <c r="A22" s="8" t="s">
        <v>27</v>
      </c>
      <c r="B22" s="1">
        <v>4440</v>
      </c>
      <c r="C22" s="1" t="s">
        <v>19</v>
      </c>
      <c r="D22" s="2" t="s">
        <v>19</v>
      </c>
      <c r="E22" s="1" t="s">
        <v>19</v>
      </c>
      <c r="F22" s="1">
        <v>4440</v>
      </c>
      <c r="I22" s="1" t="s">
        <v>19</v>
      </c>
    </row>
    <row r="23" spans="1:9">
      <c r="A23" s="8" t="s">
        <v>28</v>
      </c>
      <c r="B23" s="1" t="s">
        <v>19</v>
      </c>
      <c r="C23" s="1" t="s">
        <v>19</v>
      </c>
      <c r="D23" s="2" t="s">
        <v>19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>
        <v>3371</v>
      </c>
      <c r="C24" s="1">
        <v>3371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1416</v>
      </c>
      <c r="C26" s="1" t="s">
        <v>19</v>
      </c>
      <c r="D26" s="2" t="s">
        <v>19</v>
      </c>
      <c r="E26" s="1" t="s">
        <v>19</v>
      </c>
      <c r="F26" s="1">
        <v>1416</v>
      </c>
      <c r="I26" s="1" t="s">
        <v>19</v>
      </c>
    </row>
    <row r="27" spans="1:9">
      <c r="A27" s="8" t="s">
        <v>32</v>
      </c>
      <c r="B27" s="1">
        <v>167868</v>
      </c>
      <c r="C27" s="1">
        <v>72197</v>
      </c>
      <c r="D27" s="2">
        <v>287.7</v>
      </c>
      <c r="E27" s="1">
        <v>3378</v>
      </c>
      <c r="F27" s="1">
        <v>95672</v>
      </c>
      <c r="I27" s="1" t="s">
        <v>19</v>
      </c>
    </row>
    <row r="28" spans="1:9">
      <c r="A28" s="8" t="s">
        <v>33</v>
      </c>
      <c r="B28" s="1">
        <v>10324</v>
      </c>
      <c r="C28" s="1">
        <v>3136</v>
      </c>
      <c r="D28" s="2">
        <v>124.24</v>
      </c>
      <c r="E28" s="1" t="s">
        <v>19</v>
      </c>
      <c r="F28" s="1">
        <v>7187</v>
      </c>
      <c r="I28" s="1" t="s">
        <v>19</v>
      </c>
    </row>
    <row r="29" spans="1:9">
      <c r="A29" s="8" t="s">
        <v>34</v>
      </c>
      <c r="B29" s="1">
        <v>3491</v>
      </c>
      <c r="C29" s="1" t="s">
        <v>19</v>
      </c>
      <c r="D29" s="2" t="s">
        <v>19</v>
      </c>
      <c r="E29" s="1" t="s">
        <v>19</v>
      </c>
      <c r="F29" s="1">
        <v>3491</v>
      </c>
      <c r="I29" s="1" t="s">
        <v>19</v>
      </c>
    </row>
    <row r="30" spans="1:9">
      <c r="A30" s="8" t="s">
        <v>35</v>
      </c>
      <c r="B30" s="1" t="s">
        <v>19</v>
      </c>
      <c r="C30" s="1" t="s">
        <v>19</v>
      </c>
      <c r="D30" s="2" t="s">
        <v>19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>
        <v>569</v>
      </c>
      <c r="C31" s="1">
        <v>569</v>
      </c>
      <c r="D31" s="2">
        <v>300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16180</v>
      </c>
      <c r="C33" s="1">
        <v>3136</v>
      </c>
      <c r="D33" s="2">
        <v>124.24</v>
      </c>
      <c r="E33" s="1" t="s">
        <v>19</v>
      </c>
      <c r="F33" s="1">
        <v>13044</v>
      </c>
      <c r="I33" s="1" t="s">
        <v>19</v>
      </c>
    </row>
    <row r="34" spans="1:9">
      <c r="A34" s="8" t="s">
        <v>38</v>
      </c>
      <c r="B34" s="1">
        <v>160057</v>
      </c>
      <c r="C34" s="1">
        <v>68825</v>
      </c>
      <c r="D34" s="2">
        <v>287.7</v>
      </c>
      <c r="E34" s="1">
        <v>3378</v>
      </c>
      <c r="F34" s="1">
        <v>91231</v>
      </c>
      <c r="I34" s="1" t="s">
        <v>19</v>
      </c>
    </row>
    <row r="35" spans="1:9">
      <c r="A35" s="8" t="s">
        <v>39</v>
      </c>
      <c r="B35" s="1">
        <v>3491</v>
      </c>
      <c r="C35" s="1" t="s">
        <v>19</v>
      </c>
      <c r="D35" s="2" t="s">
        <v>19</v>
      </c>
      <c r="E35" s="1" t="s">
        <v>19</v>
      </c>
      <c r="F35" s="1">
        <v>3491</v>
      </c>
      <c r="I35" s="1" t="s">
        <v>19</v>
      </c>
    </row>
    <row r="36" spans="1:9">
      <c r="A36" s="8" t="s">
        <v>29</v>
      </c>
      <c r="B36" s="1">
        <v>3940</v>
      </c>
      <c r="C36" s="1">
        <v>3940</v>
      </c>
      <c r="D36" s="2">
        <v>300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25350</v>
      </c>
      <c r="C38" s="1">
        <v>9464</v>
      </c>
      <c r="D38" s="2">
        <v>357.14</v>
      </c>
      <c r="E38" s="1" t="s">
        <v>19</v>
      </c>
      <c r="F38" s="1">
        <v>15887</v>
      </c>
      <c r="I38" s="1" t="s">
        <v>19</v>
      </c>
    </row>
    <row r="39" spans="1:9">
      <c r="A39" s="8" t="s">
        <v>42</v>
      </c>
      <c r="B39" s="1">
        <v>153311</v>
      </c>
      <c r="C39" s="1">
        <v>63086</v>
      </c>
      <c r="D39" s="2">
        <v>263.92</v>
      </c>
      <c r="E39" s="1">
        <v>3378</v>
      </c>
      <c r="F39" s="1">
        <v>90225</v>
      </c>
      <c r="I39" s="1" t="s">
        <v>19</v>
      </c>
    </row>
    <row r="40" spans="1:9">
      <c r="A40" s="8" t="s">
        <v>43</v>
      </c>
      <c r="B40" s="1" t="s">
        <v>19</v>
      </c>
      <c r="C40" s="1" t="s">
        <v>19</v>
      </c>
      <c r="D40" s="2" t="s">
        <v>19</v>
      </c>
      <c r="E40" s="1" t="s">
        <v>19</v>
      </c>
      <c r="F40" s="1" t="s">
        <v>19</v>
      </c>
      <c r="I40" s="1" t="s">
        <v>19</v>
      </c>
    </row>
    <row r="41" spans="1:9">
      <c r="A41" s="8" t="s">
        <v>44</v>
      </c>
      <c r="B41" s="1" t="s">
        <v>19</v>
      </c>
      <c r="C41" s="1" t="s">
        <v>19</v>
      </c>
      <c r="D41" s="2" t="s">
        <v>19</v>
      </c>
      <c r="E41" s="1" t="s">
        <v>19</v>
      </c>
      <c r="F41" s="1" t="s">
        <v>19</v>
      </c>
      <c r="I41" s="1" t="s">
        <v>19</v>
      </c>
    </row>
    <row r="42" spans="1:9">
      <c r="A42" s="8" t="s">
        <v>45</v>
      </c>
      <c r="B42" s="1">
        <v>5008</v>
      </c>
      <c r="C42" s="1">
        <v>3353</v>
      </c>
      <c r="D42" s="2">
        <v>336.94</v>
      </c>
      <c r="E42" s="1" t="s">
        <v>19</v>
      </c>
      <c r="F42" s="1">
        <v>1655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2185</v>
      </c>
      <c r="C44" s="1">
        <v>962</v>
      </c>
      <c r="D44" s="2">
        <v>400</v>
      </c>
      <c r="E44" s="1" t="s">
        <v>19</v>
      </c>
      <c r="F44" s="1">
        <v>1224</v>
      </c>
      <c r="I44" s="1" t="s">
        <v>19</v>
      </c>
    </row>
    <row r="45" spans="1:9">
      <c r="A45" s="8" t="s">
        <v>48</v>
      </c>
      <c r="B45" s="1">
        <v>56208</v>
      </c>
      <c r="C45" s="1">
        <v>20482</v>
      </c>
      <c r="D45" s="2">
        <v>379.29</v>
      </c>
      <c r="E45" s="1" t="s">
        <v>19</v>
      </c>
      <c r="F45" s="1">
        <v>35725</v>
      </c>
      <c r="I45" s="1" t="s">
        <v>19</v>
      </c>
    </row>
    <row r="46" spans="1:9">
      <c r="A46" s="8" t="s">
        <v>49</v>
      </c>
      <c r="B46" s="1">
        <v>68118</v>
      </c>
      <c r="C46" s="1">
        <v>21355</v>
      </c>
      <c r="D46" s="2">
        <v>195.82</v>
      </c>
      <c r="E46" s="1">
        <v>2379</v>
      </c>
      <c r="F46" s="1">
        <v>46763</v>
      </c>
      <c r="I46" s="1" t="s">
        <v>19</v>
      </c>
    </row>
    <row r="47" spans="1:9">
      <c r="A47" s="8" t="s">
        <v>50</v>
      </c>
      <c r="B47" s="1">
        <v>57158</v>
      </c>
      <c r="C47" s="1">
        <v>33103</v>
      </c>
      <c r="D47" s="2">
        <v>273.86</v>
      </c>
      <c r="E47" s="1">
        <v>999</v>
      </c>
      <c r="F47" s="1">
        <v>24055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127827</v>
      </c>
      <c r="C49" s="1">
        <v>54380</v>
      </c>
      <c r="D49" s="2">
        <v>279.91000000000003</v>
      </c>
      <c r="E49" s="1">
        <v>2813</v>
      </c>
      <c r="F49" s="1">
        <v>73447</v>
      </c>
      <c r="I49" s="1" t="s">
        <v>19</v>
      </c>
    </row>
    <row r="50" spans="1:9">
      <c r="A50" s="8" t="s">
        <v>53</v>
      </c>
      <c r="B50" s="1">
        <v>1943</v>
      </c>
      <c r="C50" s="1">
        <v>1359</v>
      </c>
      <c r="D50" s="2">
        <v>201.16</v>
      </c>
      <c r="E50" s="1" t="s">
        <v>19</v>
      </c>
      <c r="F50" s="1">
        <v>583</v>
      </c>
      <c r="I50" s="1" t="s">
        <v>19</v>
      </c>
    </row>
    <row r="51" spans="1:9">
      <c r="A51" s="8" t="s">
        <v>54</v>
      </c>
      <c r="B51" s="1">
        <v>25911</v>
      </c>
      <c r="C51" s="1">
        <v>9803</v>
      </c>
      <c r="D51" s="2">
        <v>231.4</v>
      </c>
      <c r="E51" s="1" t="s">
        <v>19</v>
      </c>
      <c r="F51" s="1">
        <v>16108</v>
      </c>
      <c r="I51" s="1" t="s">
        <v>19</v>
      </c>
    </row>
    <row r="52" spans="1:9">
      <c r="A52" s="8" t="s">
        <v>55</v>
      </c>
      <c r="B52" s="1">
        <v>27988</v>
      </c>
      <c r="C52" s="1">
        <v>10360</v>
      </c>
      <c r="D52" s="2">
        <v>325.66000000000003</v>
      </c>
      <c r="E52" s="1">
        <v>565</v>
      </c>
      <c r="F52" s="1">
        <v>17628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1489</v>
      </c>
      <c r="C56" s="1">
        <v>243</v>
      </c>
      <c r="D56" s="2">
        <v>150</v>
      </c>
      <c r="E56" s="1" t="s">
        <v>19</v>
      </c>
      <c r="F56" s="1">
        <v>1246</v>
      </c>
      <c r="I56" s="1" t="s">
        <v>19</v>
      </c>
    </row>
    <row r="57" spans="1:9">
      <c r="A57" s="8" t="s">
        <v>59</v>
      </c>
      <c r="B57" s="1">
        <v>31340</v>
      </c>
      <c r="C57" s="1">
        <v>12760</v>
      </c>
      <c r="D57" s="2">
        <v>276.58999999999997</v>
      </c>
      <c r="E57" s="1" t="s">
        <v>19</v>
      </c>
      <c r="F57" s="1">
        <v>18579</v>
      </c>
      <c r="I57" s="1" t="s">
        <v>19</v>
      </c>
    </row>
    <row r="58" spans="1:9">
      <c r="A58" s="8" t="s">
        <v>60</v>
      </c>
      <c r="B58" s="1">
        <v>74147</v>
      </c>
      <c r="C58" s="1">
        <v>31073</v>
      </c>
      <c r="D58" s="2">
        <v>292.32</v>
      </c>
      <c r="E58" s="1">
        <v>565</v>
      </c>
      <c r="F58" s="1">
        <v>43074</v>
      </c>
      <c r="I58" s="1" t="s">
        <v>19</v>
      </c>
    </row>
    <row r="59" spans="1:9">
      <c r="A59" s="8" t="s">
        <v>61</v>
      </c>
      <c r="B59" s="1">
        <v>28228</v>
      </c>
      <c r="C59" s="1">
        <v>16259</v>
      </c>
      <c r="D59" s="2">
        <v>241.52</v>
      </c>
      <c r="E59" s="1">
        <v>1814</v>
      </c>
      <c r="F59" s="1">
        <v>11969</v>
      </c>
      <c r="I59" s="1" t="s">
        <v>19</v>
      </c>
    </row>
    <row r="60" spans="1:9">
      <c r="A60" s="8" t="s">
        <v>62</v>
      </c>
      <c r="B60" s="1">
        <v>29326</v>
      </c>
      <c r="C60" s="1">
        <v>9948</v>
      </c>
      <c r="D60" s="2">
        <v>379.98</v>
      </c>
      <c r="E60" s="1">
        <v>999</v>
      </c>
      <c r="F60" s="1">
        <v>19378</v>
      </c>
      <c r="I60" s="1" t="s">
        <v>19</v>
      </c>
    </row>
    <row r="61" spans="1:9">
      <c r="A61" s="8" t="s">
        <v>63</v>
      </c>
      <c r="B61" s="1">
        <v>19139</v>
      </c>
      <c r="C61" s="1">
        <v>5619</v>
      </c>
      <c r="D61" s="2">
        <v>177.29</v>
      </c>
      <c r="E61" s="1" t="s">
        <v>19</v>
      </c>
      <c r="F61" s="1">
        <v>13521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24199</v>
      </c>
      <c r="C63" s="1">
        <v>8561</v>
      </c>
      <c r="D63" s="2">
        <v>421.52</v>
      </c>
      <c r="E63" s="1" t="s">
        <v>19</v>
      </c>
      <c r="F63" s="1">
        <v>15638</v>
      </c>
      <c r="I63" s="1" t="s">
        <v>19</v>
      </c>
    </row>
    <row r="64" spans="1:9">
      <c r="A64" s="8" t="s">
        <v>38</v>
      </c>
      <c r="B64" s="1">
        <v>159470</v>
      </c>
      <c r="C64" s="1">
        <v>67341</v>
      </c>
      <c r="D64" s="2">
        <v>268.79000000000002</v>
      </c>
      <c r="E64" s="1">
        <v>3378</v>
      </c>
      <c r="F64" s="1">
        <v>92129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135724</v>
      </c>
      <c r="C67" s="1">
        <v>62761</v>
      </c>
      <c r="D67" s="2">
        <v>299.77999999999997</v>
      </c>
      <c r="E67" s="1">
        <v>2379</v>
      </c>
      <c r="F67" s="1">
        <v>72964</v>
      </c>
      <c r="I67" s="1" t="s">
        <v>19</v>
      </c>
    </row>
    <row r="68" spans="1:9">
      <c r="A68" s="8" t="s">
        <v>38</v>
      </c>
      <c r="B68" s="1">
        <v>47945</v>
      </c>
      <c r="C68" s="1">
        <v>13142</v>
      </c>
      <c r="D68" s="2">
        <v>189.83</v>
      </c>
      <c r="E68" s="1">
        <v>999</v>
      </c>
      <c r="F68" s="1">
        <v>34803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21561</v>
      </c>
      <c r="C71" s="1">
        <v>5561</v>
      </c>
      <c r="D71" s="2">
        <v>232.82</v>
      </c>
      <c r="E71" s="1" t="s">
        <v>19</v>
      </c>
      <c r="F71" s="1">
        <v>16000</v>
      </c>
      <c r="I71" s="1" t="s">
        <v>19</v>
      </c>
    </row>
    <row r="72" spans="1:9">
      <c r="A72" s="8" t="s">
        <v>68</v>
      </c>
      <c r="B72" s="1">
        <v>12855</v>
      </c>
      <c r="C72" s="1">
        <v>3344</v>
      </c>
      <c r="D72" s="2">
        <v>131.13</v>
      </c>
      <c r="E72" s="1" t="s">
        <v>19</v>
      </c>
      <c r="F72" s="1">
        <v>9511</v>
      </c>
      <c r="I72" s="1" t="s">
        <v>19</v>
      </c>
    </row>
    <row r="73" spans="1:9">
      <c r="A73" s="8" t="s">
        <v>69</v>
      </c>
      <c r="C73" s="1">
        <f>SUM(C71:C72)</f>
        <v>8905</v>
      </c>
      <c r="D73" s="2">
        <f>AVERAGE(D71:D72)</f>
        <v>181.97499999999999</v>
      </c>
      <c r="F73" s="1">
        <f>SUM(F71:F72)</f>
        <v>25511</v>
      </c>
      <c r="G73" s="1">
        <f>C73+F73</f>
        <v>34416</v>
      </c>
      <c r="H73" s="9">
        <f>C73/G73</f>
        <v>0.25874593212459324</v>
      </c>
    </row>
    <row r="74" spans="1:9">
      <c r="A74" s="8" t="s">
        <v>70</v>
      </c>
      <c r="B74" s="1">
        <v>33348</v>
      </c>
      <c r="C74" s="1">
        <v>11352</v>
      </c>
      <c r="D74" s="2">
        <v>239.94</v>
      </c>
      <c r="E74" s="1" t="s">
        <v>19</v>
      </c>
      <c r="F74" s="1">
        <v>21996</v>
      </c>
      <c r="I74" s="1" t="s">
        <v>19</v>
      </c>
    </row>
    <row r="75" spans="1:9">
      <c r="A75" s="8" t="s">
        <v>71</v>
      </c>
      <c r="B75" s="1">
        <v>29173</v>
      </c>
      <c r="C75" s="1">
        <v>7959</v>
      </c>
      <c r="D75" s="2">
        <v>231.11</v>
      </c>
      <c r="E75" s="1">
        <v>999</v>
      </c>
      <c r="F75" s="1">
        <v>21214</v>
      </c>
      <c r="I75" s="1" t="s">
        <v>19</v>
      </c>
    </row>
    <row r="76" spans="1:9">
      <c r="A76" s="8" t="s">
        <v>72</v>
      </c>
      <c r="B76" s="1">
        <v>17296</v>
      </c>
      <c r="C76" s="1">
        <v>9742</v>
      </c>
      <c r="D76" s="2">
        <v>211.35</v>
      </c>
      <c r="E76" s="1" t="s">
        <v>19</v>
      </c>
      <c r="F76" s="1">
        <v>7554</v>
      </c>
      <c r="I76" s="1" t="s">
        <v>19</v>
      </c>
    </row>
    <row r="77" spans="1:9">
      <c r="A77" s="8" t="s">
        <v>73</v>
      </c>
      <c r="B77" s="1">
        <v>30842</v>
      </c>
      <c r="C77" s="1">
        <v>13708</v>
      </c>
      <c r="D77" s="2">
        <v>235.54</v>
      </c>
      <c r="E77" s="1">
        <v>1814</v>
      </c>
      <c r="F77" s="1">
        <v>17134</v>
      </c>
      <c r="I77" s="1" t="s">
        <v>19</v>
      </c>
    </row>
    <row r="78" spans="1:9">
      <c r="A78" s="8" t="s">
        <v>74</v>
      </c>
      <c r="B78" s="1">
        <v>10487</v>
      </c>
      <c r="C78" s="1">
        <v>7335</v>
      </c>
      <c r="D78" s="2">
        <v>267.70999999999998</v>
      </c>
      <c r="E78" s="1" t="s">
        <v>19</v>
      </c>
      <c r="F78" s="1">
        <v>3152</v>
      </c>
      <c r="I78" s="1" t="s">
        <v>19</v>
      </c>
    </row>
    <row r="79" spans="1:9">
      <c r="A79" s="8" t="s">
        <v>75</v>
      </c>
      <c r="B79" s="1">
        <v>10245</v>
      </c>
      <c r="C79" s="1">
        <v>8512</v>
      </c>
      <c r="D79" s="2">
        <v>422.66</v>
      </c>
      <c r="E79" s="1" t="s">
        <v>19</v>
      </c>
      <c r="F79" s="1">
        <v>1734</v>
      </c>
      <c r="G79" s="1">
        <f>C79+F79</f>
        <v>10246</v>
      </c>
      <c r="H79" s="9">
        <f>C79/G79</f>
        <v>0.83076322467304309</v>
      </c>
      <c r="I79" s="1" t="s">
        <v>19</v>
      </c>
    </row>
    <row r="80" spans="1:9">
      <c r="A80" s="8" t="s">
        <v>29</v>
      </c>
      <c r="B80" s="1">
        <v>17860</v>
      </c>
      <c r="C80" s="1">
        <v>8389</v>
      </c>
      <c r="D80" s="2">
        <v>471.26</v>
      </c>
      <c r="E80" s="1">
        <v>565</v>
      </c>
      <c r="F80" s="1">
        <v>9471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155083</v>
      </c>
      <c r="C82" s="1">
        <v>70000</v>
      </c>
      <c r="D82" s="2">
        <v>287.64999999999998</v>
      </c>
      <c r="E82" s="1">
        <v>2813</v>
      </c>
      <c r="F82" s="1">
        <v>85083</v>
      </c>
      <c r="I82" s="1" t="s">
        <v>19</v>
      </c>
    </row>
    <row r="83" spans="1:9">
      <c r="A83" s="8" t="s">
        <v>78</v>
      </c>
      <c r="B83" s="1">
        <v>60185</v>
      </c>
      <c r="C83" s="1">
        <v>29853</v>
      </c>
      <c r="D83" s="2">
        <v>308.64999999999998</v>
      </c>
      <c r="E83" s="1" t="s">
        <v>19</v>
      </c>
      <c r="F83" s="1">
        <v>30332</v>
      </c>
      <c r="I83" s="1" t="s">
        <v>19</v>
      </c>
    </row>
    <row r="84" spans="1:9" ht="43.5">
      <c r="A84" s="8" t="s">
        <v>79</v>
      </c>
      <c r="B84" s="1">
        <v>58172</v>
      </c>
      <c r="C84" s="1">
        <v>30214</v>
      </c>
      <c r="D84" s="2">
        <v>303.45</v>
      </c>
      <c r="E84" s="1">
        <v>999</v>
      </c>
      <c r="F84" s="1">
        <v>27959</v>
      </c>
      <c r="I84" s="1" t="s">
        <v>19</v>
      </c>
    </row>
    <row r="85" spans="1:9">
      <c r="A85" s="8" t="s">
        <v>80</v>
      </c>
      <c r="B85" s="1">
        <v>36182</v>
      </c>
      <c r="C85" s="1">
        <v>6872</v>
      </c>
      <c r="D85" s="2">
        <v>159.72999999999999</v>
      </c>
      <c r="E85" s="1" t="s">
        <v>19</v>
      </c>
      <c r="F85" s="1">
        <v>29310</v>
      </c>
      <c r="I85" s="1" t="s">
        <v>19</v>
      </c>
    </row>
    <row r="86" spans="1:9">
      <c r="A86" s="8" t="s">
        <v>81</v>
      </c>
      <c r="B86" s="1">
        <v>4949</v>
      </c>
      <c r="C86" s="1">
        <v>1249</v>
      </c>
      <c r="D86" s="2">
        <v>219.86</v>
      </c>
      <c r="E86" s="1" t="s">
        <v>19</v>
      </c>
      <c r="F86" s="1">
        <v>3701</v>
      </c>
      <c r="I86" s="1" t="s">
        <v>19</v>
      </c>
    </row>
    <row r="87" spans="1:9" ht="29.1">
      <c r="A87" s="8" t="s">
        <v>82</v>
      </c>
      <c r="B87" s="1">
        <v>20416</v>
      </c>
      <c r="C87" s="1">
        <v>5674</v>
      </c>
      <c r="D87" s="2">
        <v>555.22</v>
      </c>
      <c r="E87" s="1" t="s">
        <v>19</v>
      </c>
      <c r="F87" s="1">
        <v>14741</v>
      </c>
      <c r="I87" s="1" t="s">
        <v>19</v>
      </c>
    </row>
    <row r="88" spans="1:9">
      <c r="A88" s="8" t="s">
        <v>83</v>
      </c>
      <c r="B88" s="1">
        <v>15663</v>
      </c>
      <c r="C88" s="1">
        <v>5615</v>
      </c>
      <c r="D88" s="2">
        <v>208.51</v>
      </c>
      <c r="E88" s="1" t="s">
        <v>19</v>
      </c>
      <c r="F88" s="1">
        <v>10048</v>
      </c>
      <c r="I88" s="1" t="s">
        <v>19</v>
      </c>
    </row>
    <row r="89" spans="1:9" ht="29.1">
      <c r="A89" s="8" t="s">
        <v>84</v>
      </c>
      <c r="B89" s="1">
        <v>16205</v>
      </c>
      <c r="C89" s="1">
        <v>6698</v>
      </c>
      <c r="D89" s="2">
        <v>188.55</v>
      </c>
      <c r="E89" s="1" t="s">
        <v>19</v>
      </c>
      <c r="F89" s="1">
        <v>9507</v>
      </c>
      <c r="I89" s="1" t="s">
        <v>19</v>
      </c>
    </row>
    <row r="90" spans="1:9">
      <c r="A90" s="8" t="s">
        <v>85</v>
      </c>
      <c r="B90" s="1">
        <v>9553</v>
      </c>
      <c r="C90" s="1">
        <v>4328</v>
      </c>
      <c r="D90" s="2">
        <v>257.42</v>
      </c>
      <c r="E90" s="1" t="s">
        <v>19</v>
      </c>
      <c r="F90" s="1">
        <v>5226</v>
      </c>
      <c r="I90" s="1" t="s">
        <v>19</v>
      </c>
    </row>
    <row r="91" spans="1:9">
      <c r="A91" s="8" t="s">
        <v>86</v>
      </c>
      <c r="B91" s="1">
        <v>6111</v>
      </c>
      <c r="C91" s="1">
        <v>2350</v>
      </c>
      <c r="D91" s="2">
        <v>181.41</v>
      </c>
      <c r="E91" s="1" t="s">
        <v>19</v>
      </c>
      <c r="F91" s="1">
        <v>3761</v>
      </c>
      <c r="I91" s="1" t="s">
        <v>19</v>
      </c>
    </row>
    <row r="92" spans="1:9">
      <c r="A92" s="8" t="s">
        <v>39</v>
      </c>
      <c r="B92" s="1">
        <v>2806</v>
      </c>
      <c r="C92" s="1">
        <v>818</v>
      </c>
      <c r="D92" s="2">
        <v>67</v>
      </c>
      <c r="E92" s="1" t="s">
        <v>19</v>
      </c>
      <c r="F92" s="1">
        <v>1989</v>
      </c>
      <c r="I92" s="1" t="s">
        <v>19</v>
      </c>
    </row>
    <row r="93" spans="1:9">
      <c r="A93" s="8" t="s">
        <v>29</v>
      </c>
      <c r="B93" s="1">
        <v>1375</v>
      </c>
      <c r="C93" s="1">
        <v>1050</v>
      </c>
      <c r="D93" s="2">
        <v>40</v>
      </c>
      <c r="E93" s="1">
        <v>565</v>
      </c>
      <c r="F93" s="1">
        <v>325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395</v>
      </c>
      <c r="C95" s="1" t="s">
        <v>19</v>
      </c>
      <c r="D95" s="2" t="s">
        <v>19</v>
      </c>
      <c r="E95" s="1" t="s">
        <v>19</v>
      </c>
      <c r="F95" s="1">
        <v>395</v>
      </c>
      <c r="I95" s="1" t="s">
        <v>19</v>
      </c>
    </row>
    <row r="96" spans="1:9">
      <c r="A96" s="8" t="s">
        <v>89</v>
      </c>
      <c r="B96" s="1">
        <v>1249</v>
      </c>
      <c r="C96" s="1">
        <v>1249</v>
      </c>
      <c r="D96" s="2">
        <v>250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3580</v>
      </c>
      <c r="C98" s="1">
        <v>1797</v>
      </c>
      <c r="D98" s="2">
        <v>231.35</v>
      </c>
      <c r="E98" s="1" t="s">
        <v>19</v>
      </c>
      <c r="F98" s="1">
        <v>1783</v>
      </c>
      <c r="I98" s="1" t="s">
        <v>19</v>
      </c>
    </row>
    <row r="99" spans="1:9">
      <c r="A99" s="8" t="s">
        <v>92</v>
      </c>
      <c r="B99" s="1">
        <v>178840</v>
      </c>
      <c r="C99" s="1">
        <v>72857</v>
      </c>
      <c r="D99" s="2">
        <v>282.25</v>
      </c>
      <c r="E99" s="1">
        <v>3378</v>
      </c>
      <c r="F99" s="1">
        <v>105983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111562</v>
      </c>
      <c r="C102" s="1">
        <v>41603</v>
      </c>
      <c r="D102" s="2">
        <v>256.72000000000003</v>
      </c>
      <c r="E102" s="1">
        <v>1814</v>
      </c>
      <c r="F102" s="1">
        <v>69960</v>
      </c>
      <c r="I102" s="1" t="s">
        <v>19</v>
      </c>
    </row>
    <row r="103" spans="1:9">
      <c r="A103" s="8" t="s">
        <v>95</v>
      </c>
      <c r="B103" s="1">
        <v>52885</v>
      </c>
      <c r="C103" s="1">
        <v>29122</v>
      </c>
      <c r="D103" s="2">
        <v>308.62</v>
      </c>
      <c r="E103" s="1">
        <v>999</v>
      </c>
      <c r="F103" s="1">
        <v>23763</v>
      </c>
      <c r="I103" s="1" t="s">
        <v>19</v>
      </c>
    </row>
    <row r="104" spans="1:9">
      <c r="A104" s="8" t="s">
        <v>96</v>
      </c>
      <c r="B104" s="1">
        <v>8582</v>
      </c>
      <c r="C104" s="1">
        <v>2470</v>
      </c>
      <c r="D104" s="2">
        <v>284.06</v>
      </c>
      <c r="E104" s="1" t="s">
        <v>19</v>
      </c>
      <c r="F104" s="1">
        <v>6112</v>
      </c>
      <c r="I104" s="1" t="s">
        <v>19</v>
      </c>
    </row>
    <row r="105" spans="1:9">
      <c r="A105" s="8" t="s">
        <v>97</v>
      </c>
      <c r="B105" s="1">
        <v>856</v>
      </c>
      <c r="C105" s="1" t="s">
        <v>19</v>
      </c>
      <c r="D105" s="2" t="s">
        <v>19</v>
      </c>
      <c r="E105" s="1" t="s">
        <v>19</v>
      </c>
      <c r="F105" s="1">
        <v>856</v>
      </c>
      <c r="I105" s="1" t="s">
        <v>19</v>
      </c>
    </row>
    <row r="106" spans="1:9">
      <c r="A106" s="8" t="s">
        <v>29</v>
      </c>
      <c r="B106" s="1">
        <v>9784</v>
      </c>
      <c r="C106" s="1">
        <v>2708</v>
      </c>
      <c r="D106" s="2">
        <v>382.16</v>
      </c>
      <c r="E106" s="1">
        <v>565</v>
      </c>
      <c r="F106" s="1">
        <v>7076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148420</v>
      </c>
      <c r="C108" s="1">
        <v>59309</v>
      </c>
      <c r="D108" s="2">
        <v>288.13</v>
      </c>
      <c r="E108" s="1">
        <v>2813</v>
      </c>
      <c r="F108" s="1">
        <v>89111</v>
      </c>
      <c r="I108" s="1" t="s">
        <v>19</v>
      </c>
    </row>
    <row r="109" spans="1:9">
      <c r="A109" s="8" t="s">
        <v>95</v>
      </c>
      <c r="B109" s="1">
        <v>23784</v>
      </c>
      <c r="C109" s="1">
        <v>12772</v>
      </c>
      <c r="D109" s="2">
        <v>199.79</v>
      </c>
      <c r="E109" s="1" t="s">
        <v>19</v>
      </c>
      <c r="F109" s="1">
        <v>11012</v>
      </c>
      <c r="I109" s="1" t="s">
        <v>19</v>
      </c>
    </row>
    <row r="110" spans="1:9">
      <c r="A110" s="8" t="s">
        <v>96</v>
      </c>
      <c r="B110" s="1">
        <v>963</v>
      </c>
      <c r="C110" s="1">
        <v>963</v>
      </c>
      <c r="D110" s="2">
        <v>422.35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>
        <v>568</v>
      </c>
      <c r="C111" s="1" t="s">
        <v>19</v>
      </c>
      <c r="D111" s="2" t="s">
        <v>19</v>
      </c>
      <c r="E111" s="1" t="s">
        <v>19</v>
      </c>
      <c r="F111" s="1">
        <v>568</v>
      </c>
      <c r="I111" s="1" t="s">
        <v>19</v>
      </c>
    </row>
    <row r="112" spans="1:9">
      <c r="A112" s="8" t="s">
        <v>29</v>
      </c>
      <c r="B112" s="1">
        <v>9934</v>
      </c>
      <c r="C112" s="1">
        <v>2858</v>
      </c>
      <c r="D112" s="2">
        <v>360.37</v>
      </c>
      <c r="E112" s="1">
        <v>565</v>
      </c>
      <c r="F112" s="1">
        <v>7076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93623</v>
      </c>
      <c r="C114" s="1">
        <v>41945</v>
      </c>
      <c r="D114" s="2">
        <v>278.76</v>
      </c>
      <c r="E114" s="1">
        <v>2813</v>
      </c>
      <c r="F114" s="1">
        <v>51678</v>
      </c>
      <c r="I114" s="1" t="s">
        <v>19</v>
      </c>
    </row>
    <row r="115" spans="1:9">
      <c r="A115" s="8" t="s">
        <v>95</v>
      </c>
      <c r="B115" s="1">
        <v>69545</v>
      </c>
      <c r="C115" s="1">
        <v>26379</v>
      </c>
      <c r="D115" s="2">
        <v>255.77</v>
      </c>
      <c r="E115" s="1" t="s">
        <v>19</v>
      </c>
      <c r="F115" s="1">
        <v>43166</v>
      </c>
      <c r="I115" s="1" t="s">
        <v>19</v>
      </c>
    </row>
    <row r="116" spans="1:9">
      <c r="A116" s="8" t="s">
        <v>96</v>
      </c>
      <c r="B116" s="1">
        <v>10717</v>
      </c>
      <c r="C116" s="1">
        <v>4871</v>
      </c>
      <c r="D116" s="2">
        <v>377.57</v>
      </c>
      <c r="E116" s="1" t="s">
        <v>19</v>
      </c>
      <c r="F116" s="1">
        <v>5846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9784</v>
      </c>
      <c r="C118" s="1">
        <v>2708</v>
      </c>
      <c r="D118" s="2">
        <v>382.16</v>
      </c>
      <c r="E118" s="1">
        <v>565</v>
      </c>
      <c r="F118" s="1">
        <v>7076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146156</v>
      </c>
      <c r="C120" s="1">
        <v>62499</v>
      </c>
      <c r="D120" s="2">
        <v>273.3</v>
      </c>
      <c r="E120" s="1">
        <v>1814</v>
      </c>
      <c r="F120" s="1">
        <v>83657</v>
      </c>
      <c r="I120" s="1" t="s">
        <v>19</v>
      </c>
    </row>
    <row r="121" spans="1:9">
      <c r="A121" s="8" t="s">
        <v>95</v>
      </c>
      <c r="B121" s="1">
        <v>20932</v>
      </c>
      <c r="C121" s="1">
        <v>7764</v>
      </c>
      <c r="D121" s="2">
        <v>261.8</v>
      </c>
      <c r="E121" s="1">
        <v>999</v>
      </c>
      <c r="F121" s="1">
        <v>13168</v>
      </c>
      <c r="I121" s="1" t="s">
        <v>19</v>
      </c>
    </row>
    <row r="122" spans="1:9">
      <c r="A122" s="8" t="s">
        <v>96</v>
      </c>
      <c r="B122" s="1">
        <v>5016</v>
      </c>
      <c r="C122" s="1">
        <v>1742</v>
      </c>
      <c r="D122" s="2">
        <v>613.48</v>
      </c>
      <c r="E122" s="1" t="s">
        <v>19</v>
      </c>
      <c r="F122" s="1">
        <v>3273</v>
      </c>
      <c r="I122" s="1" t="s">
        <v>19</v>
      </c>
    </row>
    <row r="123" spans="1:9">
      <c r="A123" s="8" t="s">
        <v>97</v>
      </c>
      <c r="B123" s="1">
        <v>1189</v>
      </c>
      <c r="C123" s="1">
        <v>1189</v>
      </c>
      <c r="D123" s="2">
        <v>50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10377</v>
      </c>
      <c r="C124" s="1">
        <v>2708</v>
      </c>
      <c r="D124" s="2">
        <v>382.16</v>
      </c>
      <c r="E124" s="1">
        <v>565</v>
      </c>
      <c r="F124" s="1">
        <v>7669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165734</v>
      </c>
      <c r="C126" s="1">
        <v>71241</v>
      </c>
      <c r="D126" s="2">
        <v>283.81</v>
      </c>
      <c r="E126" s="1">
        <v>2813</v>
      </c>
      <c r="F126" s="1">
        <v>94493</v>
      </c>
      <c r="I126" s="1" t="s">
        <v>19</v>
      </c>
    </row>
    <row r="127" spans="1:9">
      <c r="A127" s="8" t="s">
        <v>95</v>
      </c>
      <c r="B127" s="1">
        <v>8151</v>
      </c>
      <c r="C127" s="1">
        <v>1953</v>
      </c>
      <c r="D127" s="2">
        <v>53.71</v>
      </c>
      <c r="E127" s="1" t="s">
        <v>19</v>
      </c>
      <c r="F127" s="1">
        <v>6198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9784</v>
      </c>
      <c r="C130" s="1">
        <v>2708</v>
      </c>
      <c r="D130" s="2">
        <v>382.16</v>
      </c>
      <c r="E130" s="1">
        <v>565</v>
      </c>
      <c r="F130" s="1">
        <v>7076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161099</v>
      </c>
      <c r="C132" s="1">
        <v>67673</v>
      </c>
      <c r="D132" s="2">
        <v>272.7</v>
      </c>
      <c r="E132" s="1">
        <v>2813</v>
      </c>
      <c r="F132" s="1">
        <v>93426</v>
      </c>
      <c r="I132" s="1" t="s">
        <v>19</v>
      </c>
    </row>
    <row r="133" spans="1:9">
      <c r="A133" s="8" t="s">
        <v>95</v>
      </c>
      <c r="B133" s="1">
        <v>10553</v>
      </c>
      <c r="C133" s="1">
        <v>5522</v>
      </c>
      <c r="D133" s="2">
        <v>325.13</v>
      </c>
      <c r="E133" s="1" t="s">
        <v>19</v>
      </c>
      <c r="F133" s="1">
        <v>5031</v>
      </c>
      <c r="I133" s="1" t="s">
        <v>19</v>
      </c>
    </row>
    <row r="134" spans="1:9">
      <c r="A134" s="8" t="s">
        <v>96</v>
      </c>
      <c r="B134" s="1">
        <v>2233</v>
      </c>
      <c r="C134" s="1" t="s">
        <v>19</v>
      </c>
      <c r="D134" s="2" t="s">
        <v>19</v>
      </c>
      <c r="E134" s="1" t="s">
        <v>19</v>
      </c>
      <c r="F134" s="1">
        <v>2233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9784</v>
      </c>
      <c r="C136" s="1">
        <v>2708</v>
      </c>
      <c r="D136" s="2">
        <v>382.16</v>
      </c>
      <c r="E136" s="1">
        <v>565</v>
      </c>
      <c r="F136" s="1">
        <v>7076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96504</v>
      </c>
      <c r="C138" s="1">
        <v>53208</v>
      </c>
      <c r="D138" s="2">
        <v>313.95</v>
      </c>
      <c r="E138" s="1">
        <v>2379</v>
      </c>
      <c r="F138" s="1">
        <v>43296</v>
      </c>
      <c r="I138" s="1" t="s">
        <v>19</v>
      </c>
    </row>
    <row r="139" spans="1:9">
      <c r="A139" s="8" t="s">
        <v>105</v>
      </c>
      <c r="B139" s="1">
        <v>117441</v>
      </c>
      <c r="C139" s="1">
        <v>43657</v>
      </c>
      <c r="D139" s="2">
        <v>215.77</v>
      </c>
      <c r="E139" s="1">
        <v>999</v>
      </c>
      <c r="F139" s="1">
        <v>73783</v>
      </c>
      <c r="I139" s="1" t="s">
        <v>19</v>
      </c>
    </row>
    <row r="140" spans="1:9">
      <c r="A140" s="8" t="s">
        <v>106</v>
      </c>
      <c r="B140" s="1">
        <v>52017</v>
      </c>
      <c r="C140" s="1">
        <v>12429</v>
      </c>
      <c r="D140" s="2">
        <v>175.42</v>
      </c>
      <c r="E140" s="1">
        <v>565</v>
      </c>
      <c r="F140" s="1">
        <v>39589</v>
      </c>
      <c r="I140" s="1" t="s">
        <v>19</v>
      </c>
    </row>
    <row r="141" spans="1:9">
      <c r="A141" s="8" t="s">
        <v>29</v>
      </c>
      <c r="B141" s="1">
        <v>1498</v>
      </c>
      <c r="C141" s="1">
        <v>1249</v>
      </c>
      <c r="D141" s="2">
        <v>250</v>
      </c>
      <c r="E141" s="1" t="s">
        <v>19</v>
      </c>
      <c r="F141" s="1">
        <v>250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122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1332917</v>
      </c>
      <c r="C9" s="1">
        <v>657574</v>
      </c>
      <c r="D9" s="2">
        <v>323.70999999999998</v>
      </c>
      <c r="E9" s="1">
        <v>54792</v>
      </c>
      <c r="F9" s="1">
        <v>668210</v>
      </c>
      <c r="G9" s="1">
        <f>C9+F9</f>
        <v>1325784</v>
      </c>
      <c r="H9" s="9">
        <f>C9/G9</f>
        <v>0.49598878852060369</v>
      </c>
      <c r="I9" s="1">
        <v>7134</v>
      </c>
    </row>
    <row r="10" spans="1:9">
      <c r="A10" s="7" t="s">
        <v>14</v>
      </c>
    </row>
    <row r="11" spans="1:9">
      <c r="A11" s="8" t="s">
        <v>15</v>
      </c>
      <c r="B11" s="1">
        <v>6351</v>
      </c>
      <c r="C11" s="1">
        <v>6351</v>
      </c>
      <c r="D11" s="2">
        <v>350</v>
      </c>
      <c r="E11" s="1" t="s">
        <v>19</v>
      </c>
      <c r="F11" s="1" t="s">
        <v>19</v>
      </c>
      <c r="I11" s="1" t="s">
        <v>19</v>
      </c>
    </row>
    <row r="12" spans="1:9">
      <c r="A12" s="8" t="s">
        <v>16</v>
      </c>
      <c r="B12" s="1">
        <v>663804</v>
      </c>
      <c r="C12" s="1">
        <v>369126</v>
      </c>
      <c r="D12" s="2">
        <v>291.89</v>
      </c>
      <c r="E12" s="1">
        <v>23080</v>
      </c>
      <c r="F12" s="1">
        <v>291306</v>
      </c>
      <c r="I12" s="1">
        <v>3372</v>
      </c>
    </row>
    <row r="13" spans="1:9">
      <c r="A13" s="8" t="s">
        <v>17</v>
      </c>
      <c r="B13" s="1">
        <v>507206</v>
      </c>
      <c r="C13" s="1">
        <v>226474</v>
      </c>
      <c r="D13" s="2">
        <v>436.12</v>
      </c>
      <c r="E13" s="1">
        <v>21042</v>
      </c>
      <c r="F13" s="1">
        <v>276970</v>
      </c>
      <c r="I13" s="1">
        <v>3762</v>
      </c>
    </row>
    <row r="14" spans="1:9">
      <c r="A14" s="8" t="s">
        <v>18</v>
      </c>
      <c r="B14" s="1">
        <v>91030</v>
      </c>
      <c r="C14" s="1">
        <v>38063</v>
      </c>
      <c r="D14" s="2">
        <v>50</v>
      </c>
      <c r="E14" s="1">
        <v>6845</v>
      </c>
      <c r="F14" s="1">
        <v>52967</v>
      </c>
      <c r="I14" s="1" t="s">
        <v>19</v>
      </c>
    </row>
    <row r="15" spans="1:9">
      <c r="A15" s="8" t="s">
        <v>20</v>
      </c>
      <c r="B15" s="1">
        <v>64526</v>
      </c>
      <c r="C15" s="1">
        <v>17559</v>
      </c>
      <c r="D15" s="2">
        <v>45</v>
      </c>
      <c r="E15" s="1">
        <v>3825</v>
      </c>
      <c r="F15" s="1">
        <v>46966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611824</v>
      </c>
      <c r="C17" s="1">
        <v>284613</v>
      </c>
      <c r="D17" s="2">
        <v>334.5</v>
      </c>
      <c r="E17" s="1">
        <v>34228</v>
      </c>
      <c r="F17" s="1">
        <v>323450</v>
      </c>
      <c r="I17" s="1">
        <v>3762</v>
      </c>
    </row>
    <row r="18" spans="1:9">
      <c r="A18" s="8" t="s">
        <v>23</v>
      </c>
      <c r="B18" s="1">
        <v>721093</v>
      </c>
      <c r="C18" s="1">
        <v>372961</v>
      </c>
      <c r="D18" s="2">
        <v>316.01</v>
      </c>
      <c r="E18" s="1">
        <v>20564</v>
      </c>
      <c r="F18" s="1">
        <v>344760</v>
      </c>
      <c r="I18" s="1">
        <v>3372</v>
      </c>
    </row>
    <row r="19" spans="1:9">
      <c r="A19" s="7" t="s">
        <v>24</v>
      </c>
    </row>
    <row r="20" spans="1:9">
      <c r="A20" s="8" t="s">
        <v>25</v>
      </c>
      <c r="B20" s="1">
        <v>547369</v>
      </c>
      <c r="C20" s="1">
        <v>278023</v>
      </c>
      <c r="D20" s="2">
        <v>334.5</v>
      </c>
      <c r="E20" s="1">
        <v>27639</v>
      </c>
      <c r="F20" s="1">
        <v>265585</v>
      </c>
      <c r="I20" s="1">
        <v>3762</v>
      </c>
    </row>
    <row r="21" spans="1:9">
      <c r="A21" s="8" t="s">
        <v>26</v>
      </c>
      <c r="B21" s="1">
        <v>629675</v>
      </c>
      <c r="C21" s="1">
        <v>372961</v>
      </c>
      <c r="D21" s="2">
        <v>316.01</v>
      </c>
      <c r="E21" s="1">
        <v>20564</v>
      </c>
      <c r="F21" s="1">
        <v>253341</v>
      </c>
      <c r="I21" s="1">
        <v>3372</v>
      </c>
    </row>
    <row r="22" spans="1:9">
      <c r="A22" s="8" t="s">
        <v>27</v>
      </c>
      <c r="B22" s="1">
        <v>103574</v>
      </c>
      <c r="C22" s="1" t="s">
        <v>19</v>
      </c>
      <c r="D22" s="2" t="s">
        <v>19</v>
      </c>
      <c r="E22" s="1" t="s">
        <v>19</v>
      </c>
      <c r="F22" s="1">
        <v>103574</v>
      </c>
      <c r="I22" s="1" t="s">
        <v>19</v>
      </c>
    </row>
    <row r="23" spans="1:9">
      <c r="A23" s="8" t="s">
        <v>28</v>
      </c>
      <c r="B23" s="1" t="s">
        <v>19</v>
      </c>
      <c r="C23" s="1" t="s">
        <v>19</v>
      </c>
      <c r="D23" s="2" t="s">
        <v>19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>
        <v>52299</v>
      </c>
      <c r="C24" s="1">
        <v>6590</v>
      </c>
      <c r="D24" s="2" t="s">
        <v>19</v>
      </c>
      <c r="E24" s="1">
        <v>6590</v>
      </c>
      <c r="F24" s="1">
        <v>45709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9010</v>
      </c>
      <c r="C26" s="1">
        <v>9010</v>
      </c>
      <c r="D26" s="2">
        <v>359.46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1172500</v>
      </c>
      <c r="C27" s="1">
        <v>615687</v>
      </c>
      <c r="D27" s="2">
        <v>327.69</v>
      </c>
      <c r="E27" s="1">
        <v>52259</v>
      </c>
      <c r="F27" s="1">
        <v>549680</v>
      </c>
      <c r="I27" s="1">
        <v>7134</v>
      </c>
    </row>
    <row r="28" spans="1:9">
      <c r="A28" s="8" t="s">
        <v>33</v>
      </c>
      <c r="B28" s="1">
        <v>47725</v>
      </c>
      <c r="C28" s="1">
        <v>20614</v>
      </c>
      <c r="D28" s="2">
        <v>195.92</v>
      </c>
      <c r="E28" s="1">
        <v>2533</v>
      </c>
      <c r="F28" s="1">
        <v>27111</v>
      </c>
      <c r="I28" s="1" t="s">
        <v>19</v>
      </c>
    </row>
    <row r="29" spans="1:9">
      <c r="A29" s="8" t="s">
        <v>34</v>
      </c>
      <c r="B29" s="1">
        <v>93796</v>
      </c>
      <c r="C29" s="1">
        <v>2377</v>
      </c>
      <c r="D29" s="2">
        <v>200</v>
      </c>
      <c r="E29" s="1" t="s">
        <v>19</v>
      </c>
      <c r="F29" s="1">
        <v>91419</v>
      </c>
      <c r="I29" s="1" t="s">
        <v>19</v>
      </c>
    </row>
    <row r="30" spans="1:9">
      <c r="A30" s="8" t="s">
        <v>35</v>
      </c>
      <c r="B30" s="1">
        <v>9886</v>
      </c>
      <c r="C30" s="1">
        <v>9886</v>
      </c>
      <c r="D30" s="2">
        <v>329.62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160309</v>
      </c>
      <c r="C33" s="1">
        <v>29624</v>
      </c>
      <c r="D33" s="2">
        <v>250.31</v>
      </c>
      <c r="E33" s="1">
        <v>2533</v>
      </c>
      <c r="F33" s="1">
        <v>130685</v>
      </c>
      <c r="I33" s="1" t="s">
        <v>19</v>
      </c>
    </row>
    <row r="34" spans="1:9">
      <c r="A34" s="8" t="s">
        <v>38</v>
      </c>
      <c r="B34" s="1">
        <v>1108045</v>
      </c>
      <c r="C34" s="1">
        <v>609097</v>
      </c>
      <c r="D34" s="2">
        <v>327.69</v>
      </c>
      <c r="E34" s="1">
        <v>45669</v>
      </c>
      <c r="F34" s="1">
        <v>491815</v>
      </c>
      <c r="I34" s="1">
        <v>7134</v>
      </c>
    </row>
    <row r="35" spans="1:9">
      <c r="A35" s="8" t="s">
        <v>39</v>
      </c>
      <c r="B35" s="1">
        <v>12264</v>
      </c>
      <c r="C35" s="1">
        <v>12264</v>
      </c>
      <c r="D35" s="2">
        <v>304.49</v>
      </c>
      <c r="E35" s="1" t="s">
        <v>19</v>
      </c>
      <c r="F35" s="1" t="s">
        <v>19</v>
      </c>
      <c r="I35" s="1" t="s">
        <v>19</v>
      </c>
    </row>
    <row r="36" spans="1:9">
      <c r="A36" s="8" t="s">
        <v>29</v>
      </c>
      <c r="B36" s="1">
        <v>52299</v>
      </c>
      <c r="C36" s="1">
        <v>6590</v>
      </c>
      <c r="D36" s="2" t="s">
        <v>19</v>
      </c>
      <c r="E36" s="1">
        <v>6590</v>
      </c>
      <c r="F36" s="1">
        <v>45709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273842</v>
      </c>
      <c r="C38" s="1">
        <v>75489</v>
      </c>
      <c r="D38" s="2">
        <v>143.03</v>
      </c>
      <c r="E38" s="1" t="s">
        <v>19</v>
      </c>
      <c r="F38" s="1">
        <v>198353</v>
      </c>
      <c r="I38" s="1" t="s">
        <v>19</v>
      </c>
    </row>
    <row r="39" spans="1:9">
      <c r="A39" s="8" t="s">
        <v>42</v>
      </c>
      <c r="B39" s="1">
        <v>764572</v>
      </c>
      <c r="C39" s="1">
        <v>447234</v>
      </c>
      <c r="D39" s="2">
        <v>310.63</v>
      </c>
      <c r="E39" s="1">
        <v>50967</v>
      </c>
      <c r="F39" s="1">
        <v>310205</v>
      </c>
      <c r="I39" s="1">
        <v>7134</v>
      </c>
    </row>
    <row r="40" spans="1:9">
      <c r="A40" s="8" t="s">
        <v>43</v>
      </c>
      <c r="B40" s="1">
        <v>173688</v>
      </c>
      <c r="C40" s="1">
        <v>71271</v>
      </c>
      <c r="D40" s="2">
        <v>344.05</v>
      </c>
      <c r="E40" s="1">
        <v>3825</v>
      </c>
      <c r="F40" s="1">
        <v>102418</v>
      </c>
      <c r="I40" s="1" t="s">
        <v>19</v>
      </c>
    </row>
    <row r="41" spans="1:9">
      <c r="A41" s="8" t="s">
        <v>44</v>
      </c>
      <c r="B41" s="1">
        <v>87297</v>
      </c>
      <c r="C41" s="1">
        <v>52678</v>
      </c>
      <c r="D41" s="2">
        <v>564.86</v>
      </c>
      <c r="E41" s="1" t="s">
        <v>19</v>
      </c>
      <c r="F41" s="1">
        <v>34619</v>
      </c>
      <c r="I41" s="1" t="s">
        <v>19</v>
      </c>
    </row>
    <row r="42" spans="1:9">
      <c r="A42" s="8" t="s">
        <v>45</v>
      </c>
      <c r="B42" s="1">
        <v>33518</v>
      </c>
      <c r="C42" s="1">
        <v>10903</v>
      </c>
      <c r="D42" s="2">
        <v>925</v>
      </c>
      <c r="E42" s="1" t="s">
        <v>19</v>
      </c>
      <c r="F42" s="1">
        <v>22615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100822</v>
      </c>
      <c r="C44" s="1">
        <v>9403</v>
      </c>
      <c r="D44" s="2">
        <v>200</v>
      </c>
      <c r="E44" s="1" t="s">
        <v>19</v>
      </c>
      <c r="F44" s="1">
        <v>91419</v>
      </c>
      <c r="I44" s="1" t="s">
        <v>19</v>
      </c>
    </row>
    <row r="45" spans="1:9">
      <c r="A45" s="8" t="s">
        <v>48</v>
      </c>
      <c r="B45" s="1">
        <v>393209</v>
      </c>
      <c r="C45" s="1">
        <v>112124</v>
      </c>
      <c r="D45" s="2">
        <v>55.9</v>
      </c>
      <c r="E45" s="1">
        <v>12938</v>
      </c>
      <c r="F45" s="1">
        <v>281086</v>
      </c>
      <c r="I45" s="1" t="s">
        <v>19</v>
      </c>
    </row>
    <row r="46" spans="1:9">
      <c r="A46" s="8" t="s">
        <v>49</v>
      </c>
      <c r="B46" s="1">
        <v>327985</v>
      </c>
      <c r="C46" s="1">
        <v>154547</v>
      </c>
      <c r="D46" s="2">
        <v>228.06</v>
      </c>
      <c r="E46" s="1">
        <v>25767</v>
      </c>
      <c r="F46" s="1">
        <v>173438</v>
      </c>
      <c r="I46" s="1" t="s">
        <v>19</v>
      </c>
    </row>
    <row r="47" spans="1:9">
      <c r="A47" s="8" t="s">
        <v>50</v>
      </c>
      <c r="B47" s="1">
        <v>510902</v>
      </c>
      <c r="C47" s="1">
        <v>381500</v>
      </c>
      <c r="D47" s="2">
        <v>434.49</v>
      </c>
      <c r="E47" s="1">
        <v>16087</v>
      </c>
      <c r="F47" s="1">
        <v>122268</v>
      </c>
      <c r="I47" s="1">
        <v>7134</v>
      </c>
    </row>
    <row r="48" spans="1:9">
      <c r="A48" s="7" t="s">
        <v>51</v>
      </c>
    </row>
    <row r="49" spans="1:9">
      <c r="A49" s="8" t="s">
        <v>52</v>
      </c>
      <c r="B49" s="1">
        <v>1010264</v>
      </c>
      <c r="C49" s="1">
        <v>507033</v>
      </c>
      <c r="D49" s="2">
        <v>365.8</v>
      </c>
      <c r="E49" s="1">
        <v>46506</v>
      </c>
      <c r="F49" s="1">
        <v>496097</v>
      </c>
      <c r="I49" s="1">
        <v>7134</v>
      </c>
    </row>
    <row r="50" spans="1:9">
      <c r="A50" s="8" t="s">
        <v>53</v>
      </c>
      <c r="B50" s="1">
        <v>13669</v>
      </c>
      <c r="C50" s="1" t="s">
        <v>19</v>
      </c>
      <c r="D50" s="2" t="s">
        <v>19</v>
      </c>
      <c r="E50" s="1" t="s">
        <v>19</v>
      </c>
      <c r="F50" s="1">
        <v>13669</v>
      </c>
      <c r="I50" s="1" t="s">
        <v>19</v>
      </c>
    </row>
    <row r="51" spans="1:9">
      <c r="A51" s="8" t="s">
        <v>54</v>
      </c>
      <c r="B51" s="1">
        <v>98959</v>
      </c>
      <c r="C51" s="1">
        <v>60551</v>
      </c>
      <c r="D51" s="2">
        <v>95.07</v>
      </c>
      <c r="E51" s="1">
        <v>8286</v>
      </c>
      <c r="F51" s="1">
        <v>38408</v>
      </c>
      <c r="I51" s="1" t="s">
        <v>19</v>
      </c>
    </row>
    <row r="52" spans="1:9">
      <c r="A52" s="8" t="s">
        <v>55</v>
      </c>
      <c r="B52" s="1">
        <v>210026</v>
      </c>
      <c r="C52" s="1">
        <v>89990</v>
      </c>
      <c r="D52" s="2">
        <v>237.35</v>
      </c>
      <c r="E52" s="1" t="s">
        <v>19</v>
      </c>
      <c r="F52" s="1">
        <v>120036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27431</v>
      </c>
      <c r="C56" s="1">
        <v>15093</v>
      </c>
      <c r="D56" s="2">
        <v>86.92</v>
      </c>
      <c r="E56" s="1" t="s">
        <v>19</v>
      </c>
      <c r="F56" s="1">
        <v>12338</v>
      </c>
      <c r="I56" s="1" t="s">
        <v>19</v>
      </c>
    </row>
    <row r="57" spans="1:9">
      <c r="A57" s="8" t="s">
        <v>59</v>
      </c>
      <c r="B57" s="1">
        <v>358568</v>
      </c>
      <c r="C57" s="1">
        <v>268847</v>
      </c>
      <c r="D57" s="2">
        <v>245.72</v>
      </c>
      <c r="E57" s="1">
        <v>16368</v>
      </c>
      <c r="F57" s="1">
        <v>89721</v>
      </c>
      <c r="I57" s="1" t="s">
        <v>19</v>
      </c>
    </row>
    <row r="58" spans="1:9">
      <c r="A58" s="8" t="s">
        <v>60</v>
      </c>
      <c r="B58" s="1">
        <v>366649</v>
      </c>
      <c r="C58" s="1">
        <v>266685</v>
      </c>
      <c r="D58" s="2">
        <v>378.64</v>
      </c>
      <c r="E58" s="1">
        <v>30187</v>
      </c>
      <c r="F58" s="1">
        <v>96202</v>
      </c>
      <c r="I58" s="1">
        <v>3762</v>
      </c>
    </row>
    <row r="59" spans="1:9">
      <c r="A59" s="8" t="s">
        <v>61</v>
      </c>
      <c r="B59" s="1">
        <v>245258</v>
      </c>
      <c r="C59" s="1">
        <v>80403</v>
      </c>
      <c r="D59" s="2">
        <v>459.47</v>
      </c>
      <c r="E59" s="1">
        <v>8237</v>
      </c>
      <c r="F59" s="1">
        <v>161483</v>
      </c>
      <c r="I59" s="1">
        <v>3372</v>
      </c>
    </row>
    <row r="60" spans="1:9">
      <c r="A60" s="8" t="s">
        <v>62</v>
      </c>
      <c r="B60" s="1">
        <v>156702</v>
      </c>
      <c r="C60" s="1">
        <v>22832</v>
      </c>
      <c r="D60" s="2">
        <v>375.71</v>
      </c>
      <c r="E60" s="1" t="s">
        <v>19</v>
      </c>
      <c r="F60" s="1">
        <v>133869</v>
      </c>
      <c r="I60" s="1" t="s">
        <v>19</v>
      </c>
    </row>
    <row r="61" spans="1:9">
      <c r="A61" s="8" t="s">
        <v>63</v>
      </c>
      <c r="B61" s="1">
        <v>178310</v>
      </c>
      <c r="C61" s="1">
        <v>3714</v>
      </c>
      <c r="D61" s="2">
        <v>50</v>
      </c>
      <c r="E61" s="1" t="s">
        <v>19</v>
      </c>
      <c r="F61" s="1">
        <v>174597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288052</v>
      </c>
      <c r="C63" s="1">
        <v>114338</v>
      </c>
      <c r="D63" s="2">
        <v>126.85</v>
      </c>
      <c r="E63" s="1" t="s">
        <v>19</v>
      </c>
      <c r="F63" s="1">
        <v>170342</v>
      </c>
      <c r="I63" s="1">
        <v>3372</v>
      </c>
    </row>
    <row r="64" spans="1:9">
      <c r="A64" s="8" t="s">
        <v>38</v>
      </c>
      <c r="B64" s="1">
        <v>1044866</v>
      </c>
      <c r="C64" s="1">
        <v>543236</v>
      </c>
      <c r="D64" s="2">
        <v>369.71</v>
      </c>
      <c r="E64" s="1">
        <v>54792</v>
      </c>
      <c r="F64" s="1">
        <v>497868</v>
      </c>
      <c r="I64" s="1">
        <v>3762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928381</v>
      </c>
      <c r="C67" s="1">
        <v>546952</v>
      </c>
      <c r="D67" s="2">
        <v>349.07</v>
      </c>
      <c r="E67" s="1">
        <v>43486</v>
      </c>
      <c r="F67" s="1">
        <v>374295</v>
      </c>
      <c r="I67" s="1">
        <v>7134</v>
      </c>
    </row>
    <row r="68" spans="1:9">
      <c r="A68" s="8" t="s">
        <v>38</v>
      </c>
      <c r="B68" s="1">
        <v>404536</v>
      </c>
      <c r="C68" s="1">
        <v>110622</v>
      </c>
      <c r="D68" s="2">
        <v>194.74</v>
      </c>
      <c r="E68" s="1">
        <v>11306</v>
      </c>
      <c r="F68" s="1">
        <v>293915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116015</v>
      </c>
      <c r="C71" s="1">
        <v>14417</v>
      </c>
      <c r="D71" s="2">
        <v>49</v>
      </c>
      <c r="E71" s="1">
        <v>4461</v>
      </c>
      <c r="F71" s="1">
        <v>101597</v>
      </c>
      <c r="I71" s="1" t="s">
        <v>19</v>
      </c>
    </row>
    <row r="72" spans="1:9">
      <c r="A72" s="8" t="s">
        <v>68</v>
      </c>
      <c r="B72" s="1">
        <v>41650</v>
      </c>
      <c r="C72" s="1">
        <v>20328</v>
      </c>
      <c r="D72" s="2">
        <v>195.62</v>
      </c>
      <c r="E72" s="1" t="s">
        <v>19</v>
      </c>
      <c r="F72" s="1">
        <v>21322</v>
      </c>
      <c r="I72" s="1" t="s">
        <v>19</v>
      </c>
    </row>
    <row r="73" spans="1:9">
      <c r="A73" s="8" t="s">
        <v>69</v>
      </c>
      <c r="C73" s="1">
        <f>SUM(C71:C72)</f>
        <v>34745</v>
      </c>
      <c r="D73" s="2">
        <f>AVERAGE(D71:D72)</f>
        <v>122.31</v>
      </c>
      <c r="F73" s="1">
        <f>SUM(F71:F72)</f>
        <v>122919</v>
      </c>
      <c r="G73" s="1">
        <f>C73+F73</f>
        <v>157664</v>
      </c>
      <c r="H73" s="9">
        <f>C73/G73</f>
        <v>0.22037370610919424</v>
      </c>
    </row>
    <row r="74" spans="1:9">
      <c r="A74" s="8" t="s">
        <v>70</v>
      </c>
      <c r="B74" s="1">
        <v>159200</v>
      </c>
      <c r="C74" s="1">
        <v>56643</v>
      </c>
      <c r="D74" s="2">
        <v>126.53</v>
      </c>
      <c r="E74" s="1" t="s">
        <v>19</v>
      </c>
      <c r="F74" s="1">
        <v>102557</v>
      </c>
      <c r="I74" s="1" t="s">
        <v>19</v>
      </c>
    </row>
    <row r="75" spans="1:9">
      <c r="A75" s="8" t="s">
        <v>71</v>
      </c>
      <c r="B75" s="1">
        <v>159535</v>
      </c>
      <c r="C75" s="1">
        <v>130421</v>
      </c>
      <c r="D75" s="2">
        <v>151.08000000000001</v>
      </c>
      <c r="E75" s="1">
        <v>12963</v>
      </c>
      <c r="F75" s="1">
        <v>29114</v>
      </c>
      <c r="I75" s="1" t="s">
        <v>19</v>
      </c>
    </row>
    <row r="76" spans="1:9">
      <c r="A76" s="8" t="s">
        <v>72</v>
      </c>
      <c r="B76" s="1">
        <v>102118</v>
      </c>
      <c r="C76" s="1">
        <v>42637</v>
      </c>
      <c r="D76" s="2">
        <v>181.75</v>
      </c>
      <c r="E76" s="1">
        <v>12938</v>
      </c>
      <c r="F76" s="1">
        <v>59481</v>
      </c>
      <c r="I76" s="1" t="s">
        <v>19</v>
      </c>
    </row>
    <row r="77" spans="1:9">
      <c r="A77" s="8" t="s">
        <v>73</v>
      </c>
      <c r="B77" s="1">
        <v>241099</v>
      </c>
      <c r="C77" s="1">
        <v>93503</v>
      </c>
      <c r="D77" s="2">
        <v>453.73</v>
      </c>
      <c r="E77" s="1">
        <v>10878</v>
      </c>
      <c r="F77" s="1">
        <v>147596</v>
      </c>
      <c r="I77" s="1" t="s">
        <v>19</v>
      </c>
    </row>
    <row r="78" spans="1:9">
      <c r="A78" s="8" t="s">
        <v>74</v>
      </c>
      <c r="B78" s="1">
        <v>92180</v>
      </c>
      <c r="C78" s="1">
        <v>58714</v>
      </c>
      <c r="D78" s="2">
        <v>442.76</v>
      </c>
      <c r="E78" s="1" t="s">
        <v>19</v>
      </c>
      <c r="F78" s="1">
        <v>33466</v>
      </c>
      <c r="I78" s="1" t="s">
        <v>19</v>
      </c>
    </row>
    <row r="79" spans="1:9">
      <c r="A79" s="8" t="s">
        <v>75</v>
      </c>
      <c r="B79" s="1">
        <v>178835</v>
      </c>
      <c r="C79" s="1">
        <v>156145</v>
      </c>
      <c r="D79" s="2">
        <v>490.15</v>
      </c>
      <c r="E79" s="1">
        <v>1647</v>
      </c>
      <c r="F79" s="1">
        <v>22690</v>
      </c>
      <c r="G79" s="1">
        <f>C79+F79</f>
        <v>178835</v>
      </c>
      <c r="H79" s="9">
        <f>C79/G79</f>
        <v>0.87312327005340118</v>
      </c>
      <c r="I79" s="1" t="s">
        <v>19</v>
      </c>
    </row>
    <row r="80" spans="1:9">
      <c r="A80" s="8" t="s">
        <v>29</v>
      </c>
      <c r="B80" s="1">
        <v>242285</v>
      </c>
      <c r="C80" s="1">
        <v>84765</v>
      </c>
      <c r="D80" s="2">
        <v>286.08</v>
      </c>
      <c r="E80" s="1">
        <v>11905</v>
      </c>
      <c r="F80" s="1">
        <v>150386</v>
      </c>
      <c r="I80" s="1">
        <v>7134</v>
      </c>
    </row>
    <row r="81" spans="1:9">
      <c r="A81" s="7" t="s">
        <v>76</v>
      </c>
    </row>
    <row r="82" spans="1:9">
      <c r="A82" s="8" t="s">
        <v>77</v>
      </c>
      <c r="B82" s="1">
        <v>992213</v>
      </c>
      <c r="C82" s="1">
        <v>630234</v>
      </c>
      <c r="D82" s="2">
        <v>322.8</v>
      </c>
      <c r="E82" s="1">
        <v>43486</v>
      </c>
      <c r="F82" s="1">
        <v>361980</v>
      </c>
      <c r="I82" s="1" t="s">
        <v>19</v>
      </c>
    </row>
    <row r="83" spans="1:9">
      <c r="A83" s="8" t="s">
        <v>78</v>
      </c>
      <c r="B83" s="1">
        <v>549252</v>
      </c>
      <c r="C83" s="1">
        <v>288140</v>
      </c>
      <c r="D83" s="2">
        <v>337.88</v>
      </c>
      <c r="E83" s="1">
        <v>16753</v>
      </c>
      <c r="F83" s="1">
        <v>261112</v>
      </c>
      <c r="I83" s="1" t="s">
        <v>19</v>
      </c>
    </row>
    <row r="84" spans="1:9" ht="43.5">
      <c r="A84" s="8" t="s">
        <v>79</v>
      </c>
      <c r="B84" s="1">
        <v>399645</v>
      </c>
      <c r="C84" s="1">
        <v>205835</v>
      </c>
      <c r="D84" s="2">
        <v>212.78</v>
      </c>
      <c r="E84" s="1">
        <v>35029</v>
      </c>
      <c r="F84" s="1">
        <v>193809</v>
      </c>
      <c r="I84" s="1" t="s">
        <v>19</v>
      </c>
    </row>
    <row r="85" spans="1:9">
      <c r="A85" s="8" t="s">
        <v>80</v>
      </c>
      <c r="B85" s="1">
        <v>175733</v>
      </c>
      <c r="C85" s="1">
        <v>29074</v>
      </c>
      <c r="D85" s="2">
        <v>152.49</v>
      </c>
      <c r="E85" s="1">
        <v>4461</v>
      </c>
      <c r="F85" s="1">
        <v>146659</v>
      </c>
      <c r="I85" s="1" t="s">
        <v>19</v>
      </c>
    </row>
    <row r="86" spans="1:9">
      <c r="A86" s="8" t="s">
        <v>81</v>
      </c>
      <c r="B86" s="1">
        <v>22426</v>
      </c>
      <c r="C86" s="1">
        <v>5252</v>
      </c>
      <c r="D86" s="2">
        <v>840</v>
      </c>
      <c r="E86" s="1" t="s">
        <v>19</v>
      </c>
      <c r="F86" s="1">
        <v>17174</v>
      </c>
      <c r="I86" s="1" t="s">
        <v>19</v>
      </c>
    </row>
    <row r="87" spans="1:9" ht="29.1">
      <c r="A87" s="8" t="s">
        <v>82</v>
      </c>
      <c r="B87" s="1">
        <v>35993</v>
      </c>
      <c r="C87" s="1">
        <v>22666</v>
      </c>
      <c r="D87" s="2">
        <v>276.86</v>
      </c>
      <c r="E87" s="1" t="s">
        <v>19</v>
      </c>
      <c r="F87" s="1">
        <v>13327</v>
      </c>
      <c r="I87" s="1" t="s">
        <v>19</v>
      </c>
    </row>
    <row r="88" spans="1:9">
      <c r="A88" s="8" t="s">
        <v>83</v>
      </c>
      <c r="B88" s="1">
        <v>197160</v>
      </c>
      <c r="C88" s="1">
        <v>11698</v>
      </c>
      <c r="D88" s="2">
        <v>192.15</v>
      </c>
      <c r="E88" s="1" t="s">
        <v>19</v>
      </c>
      <c r="F88" s="1">
        <v>185462</v>
      </c>
      <c r="I88" s="1" t="s">
        <v>19</v>
      </c>
    </row>
    <row r="89" spans="1:9" ht="29.1">
      <c r="A89" s="8" t="s">
        <v>84</v>
      </c>
      <c r="B89" s="1">
        <v>95568</v>
      </c>
      <c r="C89" s="1">
        <v>10591</v>
      </c>
      <c r="D89" s="2">
        <v>710.71</v>
      </c>
      <c r="E89" s="1" t="s">
        <v>19</v>
      </c>
      <c r="F89" s="1">
        <v>84977</v>
      </c>
      <c r="I89" s="1" t="s">
        <v>19</v>
      </c>
    </row>
    <row r="90" spans="1:9">
      <c r="A90" s="8" t="s">
        <v>85</v>
      </c>
      <c r="B90" s="1">
        <v>84236</v>
      </c>
      <c r="C90" s="1">
        <v>224</v>
      </c>
      <c r="D90" s="2">
        <v>100</v>
      </c>
      <c r="E90" s="1" t="s">
        <v>19</v>
      </c>
      <c r="F90" s="1">
        <v>84012</v>
      </c>
      <c r="I90" s="1" t="s">
        <v>19</v>
      </c>
    </row>
    <row r="91" spans="1:9">
      <c r="A91" s="8" t="s">
        <v>86</v>
      </c>
      <c r="B91" s="1">
        <v>103574</v>
      </c>
      <c r="C91" s="1" t="s">
        <v>19</v>
      </c>
      <c r="D91" s="2" t="s">
        <v>19</v>
      </c>
      <c r="E91" s="1" t="s">
        <v>19</v>
      </c>
      <c r="F91" s="1">
        <v>103574</v>
      </c>
      <c r="I91" s="1" t="s">
        <v>19</v>
      </c>
    </row>
    <row r="92" spans="1:9">
      <c r="A92" s="8" t="s">
        <v>39</v>
      </c>
      <c r="B92" s="1">
        <v>100330</v>
      </c>
      <c r="C92" s="1">
        <v>3762</v>
      </c>
      <c r="D92" s="2">
        <v>650</v>
      </c>
      <c r="E92" s="1" t="s">
        <v>19</v>
      </c>
      <c r="F92" s="1">
        <v>96569</v>
      </c>
      <c r="I92" s="1" t="s">
        <v>19</v>
      </c>
    </row>
    <row r="93" spans="1:9">
      <c r="A93" s="8" t="s">
        <v>29</v>
      </c>
      <c r="B93" s="1">
        <v>89139</v>
      </c>
      <c r="C93" s="1">
        <v>6786</v>
      </c>
      <c r="D93" s="2">
        <v>169.34</v>
      </c>
      <c r="E93" s="1" t="s">
        <v>19</v>
      </c>
      <c r="F93" s="1">
        <v>75219</v>
      </c>
      <c r="I93" s="1">
        <v>7134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5106</v>
      </c>
      <c r="C96" s="1">
        <v>5106</v>
      </c>
      <c r="D96" s="2">
        <v>100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>
        <v>52361</v>
      </c>
      <c r="C97" s="1">
        <v>6651</v>
      </c>
      <c r="D97" s="2">
        <v>150</v>
      </c>
      <c r="E97" s="1" t="s">
        <v>19</v>
      </c>
      <c r="F97" s="1">
        <v>45709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1275451</v>
      </c>
      <c r="C99" s="1">
        <v>645816</v>
      </c>
      <c r="D99" s="2">
        <v>327.63</v>
      </c>
      <c r="E99" s="1">
        <v>54792</v>
      </c>
      <c r="F99" s="1">
        <v>622500</v>
      </c>
      <c r="I99" s="1">
        <v>7134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721136</v>
      </c>
      <c r="C102" s="1">
        <v>456067</v>
      </c>
      <c r="D102" s="2">
        <v>333.78</v>
      </c>
      <c r="E102" s="1">
        <v>30555</v>
      </c>
      <c r="F102" s="1">
        <v>265069</v>
      </c>
      <c r="I102" s="1" t="s">
        <v>19</v>
      </c>
    </row>
    <row r="103" spans="1:9">
      <c r="A103" s="8" t="s">
        <v>95</v>
      </c>
      <c r="B103" s="1">
        <v>376365</v>
      </c>
      <c r="C103" s="1">
        <v>140288</v>
      </c>
      <c r="D103" s="2">
        <v>320.14999999999998</v>
      </c>
      <c r="E103" s="1">
        <v>18922</v>
      </c>
      <c r="F103" s="1">
        <v>236076</v>
      </c>
      <c r="I103" s="1" t="s">
        <v>19</v>
      </c>
    </row>
    <row r="104" spans="1:9">
      <c r="A104" s="8" t="s">
        <v>96</v>
      </c>
      <c r="B104" s="1">
        <v>32502</v>
      </c>
      <c r="C104" s="1">
        <v>7600</v>
      </c>
      <c r="D104" s="2">
        <v>250</v>
      </c>
      <c r="E104" s="1" t="s">
        <v>19</v>
      </c>
      <c r="F104" s="1">
        <v>24902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202914</v>
      </c>
      <c r="C106" s="1">
        <v>53619</v>
      </c>
      <c r="D106" s="2">
        <v>256.35000000000002</v>
      </c>
      <c r="E106" s="1">
        <v>5315</v>
      </c>
      <c r="F106" s="1">
        <v>142162</v>
      </c>
      <c r="I106" s="1">
        <v>7134</v>
      </c>
    </row>
    <row r="107" spans="1:9">
      <c r="A107" s="7" t="s">
        <v>98</v>
      </c>
    </row>
    <row r="108" spans="1:9">
      <c r="A108" s="8" t="s">
        <v>94</v>
      </c>
      <c r="B108" s="1">
        <v>908696</v>
      </c>
      <c r="C108" s="1">
        <v>546435</v>
      </c>
      <c r="D108" s="2">
        <v>330.22</v>
      </c>
      <c r="E108" s="1">
        <v>38426</v>
      </c>
      <c r="F108" s="1">
        <v>362261</v>
      </c>
      <c r="I108" s="1" t="s">
        <v>19</v>
      </c>
    </row>
    <row r="109" spans="1:9">
      <c r="A109" s="8" t="s">
        <v>95</v>
      </c>
      <c r="B109" s="1">
        <v>143275</v>
      </c>
      <c r="C109" s="1">
        <v>45613</v>
      </c>
      <c r="D109" s="2">
        <v>361.92</v>
      </c>
      <c r="E109" s="1">
        <v>11051</v>
      </c>
      <c r="F109" s="1">
        <v>97662</v>
      </c>
      <c r="I109" s="1" t="s">
        <v>19</v>
      </c>
    </row>
    <row r="110" spans="1:9">
      <c r="A110" s="8" t="s">
        <v>96</v>
      </c>
      <c r="B110" s="1">
        <v>67268</v>
      </c>
      <c r="C110" s="1">
        <v>9403</v>
      </c>
      <c r="D110" s="2">
        <v>200</v>
      </c>
      <c r="E110" s="1" t="s">
        <v>19</v>
      </c>
      <c r="F110" s="1">
        <v>57865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213678</v>
      </c>
      <c r="C112" s="1">
        <v>56123</v>
      </c>
      <c r="D112" s="2">
        <v>256.02999999999997</v>
      </c>
      <c r="E112" s="1">
        <v>5315</v>
      </c>
      <c r="F112" s="1">
        <v>150421</v>
      </c>
      <c r="I112" s="1">
        <v>7134</v>
      </c>
    </row>
    <row r="113" spans="1:9">
      <c r="A113" s="7" t="s">
        <v>99</v>
      </c>
    </row>
    <row r="114" spans="1:9">
      <c r="A114" s="8" t="s">
        <v>94</v>
      </c>
      <c r="B114" s="1">
        <v>680572</v>
      </c>
      <c r="C114" s="1">
        <v>422169</v>
      </c>
      <c r="D114" s="2">
        <v>378.76</v>
      </c>
      <c r="E114" s="1">
        <v>23840</v>
      </c>
      <c r="F114" s="1">
        <v>258403</v>
      </c>
      <c r="I114" s="1" t="s">
        <v>19</v>
      </c>
    </row>
    <row r="115" spans="1:9">
      <c r="A115" s="8" t="s">
        <v>95</v>
      </c>
      <c r="B115" s="1">
        <v>338160</v>
      </c>
      <c r="C115" s="1">
        <v>175032</v>
      </c>
      <c r="D115" s="2">
        <v>203.82</v>
      </c>
      <c r="E115" s="1">
        <v>25637</v>
      </c>
      <c r="F115" s="1">
        <v>163129</v>
      </c>
      <c r="I115" s="1" t="s">
        <v>19</v>
      </c>
    </row>
    <row r="116" spans="1:9">
      <c r="A116" s="8" t="s">
        <v>96</v>
      </c>
      <c r="B116" s="1">
        <v>121041</v>
      </c>
      <c r="C116" s="1">
        <v>4250</v>
      </c>
      <c r="D116" s="2">
        <v>200</v>
      </c>
      <c r="E116" s="1" t="s">
        <v>19</v>
      </c>
      <c r="F116" s="1">
        <v>116791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193144</v>
      </c>
      <c r="C118" s="1">
        <v>56123</v>
      </c>
      <c r="D118" s="2">
        <v>256.02999999999997</v>
      </c>
      <c r="E118" s="1">
        <v>5315</v>
      </c>
      <c r="F118" s="1">
        <v>129888</v>
      </c>
      <c r="I118" s="1">
        <v>7134</v>
      </c>
    </row>
    <row r="119" spans="1:9">
      <c r="A119" s="7" t="s">
        <v>100</v>
      </c>
    </row>
    <row r="120" spans="1:9">
      <c r="A120" s="8" t="s">
        <v>94</v>
      </c>
      <c r="B120" s="1">
        <v>863310</v>
      </c>
      <c r="C120" s="1">
        <v>511603</v>
      </c>
      <c r="D120" s="2">
        <v>349.45</v>
      </c>
      <c r="E120" s="1">
        <v>49477</v>
      </c>
      <c r="F120" s="1">
        <v>351707</v>
      </c>
      <c r="I120" s="1" t="s">
        <v>19</v>
      </c>
    </row>
    <row r="121" spans="1:9">
      <c r="A121" s="8" t="s">
        <v>95</v>
      </c>
      <c r="B121" s="1">
        <v>158315</v>
      </c>
      <c r="C121" s="1">
        <v>54467</v>
      </c>
      <c r="D121" s="2">
        <v>338.38</v>
      </c>
      <c r="E121" s="1" t="s">
        <v>19</v>
      </c>
      <c r="F121" s="1">
        <v>103848</v>
      </c>
      <c r="I121" s="1" t="s">
        <v>19</v>
      </c>
    </row>
    <row r="122" spans="1:9">
      <c r="A122" s="8" t="s">
        <v>96</v>
      </c>
      <c r="B122" s="1">
        <v>118148</v>
      </c>
      <c r="C122" s="1">
        <v>35381</v>
      </c>
      <c r="D122" s="2">
        <v>65</v>
      </c>
      <c r="E122" s="1" t="s">
        <v>19</v>
      </c>
      <c r="F122" s="1">
        <v>82767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193144</v>
      </c>
      <c r="C124" s="1">
        <v>56123</v>
      </c>
      <c r="D124" s="2">
        <v>256.02999999999997</v>
      </c>
      <c r="E124" s="1">
        <v>5315</v>
      </c>
      <c r="F124" s="1">
        <v>129888</v>
      </c>
      <c r="I124" s="1">
        <v>7134</v>
      </c>
    </row>
    <row r="125" spans="1:9">
      <c r="A125" s="7" t="s">
        <v>101</v>
      </c>
    </row>
    <row r="126" spans="1:9">
      <c r="A126" s="8" t="s">
        <v>94</v>
      </c>
      <c r="B126" s="1">
        <v>1015441</v>
      </c>
      <c r="C126" s="1">
        <v>559885</v>
      </c>
      <c r="D126" s="2">
        <v>347.51</v>
      </c>
      <c r="E126" s="1">
        <v>49477</v>
      </c>
      <c r="F126" s="1">
        <v>455555</v>
      </c>
      <c r="I126" s="1" t="s">
        <v>19</v>
      </c>
    </row>
    <row r="127" spans="1:9">
      <c r="A127" s="8" t="s">
        <v>95</v>
      </c>
      <c r="B127" s="1">
        <v>63768</v>
      </c>
      <c r="C127" s="1">
        <v>38866</v>
      </c>
      <c r="D127" s="2">
        <v>69.03</v>
      </c>
      <c r="E127" s="1" t="s">
        <v>19</v>
      </c>
      <c r="F127" s="1">
        <v>24902</v>
      </c>
      <c r="I127" s="1" t="s">
        <v>19</v>
      </c>
    </row>
    <row r="128" spans="1:9">
      <c r="A128" s="8" t="s">
        <v>96</v>
      </c>
      <c r="B128" s="1">
        <v>57865</v>
      </c>
      <c r="C128" s="1" t="s">
        <v>19</v>
      </c>
      <c r="D128" s="2" t="s">
        <v>19</v>
      </c>
      <c r="E128" s="1" t="s">
        <v>19</v>
      </c>
      <c r="F128" s="1">
        <v>57865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195844</v>
      </c>
      <c r="C130" s="1">
        <v>58823</v>
      </c>
      <c r="D130" s="2">
        <v>283.48</v>
      </c>
      <c r="E130" s="1">
        <v>5315</v>
      </c>
      <c r="F130" s="1">
        <v>129888</v>
      </c>
      <c r="I130" s="1">
        <v>7134</v>
      </c>
    </row>
    <row r="131" spans="1:9">
      <c r="A131" s="7" t="s">
        <v>102</v>
      </c>
    </row>
    <row r="132" spans="1:9">
      <c r="A132" s="8" t="s">
        <v>94</v>
      </c>
      <c r="B132" s="1">
        <v>1108711</v>
      </c>
      <c r="C132" s="1">
        <v>597504</v>
      </c>
      <c r="D132" s="2">
        <v>326.27</v>
      </c>
      <c r="E132" s="1">
        <v>49477</v>
      </c>
      <c r="F132" s="1">
        <v>511207</v>
      </c>
      <c r="I132" s="1" t="s">
        <v>19</v>
      </c>
    </row>
    <row r="133" spans="1:9">
      <c r="A133" s="8" t="s">
        <v>95</v>
      </c>
      <c r="B133" s="1">
        <v>28037</v>
      </c>
      <c r="C133" s="1">
        <v>922</v>
      </c>
      <c r="D133" s="2" t="s">
        <v>19</v>
      </c>
      <c r="E133" s="1" t="s">
        <v>19</v>
      </c>
      <c r="F133" s="1">
        <v>27115</v>
      </c>
      <c r="I133" s="1" t="s">
        <v>19</v>
      </c>
    </row>
    <row r="134" spans="1:9">
      <c r="A134" s="8" t="s">
        <v>96</v>
      </c>
      <c r="B134" s="1">
        <v>3025</v>
      </c>
      <c r="C134" s="1">
        <v>3025</v>
      </c>
      <c r="D134" s="2">
        <v>1000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193144</v>
      </c>
      <c r="C136" s="1">
        <v>56123</v>
      </c>
      <c r="D136" s="2">
        <v>256.02999999999997</v>
      </c>
      <c r="E136" s="1">
        <v>5315</v>
      </c>
      <c r="F136" s="1">
        <v>129888</v>
      </c>
      <c r="I136" s="1">
        <v>7134</v>
      </c>
    </row>
    <row r="137" spans="1:9">
      <c r="A137" s="7" t="s">
        <v>103</v>
      </c>
    </row>
    <row r="138" spans="1:9">
      <c r="A138" s="8" t="s">
        <v>104</v>
      </c>
      <c r="B138" s="1">
        <v>846017</v>
      </c>
      <c r="C138" s="1">
        <v>452880</v>
      </c>
      <c r="D138" s="2">
        <v>371.72</v>
      </c>
      <c r="E138" s="1">
        <v>33350</v>
      </c>
      <c r="F138" s="1">
        <v>389765</v>
      </c>
      <c r="I138" s="1">
        <v>3372</v>
      </c>
    </row>
    <row r="139" spans="1:9">
      <c r="A139" s="8" t="s">
        <v>105</v>
      </c>
      <c r="B139" s="1">
        <v>814580</v>
      </c>
      <c r="C139" s="1">
        <v>358105</v>
      </c>
      <c r="D139" s="2">
        <v>306.35000000000002</v>
      </c>
      <c r="E139" s="1">
        <v>45165</v>
      </c>
      <c r="F139" s="1">
        <v>452713</v>
      </c>
      <c r="I139" s="1">
        <v>3762</v>
      </c>
    </row>
    <row r="140" spans="1:9">
      <c r="A140" s="8" t="s">
        <v>106</v>
      </c>
      <c r="B140" s="1">
        <v>327359</v>
      </c>
      <c r="C140" s="1">
        <v>64472</v>
      </c>
      <c r="D140" s="2">
        <v>229.32</v>
      </c>
      <c r="E140" s="1">
        <v>6590</v>
      </c>
      <c r="F140" s="1">
        <v>259126</v>
      </c>
      <c r="I140" s="1">
        <v>3762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123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845486</v>
      </c>
      <c r="C9" s="1">
        <v>428349</v>
      </c>
      <c r="D9" s="2">
        <v>212.76</v>
      </c>
      <c r="E9" s="1">
        <v>23794</v>
      </c>
      <c r="F9" s="1">
        <v>385871</v>
      </c>
      <c r="G9" s="1">
        <f>C9+F9</f>
        <v>814220</v>
      </c>
      <c r="H9" s="9">
        <f>C9/G9</f>
        <v>0.52608508756847039</v>
      </c>
      <c r="I9" s="1">
        <v>31267</v>
      </c>
    </row>
    <row r="10" spans="1:9">
      <c r="A10" s="7" t="s">
        <v>14</v>
      </c>
    </row>
    <row r="11" spans="1:9">
      <c r="A11" s="8" t="s">
        <v>15</v>
      </c>
      <c r="B11" s="1">
        <v>74858</v>
      </c>
      <c r="C11" s="1">
        <v>12507</v>
      </c>
      <c r="D11" s="2">
        <v>100</v>
      </c>
      <c r="E11" s="1" t="s">
        <v>19</v>
      </c>
      <c r="F11" s="1">
        <v>31084</v>
      </c>
      <c r="I11" s="1">
        <v>31267</v>
      </c>
    </row>
    <row r="12" spans="1:9">
      <c r="A12" s="8" t="s">
        <v>16</v>
      </c>
      <c r="B12" s="1">
        <v>412702</v>
      </c>
      <c r="C12" s="1">
        <v>251485</v>
      </c>
      <c r="D12" s="2">
        <v>228.23</v>
      </c>
      <c r="E12" s="1">
        <v>13570</v>
      </c>
      <c r="F12" s="1">
        <v>161217</v>
      </c>
      <c r="I12" s="1" t="s">
        <v>19</v>
      </c>
    </row>
    <row r="13" spans="1:9">
      <c r="A13" s="8" t="s">
        <v>17</v>
      </c>
      <c r="B13" s="1">
        <v>281276</v>
      </c>
      <c r="C13" s="1">
        <v>146983</v>
      </c>
      <c r="D13" s="2">
        <v>203.41</v>
      </c>
      <c r="E13" s="1">
        <v>6998</v>
      </c>
      <c r="F13" s="1">
        <v>134292</v>
      </c>
      <c r="I13" s="1" t="s">
        <v>19</v>
      </c>
    </row>
    <row r="14" spans="1:9">
      <c r="A14" s="8" t="s">
        <v>18</v>
      </c>
      <c r="B14" s="1">
        <v>44433</v>
      </c>
      <c r="C14" s="1">
        <v>2219</v>
      </c>
      <c r="D14" s="2">
        <v>100</v>
      </c>
      <c r="E14" s="1" t="s">
        <v>19</v>
      </c>
      <c r="F14" s="1">
        <v>42213</v>
      </c>
      <c r="I14" s="1" t="s">
        <v>19</v>
      </c>
    </row>
    <row r="15" spans="1:9">
      <c r="A15" s="8" t="s">
        <v>20</v>
      </c>
      <c r="B15" s="1">
        <v>32218</v>
      </c>
      <c r="C15" s="1">
        <v>15155</v>
      </c>
      <c r="D15" s="2">
        <v>153.22999999999999</v>
      </c>
      <c r="E15" s="1">
        <v>3226</v>
      </c>
      <c r="F15" s="1">
        <v>17063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367064</v>
      </c>
      <c r="C17" s="1">
        <v>197035</v>
      </c>
      <c r="D17" s="2">
        <v>206.29</v>
      </c>
      <c r="E17" s="1">
        <v>13195</v>
      </c>
      <c r="F17" s="1">
        <v>138762</v>
      </c>
      <c r="I17" s="1">
        <v>31267</v>
      </c>
    </row>
    <row r="18" spans="1:9">
      <c r="A18" s="8" t="s">
        <v>23</v>
      </c>
      <c r="B18" s="1">
        <v>478422</v>
      </c>
      <c r="C18" s="1">
        <v>231314</v>
      </c>
      <c r="D18" s="2">
        <v>218.15</v>
      </c>
      <c r="E18" s="1">
        <v>10599</v>
      </c>
      <c r="F18" s="1">
        <v>247109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362364</v>
      </c>
      <c r="C20" s="1">
        <v>192335</v>
      </c>
      <c r="D20" s="2">
        <v>206.29</v>
      </c>
      <c r="E20" s="1">
        <v>8495</v>
      </c>
      <c r="F20" s="1">
        <v>138762</v>
      </c>
      <c r="I20" s="1">
        <v>31267</v>
      </c>
    </row>
    <row r="21" spans="1:9">
      <c r="A21" s="8" t="s">
        <v>26</v>
      </c>
      <c r="B21" s="1">
        <v>473940</v>
      </c>
      <c r="C21" s="1">
        <v>231314</v>
      </c>
      <c r="D21" s="2">
        <v>218.15</v>
      </c>
      <c r="E21" s="1">
        <v>10599</v>
      </c>
      <c r="F21" s="1">
        <v>242626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4482</v>
      </c>
      <c r="C23" s="1" t="s">
        <v>19</v>
      </c>
      <c r="D23" s="2" t="s">
        <v>19</v>
      </c>
      <c r="E23" s="1" t="s">
        <v>19</v>
      </c>
      <c r="F23" s="1">
        <v>4482</v>
      </c>
      <c r="I23" s="1" t="s">
        <v>19</v>
      </c>
    </row>
    <row r="24" spans="1:9">
      <c r="A24" s="8" t="s">
        <v>29</v>
      </c>
      <c r="B24" s="1">
        <v>4700</v>
      </c>
      <c r="C24" s="1">
        <v>4700</v>
      </c>
      <c r="D24" s="2" t="s">
        <v>19</v>
      </c>
      <c r="E24" s="1">
        <v>4700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2875</v>
      </c>
      <c r="C26" s="1">
        <v>2875</v>
      </c>
      <c r="D26" s="2">
        <v>500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772449</v>
      </c>
      <c r="C27" s="1">
        <v>400166</v>
      </c>
      <c r="D27" s="2">
        <v>205.08</v>
      </c>
      <c r="E27" s="1">
        <v>23794</v>
      </c>
      <c r="F27" s="1">
        <v>341016</v>
      </c>
      <c r="I27" s="1">
        <v>31267</v>
      </c>
    </row>
    <row r="28" spans="1:9">
      <c r="A28" s="8" t="s">
        <v>33</v>
      </c>
      <c r="B28" s="1">
        <v>39328</v>
      </c>
      <c r="C28" s="1">
        <v>12576</v>
      </c>
      <c r="D28" s="2">
        <v>163.87</v>
      </c>
      <c r="E28" s="1" t="s">
        <v>19</v>
      </c>
      <c r="F28" s="1">
        <v>26751</v>
      </c>
      <c r="I28" s="1" t="s">
        <v>19</v>
      </c>
    </row>
    <row r="29" spans="1:9">
      <c r="A29" s="8" t="s">
        <v>34</v>
      </c>
      <c r="B29" s="1">
        <v>9276</v>
      </c>
      <c r="C29" s="1">
        <v>2599</v>
      </c>
      <c r="D29" s="2">
        <v>350</v>
      </c>
      <c r="E29" s="1" t="s">
        <v>19</v>
      </c>
      <c r="F29" s="1">
        <v>6677</v>
      </c>
      <c r="I29" s="1" t="s">
        <v>19</v>
      </c>
    </row>
    <row r="30" spans="1:9">
      <c r="A30" s="8" t="s">
        <v>35</v>
      </c>
      <c r="B30" s="1">
        <v>3686</v>
      </c>
      <c r="C30" s="1">
        <v>3686</v>
      </c>
      <c r="D30" s="2">
        <v>1000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>
        <v>17873</v>
      </c>
      <c r="C31" s="1">
        <v>6446</v>
      </c>
      <c r="D31" s="2">
        <v>122.83</v>
      </c>
      <c r="E31" s="1" t="s">
        <v>19</v>
      </c>
      <c r="F31" s="1">
        <v>11427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42202</v>
      </c>
      <c r="C33" s="1">
        <v>15451</v>
      </c>
      <c r="D33" s="2">
        <v>226.41</v>
      </c>
      <c r="E33" s="1" t="s">
        <v>19</v>
      </c>
      <c r="F33" s="1">
        <v>26751</v>
      </c>
      <c r="I33" s="1" t="s">
        <v>19</v>
      </c>
    </row>
    <row r="34" spans="1:9">
      <c r="A34" s="8" t="s">
        <v>38</v>
      </c>
      <c r="B34" s="1">
        <v>767749</v>
      </c>
      <c r="C34" s="1">
        <v>395466</v>
      </c>
      <c r="D34" s="2">
        <v>205.08</v>
      </c>
      <c r="E34" s="1">
        <v>19094</v>
      </c>
      <c r="F34" s="1">
        <v>341016</v>
      </c>
      <c r="I34" s="1">
        <v>31267</v>
      </c>
    </row>
    <row r="35" spans="1:9">
      <c r="A35" s="8" t="s">
        <v>39</v>
      </c>
      <c r="B35" s="1">
        <v>12962</v>
      </c>
      <c r="C35" s="1">
        <v>6286</v>
      </c>
      <c r="D35" s="2">
        <v>731.21</v>
      </c>
      <c r="E35" s="1" t="s">
        <v>19</v>
      </c>
      <c r="F35" s="1">
        <v>6677</v>
      </c>
      <c r="I35" s="1" t="s">
        <v>19</v>
      </c>
    </row>
    <row r="36" spans="1:9">
      <c r="A36" s="8" t="s">
        <v>29</v>
      </c>
      <c r="B36" s="1">
        <v>22573</v>
      </c>
      <c r="C36" s="1">
        <v>11146</v>
      </c>
      <c r="D36" s="2">
        <v>122.83</v>
      </c>
      <c r="E36" s="1">
        <v>4700</v>
      </c>
      <c r="F36" s="1">
        <v>11427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43796</v>
      </c>
      <c r="C38" s="1">
        <v>23514</v>
      </c>
      <c r="D38" s="2">
        <v>179.72</v>
      </c>
      <c r="E38" s="1">
        <v>4700</v>
      </c>
      <c r="F38" s="1">
        <v>20282</v>
      </c>
      <c r="I38" s="1" t="s">
        <v>19</v>
      </c>
    </row>
    <row r="39" spans="1:9">
      <c r="A39" s="8" t="s">
        <v>42</v>
      </c>
      <c r="B39" s="1">
        <v>705372</v>
      </c>
      <c r="C39" s="1">
        <v>366055</v>
      </c>
      <c r="D39" s="2">
        <v>195.19</v>
      </c>
      <c r="E39" s="1">
        <v>16797</v>
      </c>
      <c r="F39" s="1">
        <v>308049</v>
      </c>
      <c r="I39" s="1">
        <v>31267</v>
      </c>
    </row>
    <row r="40" spans="1:9">
      <c r="A40" s="8" t="s">
        <v>43</v>
      </c>
      <c r="B40" s="1">
        <v>72836</v>
      </c>
      <c r="C40" s="1">
        <v>25368</v>
      </c>
      <c r="D40" s="2">
        <v>334.14</v>
      </c>
      <c r="E40" s="1" t="s">
        <v>19</v>
      </c>
      <c r="F40" s="1">
        <v>47468</v>
      </c>
      <c r="I40" s="1" t="s">
        <v>19</v>
      </c>
    </row>
    <row r="41" spans="1:9">
      <c r="A41" s="8" t="s">
        <v>44</v>
      </c>
      <c r="B41" s="1">
        <v>7971</v>
      </c>
      <c r="C41" s="1">
        <v>5176</v>
      </c>
      <c r="D41" s="2">
        <v>120</v>
      </c>
      <c r="E41" s="1">
        <v>2298</v>
      </c>
      <c r="F41" s="1">
        <v>2794</v>
      </c>
      <c r="I41" s="1" t="s">
        <v>19</v>
      </c>
    </row>
    <row r="42" spans="1:9">
      <c r="A42" s="8" t="s">
        <v>45</v>
      </c>
      <c r="B42" s="1">
        <v>15512</v>
      </c>
      <c r="C42" s="1">
        <v>8235</v>
      </c>
      <c r="D42" s="2">
        <v>691.85</v>
      </c>
      <c r="E42" s="1" t="s">
        <v>19</v>
      </c>
      <c r="F42" s="1">
        <v>7277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49999</v>
      </c>
      <c r="C44" s="1">
        <v>4162</v>
      </c>
      <c r="D44" s="2">
        <v>150</v>
      </c>
      <c r="E44" s="1" t="s">
        <v>19</v>
      </c>
      <c r="F44" s="1">
        <v>45837</v>
      </c>
      <c r="I44" s="1" t="s">
        <v>19</v>
      </c>
    </row>
    <row r="45" spans="1:9">
      <c r="A45" s="8" t="s">
        <v>48</v>
      </c>
      <c r="B45" s="1">
        <v>316641</v>
      </c>
      <c r="C45" s="1">
        <v>122057</v>
      </c>
      <c r="D45" s="2">
        <v>144.08000000000001</v>
      </c>
      <c r="E45" s="1" t="s">
        <v>19</v>
      </c>
      <c r="F45" s="1">
        <v>163316</v>
      </c>
      <c r="I45" s="1">
        <v>31267</v>
      </c>
    </row>
    <row r="46" spans="1:9">
      <c r="A46" s="8" t="s">
        <v>49</v>
      </c>
      <c r="B46" s="1">
        <v>222793</v>
      </c>
      <c r="C46" s="1">
        <v>126837</v>
      </c>
      <c r="D46" s="2">
        <v>150.43</v>
      </c>
      <c r="E46" s="1">
        <v>7926</v>
      </c>
      <c r="F46" s="1">
        <v>95957</v>
      </c>
      <c r="I46" s="1" t="s">
        <v>19</v>
      </c>
    </row>
    <row r="47" spans="1:9">
      <c r="A47" s="8" t="s">
        <v>50</v>
      </c>
      <c r="B47" s="1">
        <v>256054</v>
      </c>
      <c r="C47" s="1">
        <v>175293</v>
      </c>
      <c r="D47" s="2">
        <v>313.47000000000003</v>
      </c>
      <c r="E47" s="1">
        <v>15868</v>
      </c>
      <c r="F47" s="1">
        <v>80761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542370</v>
      </c>
      <c r="C49" s="1">
        <v>335292</v>
      </c>
      <c r="D49" s="2">
        <v>230.9</v>
      </c>
      <c r="E49" s="1">
        <v>19094</v>
      </c>
      <c r="F49" s="1">
        <v>207077</v>
      </c>
      <c r="I49" s="1" t="s">
        <v>19</v>
      </c>
    </row>
    <row r="50" spans="1:9">
      <c r="A50" s="8" t="s">
        <v>53</v>
      </c>
      <c r="B50" s="1">
        <v>14612</v>
      </c>
      <c r="C50" s="1">
        <v>5637</v>
      </c>
      <c r="D50" s="2">
        <v>60</v>
      </c>
      <c r="E50" s="1" t="s">
        <v>19</v>
      </c>
      <c r="F50" s="1">
        <v>8975</v>
      </c>
      <c r="I50" s="1" t="s">
        <v>19</v>
      </c>
    </row>
    <row r="51" spans="1:9">
      <c r="A51" s="8" t="s">
        <v>54</v>
      </c>
      <c r="B51" s="1">
        <v>93428</v>
      </c>
      <c r="C51" s="1">
        <v>42741</v>
      </c>
      <c r="D51" s="2">
        <v>152.12</v>
      </c>
      <c r="E51" s="1">
        <v>4700</v>
      </c>
      <c r="F51" s="1">
        <v>50687</v>
      </c>
      <c r="I51" s="1" t="s">
        <v>19</v>
      </c>
    </row>
    <row r="52" spans="1:9">
      <c r="A52" s="8" t="s">
        <v>55</v>
      </c>
      <c r="B52" s="1">
        <v>192450</v>
      </c>
      <c r="C52" s="1">
        <v>44678</v>
      </c>
      <c r="D52" s="2">
        <v>155.30000000000001</v>
      </c>
      <c r="E52" s="1" t="s">
        <v>19</v>
      </c>
      <c r="F52" s="1">
        <v>116505</v>
      </c>
      <c r="I52" s="1">
        <v>31267</v>
      </c>
    </row>
    <row r="53" spans="1:9">
      <c r="A53" s="8" t="s">
        <v>29</v>
      </c>
      <c r="B53" s="1">
        <v>2626</v>
      </c>
      <c r="C53" s="1" t="s">
        <v>19</v>
      </c>
      <c r="D53" s="2" t="s">
        <v>19</v>
      </c>
      <c r="E53" s="1" t="s">
        <v>19</v>
      </c>
      <c r="F53" s="1">
        <v>2626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16033</v>
      </c>
      <c r="C56" s="1">
        <v>7922</v>
      </c>
      <c r="D56" s="2">
        <v>42.99</v>
      </c>
      <c r="E56" s="1" t="s">
        <v>19</v>
      </c>
      <c r="F56" s="1">
        <v>8111</v>
      </c>
      <c r="I56" s="1" t="s">
        <v>19</v>
      </c>
    </row>
    <row r="57" spans="1:9">
      <c r="A57" s="8" t="s">
        <v>59</v>
      </c>
      <c r="B57" s="1">
        <v>238433</v>
      </c>
      <c r="C57" s="1">
        <v>159743</v>
      </c>
      <c r="D57" s="2">
        <v>143.94999999999999</v>
      </c>
      <c r="E57" s="1" t="s">
        <v>19</v>
      </c>
      <c r="F57" s="1">
        <v>78690</v>
      </c>
      <c r="I57" s="1" t="s">
        <v>19</v>
      </c>
    </row>
    <row r="58" spans="1:9">
      <c r="A58" s="8" t="s">
        <v>60</v>
      </c>
      <c r="B58" s="1">
        <v>242834</v>
      </c>
      <c r="C58" s="1">
        <v>151867</v>
      </c>
      <c r="D58" s="2">
        <v>269.67</v>
      </c>
      <c r="E58" s="1">
        <v>11094</v>
      </c>
      <c r="F58" s="1">
        <v>90968</v>
      </c>
      <c r="I58" s="1" t="s">
        <v>19</v>
      </c>
    </row>
    <row r="59" spans="1:9">
      <c r="A59" s="8" t="s">
        <v>61</v>
      </c>
      <c r="B59" s="1">
        <v>154238</v>
      </c>
      <c r="C59" s="1">
        <v>63952</v>
      </c>
      <c r="D59" s="2">
        <v>233.81</v>
      </c>
      <c r="E59" s="1">
        <v>10100</v>
      </c>
      <c r="F59" s="1">
        <v>90285</v>
      </c>
      <c r="I59" s="1" t="s">
        <v>19</v>
      </c>
    </row>
    <row r="60" spans="1:9">
      <c r="A60" s="8" t="s">
        <v>62</v>
      </c>
      <c r="B60" s="1">
        <v>90429</v>
      </c>
      <c r="C60" s="1">
        <v>23677</v>
      </c>
      <c r="D60" s="2">
        <v>239.13</v>
      </c>
      <c r="E60" s="1" t="s">
        <v>19</v>
      </c>
      <c r="F60" s="1">
        <v>35484</v>
      </c>
      <c r="I60" s="1">
        <v>31267</v>
      </c>
    </row>
    <row r="61" spans="1:9">
      <c r="A61" s="8" t="s">
        <v>63</v>
      </c>
      <c r="B61" s="1">
        <v>103520</v>
      </c>
      <c r="C61" s="1">
        <v>21187</v>
      </c>
      <c r="D61" s="2">
        <v>350.84</v>
      </c>
      <c r="E61" s="1">
        <v>2599</v>
      </c>
      <c r="F61" s="1">
        <v>82333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108480</v>
      </c>
      <c r="C63" s="1">
        <v>56122</v>
      </c>
      <c r="D63" s="2">
        <v>150.46</v>
      </c>
      <c r="E63" s="1" t="s">
        <v>19</v>
      </c>
      <c r="F63" s="1">
        <v>52358</v>
      </c>
      <c r="I63" s="1" t="s">
        <v>19</v>
      </c>
    </row>
    <row r="64" spans="1:9">
      <c r="A64" s="8" t="s">
        <v>38</v>
      </c>
      <c r="B64" s="1">
        <v>732306</v>
      </c>
      <c r="C64" s="1">
        <v>367527</v>
      </c>
      <c r="D64" s="2">
        <v>222.79</v>
      </c>
      <c r="E64" s="1">
        <v>19094</v>
      </c>
      <c r="F64" s="1">
        <v>333512</v>
      </c>
      <c r="I64" s="1">
        <v>31267</v>
      </c>
    </row>
    <row r="65" spans="1:9">
      <c r="A65" s="8" t="s">
        <v>29</v>
      </c>
      <c r="B65" s="1">
        <v>4700</v>
      </c>
      <c r="C65" s="1">
        <v>4700</v>
      </c>
      <c r="D65" s="2" t="s">
        <v>19</v>
      </c>
      <c r="E65" s="1">
        <v>4700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752070</v>
      </c>
      <c r="C67" s="1">
        <v>396433</v>
      </c>
      <c r="D67" s="2">
        <v>213</v>
      </c>
      <c r="E67" s="1">
        <v>13269</v>
      </c>
      <c r="F67" s="1">
        <v>324369</v>
      </c>
      <c r="I67" s="1">
        <v>31267</v>
      </c>
    </row>
    <row r="68" spans="1:9">
      <c r="A68" s="8" t="s">
        <v>38</v>
      </c>
      <c r="B68" s="1">
        <v>86118</v>
      </c>
      <c r="C68" s="1">
        <v>24616</v>
      </c>
      <c r="D68" s="2">
        <v>208.45</v>
      </c>
      <c r="E68" s="1">
        <v>3226</v>
      </c>
      <c r="F68" s="1">
        <v>61502</v>
      </c>
      <c r="I68" s="1" t="s">
        <v>19</v>
      </c>
    </row>
    <row r="69" spans="1:9">
      <c r="A69" s="8" t="s">
        <v>29</v>
      </c>
      <c r="B69" s="1">
        <v>7299</v>
      </c>
      <c r="C69" s="1">
        <v>7299</v>
      </c>
      <c r="D69" s="2" t="s">
        <v>19</v>
      </c>
      <c r="E69" s="1">
        <v>7299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45758</v>
      </c>
      <c r="C71" s="1">
        <v>16181</v>
      </c>
      <c r="D71" s="2">
        <v>121.81</v>
      </c>
      <c r="E71" s="1" t="s">
        <v>19</v>
      </c>
      <c r="F71" s="1">
        <v>29577</v>
      </c>
      <c r="I71" s="1" t="s">
        <v>19</v>
      </c>
    </row>
    <row r="72" spans="1:9">
      <c r="A72" s="8" t="s">
        <v>68</v>
      </c>
      <c r="B72" s="1">
        <v>68546</v>
      </c>
      <c r="C72" s="1">
        <v>22275</v>
      </c>
      <c r="D72" s="2">
        <v>151.58000000000001</v>
      </c>
      <c r="E72" s="1" t="s">
        <v>19</v>
      </c>
      <c r="F72" s="1">
        <v>46271</v>
      </c>
      <c r="I72" s="1" t="s">
        <v>19</v>
      </c>
    </row>
    <row r="73" spans="1:9">
      <c r="A73" s="8" t="s">
        <v>69</v>
      </c>
      <c r="C73" s="1">
        <f>SUM(C71:C72)</f>
        <v>38456</v>
      </c>
      <c r="D73" s="2">
        <f>AVERAGE(D71:D72)</f>
        <v>136.69499999999999</v>
      </c>
      <c r="F73" s="1">
        <f>SUM(F71:F72)</f>
        <v>75848</v>
      </c>
      <c r="G73" s="1">
        <f>C73+F73</f>
        <v>114304</v>
      </c>
      <c r="H73" s="9">
        <f>C73/G73</f>
        <v>0.33643617021276595</v>
      </c>
    </row>
    <row r="74" spans="1:9">
      <c r="A74" s="8" t="s">
        <v>70</v>
      </c>
      <c r="B74" s="1">
        <v>111577</v>
      </c>
      <c r="C74" s="1">
        <v>26540</v>
      </c>
      <c r="D74" s="2">
        <v>213.03</v>
      </c>
      <c r="E74" s="1">
        <v>7926</v>
      </c>
      <c r="F74" s="1">
        <v>85037</v>
      </c>
      <c r="I74" s="1" t="s">
        <v>19</v>
      </c>
    </row>
    <row r="75" spans="1:9">
      <c r="A75" s="8" t="s">
        <v>71</v>
      </c>
      <c r="B75" s="1">
        <v>79352</v>
      </c>
      <c r="C75" s="1">
        <v>32578</v>
      </c>
      <c r="D75" s="2">
        <v>84.45</v>
      </c>
      <c r="E75" s="1" t="s">
        <v>19</v>
      </c>
      <c r="F75" s="1">
        <v>46774</v>
      </c>
      <c r="I75" s="1" t="s">
        <v>19</v>
      </c>
    </row>
    <row r="76" spans="1:9">
      <c r="A76" s="8" t="s">
        <v>72</v>
      </c>
      <c r="B76" s="1">
        <v>118117</v>
      </c>
      <c r="C76" s="1">
        <v>71259</v>
      </c>
      <c r="D76" s="2">
        <v>203.11</v>
      </c>
      <c r="E76" s="1" t="s">
        <v>19</v>
      </c>
      <c r="F76" s="1">
        <v>46858</v>
      </c>
      <c r="I76" s="1" t="s">
        <v>19</v>
      </c>
    </row>
    <row r="77" spans="1:9">
      <c r="A77" s="8" t="s">
        <v>73</v>
      </c>
      <c r="B77" s="1">
        <v>156022</v>
      </c>
      <c r="C77" s="1">
        <v>121945</v>
      </c>
      <c r="D77" s="2">
        <v>223.58</v>
      </c>
      <c r="E77" s="1">
        <v>2599</v>
      </c>
      <c r="F77" s="1">
        <v>34078</v>
      </c>
      <c r="I77" s="1" t="s">
        <v>19</v>
      </c>
    </row>
    <row r="78" spans="1:9">
      <c r="A78" s="8" t="s">
        <v>74</v>
      </c>
      <c r="B78" s="1">
        <v>49679</v>
      </c>
      <c r="C78" s="1">
        <v>22277</v>
      </c>
      <c r="D78" s="2">
        <v>364.3</v>
      </c>
      <c r="E78" s="1" t="s">
        <v>19</v>
      </c>
      <c r="F78" s="1">
        <v>27402</v>
      </c>
      <c r="I78" s="1" t="s">
        <v>19</v>
      </c>
    </row>
    <row r="79" spans="1:9">
      <c r="A79" s="8" t="s">
        <v>75</v>
      </c>
      <c r="B79" s="1">
        <v>35913</v>
      </c>
      <c r="C79" s="1">
        <v>32923</v>
      </c>
      <c r="D79" s="2">
        <v>334.98</v>
      </c>
      <c r="E79" s="1">
        <v>2971</v>
      </c>
      <c r="F79" s="1">
        <v>2990</v>
      </c>
      <c r="G79" s="1">
        <f>C79+F79</f>
        <v>35913</v>
      </c>
      <c r="H79" s="9">
        <f>C79/G79</f>
        <v>0.91674324060925017</v>
      </c>
      <c r="I79" s="1" t="s">
        <v>19</v>
      </c>
    </row>
    <row r="80" spans="1:9">
      <c r="A80" s="8" t="s">
        <v>29</v>
      </c>
      <c r="B80" s="1">
        <v>180522</v>
      </c>
      <c r="C80" s="1">
        <v>82371</v>
      </c>
      <c r="D80" s="2">
        <v>204</v>
      </c>
      <c r="E80" s="1">
        <v>10297</v>
      </c>
      <c r="F80" s="1">
        <v>66884</v>
      </c>
      <c r="I80" s="1">
        <v>31267</v>
      </c>
    </row>
    <row r="81" spans="1:9">
      <c r="A81" s="7" t="s">
        <v>76</v>
      </c>
    </row>
    <row r="82" spans="1:9">
      <c r="A82" s="8" t="s">
        <v>77</v>
      </c>
      <c r="B82" s="1">
        <v>740159</v>
      </c>
      <c r="C82" s="1">
        <v>402495</v>
      </c>
      <c r="D82" s="2">
        <v>219.09</v>
      </c>
      <c r="E82" s="1">
        <v>18596</v>
      </c>
      <c r="F82" s="1">
        <v>337664</v>
      </c>
      <c r="I82" s="1" t="s">
        <v>19</v>
      </c>
    </row>
    <row r="83" spans="1:9">
      <c r="A83" s="8" t="s">
        <v>78</v>
      </c>
      <c r="B83" s="1">
        <v>380524</v>
      </c>
      <c r="C83" s="1">
        <v>190011</v>
      </c>
      <c r="D83" s="2">
        <v>261.06</v>
      </c>
      <c r="E83" s="1">
        <v>10526</v>
      </c>
      <c r="F83" s="1">
        <v>190513</v>
      </c>
      <c r="I83" s="1" t="s">
        <v>19</v>
      </c>
    </row>
    <row r="84" spans="1:9" ht="43.5">
      <c r="A84" s="8" t="s">
        <v>79</v>
      </c>
      <c r="B84" s="1">
        <v>247106</v>
      </c>
      <c r="C84" s="1">
        <v>133072</v>
      </c>
      <c r="D84" s="2">
        <v>211.16</v>
      </c>
      <c r="E84" s="1">
        <v>9597</v>
      </c>
      <c r="F84" s="1">
        <v>114034</v>
      </c>
      <c r="I84" s="1" t="s">
        <v>19</v>
      </c>
    </row>
    <row r="85" spans="1:9">
      <c r="A85" s="8" t="s">
        <v>80</v>
      </c>
      <c r="B85" s="1">
        <v>136063</v>
      </c>
      <c r="C85" s="1">
        <v>61141</v>
      </c>
      <c r="D85" s="2">
        <v>154.33000000000001</v>
      </c>
      <c r="E85" s="1" t="s">
        <v>19</v>
      </c>
      <c r="F85" s="1">
        <v>74921</v>
      </c>
      <c r="I85" s="1" t="s">
        <v>19</v>
      </c>
    </row>
    <row r="86" spans="1:9">
      <c r="A86" s="8" t="s">
        <v>81</v>
      </c>
      <c r="B86" s="1" t="s">
        <v>19</v>
      </c>
      <c r="C86" s="1" t="s">
        <v>19</v>
      </c>
      <c r="D86" s="2" t="s">
        <v>19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8228</v>
      </c>
      <c r="C87" s="1">
        <v>8228</v>
      </c>
      <c r="D87" s="2">
        <v>197.36</v>
      </c>
      <c r="E87" s="1" t="s">
        <v>19</v>
      </c>
      <c r="F87" s="1" t="s">
        <v>19</v>
      </c>
      <c r="I87" s="1" t="s">
        <v>19</v>
      </c>
    </row>
    <row r="88" spans="1:9">
      <c r="A88" s="8" t="s">
        <v>83</v>
      </c>
      <c r="B88" s="1">
        <v>75739</v>
      </c>
      <c r="C88" s="1">
        <v>22784</v>
      </c>
      <c r="D88" s="2">
        <v>125.97</v>
      </c>
      <c r="E88" s="1" t="s">
        <v>19</v>
      </c>
      <c r="F88" s="1">
        <v>52955</v>
      </c>
      <c r="I88" s="1" t="s">
        <v>19</v>
      </c>
    </row>
    <row r="89" spans="1:9" ht="29.1">
      <c r="A89" s="8" t="s">
        <v>84</v>
      </c>
      <c r="B89" s="1">
        <v>58904</v>
      </c>
      <c r="C89" s="1">
        <v>22003</v>
      </c>
      <c r="D89" s="2">
        <v>132.88999999999999</v>
      </c>
      <c r="E89" s="1" t="s">
        <v>19</v>
      </c>
      <c r="F89" s="1">
        <v>36900</v>
      </c>
      <c r="I89" s="1" t="s">
        <v>19</v>
      </c>
    </row>
    <row r="90" spans="1:9">
      <c r="A90" s="8" t="s">
        <v>85</v>
      </c>
      <c r="B90" s="1">
        <v>35363</v>
      </c>
      <c r="C90" s="1">
        <v>12723</v>
      </c>
      <c r="D90" s="2">
        <v>200</v>
      </c>
      <c r="E90" s="1">
        <v>4700</v>
      </c>
      <c r="F90" s="1">
        <v>22640</v>
      </c>
      <c r="I90" s="1" t="s">
        <v>19</v>
      </c>
    </row>
    <row r="91" spans="1:9">
      <c r="A91" s="8" t="s">
        <v>86</v>
      </c>
      <c r="B91" s="1">
        <v>9912</v>
      </c>
      <c r="C91" s="1" t="s">
        <v>19</v>
      </c>
      <c r="D91" s="2" t="s">
        <v>19</v>
      </c>
      <c r="E91" s="1" t="s">
        <v>19</v>
      </c>
      <c r="F91" s="1">
        <v>9912</v>
      </c>
      <c r="I91" s="1" t="s">
        <v>19</v>
      </c>
    </row>
    <row r="92" spans="1:9">
      <c r="A92" s="8" t="s">
        <v>39</v>
      </c>
      <c r="B92" s="1">
        <v>19445</v>
      </c>
      <c r="C92" s="1">
        <v>16879</v>
      </c>
      <c r="D92" s="2">
        <v>153.88999999999999</v>
      </c>
      <c r="E92" s="1" t="s">
        <v>19</v>
      </c>
      <c r="F92" s="1">
        <v>2566</v>
      </c>
      <c r="I92" s="1" t="s">
        <v>19</v>
      </c>
    </row>
    <row r="93" spans="1:9">
      <c r="A93" s="8" t="s">
        <v>29</v>
      </c>
      <c r="B93" s="1">
        <v>66167</v>
      </c>
      <c r="C93" s="1">
        <v>20039</v>
      </c>
      <c r="D93" s="2">
        <v>94.3</v>
      </c>
      <c r="E93" s="1">
        <v>5199</v>
      </c>
      <c r="F93" s="1">
        <v>14860</v>
      </c>
      <c r="I93" s="1">
        <v>31267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5048</v>
      </c>
      <c r="C96" s="1">
        <v>2879</v>
      </c>
      <c r="D96" s="2">
        <v>120</v>
      </c>
      <c r="E96" s="1" t="s">
        <v>19</v>
      </c>
      <c r="F96" s="1">
        <v>2169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2599</v>
      </c>
      <c r="C98" s="1">
        <v>2599</v>
      </c>
      <c r="D98" s="2">
        <v>350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837840</v>
      </c>
      <c r="C99" s="1">
        <v>422871</v>
      </c>
      <c r="D99" s="2">
        <v>212.53</v>
      </c>
      <c r="E99" s="1">
        <v>23794</v>
      </c>
      <c r="F99" s="1">
        <v>383702</v>
      </c>
      <c r="I99" s="1">
        <v>31267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518764</v>
      </c>
      <c r="C102" s="1">
        <v>294154</v>
      </c>
      <c r="D102" s="2">
        <v>230.72</v>
      </c>
      <c r="E102" s="1">
        <v>10669</v>
      </c>
      <c r="F102" s="1">
        <v>224610</v>
      </c>
      <c r="I102" s="1" t="s">
        <v>19</v>
      </c>
    </row>
    <row r="103" spans="1:9">
      <c r="A103" s="8" t="s">
        <v>95</v>
      </c>
      <c r="B103" s="1">
        <v>181410</v>
      </c>
      <c r="C103" s="1">
        <v>79069</v>
      </c>
      <c r="D103" s="2">
        <v>195.33</v>
      </c>
      <c r="E103" s="1">
        <v>3226</v>
      </c>
      <c r="F103" s="1">
        <v>102341</v>
      </c>
      <c r="I103" s="1" t="s">
        <v>19</v>
      </c>
    </row>
    <row r="104" spans="1:9">
      <c r="A104" s="8" t="s">
        <v>96</v>
      </c>
      <c r="B104" s="1">
        <v>10699</v>
      </c>
      <c r="C104" s="1">
        <v>10699</v>
      </c>
      <c r="D104" s="2">
        <v>175.05</v>
      </c>
      <c r="E104" s="1">
        <v>4700</v>
      </c>
      <c r="F104" s="1" t="s">
        <v>19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134613</v>
      </c>
      <c r="C106" s="1">
        <v>44427</v>
      </c>
      <c r="D106" s="2">
        <v>122.44</v>
      </c>
      <c r="E106" s="1">
        <v>5199</v>
      </c>
      <c r="F106" s="1">
        <v>58919</v>
      </c>
      <c r="I106" s="1">
        <v>31267</v>
      </c>
    </row>
    <row r="107" spans="1:9">
      <c r="A107" s="7" t="s">
        <v>98</v>
      </c>
    </row>
    <row r="108" spans="1:9">
      <c r="A108" s="8" t="s">
        <v>94</v>
      </c>
      <c r="B108" s="1">
        <v>632548</v>
      </c>
      <c r="C108" s="1">
        <v>331223</v>
      </c>
      <c r="D108" s="2">
        <v>224.96</v>
      </c>
      <c r="E108" s="1">
        <v>15624</v>
      </c>
      <c r="F108" s="1">
        <v>301325</v>
      </c>
      <c r="I108" s="1" t="s">
        <v>19</v>
      </c>
    </row>
    <row r="109" spans="1:9">
      <c r="A109" s="8" t="s">
        <v>95</v>
      </c>
      <c r="B109" s="1">
        <v>60876</v>
      </c>
      <c r="C109" s="1">
        <v>38970</v>
      </c>
      <c r="D109" s="2">
        <v>223.72</v>
      </c>
      <c r="E109" s="1">
        <v>2971</v>
      </c>
      <c r="F109" s="1">
        <v>21906</v>
      </c>
      <c r="I109" s="1" t="s">
        <v>19</v>
      </c>
    </row>
    <row r="110" spans="1:9">
      <c r="A110" s="8" t="s">
        <v>96</v>
      </c>
      <c r="B110" s="1">
        <v>17821</v>
      </c>
      <c r="C110" s="1">
        <v>12133</v>
      </c>
      <c r="D110" s="2">
        <v>163.18</v>
      </c>
      <c r="E110" s="1" t="s">
        <v>19</v>
      </c>
      <c r="F110" s="1">
        <v>5688</v>
      </c>
      <c r="I110" s="1" t="s">
        <v>19</v>
      </c>
    </row>
    <row r="111" spans="1:9">
      <c r="A111" s="8" t="s">
        <v>97</v>
      </c>
      <c r="B111" s="1">
        <v>1596</v>
      </c>
      <c r="C111" s="1">
        <v>1596</v>
      </c>
      <c r="D111" s="2">
        <v>150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132645</v>
      </c>
      <c r="C112" s="1">
        <v>44427</v>
      </c>
      <c r="D112" s="2">
        <v>122.44</v>
      </c>
      <c r="E112" s="1">
        <v>5199</v>
      </c>
      <c r="F112" s="1">
        <v>56951</v>
      </c>
      <c r="I112" s="1">
        <v>31267</v>
      </c>
    </row>
    <row r="113" spans="1:9">
      <c r="A113" s="7" t="s">
        <v>99</v>
      </c>
    </row>
    <row r="114" spans="1:9">
      <c r="A114" s="8" t="s">
        <v>94</v>
      </c>
      <c r="B114" s="1">
        <v>429469</v>
      </c>
      <c r="C114" s="1">
        <v>233026</v>
      </c>
      <c r="D114" s="2">
        <v>225.96</v>
      </c>
      <c r="E114" s="1">
        <v>18596</v>
      </c>
      <c r="F114" s="1">
        <v>196443</v>
      </c>
      <c r="I114" s="1" t="s">
        <v>19</v>
      </c>
    </row>
    <row r="115" spans="1:9">
      <c r="A115" s="8" t="s">
        <v>95</v>
      </c>
      <c r="B115" s="1">
        <v>231041</v>
      </c>
      <c r="C115" s="1">
        <v>117683</v>
      </c>
      <c r="D115" s="2">
        <v>230.79</v>
      </c>
      <c r="E115" s="1" t="s">
        <v>19</v>
      </c>
      <c r="F115" s="1">
        <v>113359</v>
      </c>
      <c r="I115" s="1" t="s">
        <v>19</v>
      </c>
    </row>
    <row r="116" spans="1:9">
      <c r="A116" s="8" t="s">
        <v>96</v>
      </c>
      <c r="B116" s="1">
        <v>53657</v>
      </c>
      <c r="C116" s="1">
        <v>33213</v>
      </c>
      <c r="D116" s="2">
        <v>170.33</v>
      </c>
      <c r="E116" s="1" t="s">
        <v>19</v>
      </c>
      <c r="F116" s="1">
        <v>20444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131319</v>
      </c>
      <c r="C118" s="1">
        <v>44427</v>
      </c>
      <c r="D118" s="2">
        <v>122.44</v>
      </c>
      <c r="E118" s="1">
        <v>5199</v>
      </c>
      <c r="F118" s="1">
        <v>55625</v>
      </c>
      <c r="I118" s="1">
        <v>31267</v>
      </c>
    </row>
    <row r="119" spans="1:9">
      <c r="A119" s="7" t="s">
        <v>100</v>
      </c>
    </row>
    <row r="120" spans="1:9">
      <c r="A120" s="8" t="s">
        <v>94</v>
      </c>
      <c r="B120" s="1">
        <v>654695</v>
      </c>
      <c r="C120" s="1">
        <v>361344</v>
      </c>
      <c r="D120" s="2">
        <v>228.54</v>
      </c>
      <c r="E120" s="1">
        <v>18596</v>
      </c>
      <c r="F120" s="1">
        <v>293351</v>
      </c>
      <c r="I120" s="1" t="s">
        <v>19</v>
      </c>
    </row>
    <row r="121" spans="1:9">
      <c r="A121" s="8" t="s">
        <v>95</v>
      </c>
      <c r="B121" s="1">
        <v>52355</v>
      </c>
      <c r="C121" s="1">
        <v>22578</v>
      </c>
      <c r="D121" s="2">
        <v>130.19999999999999</v>
      </c>
      <c r="E121" s="1" t="s">
        <v>19</v>
      </c>
      <c r="F121" s="1">
        <v>29777</v>
      </c>
      <c r="I121" s="1" t="s">
        <v>19</v>
      </c>
    </row>
    <row r="122" spans="1:9">
      <c r="A122" s="8" t="s">
        <v>96</v>
      </c>
      <c r="B122" s="1">
        <v>7118</v>
      </c>
      <c r="C122" s="1" t="s">
        <v>19</v>
      </c>
      <c r="D122" s="2" t="s">
        <v>19</v>
      </c>
      <c r="E122" s="1" t="s">
        <v>19</v>
      </c>
      <c r="F122" s="1">
        <v>7118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131319</v>
      </c>
      <c r="C124" s="1">
        <v>44427</v>
      </c>
      <c r="D124" s="2">
        <v>122.44</v>
      </c>
      <c r="E124" s="1">
        <v>5199</v>
      </c>
      <c r="F124" s="1">
        <v>55625</v>
      </c>
      <c r="I124" s="1">
        <v>31267</v>
      </c>
    </row>
    <row r="125" spans="1:9">
      <c r="A125" s="7" t="s">
        <v>101</v>
      </c>
    </row>
    <row r="126" spans="1:9">
      <c r="A126" s="8" t="s">
        <v>94</v>
      </c>
      <c r="B126" s="1">
        <v>671692</v>
      </c>
      <c r="C126" s="1">
        <v>381121</v>
      </c>
      <c r="D126" s="2">
        <v>223.64</v>
      </c>
      <c r="E126" s="1">
        <v>18596</v>
      </c>
      <c r="F126" s="1">
        <v>290572</v>
      </c>
      <c r="I126" s="1" t="s">
        <v>19</v>
      </c>
    </row>
    <row r="127" spans="1:9">
      <c r="A127" s="8" t="s">
        <v>95</v>
      </c>
      <c r="B127" s="1">
        <v>37993</v>
      </c>
      <c r="C127" s="1">
        <v>2801</v>
      </c>
      <c r="D127" s="2">
        <v>70</v>
      </c>
      <c r="E127" s="1" t="s">
        <v>19</v>
      </c>
      <c r="F127" s="1">
        <v>35192</v>
      </c>
      <c r="I127" s="1" t="s">
        <v>19</v>
      </c>
    </row>
    <row r="128" spans="1:9">
      <c r="A128" s="8" t="s">
        <v>96</v>
      </c>
      <c r="B128" s="1">
        <v>4482</v>
      </c>
      <c r="C128" s="1" t="s">
        <v>19</v>
      </c>
      <c r="D128" s="2" t="s">
        <v>19</v>
      </c>
      <c r="E128" s="1" t="s">
        <v>19</v>
      </c>
      <c r="F128" s="1">
        <v>4482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131319</v>
      </c>
      <c r="C130" s="1">
        <v>44427</v>
      </c>
      <c r="D130" s="2">
        <v>122.44</v>
      </c>
      <c r="E130" s="1">
        <v>5199</v>
      </c>
      <c r="F130" s="1">
        <v>55625</v>
      </c>
      <c r="I130" s="1">
        <v>31267</v>
      </c>
    </row>
    <row r="131" spans="1:9">
      <c r="A131" s="7" t="s">
        <v>102</v>
      </c>
    </row>
    <row r="132" spans="1:9">
      <c r="A132" s="8" t="s">
        <v>94</v>
      </c>
      <c r="B132" s="1">
        <v>684645</v>
      </c>
      <c r="C132" s="1">
        <v>370882</v>
      </c>
      <c r="D132" s="2">
        <v>224.76</v>
      </c>
      <c r="E132" s="1">
        <v>18596</v>
      </c>
      <c r="F132" s="1">
        <v>313764</v>
      </c>
      <c r="I132" s="1" t="s">
        <v>19</v>
      </c>
    </row>
    <row r="133" spans="1:9">
      <c r="A133" s="8" t="s">
        <v>95</v>
      </c>
      <c r="B133" s="1">
        <v>22323</v>
      </c>
      <c r="C133" s="1">
        <v>10323</v>
      </c>
      <c r="D133" s="2">
        <v>163.03</v>
      </c>
      <c r="E133" s="1" t="s">
        <v>19</v>
      </c>
      <c r="F133" s="1">
        <v>12000</v>
      </c>
      <c r="I133" s="1" t="s">
        <v>19</v>
      </c>
    </row>
    <row r="134" spans="1:9">
      <c r="A134" s="8" t="s">
        <v>96</v>
      </c>
      <c r="B134" s="1">
        <v>4482</v>
      </c>
      <c r="C134" s="1" t="s">
        <v>19</v>
      </c>
      <c r="D134" s="2" t="s">
        <v>19</v>
      </c>
      <c r="E134" s="1" t="s">
        <v>19</v>
      </c>
      <c r="F134" s="1">
        <v>4482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134036</v>
      </c>
      <c r="C136" s="1">
        <v>47144</v>
      </c>
      <c r="D136" s="2">
        <v>124.22</v>
      </c>
      <c r="E136" s="1">
        <v>5199</v>
      </c>
      <c r="F136" s="1">
        <v>55625</v>
      </c>
      <c r="I136" s="1">
        <v>31267</v>
      </c>
    </row>
    <row r="137" spans="1:9">
      <c r="A137" s="7" t="s">
        <v>103</v>
      </c>
    </row>
    <row r="138" spans="1:9">
      <c r="A138" s="8" t="s">
        <v>104</v>
      </c>
      <c r="B138" s="1">
        <v>523717</v>
      </c>
      <c r="C138" s="1">
        <v>303538</v>
      </c>
      <c r="D138" s="2">
        <v>253.7</v>
      </c>
      <c r="E138" s="1">
        <v>17968</v>
      </c>
      <c r="F138" s="1">
        <v>188911</v>
      </c>
      <c r="I138" s="1">
        <v>31267</v>
      </c>
    </row>
    <row r="139" spans="1:9">
      <c r="A139" s="8" t="s">
        <v>105</v>
      </c>
      <c r="B139" s="1">
        <v>503191</v>
      </c>
      <c r="C139" s="1">
        <v>250005</v>
      </c>
      <c r="D139" s="2">
        <v>214.31</v>
      </c>
      <c r="E139" s="1">
        <v>20823</v>
      </c>
      <c r="F139" s="1">
        <v>253186</v>
      </c>
      <c r="I139" s="1" t="s">
        <v>19</v>
      </c>
    </row>
    <row r="140" spans="1:9">
      <c r="A140" s="8" t="s">
        <v>106</v>
      </c>
      <c r="B140" s="1">
        <v>210787</v>
      </c>
      <c r="C140" s="1">
        <v>53577</v>
      </c>
      <c r="D140" s="2">
        <v>217.79</v>
      </c>
      <c r="E140" s="1" t="s">
        <v>19</v>
      </c>
      <c r="F140" s="1">
        <v>157210</v>
      </c>
      <c r="I140" s="1" t="s">
        <v>19</v>
      </c>
    </row>
    <row r="141" spans="1:9">
      <c r="A141" s="8" t="s">
        <v>29</v>
      </c>
      <c r="B141" s="1">
        <v>915</v>
      </c>
      <c r="C141" s="1" t="s">
        <v>19</v>
      </c>
      <c r="D141" s="2" t="s">
        <v>19</v>
      </c>
      <c r="E141" s="1" t="s">
        <v>19</v>
      </c>
      <c r="F141" s="1">
        <v>915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124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315671</v>
      </c>
      <c r="C9" s="1">
        <v>180331</v>
      </c>
      <c r="D9" s="2">
        <v>193.38</v>
      </c>
      <c r="E9" s="1">
        <v>8088</v>
      </c>
      <c r="F9" s="1">
        <v>129574</v>
      </c>
      <c r="G9" s="1">
        <f>C9+F9</f>
        <v>309905</v>
      </c>
      <c r="H9" s="9">
        <f>C9/G9</f>
        <v>0.5818912247301592</v>
      </c>
      <c r="I9" s="1">
        <v>5767</v>
      </c>
    </row>
    <row r="10" spans="1:9">
      <c r="A10" s="7" t="s">
        <v>14</v>
      </c>
    </row>
    <row r="11" spans="1:9">
      <c r="A11" s="8" t="s">
        <v>15</v>
      </c>
      <c r="B11" s="1">
        <v>11533</v>
      </c>
      <c r="C11" s="1">
        <v>2883</v>
      </c>
      <c r="D11" s="2" t="s">
        <v>19</v>
      </c>
      <c r="E11" s="1" t="s">
        <v>19</v>
      </c>
      <c r="F11" s="1">
        <v>8650</v>
      </c>
      <c r="I11" s="1" t="s">
        <v>19</v>
      </c>
    </row>
    <row r="12" spans="1:9">
      <c r="A12" s="8" t="s">
        <v>16</v>
      </c>
      <c r="B12" s="1">
        <v>193604</v>
      </c>
      <c r="C12" s="1">
        <v>114157</v>
      </c>
      <c r="D12" s="2">
        <v>205.34</v>
      </c>
      <c r="E12" s="1">
        <v>2883</v>
      </c>
      <c r="F12" s="1">
        <v>73680</v>
      </c>
      <c r="I12" s="1">
        <v>5767</v>
      </c>
    </row>
    <row r="13" spans="1:9">
      <c r="A13" s="8" t="s">
        <v>17</v>
      </c>
      <c r="B13" s="1">
        <v>80599</v>
      </c>
      <c r="C13" s="1">
        <v>47323</v>
      </c>
      <c r="D13" s="2">
        <v>149.96</v>
      </c>
      <c r="E13" s="1">
        <v>417</v>
      </c>
      <c r="F13" s="1">
        <v>33276</v>
      </c>
      <c r="I13" s="1" t="s">
        <v>19</v>
      </c>
    </row>
    <row r="14" spans="1:9">
      <c r="A14" s="8" t="s">
        <v>18</v>
      </c>
      <c r="B14" s="1">
        <v>17965</v>
      </c>
      <c r="C14" s="1">
        <v>11179</v>
      </c>
      <c r="D14" s="2">
        <v>239.82</v>
      </c>
      <c r="E14" s="1" t="s">
        <v>19</v>
      </c>
      <c r="F14" s="1">
        <v>6785</v>
      </c>
      <c r="I14" s="1" t="s">
        <v>19</v>
      </c>
    </row>
    <row r="15" spans="1:9">
      <c r="A15" s="8" t="s">
        <v>20</v>
      </c>
      <c r="B15" s="1">
        <v>11971</v>
      </c>
      <c r="C15" s="1">
        <v>4788</v>
      </c>
      <c r="D15" s="2" t="s">
        <v>19</v>
      </c>
      <c r="E15" s="1">
        <v>4788</v>
      </c>
      <c r="F15" s="1">
        <v>7182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128036</v>
      </c>
      <c r="C17" s="1">
        <v>78949</v>
      </c>
      <c r="D17" s="2">
        <v>196.77</v>
      </c>
      <c r="E17" s="1" t="s">
        <v>19</v>
      </c>
      <c r="F17" s="1">
        <v>49087</v>
      </c>
      <c r="I17" s="1" t="s">
        <v>19</v>
      </c>
    </row>
    <row r="18" spans="1:9">
      <c r="A18" s="8" t="s">
        <v>23</v>
      </c>
      <c r="B18" s="1">
        <v>187635</v>
      </c>
      <c r="C18" s="1">
        <v>101382</v>
      </c>
      <c r="D18" s="2">
        <v>190.58</v>
      </c>
      <c r="E18" s="1">
        <v>8088</v>
      </c>
      <c r="F18" s="1">
        <v>80487</v>
      </c>
      <c r="I18" s="1">
        <v>5767</v>
      </c>
    </row>
    <row r="19" spans="1:9">
      <c r="A19" s="7" t="s">
        <v>24</v>
      </c>
    </row>
    <row r="20" spans="1:9">
      <c r="A20" s="8" t="s">
        <v>25</v>
      </c>
      <c r="B20" s="1">
        <v>121960</v>
      </c>
      <c r="C20" s="1">
        <v>78949</v>
      </c>
      <c r="D20" s="2">
        <v>196.77</v>
      </c>
      <c r="E20" s="1" t="s">
        <v>19</v>
      </c>
      <c r="F20" s="1">
        <v>43011</v>
      </c>
      <c r="I20" s="1" t="s">
        <v>19</v>
      </c>
    </row>
    <row r="21" spans="1:9">
      <c r="A21" s="8" t="s">
        <v>26</v>
      </c>
      <c r="B21" s="1">
        <v>187635</v>
      </c>
      <c r="C21" s="1">
        <v>101382</v>
      </c>
      <c r="D21" s="2">
        <v>190.58</v>
      </c>
      <c r="E21" s="1">
        <v>8088</v>
      </c>
      <c r="F21" s="1">
        <v>80487</v>
      </c>
      <c r="I21" s="1">
        <v>5767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1085</v>
      </c>
      <c r="C23" s="1" t="s">
        <v>19</v>
      </c>
      <c r="D23" s="2" t="s">
        <v>19</v>
      </c>
      <c r="E23" s="1" t="s">
        <v>19</v>
      </c>
      <c r="F23" s="1">
        <v>1085</v>
      </c>
      <c r="I23" s="1" t="s">
        <v>19</v>
      </c>
    </row>
    <row r="24" spans="1:9">
      <c r="A24" s="8" t="s">
        <v>29</v>
      </c>
      <c r="B24" s="1">
        <v>4991</v>
      </c>
      <c r="C24" s="1" t="s">
        <v>19</v>
      </c>
      <c r="D24" s="2" t="s">
        <v>19</v>
      </c>
      <c r="E24" s="1" t="s">
        <v>19</v>
      </c>
      <c r="F24" s="1">
        <v>4991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4142</v>
      </c>
      <c r="C26" s="1">
        <v>4142</v>
      </c>
      <c r="D26" s="2">
        <v>250.42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283582</v>
      </c>
      <c r="C27" s="1">
        <v>168244</v>
      </c>
      <c r="D27" s="2">
        <v>192.7</v>
      </c>
      <c r="E27" s="1">
        <v>8088</v>
      </c>
      <c r="F27" s="1">
        <v>109572</v>
      </c>
      <c r="I27" s="1">
        <v>5767</v>
      </c>
    </row>
    <row r="28" spans="1:9">
      <c r="A28" s="8" t="s">
        <v>33</v>
      </c>
      <c r="B28" s="1">
        <v>13895</v>
      </c>
      <c r="C28" s="1">
        <v>7944</v>
      </c>
      <c r="D28" s="2">
        <v>167.67</v>
      </c>
      <c r="E28" s="1" t="s">
        <v>19</v>
      </c>
      <c r="F28" s="1">
        <v>5951</v>
      </c>
      <c r="I28" s="1" t="s">
        <v>19</v>
      </c>
    </row>
    <row r="29" spans="1:9">
      <c r="A29" s="8" t="s">
        <v>34</v>
      </c>
      <c r="B29" s="1">
        <v>9735</v>
      </c>
      <c r="C29" s="1" t="s">
        <v>19</v>
      </c>
      <c r="D29" s="2" t="s">
        <v>19</v>
      </c>
      <c r="E29" s="1" t="s">
        <v>19</v>
      </c>
      <c r="F29" s="1">
        <v>9735</v>
      </c>
      <c r="I29" s="1" t="s">
        <v>19</v>
      </c>
    </row>
    <row r="30" spans="1:9">
      <c r="A30" s="8" t="s">
        <v>35</v>
      </c>
      <c r="B30" s="1">
        <v>4316</v>
      </c>
      <c r="C30" s="1" t="s">
        <v>19</v>
      </c>
      <c r="D30" s="2" t="s">
        <v>19</v>
      </c>
      <c r="E30" s="1" t="s">
        <v>19</v>
      </c>
      <c r="F30" s="1">
        <v>4316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18038</v>
      </c>
      <c r="C33" s="1">
        <v>12087</v>
      </c>
      <c r="D33" s="2">
        <v>204.92</v>
      </c>
      <c r="E33" s="1" t="s">
        <v>19</v>
      </c>
      <c r="F33" s="1">
        <v>5951</v>
      </c>
      <c r="I33" s="1" t="s">
        <v>19</v>
      </c>
    </row>
    <row r="34" spans="1:9">
      <c r="A34" s="8" t="s">
        <v>38</v>
      </c>
      <c r="B34" s="1">
        <v>278591</v>
      </c>
      <c r="C34" s="1">
        <v>168244</v>
      </c>
      <c r="D34" s="2">
        <v>192.7</v>
      </c>
      <c r="E34" s="1">
        <v>8088</v>
      </c>
      <c r="F34" s="1">
        <v>104581</v>
      </c>
      <c r="I34" s="1">
        <v>5767</v>
      </c>
    </row>
    <row r="35" spans="1:9">
      <c r="A35" s="8" t="s">
        <v>39</v>
      </c>
      <c r="B35" s="1">
        <v>14051</v>
      </c>
      <c r="C35" s="1" t="s">
        <v>19</v>
      </c>
      <c r="D35" s="2" t="s">
        <v>19</v>
      </c>
      <c r="E35" s="1" t="s">
        <v>19</v>
      </c>
      <c r="F35" s="1">
        <v>14051</v>
      </c>
      <c r="I35" s="1" t="s">
        <v>19</v>
      </c>
    </row>
    <row r="36" spans="1:9">
      <c r="A36" s="8" t="s">
        <v>29</v>
      </c>
      <c r="B36" s="1">
        <v>4991</v>
      </c>
      <c r="C36" s="1" t="s">
        <v>19</v>
      </c>
      <c r="D36" s="2" t="s">
        <v>19</v>
      </c>
      <c r="E36" s="1" t="s">
        <v>19</v>
      </c>
      <c r="F36" s="1">
        <v>4991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16315</v>
      </c>
      <c r="C38" s="1">
        <v>7412</v>
      </c>
      <c r="D38" s="2">
        <v>176.15</v>
      </c>
      <c r="E38" s="1" t="s">
        <v>19</v>
      </c>
      <c r="F38" s="1">
        <v>8903</v>
      </c>
      <c r="I38" s="1" t="s">
        <v>19</v>
      </c>
    </row>
    <row r="39" spans="1:9">
      <c r="A39" s="8" t="s">
        <v>42</v>
      </c>
      <c r="B39" s="1">
        <v>283724</v>
      </c>
      <c r="C39" s="1">
        <v>162786</v>
      </c>
      <c r="D39" s="2">
        <v>184.59</v>
      </c>
      <c r="E39" s="1">
        <v>8088</v>
      </c>
      <c r="F39" s="1">
        <v>115171</v>
      </c>
      <c r="I39" s="1">
        <v>5767</v>
      </c>
    </row>
    <row r="40" spans="1:9">
      <c r="A40" s="8" t="s">
        <v>43</v>
      </c>
      <c r="B40" s="1">
        <v>7326</v>
      </c>
      <c r="C40" s="1">
        <v>3281</v>
      </c>
      <c r="D40" s="2">
        <v>169.89</v>
      </c>
      <c r="E40" s="1" t="s">
        <v>19</v>
      </c>
      <c r="F40" s="1">
        <v>4044</v>
      </c>
      <c r="I40" s="1" t="s">
        <v>19</v>
      </c>
    </row>
    <row r="41" spans="1:9">
      <c r="A41" s="8" t="s">
        <v>44</v>
      </c>
      <c r="B41" s="1">
        <v>2809</v>
      </c>
      <c r="C41" s="1">
        <v>2809</v>
      </c>
      <c r="D41" s="2">
        <v>685</v>
      </c>
      <c r="E41" s="1" t="s">
        <v>19</v>
      </c>
      <c r="F41" s="1" t="s">
        <v>19</v>
      </c>
      <c r="I41" s="1" t="s">
        <v>19</v>
      </c>
    </row>
    <row r="42" spans="1:9">
      <c r="A42" s="8" t="s">
        <v>45</v>
      </c>
      <c r="B42" s="1">
        <v>5497</v>
      </c>
      <c r="C42" s="1">
        <v>4042</v>
      </c>
      <c r="D42" s="2">
        <v>216.4</v>
      </c>
      <c r="E42" s="1" t="s">
        <v>19</v>
      </c>
      <c r="F42" s="1">
        <v>1455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13059</v>
      </c>
      <c r="C44" s="1" t="s">
        <v>19</v>
      </c>
      <c r="D44" s="2" t="s">
        <v>19</v>
      </c>
      <c r="E44" s="1" t="s">
        <v>19</v>
      </c>
      <c r="F44" s="1">
        <v>13059</v>
      </c>
      <c r="I44" s="1" t="s">
        <v>19</v>
      </c>
    </row>
    <row r="45" spans="1:9">
      <c r="A45" s="8" t="s">
        <v>48</v>
      </c>
      <c r="B45" s="1">
        <v>98811</v>
      </c>
      <c r="C45" s="1">
        <v>61954</v>
      </c>
      <c r="D45" s="2">
        <v>192.81</v>
      </c>
      <c r="E45" s="1">
        <v>7671</v>
      </c>
      <c r="F45" s="1">
        <v>31091</v>
      </c>
      <c r="I45" s="1">
        <v>5767</v>
      </c>
    </row>
    <row r="46" spans="1:9">
      <c r="A46" s="8" t="s">
        <v>49</v>
      </c>
      <c r="B46" s="1">
        <v>108645</v>
      </c>
      <c r="C46" s="1">
        <v>57083</v>
      </c>
      <c r="D46" s="2">
        <v>169.41</v>
      </c>
      <c r="E46" s="1" t="s">
        <v>19</v>
      </c>
      <c r="F46" s="1">
        <v>51561</v>
      </c>
      <c r="I46" s="1" t="s">
        <v>19</v>
      </c>
    </row>
    <row r="47" spans="1:9">
      <c r="A47" s="8" t="s">
        <v>50</v>
      </c>
      <c r="B47" s="1">
        <v>95156</v>
      </c>
      <c r="C47" s="1">
        <v>61294</v>
      </c>
      <c r="D47" s="2">
        <v>214.65</v>
      </c>
      <c r="E47" s="1">
        <v>417</v>
      </c>
      <c r="F47" s="1">
        <v>33862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190640</v>
      </c>
      <c r="C49" s="1">
        <v>120657</v>
      </c>
      <c r="D49" s="2">
        <v>192.73</v>
      </c>
      <c r="E49" s="1" t="s">
        <v>19</v>
      </c>
      <c r="F49" s="1">
        <v>64216</v>
      </c>
      <c r="I49" s="1">
        <v>5767</v>
      </c>
    </row>
    <row r="50" spans="1:9">
      <c r="A50" s="8" t="s">
        <v>53</v>
      </c>
      <c r="B50" s="1">
        <v>12507</v>
      </c>
      <c r="C50" s="1">
        <v>4788</v>
      </c>
      <c r="D50" s="2" t="s">
        <v>19</v>
      </c>
      <c r="E50" s="1">
        <v>4788</v>
      </c>
      <c r="F50" s="1">
        <v>7719</v>
      </c>
      <c r="I50" s="1" t="s">
        <v>19</v>
      </c>
    </row>
    <row r="51" spans="1:9">
      <c r="A51" s="8" t="s">
        <v>54</v>
      </c>
      <c r="B51" s="1">
        <v>17737</v>
      </c>
      <c r="C51" s="1">
        <v>7834</v>
      </c>
      <c r="D51" s="2">
        <v>228.13</v>
      </c>
      <c r="E51" s="1" t="s">
        <v>19</v>
      </c>
      <c r="F51" s="1">
        <v>9903</v>
      </c>
      <c r="I51" s="1" t="s">
        <v>19</v>
      </c>
    </row>
    <row r="52" spans="1:9">
      <c r="A52" s="8" t="s">
        <v>55</v>
      </c>
      <c r="B52" s="1">
        <v>94787</v>
      </c>
      <c r="C52" s="1">
        <v>47051</v>
      </c>
      <c r="D52" s="2">
        <v>188.57</v>
      </c>
      <c r="E52" s="1">
        <v>3300</v>
      </c>
      <c r="F52" s="1">
        <v>47736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8472</v>
      </c>
      <c r="C56" s="1">
        <v>3001</v>
      </c>
      <c r="D56" s="2">
        <v>315</v>
      </c>
      <c r="E56" s="1" t="s">
        <v>19</v>
      </c>
      <c r="F56" s="1">
        <v>5472</v>
      </c>
      <c r="I56" s="1" t="s">
        <v>19</v>
      </c>
    </row>
    <row r="57" spans="1:9">
      <c r="A57" s="8" t="s">
        <v>59</v>
      </c>
      <c r="B57" s="1">
        <v>89198</v>
      </c>
      <c r="C57" s="1">
        <v>59194</v>
      </c>
      <c r="D57" s="2">
        <v>183.43</v>
      </c>
      <c r="E57" s="1">
        <v>3300</v>
      </c>
      <c r="F57" s="1">
        <v>30004</v>
      </c>
      <c r="I57" s="1" t="s">
        <v>19</v>
      </c>
    </row>
    <row r="58" spans="1:9">
      <c r="A58" s="8" t="s">
        <v>60</v>
      </c>
      <c r="B58" s="1">
        <v>108602</v>
      </c>
      <c r="C58" s="1">
        <v>71405</v>
      </c>
      <c r="D58" s="2">
        <v>175.51</v>
      </c>
      <c r="E58" s="1">
        <v>4788</v>
      </c>
      <c r="F58" s="1">
        <v>31430</v>
      </c>
      <c r="I58" s="1">
        <v>5767</v>
      </c>
    </row>
    <row r="59" spans="1:9">
      <c r="A59" s="8" t="s">
        <v>61</v>
      </c>
      <c r="B59" s="1">
        <v>43104</v>
      </c>
      <c r="C59" s="1">
        <v>23247</v>
      </c>
      <c r="D59" s="2">
        <v>231.71</v>
      </c>
      <c r="E59" s="1" t="s">
        <v>19</v>
      </c>
      <c r="F59" s="1">
        <v>19857</v>
      </c>
      <c r="I59" s="1" t="s">
        <v>19</v>
      </c>
    </row>
    <row r="60" spans="1:9">
      <c r="A60" s="8" t="s">
        <v>62</v>
      </c>
      <c r="B60" s="1">
        <v>29421</v>
      </c>
      <c r="C60" s="1">
        <v>11448</v>
      </c>
      <c r="D60" s="2">
        <v>210.94</v>
      </c>
      <c r="E60" s="1" t="s">
        <v>19</v>
      </c>
      <c r="F60" s="1">
        <v>17973</v>
      </c>
      <c r="I60" s="1" t="s">
        <v>19</v>
      </c>
    </row>
    <row r="61" spans="1:9">
      <c r="A61" s="8" t="s">
        <v>63</v>
      </c>
      <c r="B61" s="1">
        <v>36874</v>
      </c>
      <c r="C61" s="1">
        <v>12036</v>
      </c>
      <c r="D61" s="2">
        <v>241.47</v>
      </c>
      <c r="E61" s="1" t="s">
        <v>19</v>
      </c>
      <c r="F61" s="1">
        <v>24839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27130</v>
      </c>
      <c r="C63" s="1">
        <v>18113</v>
      </c>
      <c r="D63" s="2">
        <v>210.44</v>
      </c>
      <c r="E63" s="1" t="s">
        <v>19</v>
      </c>
      <c r="F63" s="1">
        <v>9017</v>
      </c>
      <c r="I63" s="1" t="s">
        <v>19</v>
      </c>
    </row>
    <row r="64" spans="1:9">
      <c r="A64" s="8" t="s">
        <v>38</v>
      </c>
      <c r="B64" s="1">
        <v>288541</v>
      </c>
      <c r="C64" s="1">
        <v>162217</v>
      </c>
      <c r="D64" s="2">
        <v>191.28</v>
      </c>
      <c r="E64" s="1">
        <v>8088</v>
      </c>
      <c r="F64" s="1">
        <v>120557</v>
      </c>
      <c r="I64" s="1">
        <v>5767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247412</v>
      </c>
      <c r="C67" s="1">
        <v>151212</v>
      </c>
      <c r="D67" s="2">
        <v>199.38</v>
      </c>
      <c r="E67" s="1">
        <v>2883</v>
      </c>
      <c r="F67" s="1">
        <v>90434</v>
      </c>
      <c r="I67" s="1">
        <v>5767</v>
      </c>
    </row>
    <row r="68" spans="1:9">
      <c r="A68" s="8" t="s">
        <v>38</v>
      </c>
      <c r="B68" s="1">
        <v>68259</v>
      </c>
      <c r="C68" s="1">
        <v>29119</v>
      </c>
      <c r="D68" s="2">
        <v>152.31</v>
      </c>
      <c r="E68" s="1">
        <v>5205</v>
      </c>
      <c r="F68" s="1">
        <v>39140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32857</v>
      </c>
      <c r="C71" s="1">
        <v>15362</v>
      </c>
      <c r="D71" s="2">
        <v>273.76</v>
      </c>
      <c r="E71" s="1">
        <v>5205</v>
      </c>
      <c r="F71" s="1">
        <v>17494</v>
      </c>
      <c r="I71" s="1" t="s">
        <v>19</v>
      </c>
    </row>
    <row r="72" spans="1:9">
      <c r="A72" s="8" t="s">
        <v>68</v>
      </c>
      <c r="B72" s="1">
        <v>16227</v>
      </c>
      <c r="C72" s="1">
        <v>4889</v>
      </c>
      <c r="D72" s="2">
        <v>138.87</v>
      </c>
      <c r="E72" s="1" t="s">
        <v>19</v>
      </c>
      <c r="F72" s="1">
        <v>11338</v>
      </c>
      <c r="I72" s="1" t="s">
        <v>19</v>
      </c>
    </row>
    <row r="73" spans="1:9">
      <c r="A73" s="8" t="s">
        <v>69</v>
      </c>
      <c r="C73" s="1">
        <f>SUM(C71:C72)</f>
        <v>20251</v>
      </c>
      <c r="D73" s="2">
        <f>AVERAGE(D71:D72)</f>
        <v>206.315</v>
      </c>
      <c r="F73" s="1">
        <f>SUM(F71:F72)</f>
        <v>28832</v>
      </c>
      <c r="G73" s="1">
        <f>C73+F73</f>
        <v>49083</v>
      </c>
      <c r="H73" s="9">
        <f>C73/G73</f>
        <v>0.41258684269502677</v>
      </c>
    </row>
    <row r="74" spans="1:9">
      <c r="A74" s="8" t="s">
        <v>70</v>
      </c>
      <c r="B74" s="1">
        <v>27388</v>
      </c>
      <c r="C74" s="1">
        <v>10507</v>
      </c>
      <c r="D74" s="2">
        <v>162.49</v>
      </c>
      <c r="E74" s="1">
        <v>2883</v>
      </c>
      <c r="F74" s="1">
        <v>16882</v>
      </c>
      <c r="I74" s="1" t="s">
        <v>19</v>
      </c>
    </row>
    <row r="75" spans="1:9">
      <c r="A75" s="8" t="s">
        <v>71</v>
      </c>
      <c r="B75" s="1">
        <v>38329</v>
      </c>
      <c r="C75" s="1">
        <v>27570</v>
      </c>
      <c r="D75" s="2">
        <v>179.89</v>
      </c>
      <c r="E75" s="1" t="s">
        <v>19</v>
      </c>
      <c r="F75" s="1">
        <v>10759</v>
      </c>
      <c r="I75" s="1" t="s">
        <v>19</v>
      </c>
    </row>
    <row r="76" spans="1:9">
      <c r="A76" s="8" t="s">
        <v>72</v>
      </c>
      <c r="B76" s="1">
        <v>45205</v>
      </c>
      <c r="C76" s="1">
        <v>32925</v>
      </c>
      <c r="D76" s="2">
        <v>164.49</v>
      </c>
      <c r="E76" s="1" t="s">
        <v>19</v>
      </c>
      <c r="F76" s="1">
        <v>12280</v>
      </c>
      <c r="I76" s="1" t="s">
        <v>19</v>
      </c>
    </row>
    <row r="77" spans="1:9">
      <c r="A77" s="8" t="s">
        <v>73</v>
      </c>
      <c r="B77" s="1">
        <v>59409</v>
      </c>
      <c r="C77" s="1">
        <v>39174</v>
      </c>
      <c r="D77" s="2">
        <v>164.12</v>
      </c>
      <c r="E77" s="1" t="s">
        <v>19</v>
      </c>
      <c r="F77" s="1">
        <v>20235</v>
      </c>
      <c r="I77" s="1" t="s">
        <v>19</v>
      </c>
    </row>
    <row r="78" spans="1:9">
      <c r="A78" s="8" t="s">
        <v>74</v>
      </c>
      <c r="B78" s="1">
        <v>27182</v>
      </c>
      <c r="C78" s="1">
        <v>11138</v>
      </c>
      <c r="D78" s="2">
        <v>352.15</v>
      </c>
      <c r="E78" s="1" t="s">
        <v>19</v>
      </c>
      <c r="F78" s="1">
        <v>16043</v>
      </c>
      <c r="I78" s="1" t="s">
        <v>19</v>
      </c>
    </row>
    <row r="79" spans="1:9">
      <c r="A79" s="8" t="s">
        <v>75</v>
      </c>
      <c r="B79" s="1">
        <v>28858</v>
      </c>
      <c r="C79" s="1">
        <v>19196</v>
      </c>
      <c r="D79" s="2">
        <v>206.38</v>
      </c>
      <c r="E79" s="1" t="s">
        <v>19</v>
      </c>
      <c r="F79" s="1">
        <v>9661</v>
      </c>
      <c r="G79" s="1">
        <f>C79+F79</f>
        <v>28857</v>
      </c>
      <c r="H79" s="9">
        <f>C79/G79</f>
        <v>0.66521121391690052</v>
      </c>
      <c r="I79" s="1" t="s">
        <v>19</v>
      </c>
    </row>
    <row r="80" spans="1:9">
      <c r="A80" s="8" t="s">
        <v>29</v>
      </c>
      <c r="B80" s="1">
        <v>40217</v>
      </c>
      <c r="C80" s="1">
        <v>19569</v>
      </c>
      <c r="D80" s="2">
        <v>210.17</v>
      </c>
      <c r="E80" s="1" t="s">
        <v>19</v>
      </c>
      <c r="F80" s="1">
        <v>14881</v>
      </c>
      <c r="I80" s="1">
        <v>5767</v>
      </c>
    </row>
    <row r="81" spans="1:9">
      <c r="A81" s="7" t="s">
        <v>76</v>
      </c>
    </row>
    <row r="82" spans="1:9">
      <c r="A82" s="8" t="s">
        <v>77</v>
      </c>
      <c r="B82" s="1">
        <v>282565</v>
      </c>
      <c r="C82" s="1">
        <v>162806</v>
      </c>
      <c r="D82" s="2">
        <v>196.06</v>
      </c>
      <c r="E82" s="1">
        <v>8088</v>
      </c>
      <c r="F82" s="1">
        <v>119759</v>
      </c>
      <c r="I82" s="1" t="s">
        <v>19</v>
      </c>
    </row>
    <row r="83" spans="1:9">
      <c r="A83" s="8" t="s">
        <v>78</v>
      </c>
      <c r="B83" s="1">
        <v>135569</v>
      </c>
      <c r="C83" s="1">
        <v>86132</v>
      </c>
      <c r="D83" s="2">
        <v>162.5</v>
      </c>
      <c r="E83" s="1">
        <v>8088</v>
      </c>
      <c r="F83" s="1">
        <v>49437</v>
      </c>
      <c r="I83" s="1" t="s">
        <v>19</v>
      </c>
    </row>
    <row r="84" spans="1:9" ht="43.5">
      <c r="A84" s="8" t="s">
        <v>79</v>
      </c>
      <c r="B84" s="1">
        <v>68627</v>
      </c>
      <c r="C84" s="1">
        <v>51519</v>
      </c>
      <c r="D84" s="2">
        <v>169.74</v>
      </c>
      <c r="E84" s="1">
        <v>3300</v>
      </c>
      <c r="F84" s="1">
        <v>17108</v>
      </c>
      <c r="I84" s="1" t="s">
        <v>19</v>
      </c>
    </row>
    <row r="85" spans="1:9">
      <c r="A85" s="8" t="s">
        <v>80</v>
      </c>
      <c r="B85" s="1">
        <v>43378</v>
      </c>
      <c r="C85" s="1">
        <v>26889</v>
      </c>
      <c r="D85" s="2">
        <v>176.79</v>
      </c>
      <c r="E85" s="1">
        <v>3300</v>
      </c>
      <c r="F85" s="1">
        <v>16489</v>
      </c>
      <c r="I85" s="1" t="s">
        <v>19</v>
      </c>
    </row>
    <row r="86" spans="1:9">
      <c r="A86" s="8" t="s">
        <v>81</v>
      </c>
      <c r="B86" s="1">
        <v>6975</v>
      </c>
      <c r="C86" s="1">
        <v>3997</v>
      </c>
      <c r="D86" s="2">
        <v>150</v>
      </c>
      <c r="E86" s="1" t="s">
        <v>19</v>
      </c>
      <c r="F86" s="1">
        <v>2978</v>
      </c>
      <c r="I86" s="1" t="s">
        <v>19</v>
      </c>
    </row>
    <row r="87" spans="1:9" ht="29.1">
      <c r="A87" s="8" t="s">
        <v>82</v>
      </c>
      <c r="B87" s="1">
        <v>5725</v>
      </c>
      <c r="C87" s="1">
        <v>5236</v>
      </c>
      <c r="D87" s="2">
        <v>133.51</v>
      </c>
      <c r="E87" s="1" t="s">
        <v>19</v>
      </c>
      <c r="F87" s="1">
        <v>488</v>
      </c>
      <c r="I87" s="1" t="s">
        <v>19</v>
      </c>
    </row>
    <row r="88" spans="1:9">
      <c r="A88" s="8" t="s">
        <v>83</v>
      </c>
      <c r="B88" s="1">
        <v>30824</v>
      </c>
      <c r="C88" s="1">
        <v>9996</v>
      </c>
      <c r="D88" s="2">
        <v>184.7</v>
      </c>
      <c r="E88" s="1">
        <v>417</v>
      </c>
      <c r="F88" s="1">
        <v>20828</v>
      </c>
      <c r="I88" s="1" t="s">
        <v>19</v>
      </c>
    </row>
    <row r="89" spans="1:9" ht="29.1">
      <c r="A89" s="8" t="s">
        <v>84</v>
      </c>
      <c r="B89" s="1">
        <v>29041</v>
      </c>
      <c r="C89" s="1">
        <v>17832</v>
      </c>
      <c r="D89" s="2">
        <v>205.02</v>
      </c>
      <c r="E89" s="1" t="s">
        <v>19</v>
      </c>
      <c r="F89" s="1">
        <v>11209</v>
      </c>
      <c r="I89" s="1" t="s">
        <v>19</v>
      </c>
    </row>
    <row r="90" spans="1:9">
      <c r="A90" s="8" t="s">
        <v>85</v>
      </c>
      <c r="B90" s="1">
        <v>24912</v>
      </c>
      <c r="C90" s="1">
        <v>10383</v>
      </c>
      <c r="D90" s="2">
        <v>160.97999999999999</v>
      </c>
      <c r="E90" s="1" t="s">
        <v>19</v>
      </c>
      <c r="F90" s="1">
        <v>14529</v>
      </c>
      <c r="I90" s="1" t="s">
        <v>19</v>
      </c>
    </row>
    <row r="91" spans="1:9">
      <c r="A91" s="8" t="s">
        <v>86</v>
      </c>
      <c r="B91" s="1">
        <v>5902</v>
      </c>
      <c r="C91" s="1" t="s">
        <v>19</v>
      </c>
      <c r="D91" s="2" t="s">
        <v>19</v>
      </c>
      <c r="E91" s="1" t="s">
        <v>19</v>
      </c>
      <c r="F91" s="1">
        <v>5902</v>
      </c>
      <c r="I91" s="1" t="s">
        <v>19</v>
      </c>
    </row>
    <row r="92" spans="1:9">
      <c r="A92" s="8" t="s">
        <v>39</v>
      </c>
      <c r="B92" s="1">
        <v>3394</v>
      </c>
      <c r="C92" s="1">
        <v>1488</v>
      </c>
      <c r="D92" s="2">
        <v>120</v>
      </c>
      <c r="E92" s="1" t="s">
        <v>19</v>
      </c>
      <c r="F92" s="1">
        <v>1906</v>
      </c>
      <c r="I92" s="1" t="s">
        <v>19</v>
      </c>
    </row>
    <row r="93" spans="1:9">
      <c r="A93" s="8" t="s">
        <v>29</v>
      </c>
      <c r="B93" s="1">
        <v>14316</v>
      </c>
      <c r="C93" s="1">
        <v>5956</v>
      </c>
      <c r="D93" s="2">
        <v>250</v>
      </c>
      <c r="E93" s="1" t="s">
        <v>19</v>
      </c>
      <c r="F93" s="1">
        <v>2593</v>
      </c>
      <c r="I93" s="1">
        <v>5767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4316</v>
      </c>
      <c r="C96" s="1" t="s">
        <v>19</v>
      </c>
      <c r="D96" s="2" t="s">
        <v>19</v>
      </c>
      <c r="E96" s="1" t="s">
        <v>19</v>
      </c>
      <c r="F96" s="1">
        <v>4316</v>
      </c>
      <c r="I96" s="1" t="s">
        <v>19</v>
      </c>
    </row>
    <row r="97" spans="1:9">
      <c r="A97" s="8" t="s">
        <v>90</v>
      </c>
      <c r="B97" s="1">
        <v>232</v>
      </c>
      <c r="C97" s="1" t="s">
        <v>19</v>
      </c>
      <c r="D97" s="2" t="s">
        <v>19</v>
      </c>
      <c r="E97" s="1" t="s">
        <v>19</v>
      </c>
      <c r="F97" s="1">
        <v>232</v>
      </c>
      <c r="I97" s="1" t="s">
        <v>19</v>
      </c>
    </row>
    <row r="98" spans="1:9">
      <c r="A98" s="8" t="s">
        <v>91</v>
      </c>
      <c r="B98" s="1">
        <v>1133</v>
      </c>
      <c r="C98" s="1">
        <v>1133</v>
      </c>
      <c r="D98" s="2">
        <v>150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309989</v>
      </c>
      <c r="C99" s="1">
        <v>179197</v>
      </c>
      <c r="D99" s="2">
        <v>193.68</v>
      </c>
      <c r="E99" s="1">
        <v>8088</v>
      </c>
      <c r="F99" s="1">
        <v>125025</v>
      </c>
      <c r="I99" s="1">
        <v>5767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201968</v>
      </c>
      <c r="C102" s="1">
        <v>106234</v>
      </c>
      <c r="D102" s="2">
        <v>199.2</v>
      </c>
      <c r="E102" s="1">
        <v>8088</v>
      </c>
      <c r="F102" s="1">
        <v>95734</v>
      </c>
      <c r="I102" s="1" t="s">
        <v>19</v>
      </c>
    </row>
    <row r="103" spans="1:9">
      <c r="A103" s="8" t="s">
        <v>95</v>
      </c>
      <c r="B103" s="1">
        <v>74992</v>
      </c>
      <c r="C103" s="1">
        <v>55336</v>
      </c>
      <c r="D103" s="2">
        <v>177.37</v>
      </c>
      <c r="E103" s="1" t="s">
        <v>19</v>
      </c>
      <c r="F103" s="1">
        <v>19657</v>
      </c>
      <c r="I103" s="1" t="s">
        <v>19</v>
      </c>
    </row>
    <row r="104" spans="1:9">
      <c r="A104" s="8" t="s">
        <v>96</v>
      </c>
      <c r="B104" s="1">
        <v>6805</v>
      </c>
      <c r="C104" s="1">
        <v>3555</v>
      </c>
      <c r="D104" s="2">
        <v>294.25</v>
      </c>
      <c r="E104" s="1" t="s">
        <v>19</v>
      </c>
      <c r="F104" s="1">
        <v>3250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31905</v>
      </c>
      <c r="C106" s="1">
        <v>15206</v>
      </c>
      <c r="D106" s="2">
        <v>192.46</v>
      </c>
      <c r="E106" s="1" t="s">
        <v>19</v>
      </c>
      <c r="F106" s="1">
        <v>10933</v>
      </c>
      <c r="I106" s="1">
        <v>5767</v>
      </c>
    </row>
    <row r="107" spans="1:9">
      <c r="A107" s="7" t="s">
        <v>98</v>
      </c>
    </row>
    <row r="108" spans="1:9">
      <c r="A108" s="8" t="s">
        <v>94</v>
      </c>
      <c r="B108" s="1">
        <v>260849</v>
      </c>
      <c r="C108" s="1">
        <v>155901</v>
      </c>
      <c r="D108" s="2">
        <v>188.34</v>
      </c>
      <c r="E108" s="1">
        <v>3300</v>
      </c>
      <c r="F108" s="1">
        <v>104948</v>
      </c>
      <c r="I108" s="1" t="s">
        <v>19</v>
      </c>
    </row>
    <row r="109" spans="1:9">
      <c r="A109" s="8" t="s">
        <v>95</v>
      </c>
      <c r="B109" s="1">
        <v>15782</v>
      </c>
      <c r="C109" s="1">
        <v>2089</v>
      </c>
      <c r="D109" s="2">
        <v>300</v>
      </c>
      <c r="E109" s="1" t="s">
        <v>19</v>
      </c>
      <c r="F109" s="1">
        <v>13693</v>
      </c>
      <c r="I109" s="1" t="s">
        <v>19</v>
      </c>
    </row>
    <row r="110" spans="1:9">
      <c r="A110" s="8" t="s">
        <v>96</v>
      </c>
      <c r="B110" s="1">
        <v>2347</v>
      </c>
      <c r="C110" s="1">
        <v>2347</v>
      </c>
      <c r="D110" s="2">
        <v>420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>
        <v>4788</v>
      </c>
      <c r="C111" s="1">
        <v>4788</v>
      </c>
      <c r="D111" s="2" t="s">
        <v>19</v>
      </c>
      <c r="E111" s="1">
        <v>4788</v>
      </c>
      <c r="F111" s="1" t="s">
        <v>19</v>
      </c>
      <c r="I111" s="1" t="s">
        <v>19</v>
      </c>
    </row>
    <row r="112" spans="1:9">
      <c r="A112" s="8" t="s">
        <v>29</v>
      </c>
      <c r="B112" s="1">
        <v>31905</v>
      </c>
      <c r="C112" s="1">
        <v>15206</v>
      </c>
      <c r="D112" s="2">
        <v>192.46</v>
      </c>
      <c r="E112" s="1" t="s">
        <v>19</v>
      </c>
      <c r="F112" s="1">
        <v>10933</v>
      </c>
      <c r="I112" s="1">
        <v>5767</v>
      </c>
    </row>
    <row r="113" spans="1:9">
      <c r="A113" s="7" t="s">
        <v>99</v>
      </c>
    </row>
    <row r="114" spans="1:9">
      <c r="A114" s="8" t="s">
        <v>94</v>
      </c>
      <c r="B114" s="1">
        <v>153032</v>
      </c>
      <c r="C114" s="1">
        <v>89084</v>
      </c>
      <c r="D114" s="2">
        <v>196.48</v>
      </c>
      <c r="E114" s="1">
        <v>4788</v>
      </c>
      <c r="F114" s="1">
        <v>63947</v>
      </c>
      <c r="I114" s="1" t="s">
        <v>19</v>
      </c>
    </row>
    <row r="115" spans="1:9">
      <c r="A115" s="8" t="s">
        <v>95</v>
      </c>
      <c r="B115" s="1">
        <v>117119</v>
      </c>
      <c r="C115" s="1">
        <v>72777</v>
      </c>
      <c r="D115" s="2">
        <v>193.05</v>
      </c>
      <c r="E115" s="1">
        <v>3300</v>
      </c>
      <c r="F115" s="1">
        <v>44341</v>
      </c>
      <c r="I115" s="1" t="s">
        <v>19</v>
      </c>
    </row>
    <row r="116" spans="1:9">
      <c r="A116" s="8" t="s">
        <v>96</v>
      </c>
      <c r="B116" s="1">
        <v>13616</v>
      </c>
      <c r="C116" s="1">
        <v>3263</v>
      </c>
      <c r="D116" s="2">
        <v>129.32</v>
      </c>
      <c r="E116" s="1" t="s">
        <v>19</v>
      </c>
      <c r="F116" s="1">
        <v>10352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31905</v>
      </c>
      <c r="C118" s="1">
        <v>15206</v>
      </c>
      <c r="D118" s="2">
        <v>192.46</v>
      </c>
      <c r="E118" s="1" t="s">
        <v>19</v>
      </c>
      <c r="F118" s="1">
        <v>10933</v>
      </c>
      <c r="I118" s="1">
        <v>5767</v>
      </c>
    </row>
    <row r="119" spans="1:9">
      <c r="A119" s="7" t="s">
        <v>100</v>
      </c>
    </row>
    <row r="120" spans="1:9">
      <c r="A120" s="8" t="s">
        <v>94</v>
      </c>
      <c r="B120" s="1">
        <v>263538</v>
      </c>
      <c r="C120" s="1">
        <v>148791</v>
      </c>
      <c r="D120" s="2">
        <v>200.76</v>
      </c>
      <c r="E120" s="1">
        <v>7671</v>
      </c>
      <c r="F120" s="1">
        <v>114748</v>
      </c>
      <c r="I120" s="1" t="s">
        <v>19</v>
      </c>
    </row>
    <row r="121" spans="1:9">
      <c r="A121" s="8" t="s">
        <v>95</v>
      </c>
      <c r="B121" s="1">
        <v>17002</v>
      </c>
      <c r="C121" s="1">
        <v>13638</v>
      </c>
      <c r="D121" s="2">
        <v>124.96</v>
      </c>
      <c r="E121" s="1">
        <v>417</v>
      </c>
      <c r="F121" s="1">
        <v>3365</v>
      </c>
      <c r="I121" s="1" t="s">
        <v>19</v>
      </c>
    </row>
    <row r="122" spans="1:9">
      <c r="A122" s="8" t="s">
        <v>96</v>
      </c>
      <c r="B122" s="1">
        <v>3226</v>
      </c>
      <c r="C122" s="1">
        <v>2697</v>
      </c>
      <c r="D122" s="2">
        <v>161.91999999999999</v>
      </c>
      <c r="E122" s="1" t="s">
        <v>19</v>
      </c>
      <c r="F122" s="1">
        <v>529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31905</v>
      </c>
      <c r="C124" s="1">
        <v>15206</v>
      </c>
      <c r="D124" s="2">
        <v>192.46</v>
      </c>
      <c r="E124" s="1" t="s">
        <v>19</v>
      </c>
      <c r="F124" s="1">
        <v>10933</v>
      </c>
      <c r="I124" s="1">
        <v>5767</v>
      </c>
    </row>
    <row r="125" spans="1:9">
      <c r="A125" s="7" t="s">
        <v>101</v>
      </c>
    </row>
    <row r="126" spans="1:9">
      <c r="A126" s="8" t="s">
        <v>94</v>
      </c>
      <c r="B126" s="1">
        <v>280268</v>
      </c>
      <c r="C126" s="1">
        <v>162311</v>
      </c>
      <c r="D126" s="2">
        <v>195.55</v>
      </c>
      <c r="E126" s="1">
        <v>7671</v>
      </c>
      <c r="F126" s="1">
        <v>117957</v>
      </c>
      <c r="I126" s="1" t="s">
        <v>19</v>
      </c>
    </row>
    <row r="127" spans="1:9">
      <c r="A127" s="8" t="s">
        <v>95</v>
      </c>
      <c r="B127" s="1">
        <v>3498</v>
      </c>
      <c r="C127" s="1">
        <v>2814</v>
      </c>
      <c r="D127" s="2">
        <v>63.38</v>
      </c>
      <c r="E127" s="1">
        <v>417</v>
      </c>
      <c r="F127" s="1">
        <v>685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31905</v>
      </c>
      <c r="C130" s="1">
        <v>15206</v>
      </c>
      <c r="D130" s="2">
        <v>192.46</v>
      </c>
      <c r="E130" s="1" t="s">
        <v>19</v>
      </c>
      <c r="F130" s="1">
        <v>10933</v>
      </c>
      <c r="I130" s="1">
        <v>5767</v>
      </c>
    </row>
    <row r="131" spans="1:9">
      <c r="A131" s="7" t="s">
        <v>102</v>
      </c>
    </row>
    <row r="132" spans="1:9">
      <c r="A132" s="8" t="s">
        <v>94</v>
      </c>
      <c r="B132" s="1">
        <v>280696</v>
      </c>
      <c r="C132" s="1">
        <v>162740</v>
      </c>
      <c r="D132" s="2">
        <v>194.89</v>
      </c>
      <c r="E132" s="1">
        <v>7671</v>
      </c>
      <c r="F132" s="1">
        <v>117957</v>
      </c>
      <c r="I132" s="1" t="s">
        <v>19</v>
      </c>
    </row>
    <row r="133" spans="1:9">
      <c r="A133" s="8" t="s">
        <v>95</v>
      </c>
      <c r="B133" s="1">
        <v>3070</v>
      </c>
      <c r="C133" s="1">
        <v>2385</v>
      </c>
      <c r="D133" s="2">
        <v>85</v>
      </c>
      <c r="E133" s="1">
        <v>417</v>
      </c>
      <c r="F133" s="1">
        <v>685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31905</v>
      </c>
      <c r="C136" s="1">
        <v>15206</v>
      </c>
      <c r="D136" s="2">
        <v>192.46</v>
      </c>
      <c r="E136" s="1" t="s">
        <v>19</v>
      </c>
      <c r="F136" s="1">
        <v>10933</v>
      </c>
      <c r="I136" s="1">
        <v>5767</v>
      </c>
    </row>
    <row r="137" spans="1:9">
      <c r="A137" s="7" t="s">
        <v>103</v>
      </c>
    </row>
    <row r="138" spans="1:9">
      <c r="A138" s="8" t="s">
        <v>104</v>
      </c>
      <c r="B138" s="1">
        <v>183411</v>
      </c>
      <c r="C138" s="1">
        <v>116699</v>
      </c>
      <c r="D138" s="2">
        <v>220.88</v>
      </c>
      <c r="E138" s="1" t="s">
        <v>19</v>
      </c>
      <c r="F138" s="1">
        <v>60946</v>
      </c>
      <c r="I138" s="1">
        <v>5767</v>
      </c>
    </row>
    <row r="139" spans="1:9">
      <c r="A139" s="8" t="s">
        <v>105</v>
      </c>
      <c r="B139" s="1">
        <v>203346</v>
      </c>
      <c r="C139" s="1">
        <v>113533</v>
      </c>
      <c r="D139" s="2">
        <v>171.08</v>
      </c>
      <c r="E139" s="1">
        <v>8088</v>
      </c>
      <c r="F139" s="1">
        <v>84046</v>
      </c>
      <c r="I139" s="1">
        <v>5767</v>
      </c>
    </row>
    <row r="140" spans="1:9">
      <c r="A140" s="8" t="s">
        <v>106</v>
      </c>
      <c r="B140" s="1">
        <v>90062</v>
      </c>
      <c r="C140" s="1">
        <v>31252</v>
      </c>
      <c r="D140" s="2">
        <v>181.72</v>
      </c>
      <c r="E140" s="1" t="s">
        <v>19</v>
      </c>
      <c r="F140" s="1">
        <v>58810</v>
      </c>
      <c r="I140" s="1" t="s">
        <v>19</v>
      </c>
    </row>
    <row r="141" spans="1:9">
      <c r="A141" s="8" t="s">
        <v>29</v>
      </c>
      <c r="B141" s="1">
        <v>1251</v>
      </c>
      <c r="C141" s="1" t="s">
        <v>19</v>
      </c>
      <c r="D141" s="2" t="s">
        <v>19</v>
      </c>
      <c r="E141" s="1" t="s">
        <v>19</v>
      </c>
      <c r="F141" s="1">
        <v>1251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125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267390</v>
      </c>
      <c r="C9" s="1">
        <v>152792</v>
      </c>
      <c r="D9" s="2">
        <v>241.12</v>
      </c>
      <c r="E9" s="1">
        <v>4226</v>
      </c>
      <c r="F9" s="1">
        <v>111923</v>
      </c>
      <c r="G9" s="1">
        <f>C9+F9</f>
        <v>264715</v>
      </c>
      <c r="H9" s="9">
        <f>C9/G9</f>
        <v>0.57719434108380707</v>
      </c>
      <c r="I9" s="1">
        <v>2676</v>
      </c>
    </row>
    <row r="10" spans="1:9">
      <c r="A10" s="7" t="s">
        <v>14</v>
      </c>
    </row>
    <row r="11" spans="1:9">
      <c r="A11" s="8" t="s">
        <v>15</v>
      </c>
      <c r="B11" s="1">
        <v>1557</v>
      </c>
      <c r="C11" s="1" t="s">
        <v>19</v>
      </c>
      <c r="D11" s="2" t="s">
        <v>19</v>
      </c>
      <c r="E11" s="1" t="s">
        <v>19</v>
      </c>
      <c r="F11" s="1">
        <v>1557</v>
      </c>
      <c r="I11" s="1" t="s">
        <v>19</v>
      </c>
    </row>
    <row r="12" spans="1:9">
      <c r="A12" s="8" t="s">
        <v>16</v>
      </c>
      <c r="B12" s="1">
        <v>158960</v>
      </c>
      <c r="C12" s="1">
        <v>99296</v>
      </c>
      <c r="D12" s="2">
        <v>257.42</v>
      </c>
      <c r="E12" s="1">
        <v>4226</v>
      </c>
      <c r="F12" s="1">
        <v>59664</v>
      </c>
      <c r="I12" s="1" t="s">
        <v>19</v>
      </c>
    </row>
    <row r="13" spans="1:9">
      <c r="A13" s="8" t="s">
        <v>17</v>
      </c>
      <c r="B13" s="1">
        <v>80767</v>
      </c>
      <c r="C13" s="1">
        <v>49603</v>
      </c>
      <c r="D13" s="2">
        <v>214.1</v>
      </c>
      <c r="E13" s="1" t="s">
        <v>19</v>
      </c>
      <c r="F13" s="1">
        <v>28489</v>
      </c>
      <c r="I13" s="1">
        <v>2676</v>
      </c>
    </row>
    <row r="14" spans="1:9">
      <c r="A14" s="8" t="s">
        <v>18</v>
      </c>
      <c r="B14" s="1">
        <v>12596</v>
      </c>
      <c r="C14" s="1">
        <v>3893</v>
      </c>
      <c r="D14" s="2">
        <v>180.52</v>
      </c>
      <c r="E14" s="1" t="s">
        <v>19</v>
      </c>
      <c r="F14" s="1">
        <v>8703</v>
      </c>
      <c r="I14" s="1" t="s">
        <v>19</v>
      </c>
    </row>
    <row r="15" spans="1:9">
      <c r="A15" s="8" t="s">
        <v>20</v>
      </c>
      <c r="B15" s="1">
        <v>13510</v>
      </c>
      <c r="C15" s="1" t="s">
        <v>19</v>
      </c>
      <c r="D15" s="2" t="s">
        <v>19</v>
      </c>
      <c r="E15" s="1" t="s">
        <v>19</v>
      </c>
      <c r="F15" s="1">
        <v>13510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91467</v>
      </c>
      <c r="C17" s="1">
        <v>53605</v>
      </c>
      <c r="D17" s="2">
        <v>251.38</v>
      </c>
      <c r="E17" s="1">
        <v>4226</v>
      </c>
      <c r="F17" s="1">
        <v>37862</v>
      </c>
      <c r="I17" s="1" t="s">
        <v>19</v>
      </c>
    </row>
    <row r="18" spans="1:9">
      <c r="A18" s="8" t="s">
        <v>23</v>
      </c>
      <c r="B18" s="1">
        <v>175923</v>
      </c>
      <c r="C18" s="1">
        <v>99187</v>
      </c>
      <c r="D18" s="2">
        <v>235.96</v>
      </c>
      <c r="E18" s="1" t="s">
        <v>19</v>
      </c>
      <c r="F18" s="1">
        <v>74060</v>
      </c>
      <c r="I18" s="1">
        <v>2676</v>
      </c>
    </row>
    <row r="19" spans="1:9">
      <c r="A19" s="7" t="s">
        <v>24</v>
      </c>
    </row>
    <row r="20" spans="1:9">
      <c r="A20" s="8" t="s">
        <v>25</v>
      </c>
      <c r="B20" s="1">
        <v>90084</v>
      </c>
      <c r="C20" s="1">
        <v>53605</v>
      </c>
      <c r="D20" s="2">
        <v>251.38</v>
      </c>
      <c r="E20" s="1">
        <v>4226</v>
      </c>
      <c r="F20" s="1">
        <v>36479</v>
      </c>
      <c r="I20" s="1" t="s">
        <v>19</v>
      </c>
    </row>
    <row r="21" spans="1:9">
      <c r="A21" s="8" t="s">
        <v>26</v>
      </c>
      <c r="B21" s="1">
        <v>172495</v>
      </c>
      <c r="C21" s="1">
        <v>98279</v>
      </c>
      <c r="D21" s="2">
        <v>237</v>
      </c>
      <c r="E21" s="1" t="s">
        <v>19</v>
      </c>
      <c r="F21" s="1">
        <v>71541</v>
      </c>
      <c r="I21" s="1">
        <v>2676</v>
      </c>
    </row>
    <row r="22" spans="1:9">
      <c r="A22" s="8" t="s">
        <v>27</v>
      </c>
      <c r="B22" s="1">
        <v>908</v>
      </c>
      <c r="C22" s="1">
        <v>908</v>
      </c>
      <c r="D22" s="2">
        <v>125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1384</v>
      </c>
      <c r="C23" s="1" t="s">
        <v>19</v>
      </c>
      <c r="D23" s="2" t="s">
        <v>19</v>
      </c>
      <c r="E23" s="1" t="s">
        <v>19</v>
      </c>
      <c r="F23" s="1">
        <v>1384</v>
      </c>
      <c r="I23" s="1" t="s">
        <v>19</v>
      </c>
    </row>
    <row r="24" spans="1:9">
      <c r="A24" s="8" t="s">
        <v>29</v>
      </c>
      <c r="B24" s="1">
        <v>2520</v>
      </c>
      <c r="C24" s="1" t="s">
        <v>19</v>
      </c>
      <c r="D24" s="2" t="s">
        <v>19</v>
      </c>
      <c r="E24" s="1" t="s">
        <v>19</v>
      </c>
      <c r="F24" s="1">
        <v>2520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815</v>
      </c>
      <c r="C26" s="1">
        <v>815</v>
      </c>
      <c r="D26" s="2">
        <v>50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241741</v>
      </c>
      <c r="C27" s="1">
        <v>135499</v>
      </c>
      <c r="D27" s="2">
        <v>243.98</v>
      </c>
      <c r="E27" s="1">
        <v>4226</v>
      </c>
      <c r="F27" s="1">
        <v>103567</v>
      </c>
      <c r="I27" s="1">
        <v>2676</v>
      </c>
    </row>
    <row r="28" spans="1:9">
      <c r="A28" s="8" t="s">
        <v>33</v>
      </c>
      <c r="B28" s="1">
        <v>16077</v>
      </c>
      <c r="C28" s="1">
        <v>8354</v>
      </c>
      <c r="D28" s="2">
        <v>339.13</v>
      </c>
      <c r="E28" s="1" t="s">
        <v>19</v>
      </c>
      <c r="F28" s="1">
        <v>7722</v>
      </c>
      <c r="I28" s="1" t="s">
        <v>19</v>
      </c>
    </row>
    <row r="29" spans="1:9">
      <c r="A29" s="8" t="s">
        <v>34</v>
      </c>
      <c r="B29" s="1">
        <v>908</v>
      </c>
      <c r="C29" s="1">
        <v>908</v>
      </c>
      <c r="D29" s="2">
        <v>125</v>
      </c>
      <c r="E29" s="1" t="s">
        <v>19</v>
      </c>
      <c r="F29" s="1" t="s">
        <v>19</v>
      </c>
      <c r="I29" s="1" t="s">
        <v>19</v>
      </c>
    </row>
    <row r="30" spans="1:9">
      <c r="A30" s="8" t="s">
        <v>35</v>
      </c>
      <c r="B30" s="1">
        <v>7850</v>
      </c>
      <c r="C30" s="1">
        <v>7216</v>
      </c>
      <c r="D30" s="2">
        <v>112.33</v>
      </c>
      <c r="E30" s="1" t="s">
        <v>19</v>
      </c>
      <c r="F30" s="1">
        <v>634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17799</v>
      </c>
      <c r="C33" s="1">
        <v>10077</v>
      </c>
      <c r="D33" s="2">
        <v>296.45999999999998</v>
      </c>
      <c r="E33" s="1" t="s">
        <v>19</v>
      </c>
      <c r="F33" s="1">
        <v>7722</v>
      </c>
      <c r="I33" s="1" t="s">
        <v>19</v>
      </c>
    </row>
    <row r="34" spans="1:9">
      <c r="A34" s="8" t="s">
        <v>38</v>
      </c>
      <c r="B34" s="1">
        <v>237838</v>
      </c>
      <c r="C34" s="1">
        <v>135499</v>
      </c>
      <c r="D34" s="2">
        <v>243.98</v>
      </c>
      <c r="E34" s="1">
        <v>4226</v>
      </c>
      <c r="F34" s="1">
        <v>99663</v>
      </c>
      <c r="I34" s="1">
        <v>2676</v>
      </c>
    </row>
    <row r="35" spans="1:9">
      <c r="A35" s="8" t="s">
        <v>39</v>
      </c>
      <c r="B35" s="1">
        <v>9233</v>
      </c>
      <c r="C35" s="1">
        <v>7216</v>
      </c>
      <c r="D35" s="2">
        <v>112.33</v>
      </c>
      <c r="E35" s="1" t="s">
        <v>19</v>
      </c>
      <c r="F35" s="1">
        <v>2017</v>
      </c>
      <c r="I35" s="1" t="s">
        <v>19</v>
      </c>
    </row>
    <row r="36" spans="1:9">
      <c r="A36" s="8" t="s">
        <v>29</v>
      </c>
      <c r="B36" s="1">
        <v>2520</v>
      </c>
      <c r="C36" s="1" t="s">
        <v>19</v>
      </c>
      <c r="D36" s="2" t="s">
        <v>19</v>
      </c>
      <c r="E36" s="1" t="s">
        <v>19</v>
      </c>
      <c r="F36" s="1">
        <v>2520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32473</v>
      </c>
      <c r="C38" s="1">
        <v>13463</v>
      </c>
      <c r="D38" s="2">
        <v>193.27</v>
      </c>
      <c r="E38" s="1" t="s">
        <v>19</v>
      </c>
      <c r="F38" s="1">
        <v>19010</v>
      </c>
      <c r="I38" s="1" t="s">
        <v>19</v>
      </c>
    </row>
    <row r="39" spans="1:9">
      <c r="A39" s="8" t="s">
        <v>42</v>
      </c>
      <c r="B39" s="1">
        <v>194649</v>
      </c>
      <c r="C39" s="1">
        <v>125590</v>
      </c>
      <c r="D39" s="2">
        <v>235.29</v>
      </c>
      <c r="E39" s="1">
        <v>4226</v>
      </c>
      <c r="F39" s="1">
        <v>69058</v>
      </c>
      <c r="I39" s="1" t="s">
        <v>19</v>
      </c>
    </row>
    <row r="40" spans="1:9">
      <c r="A40" s="8" t="s">
        <v>43</v>
      </c>
      <c r="B40" s="1">
        <v>17305</v>
      </c>
      <c r="C40" s="1">
        <v>3710</v>
      </c>
      <c r="D40" s="2">
        <v>599.41</v>
      </c>
      <c r="E40" s="1" t="s">
        <v>19</v>
      </c>
      <c r="F40" s="1">
        <v>10918</v>
      </c>
      <c r="I40" s="1">
        <v>2676</v>
      </c>
    </row>
    <row r="41" spans="1:9">
      <c r="A41" s="8" t="s">
        <v>44</v>
      </c>
      <c r="B41" s="1">
        <v>6562</v>
      </c>
      <c r="C41" s="1">
        <v>4179</v>
      </c>
      <c r="D41" s="2">
        <v>299.3</v>
      </c>
      <c r="E41" s="1" t="s">
        <v>19</v>
      </c>
      <c r="F41" s="1">
        <v>2383</v>
      </c>
      <c r="I41" s="1" t="s">
        <v>19</v>
      </c>
    </row>
    <row r="42" spans="1:9">
      <c r="A42" s="8" t="s">
        <v>45</v>
      </c>
      <c r="B42" s="1">
        <v>16402</v>
      </c>
      <c r="C42" s="1">
        <v>5849</v>
      </c>
      <c r="D42" s="2">
        <v>202.32</v>
      </c>
      <c r="E42" s="1" t="s">
        <v>19</v>
      </c>
      <c r="F42" s="1">
        <v>10553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15883</v>
      </c>
      <c r="C44" s="1">
        <v>1560</v>
      </c>
      <c r="D44" s="2">
        <v>345</v>
      </c>
      <c r="E44" s="1" t="s">
        <v>19</v>
      </c>
      <c r="F44" s="1">
        <v>14323</v>
      </c>
      <c r="I44" s="1" t="s">
        <v>19</v>
      </c>
    </row>
    <row r="45" spans="1:9">
      <c r="A45" s="8" t="s">
        <v>48</v>
      </c>
      <c r="B45" s="1">
        <v>33724</v>
      </c>
      <c r="C45" s="1">
        <v>22418</v>
      </c>
      <c r="D45" s="2">
        <v>194.59</v>
      </c>
      <c r="E45" s="1" t="s">
        <v>19</v>
      </c>
      <c r="F45" s="1">
        <v>11306</v>
      </c>
      <c r="I45" s="1" t="s">
        <v>19</v>
      </c>
    </row>
    <row r="46" spans="1:9">
      <c r="A46" s="8" t="s">
        <v>49</v>
      </c>
      <c r="B46" s="1">
        <v>104563</v>
      </c>
      <c r="C46" s="1">
        <v>48734</v>
      </c>
      <c r="D46" s="2">
        <v>267.99</v>
      </c>
      <c r="E46" s="1" t="s">
        <v>19</v>
      </c>
      <c r="F46" s="1">
        <v>53154</v>
      </c>
      <c r="I46" s="1">
        <v>2676</v>
      </c>
    </row>
    <row r="47" spans="1:9">
      <c r="A47" s="8" t="s">
        <v>50</v>
      </c>
      <c r="B47" s="1">
        <v>113220</v>
      </c>
      <c r="C47" s="1">
        <v>80080</v>
      </c>
      <c r="D47" s="2">
        <v>235.4</v>
      </c>
      <c r="E47" s="1">
        <v>4226</v>
      </c>
      <c r="F47" s="1">
        <v>33140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180795</v>
      </c>
      <c r="C49" s="1">
        <v>114707</v>
      </c>
      <c r="D49" s="2">
        <v>262.35000000000002</v>
      </c>
      <c r="E49" s="1">
        <v>4226</v>
      </c>
      <c r="F49" s="1">
        <v>63413</v>
      </c>
      <c r="I49" s="1">
        <v>2676</v>
      </c>
    </row>
    <row r="50" spans="1:9">
      <c r="A50" s="8" t="s">
        <v>53</v>
      </c>
      <c r="B50" s="1">
        <v>4113</v>
      </c>
      <c r="C50" s="1" t="s">
        <v>19</v>
      </c>
      <c r="D50" s="2" t="s">
        <v>19</v>
      </c>
      <c r="E50" s="1" t="s">
        <v>19</v>
      </c>
      <c r="F50" s="1">
        <v>4113</v>
      </c>
      <c r="I50" s="1" t="s">
        <v>19</v>
      </c>
    </row>
    <row r="51" spans="1:9">
      <c r="A51" s="8" t="s">
        <v>54</v>
      </c>
      <c r="B51" s="1">
        <v>29468</v>
      </c>
      <c r="C51" s="1">
        <v>10915</v>
      </c>
      <c r="D51" s="2">
        <v>274.14999999999998</v>
      </c>
      <c r="E51" s="1" t="s">
        <v>19</v>
      </c>
      <c r="F51" s="1">
        <v>18553</v>
      </c>
      <c r="I51" s="1" t="s">
        <v>19</v>
      </c>
    </row>
    <row r="52" spans="1:9">
      <c r="A52" s="8" t="s">
        <v>55</v>
      </c>
      <c r="B52" s="1">
        <v>51368</v>
      </c>
      <c r="C52" s="1">
        <v>27170</v>
      </c>
      <c r="D52" s="2">
        <v>142.30000000000001</v>
      </c>
      <c r="E52" s="1" t="s">
        <v>19</v>
      </c>
      <c r="F52" s="1">
        <v>24198</v>
      </c>
      <c r="I52" s="1" t="s">
        <v>19</v>
      </c>
    </row>
    <row r="53" spans="1:9">
      <c r="A53" s="8" t="s">
        <v>29</v>
      </c>
      <c r="B53" s="1">
        <v>1646</v>
      </c>
      <c r="C53" s="1" t="s">
        <v>19</v>
      </c>
      <c r="D53" s="2" t="s">
        <v>19</v>
      </c>
      <c r="E53" s="1" t="s">
        <v>19</v>
      </c>
      <c r="F53" s="1">
        <v>1646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10834</v>
      </c>
      <c r="C56" s="1">
        <v>2054</v>
      </c>
      <c r="D56" s="2">
        <v>201.58</v>
      </c>
      <c r="E56" s="1" t="s">
        <v>19</v>
      </c>
      <c r="F56" s="1">
        <v>8780</v>
      </c>
      <c r="I56" s="1" t="s">
        <v>19</v>
      </c>
    </row>
    <row r="57" spans="1:9">
      <c r="A57" s="8" t="s">
        <v>59</v>
      </c>
      <c r="B57" s="1">
        <v>60865</v>
      </c>
      <c r="C57" s="1">
        <v>37842</v>
      </c>
      <c r="D57" s="2">
        <v>214.37</v>
      </c>
      <c r="E57" s="1" t="s">
        <v>19</v>
      </c>
      <c r="F57" s="1">
        <v>23023</v>
      </c>
      <c r="I57" s="1" t="s">
        <v>19</v>
      </c>
    </row>
    <row r="58" spans="1:9">
      <c r="A58" s="8" t="s">
        <v>60</v>
      </c>
      <c r="B58" s="1">
        <v>91788</v>
      </c>
      <c r="C58" s="1">
        <v>60931</v>
      </c>
      <c r="D58" s="2">
        <v>186.96</v>
      </c>
      <c r="E58" s="1">
        <v>2113</v>
      </c>
      <c r="F58" s="1">
        <v>28182</v>
      </c>
      <c r="I58" s="1">
        <v>2676</v>
      </c>
    </row>
    <row r="59" spans="1:9">
      <c r="A59" s="8" t="s">
        <v>61</v>
      </c>
      <c r="B59" s="1">
        <v>53818</v>
      </c>
      <c r="C59" s="1">
        <v>29036</v>
      </c>
      <c r="D59" s="2">
        <v>358.75</v>
      </c>
      <c r="E59" s="1" t="s">
        <v>19</v>
      </c>
      <c r="F59" s="1">
        <v>24782</v>
      </c>
      <c r="I59" s="1" t="s">
        <v>19</v>
      </c>
    </row>
    <row r="60" spans="1:9">
      <c r="A60" s="8" t="s">
        <v>62</v>
      </c>
      <c r="B60" s="1">
        <v>33251</v>
      </c>
      <c r="C60" s="1">
        <v>17445</v>
      </c>
      <c r="D60" s="2">
        <v>317.33</v>
      </c>
      <c r="E60" s="1">
        <v>2113</v>
      </c>
      <c r="F60" s="1">
        <v>15806</v>
      </c>
      <c r="I60" s="1" t="s">
        <v>19</v>
      </c>
    </row>
    <row r="61" spans="1:9">
      <c r="A61" s="8" t="s">
        <v>63</v>
      </c>
      <c r="B61" s="1">
        <v>16833</v>
      </c>
      <c r="C61" s="1">
        <v>5484</v>
      </c>
      <c r="D61" s="2">
        <v>207.15</v>
      </c>
      <c r="E61" s="1" t="s">
        <v>19</v>
      </c>
      <c r="F61" s="1">
        <v>11349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27940</v>
      </c>
      <c r="C63" s="1">
        <v>14130</v>
      </c>
      <c r="D63" s="2">
        <v>257.02</v>
      </c>
      <c r="E63" s="1" t="s">
        <v>19</v>
      </c>
      <c r="F63" s="1">
        <v>11135</v>
      </c>
      <c r="I63" s="1">
        <v>2676</v>
      </c>
    </row>
    <row r="64" spans="1:9">
      <c r="A64" s="8" t="s">
        <v>38</v>
      </c>
      <c r="B64" s="1">
        <v>239450</v>
      </c>
      <c r="C64" s="1">
        <v>138662</v>
      </c>
      <c r="D64" s="2">
        <v>239.44</v>
      </c>
      <c r="E64" s="1">
        <v>4226</v>
      </c>
      <c r="F64" s="1">
        <v>100787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212656</v>
      </c>
      <c r="C67" s="1">
        <v>139670</v>
      </c>
      <c r="D67" s="2">
        <v>241.73</v>
      </c>
      <c r="E67" s="1">
        <v>4226</v>
      </c>
      <c r="F67" s="1">
        <v>72986</v>
      </c>
      <c r="I67" s="1" t="s">
        <v>19</v>
      </c>
    </row>
    <row r="68" spans="1:9">
      <c r="A68" s="8" t="s">
        <v>38</v>
      </c>
      <c r="B68" s="1">
        <v>53635</v>
      </c>
      <c r="C68" s="1">
        <v>13122</v>
      </c>
      <c r="D68" s="2">
        <v>234.84</v>
      </c>
      <c r="E68" s="1" t="s">
        <v>19</v>
      </c>
      <c r="F68" s="1">
        <v>37838</v>
      </c>
      <c r="I68" s="1">
        <v>2676</v>
      </c>
    </row>
    <row r="69" spans="1:9">
      <c r="A69" s="8" t="s">
        <v>29</v>
      </c>
      <c r="B69" s="1">
        <v>1099</v>
      </c>
      <c r="C69" s="1" t="s">
        <v>19</v>
      </c>
      <c r="D69" s="2" t="s">
        <v>19</v>
      </c>
      <c r="E69" s="1" t="s">
        <v>19</v>
      </c>
      <c r="F69" s="1">
        <v>1099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19530</v>
      </c>
      <c r="C71" s="1">
        <v>5188</v>
      </c>
      <c r="D71" s="2">
        <v>122.79</v>
      </c>
      <c r="E71" s="1" t="s">
        <v>19</v>
      </c>
      <c r="F71" s="1">
        <v>14343</v>
      </c>
      <c r="I71" s="1" t="s">
        <v>19</v>
      </c>
    </row>
    <row r="72" spans="1:9">
      <c r="A72" s="8" t="s">
        <v>68</v>
      </c>
      <c r="B72" s="1">
        <v>24910</v>
      </c>
      <c r="C72" s="1">
        <v>7329</v>
      </c>
      <c r="D72" s="2">
        <v>201.71</v>
      </c>
      <c r="E72" s="1" t="s">
        <v>19</v>
      </c>
      <c r="F72" s="1">
        <v>17581</v>
      </c>
      <c r="I72" s="1" t="s">
        <v>19</v>
      </c>
    </row>
    <row r="73" spans="1:9">
      <c r="A73" s="8" t="s">
        <v>69</v>
      </c>
      <c r="C73" s="1">
        <f>SUM(C71:C72)</f>
        <v>12517</v>
      </c>
      <c r="D73" s="2">
        <f>AVERAGE(D71:D72)</f>
        <v>162.25</v>
      </c>
      <c r="F73" s="1">
        <f>SUM(F71:F72)</f>
        <v>31924</v>
      </c>
      <c r="G73" s="1">
        <f>C73+F73</f>
        <v>44441</v>
      </c>
      <c r="H73" s="9">
        <f>C73/G73</f>
        <v>0.28165432821043629</v>
      </c>
    </row>
    <row r="74" spans="1:9">
      <c r="A74" s="8" t="s">
        <v>70</v>
      </c>
      <c r="B74" s="1">
        <v>16386</v>
      </c>
      <c r="C74" s="1">
        <v>8823</v>
      </c>
      <c r="D74" s="2">
        <v>521.26</v>
      </c>
      <c r="E74" s="1" t="s">
        <v>19</v>
      </c>
      <c r="F74" s="1">
        <v>7564</v>
      </c>
      <c r="I74" s="1" t="s">
        <v>19</v>
      </c>
    </row>
    <row r="75" spans="1:9">
      <c r="A75" s="8" t="s">
        <v>71</v>
      </c>
      <c r="B75" s="1">
        <v>37295</v>
      </c>
      <c r="C75" s="1">
        <v>14858</v>
      </c>
      <c r="D75" s="2">
        <v>176.05</v>
      </c>
      <c r="E75" s="1" t="s">
        <v>19</v>
      </c>
      <c r="F75" s="1">
        <v>22437</v>
      </c>
      <c r="I75" s="1" t="s">
        <v>19</v>
      </c>
    </row>
    <row r="76" spans="1:9">
      <c r="A76" s="8" t="s">
        <v>72</v>
      </c>
      <c r="B76" s="1">
        <v>27311</v>
      </c>
      <c r="C76" s="1">
        <v>19346</v>
      </c>
      <c r="D76" s="2">
        <v>161.41999999999999</v>
      </c>
      <c r="E76" s="1">
        <v>2113</v>
      </c>
      <c r="F76" s="1">
        <v>7965</v>
      </c>
      <c r="I76" s="1" t="s">
        <v>19</v>
      </c>
    </row>
    <row r="77" spans="1:9">
      <c r="A77" s="8" t="s">
        <v>73</v>
      </c>
      <c r="B77" s="1">
        <v>37662</v>
      </c>
      <c r="C77" s="1">
        <v>28328</v>
      </c>
      <c r="D77" s="2">
        <v>235.14</v>
      </c>
      <c r="E77" s="1" t="s">
        <v>19</v>
      </c>
      <c r="F77" s="1">
        <v>9334</v>
      </c>
      <c r="I77" s="1" t="s">
        <v>19</v>
      </c>
    </row>
    <row r="78" spans="1:9">
      <c r="A78" s="8" t="s">
        <v>74</v>
      </c>
      <c r="B78" s="1">
        <v>20451</v>
      </c>
      <c r="C78" s="1">
        <v>14419</v>
      </c>
      <c r="D78" s="2">
        <v>292.22000000000003</v>
      </c>
      <c r="E78" s="1" t="s">
        <v>19</v>
      </c>
      <c r="F78" s="1">
        <v>6032</v>
      </c>
      <c r="I78" s="1" t="s">
        <v>19</v>
      </c>
    </row>
    <row r="79" spans="1:9">
      <c r="A79" s="8" t="s">
        <v>75</v>
      </c>
      <c r="B79" s="1">
        <v>25727</v>
      </c>
      <c r="C79" s="1">
        <v>20661</v>
      </c>
      <c r="D79" s="2">
        <v>324.72000000000003</v>
      </c>
      <c r="E79" s="1" t="s">
        <v>19</v>
      </c>
      <c r="F79" s="1">
        <v>5066</v>
      </c>
      <c r="G79" s="1">
        <f>C79+F79</f>
        <v>25727</v>
      </c>
      <c r="H79" s="9">
        <f>C79/G79</f>
        <v>0.80308625179772219</v>
      </c>
      <c r="I79" s="1" t="s">
        <v>19</v>
      </c>
    </row>
    <row r="80" spans="1:9">
      <c r="A80" s="8" t="s">
        <v>29</v>
      </c>
      <c r="B80" s="1">
        <v>58117</v>
      </c>
      <c r="C80" s="1">
        <v>33840</v>
      </c>
      <c r="D80" s="2">
        <v>192.93</v>
      </c>
      <c r="E80" s="1">
        <v>2113</v>
      </c>
      <c r="F80" s="1">
        <v>21601</v>
      </c>
      <c r="I80" s="1">
        <v>2676</v>
      </c>
    </row>
    <row r="81" spans="1:9">
      <c r="A81" s="7" t="s">
        <v>76</v>
      </c>
    </row>
    <row r="82" spans="1:9">
      <c r="A82" s="8" t="s">
        <v>77</v>
      </c>
      <c r="B82" s="1">
        <v>237776</v>
      </c>
      <c r="C82" s="1">
        <v>149964</v>
      </c>
      <c r="D82" s="2">
        <v>240.36</v>
      </c>
      <c r="E82" s="1">
        <v>4226</v>
      </c>
      <c r="F82" s="1">
        <v>85136</v>
      </c>
      <c r="I82" s="1">
        <v>2676</v>
      </c>
    </row>
    <row r="83" spans="1:9">
      <c r="A83" s="8" t="s">
        <v>78</v>
      </c>
      <c r="B83" s="1">
        <v>101986</v>
      </c>
      <c r="C83" s="1">
        <v>56296</v>
      </c>
      <c r="D83" s="2">
        <v>256.49</v>
      </c>
      <c r="E83" s="1" t="s">
        <v>19</v>
      </c>
      <c r="F83" s="1">
        <v>45690</v>
      </c>
      <c r="I83" s="1" t="s">
        <v>19</v>
      </c>
    </row>
    <row r="84" spans="1:9" ht="43.5">
      <c r="A84" s="8" t="s">
        <v>79</v>
      </c>
      <c r="B84" s="1">
        <v>74951</v>
      </c>
      <c r="C84" s="1">
        <v>40370</v>
      </c>
      <c r="D84" s="2">
        <v>219.38</v>
      </c>
      <c r="E84" s="1">
        <v>2113</v>
      </c>
      <c r="F84" s="1">
        <v>34581</v>
      </c>
      <c r="I84" s="1" t="s">
        <v>19</v>
      </c>
    </row>
    <row r="85" spans="1:9">
      <c r="A85" s="8" t="s">
        <v>80</v>
      </c>
      <c r="B85" s="1">
        <v>25210</v>
      </c>
      <c r="C85" s="1">
        <v>11370</v>
      </c>
      <c r="D85" s="2">
        <v>481.95</v>
      </c>
      <c r="E85" s="1" t="s">
        <v>19</v>
      </c>
      <c r="F85" s="1">
        <v>13839</v>
      </c>
      <c r="I85" s="1" t="s">
        <v>19</v>
      </c>
    </row>
    <row r="86" spans="1:9">
      <c r="A86" s="8" t="s">
        <v>81</v>
      </c>
      <c r="B86" s="1" t="s">
        <v>19</v>
      </c>
      <c r="C86" s="1" t="s">
        <v>19</v>
      </c>
      <c r="D86" s="2" t="s">
        <v>19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10981</v>
      </c>
      <c r="C87" s="1">
        <v>6459</v>
      </c>
      <c r="D87" s="2">
        <v>342.34</v>
      </c>
      <c r="E87" s="1" t="s">
        <v>19</v>
      </c>
      <c r="F87" s="1">
        <v>4522</v>
      </c>
      <c r="I87" s="1" t="s">
        <v>19</v>
      </c>
    </row>
    <row r="88" spans="1:9">
      <c r="A88" s="8" t="s">
        <v>83</v>
      </c>
      <c r="B88" s="1">
        <v>30922</v>
      </c>
      <c r="C88" s="1">
        <v>7787</v>
      </c>
      <c r="D88" s="2">
        <v>448.6</v>
      </c>
      <c r="E88" s="1" t="s">
        <v>19</v>
      </c>
      <c r="F88" s="1">
        <v>23135</v>
      </c>
      <c r="I88" s="1" t="s">
        <v>19</v>
      </c>
    </row>
    <row r="89" spans="1:9" ht="29.1">
      <c r="A89" s="8" t="s">
        <v>84</v>
      </c>
      <c r="B89" s="1">
        <v>12414</v>
      </c>
      <c r="C89" s="1">
        <v>4853</v>
      </c>
      <c r="D89" s="2">
        <v>314.47000000000003</v>
      </c>
      <c r="E89" s="1" t="s">
        <v>19</v>
      </c>
      <c r="F89" s="1">
        <v>7561</v>
      </c>
      <c r="I89" s="1" t="s">
        <v>19</v>
      </c>
    </row>
    <row r="90" spans="1:9">
      <c r="A90" s="8" t="s">
        <v>85</v>
      </c>
      <c r="B90" s="1">
        <v>16501</v>
      </c>
      <c r="C90" s="1">
        <v>3922</v>
      </c>
      <c r="D90" s="2">
        <v>845.63</v>
      </c>
      <c r="E90" s="1" t="s">
        <v>19</v>
      </c>
      <c r="F90" s="1">
        <v>12579</v>
      </c>
      <c r="I90" s="1" t="s">
        <v>19</v>
      </c>
    </row>
    <row r="91" spans="1:9">
      <c r="A91" s="8" t="s">
        <v>86</v>
      </c>
      <c r="B91" s="1">
        <v>8281</v>
      </c>
      <c r="C91" s="1">
        <v>1560</v>
      </c>
      <c r="D91" s="2">
        <v>345</v>
      </c>
      <c r="E91" s="1" t="s">
        <v>19</v>
      </c>
      <c r="F91" s="1">
        <v>6720</v>
      </c>
      <c r="I91" s="1" t="s">
        <v>19</v>
      </c>
    </row>
    <row r="92" spans="1:9">
      <c r="A92" s="8" t="s">
        <v>39</v>
      </c>
      <c r="B92" s="1">
        <v>7594</v>
      </c>
      <c r="C92" s="1">
        <v>2406</v>
      </c>
      <c r="D92" s="2">
        <v>206.95</v>
      </c>
      <c r="E92" s="1" t="s">
        <v>19</v>
      </c>
      <c r="F92" s="1">
        <v>5188</v>
      </c>
      <c r="I92" s="1" t="s">
        <v>19</v>
      </c>
    </row>
    <row r="93" spans="1:9">
      <c r="A93" s="8" t="s">
        <v>29</v>
      </c>
      <c r="B93" s="1">
        <v>1651</v>
      </c>
      <c r="C93" s="1" t="s">
        <v>19</v>
      </c>
      <c r="D93" s="2" t="s">
        <v>19</v>
      </c>
      <c r="E93" s="1" t="s">
        <v>19</v>
      </c>
      <c r="F93" s="1">
        <v>1651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979</v>
      </c>
      <c r="C95" s="1">
        <v>440</v>
      </c>
      <c r="D95" s="2">
        <v>427</v>
      </c>
      <c r="E95" s="1" t="s">
        <v>19</v>
      </c>
      <c r="F95" s="1">
        <v>538</v>
      </c>
      <c r="I95" s="1" t="s">
        <v>19</v>
      </c>
    </row>
    <row r="96" spans="1:9">
      <c r="A96" s="8" t="s">
        <v>89</v>
      </c>
      <c r="B96" s="1">
        <v>2313</v>
      </c>
      <c r="C96" s="1" t="s">
        <v>19</v>
      </c>
      <c r="D96" s="2" t="s">
        <v>19</v>
      </c>
      <c r="E96" s="1" t="s">
        <v>19</v>
      </c>
      <c r="F96" s="1">
        <v>2313</v>
      </c>
      <c r="I96" s="1" t="s">
        <v>19</v>
      </c>
    </row>
    <row r="97" spans="1:9">
      <c r="A97" s="8" t="s">
        <v>90</v>
      </c>
      <c r="B97" s="1">
        <v>440</v>
      </c>
      <c r="C97" s="1">
        <v>440</v>
      </c>
      <c r="D97" s="2">
        <v>427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1745</v>
      </c>
      <c r="C98" s="1" t="s">
        <v>19</v>
      </c>
      <c r="D98" s="2" t="s">
        <v>19</v>
      </c>
      <c r="E98" s="1" t="s">
        <v>19</v>
      </c>
      <c r="F98" s="1">
        <v>1745</v>
      </c>
      <c r="I98" s="1" t="s">
        <v>19</v>
      </c>
    </row>
    <row r="99" spans="1:9">
      <c r="A99" s="8" t="s">
        <v>92</v>
      </c>
      <c r="B99" s="1">
        <v>262354</v>
      </c>
      <c r="C99" s="1">
        <v>152351</v>
      </c>
      <c r="D99" s="2">
        <v>240.57</v>
      </c>
      <c r="E99" s="1">
        <v>4226</v>
      </c>
      <c r="F99" s="1">
        <v>107327</v>
      </c>
      <c r="I99" s="1">
        <v>2676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164373</v>
      </c>
      <c r="C102" s="1">
        <v>99464</v>
      </c>
      <c r="D102" s="2">
        <v>259.29000000000002</v>
      </c>
      <c r="E102" s="1">
        <v>4226</v>
      </c>
      <c r="F102" s="1">
        <v>64909</v>
      </c>
      <c r="I102" s="1" t="s">
        <v>19</v>
      </c>
    </row>
    <row r="103" spans="1:9">
      <c r="A103" s="8" t="s">
        <v>95</v>
      </c>
      <c r="B103" s="1">
        <v>57443</v>
      </c>
      <c r="C103" s="1">
        <v>27361</v>
      </c>
      <c r="D103" s="2">
        <v>202.03</v>
      </c>
      <c r="E103" s="1" t="s">
        <v>19</v>
      </c>
      <c r="F103" s="1">
        <v>30083</v>
      </c>
      <c r="I103" s="1" t="s">
        <v>19</v>
      </c>
    </row>
    <row r="104" spans="1:9">
      <c r="A104" s="8" t="s">
        <v>96</v>
      </c>
      <c r="B104" s="1">
        <v>2217</v>
      </c>
      <c r="C104" s="1">
        <v>1276</v>
      </c>
      <c r="D104" s="2">
        <v>70</v>
      </c>
      <c r="E104" s="1" t="s">
        <v>19</v>
      </c>
      <c r="F104" s="1">
        <v>941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43356</v>
      </c>
      <c r="C106" s="1">
        <v>24690</v>
      </c>
      <c r="D106" s="2">
        <v>223.95</v>
      </c>
      <c r="E106" s="1" t="s">
        <v>19</v>
      </c>
      <c r="F106" s="1">
        <v>15990</v>
      </c>
      <c r="I106" s="1">
        <v>2676</v>
      </c>
    </row>
    <row r="107" spans="1:9">
      <c r="A107" s="7" t="s">
        <v>98</v>
      </c>
    </row>
    <row r="108" spans="1:9">
      <c r="A108" s="8" t="s">
        <v>94</v>
      </c>
      <c r="B108" s="1">
        <v>204061</v>
      </c>
      <c r="C108" s="1">
        <v>121439</v>
      </c>
      <c r="D108" s="2">
        <v>246.64</v>
      </c>
      <c r="E108" s="1">
        <v>4226</v>
      </c>
      <c r="F108" s="1">
        <v>82622</v>
      </c>
      <c r="I108" s="1" t="s">
        <v>19</v>
      </c>
    </row>
    <row r="109" spans="1:9">
      <c r="A109" s="8" t="s">
        <v>95</v>
      </c>
      <c r="B109" s="1">
        <v>19973</v>
      </c>
      <c r="C109" s="1">
        <v>6662</v>
      </c>
      <c r="D109" s="2">
        <v>208.54</v>
      </c>
      <c r="E109" s="1" t="s">
        <v>19</v>
      </c>
      <c r="F109" s="1">
        <v>13311</v>
      </c>
      <c r="I109" s="1" t="s">
        <v>19</v>
      </c>
    </row>
    <row r="110" spans="1:9">
      <c r="A110" s="8" t="s">
        <v>96</v>
      </c>
      <c r="B110" s="1" t="s">
        <v>19</v>
      </c>
      <c r="C110" s="1" t="s">
        <v>19</v>
      </c>
      <c r="D110" s="2" t="s">
        <v>19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43356</v>
      </c>
      <c r="C112" s="1">
        <v>24690</v>
      </c>
      <c r="D112" s="2">
        <v>223.95</v>
      </c>
      <c r="E112" s="1" t="s">
        <v>19</v>
      </c>
      <c r="F112" s="1">
        <v>15990</v>
      </c>
      <c r="I112" s="1">
        <v>2676</v>
      </c>
    </row>
    <row r="113" spans="1:9">
      <c r="A113" s="7" t="s">
        <v>99</v>
      </c>
    </row>
    <row r="114" spans="1:9">
      <c r="A114" s="8" t="s">
        <v>94</v>
      </c>
      <c r="B114" s="1">
        <v>128183</v>
      </c>
      <c r="C114" s="1">
        <v>81751</v>
      </c>
      <c r="D114" s="2">
        <v>226.24</v>
      </c>
      <c r="E114" s="1">
        <v>4226</v>
      </c>
      <c r="F114" s="1">
        <v>46432</v>
      </c>
      <c r="I114" s="1" t="s">
        <v>19</v>
      </c>
    </row>
    <row r="115" spans="1:9">
      <c r="A115" s="8" t="s">
        <v>95</v>
      </c>
      <c r="B115" s="1">
        <v>74710</v>
      </c>
      <c r="C115" s="1">
        <v>37659</v>
      </c>
      <c r="D115" s="2">
        <v>230.16</v>
      </c>
      <c r="E115" s="1" t="s">
        <v>19</v>
      </c>
      <c r="F115" s="1">
        <v>37050</v>
      </c>
      <c r="I115" s="1" t="s">
        <v>19</v>
      </c>
    </row>
    <row r="116" spans="1:9">
      <c r="A116" s="8" t="s">
        <v>96</v>
      </c>
      <c r="B116" s="1">
        <v>18766</v>
      </c>
      <c r="C116" s="1">
        <v>6315</v>
      </c>
      <c r="D116" s="2">
        <v>570.05999999999995</v>
      </c>
      <c r="E116" s="1" t="s">
        <v>19</v>
      </c>
      <c r="F116" s="1">
        <v>12451</v>
      </c>
      <c r="I116" s="1" t="s">
        <v>19</v>
      </c>
    </row>
    <row r="117" spans="1:9">
      <c r="A117" s="8" t="s">
        <v>97</v>
      </c>
      <c r="B117" s="1">
        <v>2376</v>
      </c>
      <c r="C117" s="1">
        <v>2376</v>
      </c>
      <c r="D117" s="2">
        <v>200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43356</v>
      </c>
      <c r="C118" s="1">
        <v>24690</v>
      </c>
      <c r="D118" s="2">
        <v>223.95</v>
      </c>
      <c r="E118" s="1" t="s">
        <v>19</v>
      </c>
      <c r="F118" s="1">
        <v>15990</v>
      </c>
      <c r="I118" s="1">
        <v>2676</v>
      </c>
    </row>
    <row r="119" spans="1:9">
      <c r="A119" s="7" t="s">
        <v>100</v>
      </c>
    </row>
    <row r="120" spans="1:9">
      <c r="A120" s="8" t="s">
        <v>94</v>
      </c>
      <c r="B120" s="1">
        <v>181146</v>
      </c>
      <c r="C120" s="1">
        <v>115538</v>
      </c>
      <c r="D120" s="2">
        <v>258.19</v>
      </c>
      <c r="E120" s="1">
        <v>4226</v>
      </c>
      <c r="F120" s="1">
        <v>65608</v>
      </c>
      <c r="I120" s="1" t="s">
        <v>19</v>
      </c>
    </row>
    <row r="121" spans="1:9">
      <c r="A121" s="8" t="s">
        <v>95</v>
      </c>
      <c r="B121" s="1">
        <v>30756</v>
      </c>
      <c r="C121" s="1">
        <v>9392</v>
      </c>
      <c r="D121" s="2">
        <v>93.05</v>
      </c>
      <c r="E121" s="1" t="s">
        <v>19</v>
      </c>
      <c r="F121" s="1">
        <v>21364</v>
      </c>
      <c r="I121" s="1" t="s">
        <v>19</v>
      </c>
    </row>
    <row r="122" spans="1:9">
      <c r="A122" s="8" t="s">
        <v>96</v>
      </c>
      <c r="B122" s="1">
        <v>12133</v>
      </c>
      <c r="C122" s="1">
        <v>3171</v>
      </c>
      <c r="D122" s="2">
        <v>167.4</v>
      </c>
      <c r="E122" s="1" t="s">
        <v>19</v>
      </c>
      <c r="F122" s="1">
        <v>8962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43356</v>
      </c>
      <c r="C124" s="1">
        <v>24690</v>
      </c>
      <c r="D124" s="2">
        <v>223.95</v>
      </c>
      <c r="E124" s="1" t="s">
        <v>19</v>
      </c>
      <c r="F124" s="1">
        <v>15990</v>
      </c>
      <c r="I124" s="1">
        <v>2676</v>
      </c>
    </row>
    <row r="125" spans="1:9">
      <c r="A125" s="7" t="s">
        <v>101</v>
      </c>
    </row>
    <row r="126" spans="1:9">
      <c r="A126" s="8" t="s">
        <v>94</v>
      </c>
      <c r="B126" s="1">
        <v>209496</v>
      </c>
      <c r="C126" s="1">
        <v>120731</v>
      </c>
      <c r="D126" s="2">
        <v>249.7</v>
      </c>
      <c r="E126" s="1">
        <v>4226</v>
      </c>
      <c r="F126" s="1">
        <v>88765</v>
      </c>
      <c r="I126" s="1" t="s">
        <v>19</v>
      </c>
    </row>
    <row r="127" spans="1:9">
      <c r="A127" s="8" t="s">
        <v>95</v>
      </c>
      <c r="B127" s="1">
        <v>14538</v>
      </c>
      <c r="C127" s="1">
        <v>7370</v>
      </c>
      <c r="D127" s="2">
        <v>164.24</v>
      </c>
      <c r="E127" s="1" t="s">
        <v>19</v>
      </c>
      <c r="F127" s="1">
        <v>7168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43356</v>
      </c>
      <c r="C130" s="1">
        <v>24690</v>
      </c>
      <c r="D130" s="2">
        <v>223.95</v>
      </c>
      <c r="E130" s="1" t="s">
        <v>19</v>
      </c>
      <c r="F130" s="1">
        <v>15990</v>
      </c>
      <c r="I130" s="1">
        <v>2676</v>
      </c>
    </row>
    <row r="131" spans="1:9">
      <c r="A131" s="7" t="s">
        <v>102</v>
      </c>
    </row>
    <row r="132" spans="1:9">
      <c r="A132" s="8" t="s">
        <v>94</v>
      </c>
      <c r="B132" s="1">
        <v>215619</v>
      </c>
      <c r="C132" s="1">
        <v>125696</v>
      </c>
      <c r="D132" s="2">
        <v>246.51</v>
      </c>
      <c r="E132" s="1">
        <v>4226</v>
      </c>
      <c r="F132" s="1">
        <v>89923</v>
      </c>
      <c r="I132" s="1" t="s">
        <v>19</v>
      </c>
    </row>
    <row r="133" spans="1:9">
      <c r="A133" s="8" t="s">
        <v>95</v>
      </c>
      <c r="B133" s="1">
        <v>8415</v>
      </c>
      <c r="C133" s="1">
        <v>2405</v>
      </c>
      <c r="D133" s="2">
        <v>147.30000000000001</v>
      </c>
      <c r="E133" s="1" t="s">
        <v>19</v>
      </c>
      <c r="F133" s="1">
        <v>6009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43356</v>
      </c>
      <c r="C136" s="1">
        <v>24690</v>
      </c>
      <c r="D136" s="2">
        <v>223.95</v>
      </c>
      <c r="E136" s="1" t="s">
        <v>19</v>
      </c>
      <c r="F136" s="1">
        <v>15990</v>
      </c>
      <c r="I136" s="1">
        <v>2676</v>
      </c>
    </row>
    <row r="137" spans="1:9">
      <c r="A137" s="7" t="s">
        <v>103</v>
      </c>
    </row>
    <row r="138" spans="1:9">
      <c r="A138" s="8" t="s">
        <v>104</v>
      </c>
      <c r="B138" s="1">
        <v>159143</v>
      </c>
      <c r="C138" s="1">
        <v>108816</v>
      </c>
      <c r="D138" s="2">
        <v>253.31</v>
      </c>
      <c r="E138" s="1">
        <v>4226</v>
      </c>
      <c r="F138" s="1">
        <v>47651</v>
      </c>
      <c r="I138" s="1">
        <v>2676</v>
      </c>
    </row>
    <row r="139" spans="1:9">
      <c r="A139" s="8" t="s">
        <v>105</v>
      </c>
      <c r="B139" s="1">
        <v>161689</v>
      </c>
      <c r="C139" s="1">
        <v>89569</v>
      </c>
      <c r="D139" s="2">
        <v>237.54</v>
      </c>
      <c r="E139" s="1">
        <v>2113</v>
      </c>
      <c r="F139" s="1">
        <v>72120</v>
      </c>
      <c r="I139" s="1" t="s">
        <v>19</v>
      </c>
    </row>
    <row r="140" spans="1:9">
      <c r="A140" s="8" t="s">
        <v>106</v>
      </c>
      <c r="B140" s="1">
        <v>67643</v>
      </c>
      <c r="C140" s="1">
        <v>25739</v>
      </c>
      <c r="D140" s="2">
        <v>254.02</v>
      </c>
      <c r="E140" s="1" t="s">
        <v>19</v>
      </c>
      <c r="F140" s="1">
        <v>41905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126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461124</v>
      </c>
      <c r="C9" s="1">
        <v>243946</v>
      </c>
      <c r="D9" s="2">
        <v>201.42</v>
      </c>
      <c r="E9" s="1">
        <v>3461</v>
      </c>
      <c r="F9" s="1">
        <v>217178</v>
      </c>
      <c r="G9" s="1">
        <f>C9+F9</f>
        <v>461124</v>
      </c>
      <c r="H9" s="9">
        <f>C9/G9</f>
        <v>0.52902473087499235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6453</v>
      </c>
      <c r="C11" s="1" t="s">
        <v>19</v>
      </c>
      <c r="D11" s="2" t="s">
        <v>19</v>
      </c>
      <c r="E11" s="1" t="s">
        <v>19</v>
      </c>
      <c r="F11" s="1">
        <v>6453</v>
      </c>
      <c r="I11" s="1" t="s">
        <v>19</v>
      </c>
    </row>
    <row r="12" spans="1:9">
      <c r="A12" s="8" t="s">
        <v>16</v>
      </c>
      <c r="B12" s="1">
        <v>288733</v>
      </c>
      <c r="C12" s="1">
        <v>188867</v>
      </c>
      <c r="D12" s="2">
        <v>197.21</v>
      </c>
      <c r="E12" s="1">
        <v>3461</v>
      </c>
      <c r="F12" s="1">
        <v>99866</v>
      </c>
      <c r="I12" s="1" t="s">
        <v>19</v>
      </c>
    </row>
    <row r="13" spans="1:9">
      <c r="A13" s="8" t="s">
        <v>17</v>
      </c>
      <c r="B13" s="1">
        <v>139243</v>
      </c>
      <c r="C13" s="1">
        <v>48520</v>
      </c>
      <c r="D13" s="2">
        <v>203</v>
      </c>
      <c r="E13" s="1" t="s">
        <v>19</v>
      </c>
      <c r="F13" s="1">
        <v>90723</v>
      </c>
      <c r="I13" s="1" t="s">
        <v>19</v>
      </c>
    </row>
    <row r="14" spans="1:9">
      <c r="A14" s="8" t="s">
        <v>18</v>
      </c>
      <c r="B14" s="1">
        <v>17395</v>
      </c>
      <c r="C14" s="1">
        <v>6559</v>
      </c>
      <c r="D14" s="2">
        <v>308.64999999999998</v>
      </c>
      <c r="E14" s="1" t="s">
        <v>19</v>
      </c>
      <c r="F14" s="1">
        <v>10836</v>
      </c>
      <c r="I14" s="1" t="s">
        <v>19</v>
      </c>
    </row>
    <row r="15" spans="1:9">
      <c r="A15" s="8" t="s">
        <v>20</v>
      </c>
      <c r="B15" s="1">
        <v>9301</v>
      </c>
      <c r="C15" s="1" t="s">
        <v>19</v>
      </c>
      <c r="D15" s="2" t="s">
        <v>19</v>
      </c>
      <c r="E15" s="1" t="s">
        <v>19</v>
      </c>
      <c r="F15" s="1">
        <v>9301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216763</v>
      </c>
      <c r="C17" s="1">
        <v>121097</v>
      </c>
      <c r="D17" s="2">
        <v>206.75</v>
      </c>
      <c r="E17" s="1" t="s">
        <v>19</v>
      </c>
      <c r="F17" s="1">
        <v>95666</v>
      </c>
      <c r="I17" s="1" t="s">
        <v>19</v>
      </c>
    </row>
    <row r="18" spans="1:9">
      <c r="A18" s="8" t="s">
        <v>23</v>
      </c>
      <c r="B18" s="1">
        <v>244361</v>
      </c>
      <c r="C18" s="1">
        <v>122849</v>
      </c>
      <c r="D18" s="2">
        <v>196</v>
      </c>
      <c r="E18" s="1">
        <v>3461</v>
      </c>
      <c r="F18" s="1">
        <v>121512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216763</v>
      </c>
      <c r="C20" s="1">
        <v>121097</v>
      </c>
      <c r="D20" s="2">
        <v>206.75</v>
      </c>
      <c r="E20" s="1" t="s">
        <v>19</v>
      </c>
      <c r="F20" s="1">
        <v>95666</v>
      </c>
      <c r="I20" s="1" t="s">
        <v>19</v>
      </c>
    </row>
    <row r="21" spans="1:9">
      <c r="A21" s="8" t="s">
        <v>26</v>
      </c>
      <c r="B21" s="1">
        <v>240988</v>
      </c>
      <c r="C21" s="1">
        <v>119476</v>
      </c>
      <c r="D21" s="2">
        <v>194.32</v>
      </c>
      <c r="E21" s="1">
        <v>3461</v>
      </c>
      <c r="F21" s="1">
        <v>121512</v>
      </c>
      <c r="I21" s="1" t="s">
        <v>19</v>
      </c>
    </row>
    <row r="22" spans="1:9">
      <c r="A22" s="8" t="s">
        <v>27</v>
      </c>
      <c r="B22" s="1">
        <v>1747</v>
      </c>
      <c r="C22" s="1">
        <v>1747</v>
      </c>
      <c r="D22" s="2">
        <v>25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1625</v>
      </c>
      <c r="C23" s="1">
        <v>1625</v>
      </c>
      <c r="D23" s="2">
        <v>500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2339</v>
      </c>
      <c r="C26" s="1">
        <v>2339</v>
      </c>
      <c r="D26" s="2">
        <v>350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407554</v>
      </c>
      <c r="C27" s="1">
        <v>225629</v>
      </c>
      <c r="D27" s="2">
        <v>205.96</v>
      </c>
      <c r="E27" s="1">
        <v>3461</v>
      </c>
      <c r="F27" s="1">
        <v>181925</v>
      </c>
      <c r="I27" s="1" t="s">
        <v>19</v>
      </c>
    </row>
    <row r="28" spans="1:9">
      <c r="A28" s="8" t="s">
        <v>33</v>
      </c>
      <c r="B28" s="1">
        <v>34751</v>
      </c>
      <c r="C28" s="1">
        <v>15978</v>
      </c>
      <c r="D28" s="2">
        <v>116.45</v>
      </c>
      <c r="E28" s="1" t="s">
        <v>19</v>
      </c>
      <c r="F28" s="1">
        <v>18772</v>
      </c>
      <c r="I28" s="1" t="s">
        <v>19</v>
      </c>
    </row>
    <row r="29" spans="1:9">
      <c r="A29" s="8" t="s">
        <v>34</v>
      </c>
      <c r="B29" s="1" t="s">
        <v>19</v>
      </c>
      <c r="C29" s="1" t="s">
        <v>19</v>
      </c>
      <c r="D29" s="2" t="s">
        <v>19</v>
      </c>
      <c r="E29" s="1" t="s">
        <v>19</v>
      </c>
      <c r="F29" s="1" t="s">
        <v>19</v>
      </c>
      <c r="I29" s="1" t="s">
        <v>19</v>
      </c>
    </row>
    <row r="30" spans="1:9">
      <c r="A30" s="8" t="s">
        <v>35</v>
      </c>
      <c r="B30" s="1">
        <v>16481</v>
      </c>
      <c r="C30" s="1" t="s">
        <v>19</v>
      </c>
      <c r="D30" s="2" t="s">
        <v>19</v>
      </c>
      <c r="E30" s="1" t="s">
        <v>19</v>
      </c>
      <c r="F30" s="1">
        <v>16481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37089</v>
      </c>
      <c r="C33" s="1">
        <v>18317</v>
      </c>
      <c r="D33" s="2">
        <v>146.27000000000001</v>
      </c>
      <c r="E33" s="1" t="s">
        <v>19</v>
      </c>
      <c r="F33" s="1">
        <v>18772</v>
      </c>
      <c r="I33" s="1" t="s">
        <v>19</v>
      </c>
    </row>
    <row r="34" spans="1:9">
      <c r="A34" s="8" t="s">
        <v>38</v>
      </c>
      <c r="B34" s="1">
        <v>405928</v>
      </c>
      <c r="C34" s="1">
        <v>224003</v>
      </c>
      <c r="D34" s="2">
        <v>203.79</v>
      </c>
      <c r="E34" s="1">
        <v>3461</v>
      </c>
      <c r="F34" s="1">
        <v>181925</v>
      </c>
      <c r="I34" s="1" t="s">
        <v>19</v>
      </c>
    </row>
    <row r="35" spans="1:9">
      <c r="A35" s="8" t="s">
        <v>39</v>
      </c>
      <c r="B35" s="1">
        <v>18107</v>
      </c>
      <c r="C35" s="1">
        <v>1625</v>
      </c>
      <c r="D35" s="2">
        <v>500</v>
      </c>
      <c r="E35" s="1" t="s">
        <v>19</v>
      </c>
      <c r="F35" s="1">
        <v>16481</v>
      </c>
      <c r="I35" s="1" t="s">
        <v>19</v>
      </c>
    </row>
    <row r="36" spans="1:9">
      <c r="A36" s="8" t="s">
        <v>29</v>
      </c>
      <c r="B36" s="1" t="s">
        <v>19</v>
      </c>
      <c r="C36" s="1" t="s">
        <v>19</v>
      </c>
      <c r="D36" s="2" t="s">
        <v>19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5847</v>
      </c>
      <c r="C38" s="1">
        <v>4073</v>
      </c>
      <c r="D38" s="2">
        <v>175.37</v>
      </c>
      <c r="E38" s="1" t="s">
        <v>19</v>
      </c>
      <c r="F38" s="1">
        <v>1774</v>
      </c>
      <c r="I38" s="1" t="s">
        <v>19</v>
      </c>
    </row>
    <row r="39" spans="1:9">
      <c r="A39" s="8" t="s">
        <v>42</v>
      </c>
      <c r="B39" s="1">
        <v>415766</v>
      </c>
      <c r="C39" s="1">
        <v>219972</v>
      </c>
      <c r="D39" s="2">
        <v>194.94</v>
      </c>
      <c r="E39" s="1">
        <v>3461</v>
      </c>
      <c r="F39" s="1">
        <v>195794</v>
      </c>
      <c r="I39" s="1" t="s">
        <v>19</v>
      </c>
    </row>
    <row r="40" spans="1:9">
      <c r="A40" s="8" t="s">
        <v>43</v>
      </c>
      <c r="B40" s="1">
        <v>22253</v>
      </c>
      <c r="C40" s="1">
        <v>17943</v>
      </c>
      <c r="D40" s="2">
        <v>296.14</v>
      </c>
      <c r="E40" s="1" t="s">
        <v>19</v>
      </c>
      <c r="F40" s="1">
        <v>4310</v>
      </c>
      <c r="I40" s="1" t="s">
        <v>19</v>
      </c>
    </row>
    <row r="41" spans="1:9">
      <c r="A41" s="8" t="s">
        <v>44</v>
      </c>
      <c r="B41" s="1">
        <v>2388</v>
      </c>
      <c r="C41" s="1">
        <v>884</v>
      </c>
      <c r="D41" s="2">
        <v>175</v>
      </c>
      <c r="E41" s="1" t="s">
        <v>19</v>
      </c>
      <c r="F41" s="1">
        <v>1503</v>
      </c>
      <c r="I41" s="1" t="s">
        <v>19</v>
      </c>
    </row>
    <row r="42" spans="1:9">
      <c r="A42" s="8" t="s">
        <v>45</v>
      </c>
      <c r="B42" s="1">
        <v>14870</v>
      </c>
      <c r="C42" s="1">
        <v>1073</v>
      </c>
      <c r="D42" s="2">
        <v>45</v>
      </c>
      <c r="E42" s="1" t="s">
        <v>19</v>
      </c>
      <c r="F42" s="1">
        <v>13797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7425</v>
      </c>
      <c r="C44" s="1" t="s">
        <v>19</v>
      </c>
      <c r="D44" s="2" t="s">
        <v>19</v>
      </c>
      <c r="E44" s="1" t="s">
        <v>19</v>
      </c>
      <c r="F44" s="1">
        <v>7425</v>
      </c>
      <c r="I44" s="1" t="s">
        <v>19</v>
      </c>
    </row>
    <row r="45" spans="1:9">
      <c r="A45" s="8" t="s">
        <v>48</v>
      </c>
      <c r="B45" s="1">
        <v>185667</v>
      </c>
      <c r="C45" s="1">
        <v>111642</v>
      </c>
      <c r="D45" s="2">
        <v>187.74</v>
      </c>
      <c r="E45" s="1">
        <v>1835</v>
      </c>
      <c r="F45" s="1">
        <v>74024</v>
      </c>
      <c r="I45" s="1" t="s">
        <v>19</v>
      </c>
    </row>
    <row r="46" spans="1:9">
      <c r="A46" s="8" t="s">
        <v>49</v>
      </c>
      <c r="B46" s="1">
        <v>118490</v>
      </c>
      <c r="C46" s="1">
        <v>50660</v>
      </c>
      <c r="D46" s="2">
        <v>194.44</v>
      </c>
      <c r="E46" s="1" t="s">
        <v>19</v>
      </c>
      <c r="F46" s="1">
        <v>67831</v>
      </c>
      <c r="I46" s="1" t="s">
        <v>19</v>
      </c>
    </row>
    <row r="47" spans="1:9">
      <c r="A47" s="8" t="s">
        <v>50</v>
      </c>
      <c r="B47" s="1">
        <v>149542</v>
      </c>
      <c r="C47" s="1">
        <v>81644</v>
      </c>
      <c r="D47" s="2">
        <v>224.6</v>
      </c>
      <c r="E47" s="1">
        <v>1625</v>
      </c>
      <c r="F47" s="1">
        <v>67898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343184</v>
      </c>
      <c r="C49" s="1">
        <v>205230</v>
      </c>
      <c r="D49" s="2">
        <v>203.78</v>
      </c>
      <c r="E49" s="1">
        <v>1625</v>
      </c>
      <c r="F49" s="1">
        <v>137954</v>
      </c>
      <c r="I49" s="1" t="s">
        <v>19</v>
      </c>
    </row>
    <row r="50" spans="1:9">
      <c r="A50" s="8" t="s">
        <v>53</v>
      </c>
      <c r="B50" s="1">
        <v>5084</v>
      </c>
      <c r="C50" s="1" t="s">
        <v>19</v>
      </c>
      <c r="D50" s="2" t="s">
        <v>19</v>
      </c>
      <c r="E50" s="1" t="s">
        <v>19</v>
      </c>
      <c r="F50" s="1">
        <v>5084</v>
      </c>
      <c r="I50" s="1" t="s">
        <v>19</v>
      </c>
    </row>
    <row r="51" spans="1:9">
      <c r="A51" s="8" t="s">
        <v>54</v>
      </c>
      <c r="B51" s="1">
        <v>65465</v>
      </c>
      <c r="C51" s="1">
        <v>16411</v>
      </c>
      <c r="D51" s="2">
        <v>202.43</v>
      </c>
      <c r="E51" s="1">
        <v>1835</v>
      </c>
      <c r="F51" s="1">
        <v>49054</v>
      </c>
      <c r="I51" s="1" t="s">
        <v>19</v>
      </c>
    </row>
    <row r="52" spans="1:9">
      <c r="A52" s="8" t="s">
        <v>55</v>
      </c>
      <c r="B52" s="1">
        <v>47391</v>
      </c>
      <c r="C52" s="1">
        <v>22304</v>
      </c>
      <c r="D52" s="2">
        <v>179.17</v>
      </c>
      <c r="E52" s="1" t="s">
        <v>19</v>
      </c>
      <c r="F52" s="1">
        <v>25086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23609</v>
      </c>
      <c r="C56" s="1">
        <v>14593</v>
      </c>
      <c r="D56" s="2">
        <v>180.49</v>
      </c>
      <c r="E56" s="1" t="s">
        <v>19</v>
      </c>
      <c r="F56" s="1">
        <v>9016</v>
      </c>
      <c r="I56" s="1" t="s">
        <v>19</v>
      </c>
    </row>
    <row r="57" spans="1:9">
      <c r="A57" s="8" t="s">
        <v>59</v>
      </c>
      <c r="B57" s="1">
        <v>138211</v>
      </c>
      <c r="C57" s="1">
        <v>96728</v>
      </c>
      <c r="D57" s="2">
        <v>202</v>
      </c>
      <c r="E57" s="1">
        <v>1835</v>
      </c>
      <c r="F57" s="1">
        <v>41483</v>
      </c>
      <c r="I57" s="1" t="s">
        <v>19</v>
      </c>
    </row>
    <row r="58" spans="1:9">
      <c r="A58" s="8" t="s">
        <v>60</v>
      </c>
      <c r="B58" s="1">
        <v>166992</v>
      </c>
      <c r="C58" s="1">
        <v>70495</v>
      </c>
      <c r="D58" s="2">
        <v>221.33</v>
      </c>
      <c r="E58" s="1" t="s">
        <v>19</v>
      </c>
      <c r="F58" s="1">
        <v>96498</v>
      </c>
      <c r="I58" s="1" t="s">
        <v>19</v>
      </c>
    </row>
    <row r="59" spans="1:9">
      <c r="A59" s="8" t="s">
        <v>61</v>
      </c>
      <c r="B59" s="1">
        <v>56613</v>
      </c>
      <c r="C59" s="1">
        <v>41746</v>
      </c>
      <c r="D59" s="2">
        <v>215.1</v>
      </c>
      <c r="E59" s="1">
        <v>1625</v>
      </c>
      <c r="F59" s="1">
        <v>14868</v>
      </c>
      <c r="I59" s="1" t="s">
        <v>19</v>
      </c>
    </row>
    <row r="60" spans="1:9">
      <c r="A60" s="8" t="s">
        <v>62</v>
      </c>
      <c r="B60" s="1">
        <v>44086</v>
      </c>
      <c r="C60" s="1">
        <v>7347</v>
      </c>
      <c r="D60" s="2">
        <v>97.04</v>
      </c>
      <c r="E60" s="1" t="s">
        <v>19</v>
      </c>
      <c r="F60" s="1">
        <v>36740</v>
      </c>
      <c r="I60" s="1" t="s">
        <v>19</v>
      </c>
    </row>
    <row r="61" spans="1:9">
      <c r="A61" s="8" t="s">
        <v>63</v>
      </c>
      <c r="B61" s="1">
        <v>31612</v>
      </c>
      <c r="C61" s="1">
        <v>13038</v>
      </c>
      <c r="D61" s="2">
        <v>129.62</v>
      </c>
      <c r="E61" s="1" t="s">
        <v>19</v>
      </c>
      <c r="F61" s="1">
        <v>18574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44979</v>
      </c>
      <c r="C63" s="1">
        <v>17939</v>
      </c>
      <c r="D63" s="2">
        <v>215.06</v>
      </c>
      <c r="E63" s="1" t="s">
        <v>19</v>
      </c>
      <c r="F63" s="1">
        <v>27040</v>
      </c>
      <c r="I63" s="1" t="s">
        <v>19</v>
      </c>
    </row>
    <row r="64" spans="1:9">
      <c r="A64" s="8" t="s">
        <v>38</v>
      </c>
      <c r="B64" s="1">
        <v>416145</v>
      </c>
      <c r="C64" s="1">
        <v>226007</v>
      </c>
      <c r="D64" s="2">
        <v>200.32</v>
      </c>
      <c r="E64" s="1">
        <v>3461</v>
      </c>
      <c r="F64" s="1">
        <v>190138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366319</v>
      </c>
      <c r="C67" s="1">
        <v>219020</v>
      </c>
      <c r="D67" s="2">
        <v>206.21</v>
      </c>
      <c r="E67" s="1">
        <v>3461</v>
      </c>
      <c r="F67" s="1">
        <v>147299</v>
      </c>
      <c r="I67" s="1" t="s">
        <v>19</v>
      </c>
    </row>
    <row r="68" spans="1:9">
      <c r="A68" s="8" t="s">
        <v>38</v>
      </c>
      <c r="B68" s="1">
        <v>94805</v>
      </c>
      <c r="C68" s="1">
        <v>24926</v>
      </c>
      <c r="D68" s="2">
        <v>159.93</v>
      </c>
      <c r="E68" s="1" t="s">
        <v>19</v>
      </c>
      <c r="F68" s="1">
        <v>69879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36607</v>
      </c>
      <c r="C71" s="1">
        <v>5624</v>
      </c>
      <c r="D71" s="2">
        <v>136.63</v>
      </c>
      <c r="E71" s="1" t="s">
        <v>19</v>
      </c>
      <c r="F71" s="1">
        <v>30983</v>
      </c>
      <c r="I71" s="1" t="s">
        <v>19</v>
      </c>
    </row>
    <row r="72" spans="1:9">
      <c r="A72" s="8" t="s">
        <v>68</v>
      </c>
      <c r="B72" s="1">
        <v>39799</v>
      </c>
      <c r="C72" s="1">
        <v>22025</v>
      </c>
      <c r="D72" s="2">
        <v>229.57</v>
      </c>
      <c r="E72" s="1">
        <v>1835</v>
      </c>
      <c r="F72" s="1">
        <v>17774</v>
      </c>
      <c r="I72" s="1" t="s">
        <v>19</v>
      </c>
    </row>
    <row r="73" spans="1:9">
      <c r="A73" s="8" t="s">
        <v>69</v>
      </c>
      <c r="C73" s="1">
        <f>SUM(C71:C72)</f>
        <v>27649</v>
      </c>
      <c r="D73" s="2">
        <f>AVERAGE(D71:D72)</f>
        <v>183.1</v>
      </c>
      <c r="F73" s="1">
        <f>SUM(F71:F72)</f>
        <v>48757</v>
      </c>
      <c r="G73" s="1">
        <f>C73+F73</f>
        <v>76406</v>
      </c>
      <c r="H73" s="9">
        <f>C73/G73</f>
        <v>0.36186948668952701</v>
      </c>
    </row>
    <row r="74" spans="1:9">
      <c r="A74" s="8" t="s">
        <v>70</v>
      </c>
      <c r="B74" s="1">
        <v>23619</v>
      </c>
      <c r="C74" s="1">
        <v>10293</v>
      </c>
      <c r="D74" s="2">
        <v>180.43</v>
      </c>
      <c r="E74" s="1" t="s">
        <v>19</v>
      </c>
      <c r="F74" s="1">
        <v>13326</v>
      </c>
      <c r="I74" s="1" t="s">
        <v>19</v>
      </c>
    </row>
    <row r="75" spans="1:9">
      <c r="A75" s="8" t="s">
        <v>71</v>
      </c>
      <c r="B75" s="1">
        <v>72685</v>
      </c>
      <c r="C75" s="1">
        <v>17786</v>
      </c>
      <c r="D75" s="2">
        <v>223.22</v>
      </c>
      <c r="E75" s="1" t="s">
        <v>19</v>
      </c>
      <c r="F75" s="1">
        <v>54898</v>
      </c>
      <c r="I75" s="1" t="s">
        <v>19</v>
      </c>
    </row>
    <row r="76" spans="1:9">
      <c r="A76" s="8" t="s">
        <v>72</v>
      </c>
      <c r="B76" s="1">
        <v>99636</v>
      </c>
      <c r="C76" s="1">
        <v>72724</v>
      </c>
      <c r="D76" s="2">
        <v>210.42</v>
      </c>
      <c r="E76" s="1" t="s">
        <v>19</v>
      </c>
      <c r="F76" s="1">
        <v>26913</v>
      </c>
      <c r="I76" s="1" t="s">
        <v>19</v>
      </c>
    </row>
    <row r="77" spans="1:9">
      <c r="A77" s="8" t="s">
        <v>73</v>
      </c>
      <c r="B77" s="1">
        <v>65884</v>
      </c>
      <c r="C77" s="1">
        <v>51202</v>
      </c>
      <c r="D77" s="2">
        <v>173.95</v>
      </c>
      <c r="E77" s="1" t="s">
        <v>19</v>
      </c>
      <c r="F77" s="1">
        <v>14681</v>
      </c>
      <c r="I77" s="1" t="s">
        <v>19</v>
      </c>
    </row>
    <row r="78" spans="1:9">
      <c r="A78" s="8" t="s">
        <v>74</v>
      </c>
      <c r="B78" s="1">
        <v>13265</v>
      </c>
      <c r="C78" s="1">
        <v>8630</v>
      </c>
      <c r="D78" s="2">
        <v>199.32</v>
      </c>
      <c r="E78" s="1" t="s">
        <v>19</v>
      </c>
      <c r="F78" s="1">
        <v>4635</v>
      </c>
      <c r="I78" s="1" t="s">
        <v>19</v>
      </c>
    </row>
    <row r="79" spans="1:9">
      <c r="A79" s="8" t="s">
        <v>75</v>
      </c>
      <c r="B79" s="1">
        <v>25786</v>
      </c>
      <c r="C79" s="1">
        <v>20850</v>
      </c>
      <c r="D79" s="2">
        <v>312.61</v>
      </c>
      <c r="E79" s="1">
        <v>1625</v>
      </c>
      <c r="F79" s="1">
        <v>4936</v>
      </c>
      <c r="G79" s="1">
        <f>C79+F79</f>
        <v>25786</v>
      </c>
      <c r="H79" s="9">
        <f>C79/G79</f>
        <v>0.80857829830140382</v>
      </c>
      <c r="I79" s="1" t="s">
        <v>19</v>
      </c>
    </row>
    <row r="80" spans="1:9">
      <c r="A80" s="8" t="s">
        <v>29</v>
      </c>
      <c r="B80" s="1">
        <v>83843</v>
      </c>
      <c r="C80" s="1">
        <v>34812</v>
      </c>
      <c r="D80" s="2">
        <v>151.33000000000001</v>
      </c>
      <c r="E80" s="1" t="s">
        <v>19</v>
      </c>
      <c r="F80" s="1">
        <v>49031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375518</v>
      </c>
      <c r="C82" s="1">
        <v>204298</v>
      </c>
      <c r="D82" s="2">
        <v>216.45</v>
      </c>
      <c r="E82" s="1">
        <v>3461</v>
      </c>
      <c r="F82" s="1">
        <v>171220</v>
      </c>
      <c r="I82" s="1" t="s">
        <v>19</v>
      </c>
    </row>
    <row r="83" spans="1:9">
      <c r="A83" s="8" t="s">
        <v>78</v>
      </c>
      <c r="B83" s="1">
        <v>160765</v>
      </c>
      <c r="C83" s="1">
        <v>89636</v>
      </c>
      <c r="D83" s="2">
        <v>196.9</v>
      </c>
      <c r="E83" s="1" t="s">
        <v>19</v>
      </c>
      <c r="F83" s="1">
        <v>71129</v>
      </c>
      <c r="I83" s="1" t="s">
        <v>19</v>
      </c>
    </row>
    <row r="84" spans="1:9" ht="43.5">
      <c r="A84" s="8" t="s">
        <v>79</v>
      </c>
      <c r="B84" s="1">
        <v>133253</v>
      </c>
      <c r="C84" s="1">
        <v>71917</v>
      </c>
      <c r="D84" s="2">
        <v>198.24</v>
      </c>
      <c r="E84" s="1" t="s">
        <v>19</v>
      </c>
      <c r="F84" s="1">
        <v>61336</v>
      </c>
      <c r="I84" s="1" t="s">
        <v>19</v>
      </c>
    </row>
    <row r="85" spans="1:9">
      <c r="A85" s="8" t="s">
        <v>80</v>
      </c>
      <c r="B85" s="1">
        <v>56093</v>
      </c>
      <c r="C85" s="1">
        <v>20622</v>
      </c>
      <c r="D85" s="2">
        <v>160.76</v>
      </c>
      <c r="E85" s="1" t="s">
        <v>19</v>
      </c>
      <c r="F85" s="1">
        <v>35471</v>
      </c>
      <c r="I85" s="1" t="s">
        <v>19</v>
      </c>
    </row>
    <row r="86" spans="1:9">
      <c r="A86" s="8" t="s">
        <v>81</v>
      </c>
      <c r="B86" s="1">
        <v>14705</v>
      </c>
      <c r="C86" s="1">
        <v>7347</v>
      </c>
      <c r="D86" s="2">
        <v>250</v>
      </c>
      <c r="E86" s="1" t="s">
        <v>19</v>
      </c>
      <c r="F86" s="1">
        <v>7358</v>
      </c>
      <c r="I86" s="1" t="s">
        <v>19</v>
      </c>
    </row>
    <row r="87" spans="1:9" ht="29.1">
      <c r="A87" s="8" t="s">
        <v>82</v>
      </c>
      <c r="B87" s="1">
        <v>22638</v>
      </c>
      <c r="C87" s="1">
        <v>10715</v>
      </c>
      <c r="D87" s="2">
        <v>281.20999999999998</v>
      </c>
      <c r="E87" s="1" t="s">
        <v>19</v>
      </c>
      <c r="F87" s="1">
        <v>11923</v>
      </c>
      <c r="I87" s="1" t="s">
        <v>19</v>
      </c>
    </row>
    <row r="88" spans="1:9">
      <c r="A88" s="8" t="s">
        <v>83</v>
      </c>
      <c r="B88" s="1">
        <v>50764</v>
      </c>
      <c r="C88" s="1">
        <v>5409</v>
      </c>
      <c r="D88" s="2">
        <v>306.70999999999998</v>
      </c>
      <c r="E88" s="1" t="s">
        <v>19</v>
      </c>
      <c r="F88" s="1">
        <v>45355</v>
      </c>
      <c r="I88" s="1" t="s">
        <v>19</v>
      </c>
    </row>
    <row r="89" spans="1:9" ht="29.1">
      <c r="A89" s="8" t="s">
        <v>84</v>
      </c>
      <c r="B89" s="1">
        <v>45459</v>
      </c>
      <c r="C89" s="1">
        <v>10919</v>
      </c>
      <c r="D89" s="2">
        <v>167.69</v>
      </c>
      <c r="E89" s="1" t="s">
        <v>19</v>
      </c>
      <c r="F89" s="1">
        <v>34540</v>
      </c>
      <c r="I89" s="1" t="s">
        <v>19</v>
      </c>
    </row>
    <row r="90" spans="1:9">
      <c r="A90" s="8" t="s">
        <v>85</v>
      </c>
      <c r="B90" s="1">
        <v>11459</v>
      </c>
      <c r="C90" s="1">
        <v>5865</v>
      </c>
      <c r="D90" s="2">
        <v>254.07</v>
      </c>
      <c r="E90" s="1" t="s">
        <v>19</v>
      </c>
      <c r="F90" s="1">
        <v>5593</v>
      </c>
      <c r="I90" s="1" t="s">
        <v>19</v>
      </c>
    </row>
    <row r="91" spans="1:9">
      <c r="A91" s="8" t="s">
        <v>86</v>
      </c>
      <c r="B91" s="1">
        <v>5675</v>
      </c>
      <c r="C91" s="1">
        <v>2255</v>
      </c>
      <c r="D91" s="2">
        <v>500</v>
      </c>
      <c r="E91" s="1" t="s">
        <v>19</v>
      </c>
      <c r="F91" s="1">
        <v>3421</v>
      </c>
      <c r="I91" s="1" t="s">
        <v>19</v>
      </c>
    </row>
    <row r="92" spans="1:9">
      <c r="A92" s="8" t="s">
        <v>39</v>
      </c>
      <c r="B92" s="1">
        <v>15219</v>
      </c>
      <c r="C92" s="1">
        <v>10923</v>
      </c>
      <c r="D92" s="2">
        <v>108</v>
      </c>
      <c r="E92" s="1" t="s">
        <v>19</v>
      </c>
      <c r="F92" s="1">
        <v>4296</v>
      </c>
      <c r="I92" s="1" t="s">
        <v>19</v>
      </c>
    </row>
    <row r="93" spans="1:9">
      <c r="A93" s="8" t="s">
        <v>29</v>
      </c>
      <c r="B93" s="1">
        <v>39875</v>
      </c>
      <c r="C93" s="1">
        <v>19642</v>
      </c>
      <c r="D93" s="2">
        <v>67.7</v>
      </c>
      <c r="E93" s="1" t="s">
        <v>19</v>
      </c>
      <c r="F93" s="1">
        <v>20233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2340</v>
      </c>
      <c r="C95" s="1">
        <v>2340</v>
      </c>
      <c r="D95" s="2">
        <v>200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2043</v>
      </c>
      <c r="C96" s="1">
        <v>2043</v>
      </c>
      <c r="D96" s="2">
        <v>300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4829</v>
      </c>
      <c r="C98" s="1">
        <v>4829</v>
      </c>
      <c r="D98" s="2">
        <v>440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451913</v>
      </c>
      <c r="C99" s="1">
        <v>234734</v>
      </c>
      <c r="D99" s="2">
        <v>195.58</v>
      </c>
      <c r="E99" s="1">
        <v>3461</v>
      </c>
      <c r="F99" s="1">
        <v>217178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221659</v>
      </c>
      <c r="C102" s="1">
        <v>111469</v>
      </c>
      <c r="D102" s="2">
        <v>230.14</v>
      </c>
      <c r="E102" s="1">
        <v>1625</v>
      </c>
      <c r="F102" s="1">
        <v>110189</v>
      </c>
      <c r="I102" s="1" t="s">
        <v>19</v>
      </c>
    </row>
    <row r="103" spans="1:9">
      <c r="A103" s="8" t="s">
        <v>95</v>
      </c>
      <c r="B103" s="1">
        <v>109692</v>
      </c>
      <c r="C103" s="1">
        <v>56749</v>
      </c>
      <c r="D103" s="2">
        <v>153.74</v>
      </c>
      <c r="E103" s="1" t="s">
        <v>19</v>
      </c>
      <c r="F103" s="1">
        <v>52943</v>
      </c>
      <c r="I103" s="1" t="s">
        <v>19</v>
      </c>
    </row>
    <row r="104" spans="1:9">
      <c r="A104" s="8" t="s">
        <v>96</v>
      </c>
      <c r="B104" s="1">
        <v>56450</v>
      </c>
      <c r="C104" s="1">
        <v>48574</v>
      </c>
      <c r="D104" s="2">
        <v>250</v>
      </c>
      <c r="E104" s="1" t="s">
        <v>19</v>
      </c>
      <c r="F104" s="1">
        <v>7875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73324</v>
      </c>
      <c r="C106" s="1">
        <v>27153</v>
      </c>
      <c r="D106" s="2">
        <v>90.45</v>
      </c>
      <c r="E106" s="1">
        <v>1835</v>
      </c>
      <c r="F106" s="1">
        <v>46170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353291</v>
      </c>
      <c r="C108" s="1">
        <v>204724</v>
      </c>
      <c r="D108" s="2">
        <v>213.54</v>
      </c>
      <c r="E108" s="1">
        <v>1625</v>
      </c>
      <c r="F108" s="1">
        <v>148567</v>
      </c>
      <c r="I108" s="1" t="s">
        <v>19</v>
      </c>
    </row>
    <row r="109" spans="1:9">
      <c r="A109" s="8" t="s">
        <v>95</v>
      </c>
      <c r="B109" s="1">
        <v>34509</v>
      </c>
      <c r="C109" s="1">
        <v>12068</v>
      </c>
      <c r="D109" s="2">
        <v>230.21</v>
      </c>
      <c r="E109" s="1" t="s">
        <v>19</v>
      </c>
      <c r="F109" s="1">
        <v>22441</v>
      </c>
      <c r="I109" s="1" t="s">
        <v>19</v>
      </c>
    </row>
    <row r="110" spans="1:9">
      <c r="A110" s="8" t="s">
        <v>96</v>
      </c>
      <c r="B110" s="1" t="s">
        <v>19</v>
      </c>
      <c r="C110" s="1" t="s">
        <v>19</v>
      </c>
      <c r="D110" s="2" t="s">
        <v>19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73324</v>
      </c>
      <c r="C112" s="1">
        <v>27153</v>
      </c>
      <c r="D112" s="2">
        <v>90.45</v>
      </c>
      <c r="E112" s="1">
        <v>1835</v>
      </c>
      <c r="F112" s="1">
        <v>46170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181197</v>
      </c>
      <c r="C114" s="1">
        <v>126656</v>
      </c>
      <c r="D114" s="2">
        <v>220.89</v>
      </c>
      <c r="E114" s="1">
        <v>1625</v>
      </c>
      <c r="F114" s="1">
        <v>54540</v>
      </c>
      <c r="I114" s="1" t="s">
        <v>19</v>
      </c>
    </row>
    <row r="115" spans="1:9">
      <c r="A115" s="8" t="s">
        <v>95</v>
      </c>
      <c r="B115" s="1">
        <v>163595</v>
      </c>
      <c r="C115" s="1">
        <v>64459</v>
      </c>
      <c r="D115" s="2">
        <v>219.56</v>
      </c>
      <c r="E115" s="1" t="s">
        <v>19</v>
      </c>
      <c r="F115" s="1">
        <v>99136</v>
      </c>
      <c r="I115" s="1" t="s">
        <v>19</v>
      </c>
    </row>
    <row r="116" spans="1:9">
      <c r="A116" s="8" t="s">
        <v>96</v>
      </c>
      <c r="B116" s="1">
        <v>43008</v>
      </c>
      <c r="C116" s="1">
        <v>25677</v>
      </c>
      <c r="D116" s="2">
        <v>170.44</v>
      </c>
      <c r="E116" s="1" t="s">
        <v>19</v>
      </c>
      <c r="F116" s="1">
        <v>17331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73324</v>
      </c>
      <c r="C118" s="1">
        <v>27153</v>
      </c>
      <c r="D118" s="2">
        <v>90.45</v>
      </c>
      <c r="E118" s="1">
        <v>1835</v>
      </c>
      <c r="F118" s="1">
        <v>46170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324578</v>
      </c>
      <c r="C120" s="1">
        <v>194646</v>
      </c>
      <c r="D120" s="2">
        <v>216.66</v>
      </c>
      <c r="E120" s="1">
        <v>1625</v>
      </c>
      <c r="F120" s="1">
        <v>129932</v>
      </c>
      <c r="I120" s="1" t="s">
        <v>19</v>
      </c>
    </row>
    <row r="121" spans="1:9">
      <c r="A121" s="8" t="s">
        <v>95</v>
      </c>
      <c r="B121" s="1">
        <v>43629</v>
      </c>
      <c r="C121" s="1">
        <v>12276</v>
      </c>
      <c r="D121" s="2">
        <v>212.97</v>
      </c>
      <c r="E121" s="1" t="s">
        <v>19</v>
      </c>
      <c r="F121" s="1">
        <v>31353</v>
      </c>
      <c r="I121" s="1" t="s">
        <v>19</v>
      </c>
    </row>
    <row r="122" spans="1:9">
      <c r="A122" s="8" t="s">
        <v>96</v>
      </c>
      <c r="B122" s="1">
        <v>19593</v>
      </c>
      <c r="C122" s="1">
        <v>9870</v>
      </c>
      <c r="D122" s="2">
        <v>173.64</v>
      </c>
      <c r="E122" s="1" t="s">
        <v>19</v>
      </c>
      <c r="F122" s="1">
        <v>9723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73324</v>
      </c>
      <c r="C124" s="1">
        <v>27153</v>
      </c>
      <c r="D124" s="2">
        <v>90.45</v>
      </c>
      <c r="E124" s="1">
        <v>1835</v>
      </c>
      <c r="F124" s="1">
        <v>46170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354697</v>
      </c>
      <c r="C126" s="1">
        <v>204668</v>
      </c>
      <c r="D126" s="2">
        <v>213.29</v>
      </c>
      <c r="E126" s="1">
        <v>1625</v>
      </c>
      <c r="F126" s="1">
        <v>150029</v>
      </c>
      <c r="I126" s="1" t="s">
        <v>19</v>
      </c>
    </row>
    <row r="127" spans="1:9">
      <c r="A127" s="8" t="s">
        <v>95</v>
      </c>
      <c r="B127" s="1">
        <v>15451</v>
      </c>
      <c r="C127" s="1">
        <v>12125</v>
      </c>
      <c r="D127" s="2">
        <v>234.33</v>
      </c>
      <c r="E127" s="1" t="s">
        <v>19</v>
      </c>
      <c r="F127" s="1">
        <v>3326</v>
      </c>
      <c r="I127" s="1" t="s">
        <v>19</v>
      </c>
    </row>
    <row r="128" spans="1:9">
      <c r="A128" s="8" t="s">
        <v>96</v>
      </c>
      <c r="B128" s="1">
        <v>17652</v>
      </c>
      <c r="C128" s="1" t="s">
        <v>19</v>
      </c>
      <c r="D128" s="2" t="s">
        <v>19</v>
      </c>
      <c r="E128" s="1" t="s">
        <v>19</v>
      </c>
      <c r="F128" s="1">
        <v>17652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73324</v>
      </c>
      <c r="C130" s="1">
        <v>27153</v>
      </c>
      <c r="D130" s="2">
        <v>90.45</v>
      </c>
      <c r="E130" s="1">
        <v>1835</v>
      </c>
      <c r="F130" s="1">
        <v>46170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356799</v>
      </c>
      <c r="C132" s="1">
        <v>200771</v>
      </c>
      <c r="D132" s="2">
        <v>217.83</v>
      </c>
      <c r="E132" s="1">
        <v>1625</v>
      </c>
      <c r="F132" s="1">
        <v>156028</v>
      </c>
      <c r="I132" s="1" t="s">
        <v>19</v>
      </c>
    </row>
    <row r="133" spans="1:9">
      <c r="A133" s="8" t="s">
        <v>95</v>
      </c>
      <c r="B133" s="1">
        <v>31001</v>
      </c>
      <c r="C133" s="1">
        <v>16022</v>
      </c>
      <c r="D133" s="2">
        <v>172.7</v>
      </c>
      <c r="E133" s="1" t="s">
        <v>19</v>
      </c>
      <c r="F133" s="1">
        <v>14979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73324</v>
      </c>
      <c r="C136" s="1">
        <v>27153</v>
      </c>
      <c r="D136" s="2">
        <v>90.45</v>
      </c>
      <c r="E136" s="1">
        <v>1835</v>
      </c>
      <c r="F136" s="1">
        <v>46170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286132</v>
      </c>
      <c r="C138" s="1">
        <v>192732</v>
      </c>
      <c r="D138" s="2">
        <v>219.24</v>
      </c>
      <c r="E138" s="1">
        <v>1625</v>
      </c>
      <c r="F138" s="1">
        <v>93399</v>
      </c>
      <c r="I138" s="1" t="s">
        <v>19</v>
      </c>
    </row>
    <row r="139" spans="1:9">
      <c r="A139" s="8" t="s">
        <v>105</v>
      </c>
      <c r="B139" s="1">
        <v>205381</v>
      </c>
      <c r="C139" s="1">
        <v>98761</v>
      </c>
      <c r="D139" s="2">
        <v>165.7</v>
      </c>
      <c r="E139" s="1">
        <v>1835</v>
      </c>
      <c r="F139" s="1">
        <v>106620</v>
      </c>
      <c r="I139" s="1" t="s">
        <v>19</v>
      </c>
    </row>
    <row r="140" spans="1:9">
      <c r="A140" s="8" t="s">
        <v>106</v>
      </c>
      <c r="B140" s="1">
        <v>129875</v>
      </c>
      <c r="C140" s="1">
        <v>53077</v>
      </c>
      <c r="D140" s="2">
        <v>135.88999999999999</v>
      </c>
      <c r="E140" s="1" t="s">
        <v>19</v>
      </c>
      <c r="F140" s="1">
        <v>76798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109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554813</v>
      </c>
      <c r="C9" s="1">
        <v>319583</v>
      </c>
      <c r="D9" s="2">
        <v>214.33</v>
      </c>
      <c r="E9" s="1">
        <v>18795</v>
      </c>
      <c r="F9" s="1">
        <v>235230</v>
      </c>
      <c r="G9" s="1">
        <f>C9+F9</f>
        <v>554813</v>
      </c>
      <c r="H9" s="9">
        <f>C9/G9</f>
        <v>0.57601930740627927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20947</v>
      </c>
      <c r="C11" s="1">
        <v>8081</v>
      </c>
      <c r="D11" s="2" t="s">
        <v>19</v>
      </c>
      <c r="E11" s="1">
        <v>8081</v>
      </c>
      <c r="F11" s="1">
        <v>12866</v>
      </c>
      <c r="I11" s="1" t="s">
        <v>19</v>
      </c>
    </row>
    <row r="12" spans="1:9">
      <c r="A12" s="8" t="s">
        <v>16</v>
      </c>
      <c r="B12" s="1">
        <v>266905</v>
      </c>
      <c r="C12" s="1">
        <v>162235</v>
      </c>
      <c r="D12" s="2">
        <v>218.76</v>
      </c>
      <c r="E12" s="1">
        <v>2694</v>
      </c>
      <c r="F12" s="1">
        <v>104670</v>
      </c>
      <c r="I12" s="1" t="s">
        <v>19</v>
      </c>
    </row>
    <row r="13" spans="1:9">
      <c r="A13" s="8" t="s">
        <v>17</v>
      </c>
      <c r="B13" s="1">
        <v>160911</v>
      </c>
      <c r="C13" s="1">
        <v>111978</v>
      </c>
      <c r="D13" s="2">
        <v>207.5</v>
      </c>
      <c r="E13" s="1">
        <v>3475</v>
      </c>
      <c r="F13" s="1">
        <v>48933</v>
      </c>
      <c r="I13" s="1" t="s">
        <v>19</v>
      </c>
    </row>
    <row r="14" spans="1:9">
      <c r="A14" s="8" t="s">
        <v>18</v>
      </c>
      <c r="B14" s="1">
        <v>38358</v>
      </c>
      <c r="C14" s="1">
        <v>13957</v>
      </c>
      <c r="D14" s="2">
        <v>147.88999999999999</v>
      </c>
      <c r="E14" s="1" t="s">
        <v>19</v>
      </c>
      <c r="F14" s="1">
        <v>24401</v>
      </c>
      <c r="I14" s="1" t="s">
        <v>19</v>
      </c>
    </row>
    <row r="15" spans="1:9">
      <c r="A15" s="8" t="s">
        <v>20</v>
      </c>
      <c r="B15" s="1">
        <v>67692</v>
      </c>
      <c r="C15" s="1">
        <v>23332</v>
      </c>
      <c r="D15" s="2">
        <v>259.38</v>
      </c>
      <c r="E15" s="1">
        <v>4546</v>
      </c>
      <c r="F15" s="1">
        <v>44360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241811</v>
      </c>
      <c r="C17" s="1">
        <v>140201</v>
      </c>
      <c r="D17" s="2">
        <v>216.13</v>
      </c>
      <c r="E17" s="1">
        <v>8021</v>
      </c>
      <c r="F17" s="1">
        <v>101610</v>
      </c>
      <c r="I17" s="1" t="s">
        <v>19</v>
      </c>
    </row>
    <row r="18" spans="1:9">
      <c r="A18" s="8" t="s">
        <v>23</v>
      </c>
      <c r="B18" s="1">
        <v>313003</v>
      </c>
      <c r="C18" s="1">
        <v>179382</v>
      </c>
      <c r="D18" s="2">
        <v>212.93</v>
      </c>
      <c r="E18" s="1">
        <v>10774</v>
      </c>
      <c r="F18" s="1">
        <v>133620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232718</v>
      </c>
      <c r="C20" s="1">
        <v>131108</v>
      </c>
      <c r="D20" s="2">
        <v>197.76</v>
      </c>
      <c r="E20" s="1">
        <v>3475</v>
      </c>
      <c r="F20" s="1">
        <v>101610</v>
      </c>
      <c r="I20" s="1" t="s">
        <v>19</v>
      </c>
    </row>
    <row r="21" spans="1:9">
      <c r="A21" s="8" t="s">
        <v>26</v>
      </c>
      <c r="B21" s="1">
        <v>313003</v>
      </c>
      <c r="C21" s="1">
        <v>179382</v>
      </c>
      <c r="D21" s="2">
        <v>212.93</v>
      </c>
      <c r="E21" s="1">
        <v>10774</v>
      </c>
      <c r="F21" s="1">
        <v>133620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4546</v>
      </c>
      <c r="C23" s="1">
        <v>4546</v>
      </c>
      <c r="D23" s="2">
        <v>725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>
        <v>4546</v>
      </c>
      <c r="C24" s="1">
        <v>4546</v>
      </c>
      <c r="D24" s="2" t="s">
        <v>19</v>
      </c>
      <c r="E24" s="1">
        <v>4546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4789</v>
      </c>
      <c r="C26" s="1" t="s">
        <v>19</v>
      </c>
      <c r="D26" s="2" t="s">
        <v>19</v>
      </c>
      <c r="E26" s="1" t="s">
        <v>19</v>
      </c>
      <c r="F26" s="1">
        <v>4789</v>
      </c>
      <c r="I26" s="1" t="s">
        <v>19</v>
      </c>
    </row>
    <row r="27" spans="1:9">
      <c r="A27" s="8" t="s">
        <v>32</v>
      </c>
      <c r="B27" s="1">
        <v>487419</v>
      </c>
      <c r="C27" s="1">
        <v>300793</v>
      </c>
      <c r="D27" s="2">
        <v>206.41</v>
      </c>
      <c r="E27" s="1">
        <v>6168</v>
      </c>
      <c r="F27" s="1">
        <v>186626</v>
      </c>
      <c r="I27" s="1" t="s">
        <v>19</v>
      </c>
    </row>
    <row r="28" spans="1:9">
      <c r="A28" s="8" t="s">
        <v>33</v>
      </c>
      <c r="B28" s="1">
        <v>18815</v>
      </c>
      <c r="C28" s="1">
        <v>9698</v>
      </c>
      <c r="D28" s="2">
        <v>213</v>
      </c>
      <c r="E28" s="1">
        <v>8081</v>
      </c>
      <c r="F28" s="1">
        <v>9118</v>
      </c>
      <c r="I28" s="1" t="s">
        <v>19</v>
      </c>
    </row>
    <row r="29" spans="1:9">
      <c r="A29" s="8" t="s">
        <v>34</v>
      </c>
      <c r="B29" s="1">
        <v>25682</v>
      </c>
      <c r="C29" s="1">
        <v>4546</v>
      </c>
      <c r="D29" s="2" t="s">
        <v>19</v>
      </c>
      <c r="E29" s="1">
        <v>4546</v>
      </c>
      <c r="F29" s="1">
        <v>21136</v>
      </c>
      <c r="I29" s="1" t="s">
        <v>19</v>
      </c>
    </row>
    <row r="30" spans="1:9">
      <c r="A30" s="8" t="s">
        <v>35</v>
      </c>
      <c r="B30" s="1">
        <v>13123</v>
      </c>
      <c r="C30" s="1">
        <v>4546</v>
      </c>
      <c r="D30" s="2">
        <v>725</v>
      </c>
      <c r="E30" s="1" t="s">
        <v>19</v>
      </c>
      <c r="F30" s="1">
        <v>8577</v>
      </c>
      <c r="I30" s="1" t="s">
        <v>19</v>
      </c>
    </row>
    <row r="31" spans="1:9">
      <c r="A31" s="8" t="s">
        <v>29</v>
      </c>
      <c r="B31" s="1">
        <v>4984</v>
      </c>
      <c r="C31" s="1" t="s">
        <v>19</v>
      </c>
      <c r="D31" s="2" t="s">
        <v>19</v>
      </c>
      <c r="E31" s="1" t="s">
        <v>19</v>
      </c>
      <c r="F31" s="1">
        <v>4984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23604</v>
      </c>
      <c r="C33" s="1">
        <v>9698</v>
      </c>
      <c r="D33" s="2">
        <v>213</v>
      </c>
      <c r="E33" s="1">
        <v>8081</v>
      </c>
      <c r="F33" s="1">
        <v>13906</v>
      </c>
      <c r="I33" s="1" t="s">
        <v>19</v>
      </c>
    </row>
    <row r="34" spans="1:9">
      <c r="A34" s="8" t="s">
        <v>38</v>
      </c>
      <c r="B34" s="1">
        <v>487419</v>
      </c>
      <c r="C34" s="1">
        <v>300793</v>
      </c>
      <c r="D34" s="2">
        <v>206.41</v>
      </c>
      <c r="E34" s="1">
        <v>6168</v>
      </c>
      <c r="F34" s="1">
        <v>186626</v>
      </c>
      <c r="I34" s="1" t="s">
        <v>19</v>
      </c>
    </row>
    <row r="35" spans="1:9">
      <c r="A35" s="8" t="s">
        <v>39</v>
      </c>
      <c r="B35" s="1">
        <v>34260</v>
      </c>
      <c r="C35" s="1">
        <v>4546</v>
      </c>
      <c r="D35" s="2">
        <v>725</v>
      </c>
      <c r="E35" s="1" t="s">
        <v>19</v>
      </c>
      <c r="F35" s="1">
        <v>29713</v>
      </c>
      <c r="I35" s="1" t="s">
        <v>19</v>
      </c>
    </row>
    <row r="36" spans="1:9">
      <c r="A36" s="8" t="s">
        <v>29</v>
      </c>
      <c r="B36" s="1">
        <v>9530</v>
      </c>
      <c r="C36" s="1">
        <v>4546</v>
      </c>
      <c r="D36" s="2" t="s">
        <v>19</v>
      </c>
      <c r="E36" s="1">
        <v>4546</v>
      </c>
      <c r="F36" s="1">
        <v>4984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51409</v>
      </c>
      <c r="C38" s="1">
        <v>12362</v>
      </c>
      <c r="D38" s="2">
        <v>401.27</v>
      </c>
      <c r="E38" s="1" t="s">
        <v>19</v>
      </c>
      <c r="F38" s="1">
        <v>39047</v>
      </c>
      <c r="I38" s="1" t="s">
        <v>19</v>
      </c>
    </row>
    <row r="39" spans="1:9">
      <c r="A39" s="8" t="s">
        <v>42</v>
      </c>
      <c r="B39" s="1">
        <v>322322</v>
      </c>
      <c r="C39" s="1">
        <v>170172</v>
      </c>
      <c r="D39" s="2">
        <v>233.78</v>
      </c>
      <c r="E39" s="1">
        <v>3475</v>
      </c>
      <c r="F39" s="1">
        <v>152150</v>
      </c>
      <c r="I39" s="1" t="s">
        <v>19</v>
      </c>
    </row>
    <row r="40" spans="1:9">
      <c r="A40" s="8" t="s">
        <v>43</v>
      </c>
      <c r="B40" s="1">
        <v>141189</v>
      </c>
      <c r="C40" s="1">
        <v>106133</v>
      </c>
      <c r="D40" s="2">
        <v>157.21</v>
      </c>
      <c r="E40" s="1">
        <v>15321</v>
      </c>
      <c r="F40" s="1">
        <v>35056</v>
      </c>
      <c r="I40" s="1" t="s">
        <v>19</v>
      </c>
    </row>
    <row r="41" spans="1:9">
      <c r="A41" s="8" t="s">
        <v>44</v>
      </c>
      <c r="B41" s="1">
        <v>8945</v>
      </c>
      <c r="C41" s="1">
        <v>8945</v>
      </c>
      <c r="D41" s="2">
        <v>289.37</v>
      </c>
      <c r="E41" s="1" t="s">
        <v>19</v>
      </c>
      <c r="F41" s="1" t="s">
        <v>19</v>
      </c>
      <c r="I41" s="1" t="s">
        <v>19</v>
      </c>
    </row>
    <row r="42" spans="1:9">
      <c r="A42" s="8" t="s">
        <v>45</v>
      </c>
      <c r="B42" s="1">
        <v>30948</v>
      </c>
      <c r="C42" s="1">
        <v>21971</v>
      </c>
      <c r="D42" s="2">
        <v>168.62</v>
      </c>
      <c r="E42" s="1" t="s">
        <v>19</v>
      </c>
      <c r="F42" s="1">
        <v>8977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5479</v>
      </c>
      <c r="C44" s="1">
        <v>5479</v>
      </c>
      <c r="D44" s="2">
        <v>180</v>
      </c>
      <c r="E44" s="1" t="s">
        <v>19</v>
      </c>
      <c r="F44" s="1" t="s">
        <v>19</v>
      </c>
      <c r="I44" s="1" t="s">
        <v>19</v>
      </c>
    </row>
    <row r="45" spans="1:9">
      <c r="A45" s="8" t="s">
        <v>48</v>
      </c>
      <c r="B45" s="1">
        <v>164790</v>
      </c>
      <c r="C45" s="1">
        <v>70180</v>
      </c>
      <c r="D45" s="2">
        <v>104.3</v>
      </c>
      <c r="E45" s="1" t="s">
        <v>19</v>
      </c>
      <c r="F45" s="1">
        <v>94611</v>
      </c>
      <c r="I45" s="1" t="s">
        <v>19</v>
      </c>
    </row>
    <row r="46" spans="1:9">
      <c r="A46" s="8" t="s">
        <v>49</v>
      </c>
      <c r="B46" s="1">
        <v>200651</v>
      </c>
      <c r="C46" s="1">
        <v>121554</v>
      </c>
      <c r="D46" s="2">
        <v>199.13</v>
      </c>
      <c r="E46" s="1">
        <v>10774</v>
      </c>
      <c r="F46" s="1">
        <v>79097</v>
      </c>
      <c r="I46" s="1" t="s">
        <v>19</v>
      </c>
    </row>
    <row r="47" spans="1:9">
      <c r="A47" s="8" t="s">
        <v>50</v>
      </c>
      <c r="B47" s="1">
        <v>183893</v>
      </c>
      <c r="C47" s="1">
        <v>122371</v>
      </c>
      <c r="D47" s="2">
        <v>299.5</v>
      </c>
      <c r="E47" s="1">
        <v>8021</v>
      </c>
      <c r="F47" s="1">
        <v>61522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380246</v>
      </c>
      <c r="C49" s="1">
        <v>244326</v>
      </c>
      <c r="D49" s="2">
        <v>220.35</v>
      </c>
      <c r="E49" s="1">
        <v>8021</v>
      </c>
      <c r="F49" s="1">
        <v>135920</v>
      </c>
      <c r="I49" s="1" t="s">
        <v>19</v>
      </c>
    </row>
    <row r="50" spans="1:9">
      <c r="A50" s="8" t="s">
        <v>53</v>
      </c>
      <c r="B50" s="1">
        <v>9223</v>
      </c>
      <c r="C50" s="1" t="s">
        <v>19</v>
      </c>
      <c r="D50" s="2" t="s">
        <v>19</v>
      </c>
      <c r="E50" s="1" t="s">
        <v>19</v>
      </c>
      <c r="F50" s="1">
        <v>9223</v>
      </c>
      <c r="I50" s="1" t="s">
        <v>19</v>
      </c>
    </row>
    <row r="51" spans="1:9">
      <c r="A51" s="8" t="s">
        <v>54</v>
      </c>
      <c r="B51" s="1">
        <v>95633</v>
      </c>
      <c r="C51" s="1">
        <v>31622</v>
      </c>
      <c r="D51" s="2">
        <v>154.87</v>
      </c>
      <c r="E51" s="1" t="s">
        <v>19</v>
      </c>
      <c r="F51" s="1">
        <v>64012</v>
      </c>
      <c r="I51" s="1" t="s">
        <v>19</v>
      </c>
    </row>
    <row r="52" spans="1:9">
      <c r="A52" s="8" t="s">
        <v>55</v>
      </c>
      <c r="B52" s="1">
        <v>69711</v>
      </c>
      <c r="C52" s="1">
        <v>43636</v>
      </c>
      <c r="D52" s="2">
        <v>228.56</v>
      </c>
      <c r="E52" s="1">
        <v>10774</v>
      </c>
      <c r="F52" s="1">
        <v>26075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9099</v>
      </c>
      <c r="C56" s="1">
        <v>6531</v>
      </c>
      <c r="D56" s="2">
        <v>329.31</v>
      </c>
      <c r="E56" s="1" t="s">
        <v>19</v>
      </c>
      <c r="F56" s="1">
        <v>2568</v>
      </c>
      <c r="I56" s="1" t="s">
        <v>19</v>
      </c>
    </row>
    <row r="57" spans="1:9">
      <c r="A57" s="8" t="s">
        <v>59</v>
      </c>
      <c r="B57" s="1">
        <v>122260</v>
      </c>
      <c r="C57" s="1">
        <v>74875</v>
      </c>
      <c r="D57" s="2">
        <v>156.78</v>
      </c>
      <c r="E57" s="1" t="s">
        <v>19</v>
      </c>
      <c r="F57" s="1">
        <v>47385</v>
      </c>
      <c r="I57" s="1" t="s">
        <v>19</v>
      </c>
    </row>
    <row r="58" spans="1:9">
      <c r="A58" s="8" t="s">
        <v>60</v>
      </c>
      <c r="B58" s="1">
        <v>200117</v>
      </c>
      <c r="C58" s="1">
        <v>128531</v>
      </c>
      <c r="D58" s="2">
        <v>169.73</v>
      </c>
      <c r="E58" s="1">
        <v>14249</v>
      </c>
      <c r="F58" s="1">
        <v>71585</v>
      </c>
      <c r="I58" s="1" t="s">
        <v>19</v>
      </c>
    </row>
    <row r="59" spans="1:9">
      <c r="A59" s="8" t="s">
        <v>61</v>
      </c>
      <c r="B59" s="1">
        <v>104539</v>
      </c>
      <c r="C59" s="1">
        <v>60672</v>
      </c>
      <c r="D59" s="2">
        <v>251.65</v>
      </c>
      <c r="E59" s="1" t="s">
        <v>19</v>
      </c>
      <c r="F59" s="1">
        <v>43867</v>
      </c>
      <c r="I59" s="1" t="s">
        <v>19</v>
      </c>
    </row>
    <row r="60" spans="1:9">
      <c r="A60" s="8" t="s">
        <v>62</v>
      </c>
      <c r="B60" s="1">
        <v>91950</v>
      </c>
      <c r="C60" s="1">
        <v>36080</v>
      </c>
      <c r="D60" s="2">
        <v>325.97000000000003</v>
      </c>
      <c r="E60" s="1" t="s">
        <v>19</v>
      </c>
      <c r="F60" s="1">
        <v>55870</v>
      </c>
      <c r="I60" s="1" t="s">
        <v>19</v>
      </c>
    </row>
    <row r="61" spans="1:9">
      <c r="A61" s="8" t="s">
        <v>63</v>
      </c>
      <c r="B61" s="1">
        <v>26848</v>
      </c>
      <c r="C61" s="1">
        <v>12893</v>
      </c>
      <c r="D61" s="2">
        <v>485.5</v>
      </c>
      <c r="E61" s="1">
        <v>4546</v>
      </c>
      <c r="F61" s="1">
        <v>13955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70809</v>
      </c>
      <c r="C63" s="1">
        <v>29832</v>
      </c>
      <c r="D63" s="2">
        <v>188.41</v>
      </c>
      <c r="E63" s="1">
        <v>8081</v>
      </c>
      <c r="F63" s="1">
        <v>40978</v>
      </c>
      <c r="I63" s="1" t="s">
        <v>19</v>
      </c>
    </row>
    <row r="64" spans="1:9">
      <c r="A64" s="8" t="s">
        <v>38</v>
      </c>
      <c r="B64" s="1">
        <v>484004</v>
      </c>
      <c r="C64" s="1">
        <v>289752</v>
      </c>
      <c r="D64" s="2">
        <v>216.19</v>
      </c>
      <c r="E64" s="1">
        <v>10715</v>
      </c>
      <c r="F64" s="1">
        <v>194252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388109</v>
      </c>
      <c r="C67" s="1">
        <v>241594</v>
      </c>
      <c r="D67" s="2">
        <v>221.24</v>
      </c>
      <c r="E67" s="1">
        <v>6168</v>
      </c>
      <c r="F67" s="1">
        <v>146515</v>
      </c>
      <c r="I67" s="1" t="s">
        <v>19</v>
      </c>
    </row>
    <row r="68" spans="1:9">
      <c r="A68" s="8" t="s">
        <v>38</v>
      </c>
      <c r="B68" s="1">
        <v>162158</v>
      </c>
      <c r="C68" s="1">
        <v>73443</v>
      </c>
      <c r="D68" s="2">
        <v>189.6</v>
      </c>
      <c r="E68" s="1">
        <v>8081</v>
      </c>
      <c r="F68" s="1">
        <v>88715</v>
      </c>
      <c r="I68" s="1" t="s">
        <v>19</v>
      </c>
    </row>
    <row r="69" spans="1:9">
      <c r="A69" s="8" t="s">
        <v>29</v>
      </c>
      <c r="B69" s="1">
        <v>4546</v>
      </c>
      <c r="C69" s="1">
        <v>4546</v>
      </c>
      <c r="D69" s="2" t="s">
        <v>19</v>
      </c>
      <c r="E69" s="1">
        <v>4546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45624</v>
      </c>
      <c r="C71" s="1">
        <v>20043</v>
      </c>
      <c r="D71" s="2">
        <v>109.54</v>
      </c>
      <c r="E71" s="1" t="s">
        <v>19</v>
      </c>
      <c r="F71" s="1">
        <v>25581</v>
      </c>
      <c r="I71" s="1" t="s">
        <v>19</v>
      </c>
    </row>
    <row r="72" spans="1:9">
      <c r="A72" s="8" t="s">
        <v>68</v>
      </c>
      <c r="B72" s="1">
        <v>50543</v>
      </c>
      <c r="C72" s="1">
        <v>28840</v>
      </c>
      <c r="D72" s="2">
        <v>138.63</v>
      </c>
      <c r="E72" s="1" t="s">
        <v>19</v>
      </c>
      <c r="F72" s="1">
        <v>21704</v>
      </c>
      <c r="I72" s="1" t="s">
        <v>19</v>
      </c>
    </row>
    <row r="73" spans="1:9">
      <c r="A73" s="8" t="s">
        <v>69</v>
      </c>
      <c r="C73" s="1">
        <f>SUM(C71:C72)</f>
        <v>48883</v>
      </c>
      <c r="D73" s="2">
        <f>AVERAGE(D71:D72)</f>
        <v>124.08500000000001</v>
      </c>
      <c r="F73" s="1">
        <f>SUM(F71:F72)</f>
        <v>47285</v>
      </c>
      <c r="G73" s="1">
        <f>C73+F73</f>
        <v>96168</v>
      </c>
      <c r="H73" s="9">
        <f>C73/G73</f>
        <v>0.50830837700690457</v>
      </c>
    </row>
    <row r="74" spans="1:9">
      <c r="A74" s="8" t="s">
        <v>70</v>
      </c>
      <c r="B74" s="1">
        <v>18218</v>
      </c>
      <c r="C74" s="1">
        <v>5377</v>
      </c>
      <c r="D74" s="2">
        <v>231.58</v>
      </c>
      <c r="E74" s="1" t="s">
        <v>19</v>
      </c>
      <c r="F74" s="1">
        <v>12841</v>
      </c>
      <c r="I74" s="1" t="s">
        <v>19</v>
      </c>
    </row>
    <row r="75" spans="1:9">
      <c r="A75" s="8" t="s">
        <v>71</v>
      </c>
      <c r="B75" s="1">
        <v>50345</v>
      </c>
      <c r="C75" s="1">
        <v>18455</v>
      </c>
      <c r="D75" s="2">
        <v>262.54000000000002</v>
      </c>
      <c r="E75" s="1" t="s">
        <v>19</v>
      </c>
      <c r="F75" s="1">
        <v>31890</v>
      </c>
      <c r="I75" s="1" t="s">
        <v>19</v>
      </c>
    </row>
    <row r="76" spans="1:9">
      <c r="A76" s="8" t="s">
        <v>72</v>
      </c>
      <c r="B76" s="1">
        <v>104451</v>
      </c>
      <c r="C76" s="1">
        <v>56448</v>
      </c>
      <c r="D76" s="2">
        <v>257.95</v>
      </c>
      <c r="E76" s="1" t="s">
        <v>19</v>
      </c>
      <c r="F76" s="1">
        <v>48004</v>
      </c>
      <c r="I76" s="1" t="s">
        <v>19</v>
      </c>
    </row>
    <row r="77" spans="1:9">
      <c r="A77" s="8" t="s">
        <v>73</v>
      </c>
      <c r="B77" s="1">
        <v>69884</v>
      </c>
      <c r="C77" s="1">
        <v>43093</v>
      </c>
      <c r="D77" s="2">
        <v>295.62</v>
      </c>
      <c r="E77" s="1" t="s">
        <v>19</v>
      </c>
      <c r="F77" s="1">
        <v>26791</v>
      </c>
      <c r="I77" s="1" t="s">
        <v>19</v>
      </c>
    </row>
    <row r="78" spans="1:9">
      <c r="A78" s="8" t="s">
        <v>74</v>
      </c>
      <c r="B78" s="1">
        <v>35883</v>
      </c>
      <c r="C78" s="1">
        <v>25370</v>
      </c>
      <c r="D78" s="2">
        <v>289.64999999999998</v>
      </c>
      <c r="E78" s="1" t="s">
        <v>19</v>
      </c>
      <c r="F78" s="1">
        <v>10512</v>
      </c>
      <c r="I78" s="1" t="s">
        <v>19</v>
      </c>
    </row>
    <row r="79" spans="1:9">
      <c r="A79" s="8" t="s">
        <v>75</v>
      </c>
      <c r="B79" s="1">
        <v>27791</v>
      </c>
      <c r="C79" s="1">
        <v>18317</v>
      </c>
      <c r="D79" s="2">
        <v>153.16999999999999</v>
      </c>
      <c r="E79" s="1" t="s">
        <v>19</v>
      </c>
      <c r="F79" s="1">
        <v>9473</v>
      </c>
      <c r="G79" s="1">
        <f>C79+F79</f>
        <v>27790</v>
      </c>
      <c r="H79" s="9">
        <f>C79/G79</f>
        <v>0.6591219863260166</v>
      </c>
      <c r="I79" s="1" t="s">
        <v>19</v>
      </c>
    </row>
    <row r="80" spans="1:9">
      <c r="A80" s="8" t="s">
        <v>29</v>
      </c>
      <c r="B80" s="1">
        <v>152075</v>
      </c>
      <c r="C80" s="1">
        <v>103641</v>
      </c>
      <c r="D80" s="2">
        <v>174.48</v>
      </c>
      <c r="E80" s="1">
        <v>18795</v>
      </c>
      <c r="F80" s="1">
        <v>48434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443175</v>
      </c>
      <c r="C82" s="1">
        <v>268142</v>
      </c>
      <c r="D82" s="2">
        <v>215.55</v>
      </c>
      <c r="E82" s="1" t="s">
        <v>19</v>
      </c>
      <c r="F82" s="1">
        <v>175033</v>
      </c>
      <c r="I82" s="1" t="s">
        <v>19</v>
      </c>
    </row>
    <row r="83" spans="1:9">
      <c r="A83" s="8" t="s">
        <v>78</v>
      </c>
      <c r="B83" s="1">
        <v>227392</v>
      </c>
      <c r="C83" s="1">
        <v>156243</v>
      </c>
      <c r="D83" s="2">
        <v>196.41</v>
      </c>
      <c r="E83" s="1" t="s">
        <v>19</v>
      </c>
      <c r="F83" s="1">
        <v>71149</v>
      </c>
      <c r="I83" s="1" t="s">
        <v>19</v>
      </c>
    </row>
    <row r="84" spans="1:9" ht="43.5">
      <c r="A84" s="8" t="s">
        <v>79</v>
      </c>
      <c r="B84" s="1">
        <v>117553</v>
      </c>
      <c r="C84" s="1">
        <v>68000</v>
      </c>
      <c r="D84" s="2">
        <v>257.79000000000002</v>
      </c>
      <c r="E84" s="1">
        <v>2694</v>
      </c>
      <c r="F84" s="1">
        <v>49553</v>
      </c>
      <c r="I84" s="1" t="s">
        <v>19</v>
      </c>
    </row>
    <row r="85" spans="1:9">
      <c r="A85" s="8" t="s">
        <v>80</v>
      </c>
      <c r="B85" s="1">
        <v>67712</v>
      </c>
      <c r="C85" s="1">
        <v>40843</v>
      </c>
      <c r="D85" s="2">
        <v>219.29</v>
      </c>
      <c r="E85" s="1">
        <v>2694</v>
      </c>
      <c r="F85" s="1">
        <v>26869</v>
      </c>
      <c r="I85" s="1" t="s">
        <v>19</v>
      </c>
    </row>
    <row r="86" spans="1:9">
      <c r="A86" s="8" t="s">
        <v>81</v>
      </c>
      <c r="B86" s="1" t="s">
        <v>19</v>
      </c>
      <c r="C86" s="1" t="s">
        <v>19</v>
      </c>
      <c r="D86" s="2" t="s">
        <v>19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6537</v>
      </c>
      <c r="C87" s="1">
        <v>6537</v>
      </c>
      <c r="D87" s="2">
        <v>111.28</v>
      </c>
      <c r="E87" s="1" t="s">
        <v>19</v>
      </c>
      <c r="F87" s="1" t="s">
        <v>19</v>
      </c>
      <c r="I87" s="1" t="s">
        <v>19</v>
      </c>
    </row>
    <row r="88" spans="1:9">
      <c r="A88" s="8" t="s">
        <v>83</v>
      </c>
      <c r="B88" s="1">
        <v>37989</v>
      </c>
      <c r="C88" s="1">
        <v>16856</v>
      </c>
      <c r="D88" s="2">
        <v>145.56</v>
      </c>
      <c r="E88" s="1" t="s">
        <v>19</v>
      </c>
      <c r="F88" s="1">
        <v>21132</v>
      </c>
      <c r="I88" s="1" t="s">
        <v>19</v>
      </c>
    </row>
    <row r="89" spans="1:9" ht="29.1">
      <c r="A89" s="8" t="s">
        <v>84</v>
      </c>
      <c r="B89" s="1">
        <v>16301</v>
      </c>
      <c r="C89" s="1">
        <v>10909</v>
      </c>
      <c r="D89" s="2">
        <v>138.05000000000001</v>
      </c>
      <c r="E89" s="1" t="s">
        <v>19</v>
      </c>
      <c r="F89" s="1">
        <v>5392</v>
      </c>
      <c r="I89" s="1" t="s">
        <v>19</v>
      </c>
    </row>
    <row r="90" spans="1:9">
      <c r="A90" s="8" t="s">
        <v>85</v>
      </c>
      <c r="B90" s="1">
        <v>24345</v>
      </c>
      <c r="C90" s="1">
        <v>16146</v>
      </c>
      <c r="D90" s="2">
        <v>161.26</v>
      </c>
      <c r="E90" s="1" t="s">
        <v>19</v>
      </c>
      <c r="F90" s="1">
        <v>8199</v>
      </c>
      <c r="I90" s="1" t="s">
        <v>19</v>
      </c>
    </row>
    <row r="91" spans="1:9">
      <c r="A91" s="8" t="s">
        <v>86</v>
      </c>
      <c r="B91" s="1" t="s">
        <v>19</v>
      </c>
      <c r="C91" s="1" t="s">
        <v>19</v>
      </c>
      <c r="D91" s="2" t="s">
        <v>19</v>
      </c>
      <c r="E91" s="1" t="s">
        <v>19</v>
      </c>
      <c r="F91" s="1" t="s">
        <v>19</v>
      </c>
      <c r="I91" s="1" t="s">
        <v>19</v>
      </c>
    </row>
    <row r="92" spans="1:9">
      <c r="A92" s="8" t="s">
        <v>39</v>
      </c>
      <c r="B92" s="1">
        <v>7613</v>
      </c>
      <c r="C92" s="1">
        <v>4295</v>
      </c>
      <c r="D92" s="2">
        <v>457.51</v>
      </c>
      <c r="E92" s="1" t="s">
        <v>19</v>
      </c>
      <c r="F92" s="1">
        <v>3319</v>
      </c>
      <c r="I92" s="1" t="s">
        <v>19</v>
      </c>
    </row>
    <row r="93" spans="1:9">
      <c r="A93" s="8" t="s">
        <v>29</v>
      </c>
      <c r="B93" s="1">
        <v>52166</v>
      </c>
      <c r="C93" s="1">
        <v>37828</v>
      </c>
      <c r="D93" s="2">
        <v>188.78</v>
      </c>
      <c r="E93" s="1">
        <v>16102</v>
      </c>
      <c r="F93" s="1">
        <v>14338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22154</v>
      </c>
      <c r="C95" s="1">
        <v>22154</v>
      </c>
      <c r="D95" s="2">
        <v>188.91</v>
      </c>
      <c r="E95" s="1">
        <v>4546</v>
      </c>
      <c r="F95" s="1" t="s">
        <v>19</v>
      </c>
      <c r="I95" s="1" t="s">
        <v>19</v>
      </c>
    </row>
    <row r="96" spans="1:9">
      <c r="A96" s="8" t="s">
        <v>89</v>
      </c>
      <c r="B96" s="1">
        <v>25383</v>
      </c>
      <c r="C96" s="1">
        <v>12517</v>
      </c>
      <c r="D96" s="2">
        <v>196.67</v>
      </c>
      <c r="E96" s="1">
        <v>4546</v>
      </c>
      <c r="F96" s="1">
        <v>12866</v>
      </c>
      <c r="I96" s="1" t="s">
        <v>19</v>
      </c>
    </row>
    <row r="97" spans="1:9">
      <c r="A97" s="8" t="s">
        <v>90</v>
      </c>
      <c r="B97" s="1">
        <v>9617</v>
      </c>
      <c r="C97" s="1">
        <v>9617</v>
      </c>
      <c r="D97" s="2">
        <v>463.92</v>
      </c>
      <c r="E97" s="1">
        <v>4546</v>
      </c>
      <c r="F97" s="1" t="s">
        <v>19</v>
      </c>
      <c r="I97" s="1" t="s">
        <v>19</v>
      </c>
    </row>
    <row r="98" spans="1:9">
      <c r="A98" s="8" t="s">
        <v>91</v>
      </c>
      <c r="B98" s="1">
        <v>18765</v>
      </c>
      <c r="C98" s="1">
        <v>4546</v>
      </c>
      <c r="D98" s="2" t="s">
        <v>19</v>
      </c>
      <c r="E98" s="1">
        <v>4546</v>
      </c>
      <c r="F98" s="1">
        <v>14219</v>
      </c>
      <c r="I98" s="1" t="s">
        <v>19</v>
      </c>
    </row>
    <row r="99" spans="1:9">
      <c r="A99" s="8" t="s">
        <v>92</v>
      </c>
      <c r="B99" s="1">
        <v>492533</v>
      </c>
      <c r="C99" s="1">
        <v>284389</v>
      </c>
      <c r="D99" s="2">
        <v>211.8</v>
      </c>
      <c r="E99" s="1">
        <v>14249</v>
      </c>
      <c r="F99" s="1">
        <v>208145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312435</v>
      </c>
      <c r="C102" s="1">
        <v>177130</v>
      </c>
      <c r="D102" s="2">
        <v>238.82</v>
      </c>
      <c r="E102" s="1" t="s">
        <v>19</v>
      </c>
      <c r="F102" s="1">
        <v>135304</v>
      </c>
      <c r="I102" s="1" t="s">
        <v>19</v>
      </c>
    </row>
    <row r="103" spans="1:9">
      <c r="A103" s="8" t="s">
        <v>95</v>
      </c>
      <c r="B103" s="1">
        <v>111904</v>
      </c>
      <c r="C103" s="1">
        <v>47711</v>
      </c>
      <c r="D103" s="2">
        <v>161.01</v>
      </c>
      <c r="E103" s="1" t="s">
        <v>19</v>
      </c>
      <c r="F103" s="1">
        <v>64193</v>
      </c>
      <c r="I103" s="1" t="s">
        <v>19</v>
      </c>
    </row>
    <row r="104" spans="1:9">
      <c r="A104" s="8" t="s">
        <v>96</v>
      </c>
      <c r="B104" s="1" t="s">
        <v>19</v>
      </c>
      <c r="C104" s="1" t="s">
        <v>19</v>
      </c>
      <c r="D104" s="2" t="s">
        <v>19</v>
      </c>
      <c r="E104" s="1" t="s">
        <v>19</v>
      </c>
      <c r="F104" s="1" t="s">
        <v>19</v>
      </c>
      <c r="I104" s="1" t="s">
        <v>19</v>
      </c>
    </row>
    <row r="105" spans="1:9">
      <c r="A105" s="8" t="s">
        <v>97</v>
      </c>
      <c r="B105" s="1">
        <v>1382</v>
      </c>
      <c r="C105" s="1">
        <v>1382</v>
      </c>
      <c r="D105" s="2">
        <v>1000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129092</v>
      </c>
      <c r="C106" s="1">
        <v>93359</v>
      </c>
      <c r="D106" s="2">
        <v>176.25</v>
      </c>
      <c r="E106" s="1">
        <v>18795</v>
      </c>
      <c r="F106" s="1">
        <v>35733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361914</v>
      </c>
      <c r="C108" s="1">
        <v>192016</v>
      </c>
      <c r="D108" s="2">
        <v>220.12</v>
      </c>
      <c r="E108" s="1" t="s">
        <v>19</v>
      </c>
      <c r="F108" s="1">
        <v>169898</v>
      </c>
      <c r="I108" s="1" t="s">
        <v>19</v>
      </c>
    </row>
    <row r="109" spans="1:9">
      <c r="A109" s="8" t="s">
        <v>95</v>
      </c>
      <c r="B109" s="1">
        <v>59757</v>
      </c>
      <c r="C109" s="1">
        <v>30158</v>
      </c>
      <c r="D109" s="2">
        <v>273.77999999999997</v>
      </c>
      <c r="E109" s="1" t="s">
        <v>19</v>
      </c>
      <c r="F109" s="1">
        <v>29598</v>
      </c>
      <c r="I109" s="1" t="s">
        <v>19</v>
      </c>
    </row>
    <row r="110" spans="1:9">
      <c r="A110" s="8" t="s">
        <v>96</v>
      </c>
      <c r="B110" s="1">
        <v>4050</v>
      </c>
      <c r="C110" s="1">
        <v>4050</v>
      </c>
      <c r="D110" s="2">
        <v>200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129092</v>
      </c>
      <c r="C112" s="1">
        <v>93359</v>
      </c>
      <c r="D112" s="2">
        <v>176.25</v>
      </c>
      <c r="E112" s="1">
        <v>18795</v>
      </c>
      <c r="F112" s="1">
        <v>35733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243547</v>
      </c>
      <c r="C114" s="1">
        <v>126764</v>
      </c>
      <c r="D114" s="2">
        <v>209.78</v>
      </c>
      <c r="E114" s="1" t="s">
        <v>19</v>
      </c>
      <c r="F114" s="1">
        <v>116784</v>
      </c>
      <c r="I114" s="1" t="s">
        <v>19</v>
      </c>
    </row>
    <row r="115" spans="1:9">
      <c r="A115" s="8" t="s">
        <v>95</v>
      </c>
      <c r="B115" s="1">
        <v>154553</v>
      </c>
      <c r="C115" s="1">
        <v>85296</v>
      </c>
      <c r="D115" s="2">
        <v>255.54</v>
      </c>
      <c r="E115" s="1" t="s">
        <v>19</v>
      </c>
      <c r="F115" s="1">
        <v>69257</v>
      </c>
      <c r="I115" s="1" t="s">
        <v>19</v>
      </c>
    </row>
    <row r="116" spans="1:9">
      <c r="A116" s="8" t="s">
        <v>96</v>
      </c>
      <c r="B116" s="1">
        <v>27621</v>
      </c>
      <c r="C116" s="1">
        <v>14165</v>
      </c>
      <c r="D116" s="2">
        <v>206.65</v>
      </c>
      <c r="E116" s="1" t="s">
        <v>19</v>
      </c>
      <c r="F116" s="1">
        <v>13456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129092</v>
      </c>
      <c r="C118" s="1">
        <v>93359</v>
      </c>
      <c r="D118" s="2">
        <v>176.25</v>
      </c>
      <c r="E118" s="1">
        <v>18795</v>
      </c>
      <c r="F118" s="1">
        <v>35733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327151</v>
      </c>
      <c r="C120" s="1">
        <v>186592</v>
      </c>
      <c r="D120" s="2">
        <v>243.75</v>
      </c>
      <c r="E120" s="1" t="s">
        <v>19</v>
      </c>
      <c r="F120" s="1">
        <v>140559</v>
      </c>
      <c r="I120" s="1" t="s">
        <v>19</v>
      </c>
    </row>
    <row r="121" spans="1:9">
      <c r="A121" s="8" t="s">
        <v>95</v>
      </c>
      <c r="B121" s="1">
        <v>90644</v>
      </c>
      <c r="C121" s="1">
        <v>36720</v>
      </c>
      <c r="D121" s="2">
        <v>144.63</v>
      </c>
      <c r="E121" s="1" t="s">
        <v>19</v>
      </c>
      <c r="F121" s="1">
        <v>53924</v>
      </c>
      <c r="I121" s="1" t="s">
        <v>19</v>
      </c>
    </row>
    <row r="122" spans="1:9">
      <c r="A122" s="8" t="s">
        <v>96</v>
      </c>
      <c r="B122" s="1">
        <v>7926</v>
      </c>
      <c r="C122" s="1">
        <v>2912</v>
      </c>
      <c r="D122" s="2">
        <v>200</v>
      </c>
      <c r="E122" s="1" t="s">
        <v>19</v>
      </c>
      <c r="F122" s="1">
        <v>5013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129092</v>
      </c>
      <c r="C124" s="1">
        <v>93359</v>
      </c>
      <c r="D124" s="2">
        <v>176.25</v>
      </c>
      <c r="E124" s="1">
        <v>18795</v>
      </c>
      <c r="F124" s="1">
        <v>35733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395773</v>
      </c>
      <c r="C126" s="1">
        <v>206367</v>
      </c>
      <c r="D126" s="2">
        <v>233.82</v>
      </c>
      <c r="E126" s="1" t="s">
        <v>19</v>
      </c>
      <c r="F126" s="1">
        <v>189406</v>
      </c>
      <c r="I126" s="1" t="s">
        <v>19</v>
      </c>
    </row>
    <row r="127" spans="1:9">
      <c r="A127" s="8" t="s">
        <v>95</v>
      </c>
      <c r="B127" s="1">
        <v>22765</v>
      </c>
      <c r="C127" s="1">
        <v>19857</v>
      </c>
      <c r="D127" s="2">
        <v>156.38999999999999</v>
      </c>
      <c r="E127" s="1" t="s">
        <v>19</v>
      </c>
      <c r="F127" s="1">
        <v>2908</v>
      </c>
      <c r="I127" s="1" t="s">
        <v>19</v>
      </c>
    </row>
    <row r="128" spans="1:9">
      <c r="A128" s="8" t="s">
        <v>96</v>
      </c>
      <c r="B128" s="1">
        <v>7183</v>
      </c>
      <c r="C128" s="1" t="s">
        <v>19</v>
      </c>
      <c r="D128" s="2" t="s">
        <v>19</v>
      </c>
      <c r="E128" s="1" t="s">
        <v>19</v>
      </c>
      <c r="F128" s="1">
        <v>7183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129092</v>
      </c>
      <c r="C130" s="1">
        <v>93359</v>
      </c>
      <c r="D130" s="2">
        <v>176.25</v>
      </c>
      <c r="E130" s="1">
        <v>18795</v>
      </c>
      <c r="F130" s="1">
        <v>35733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399015</v>
      </c>
      <c r="C132" s="1">
        <v>213134</v>
      </c>
      <c r="D132" s="2">
        <v>229.5</v>
      </c>
      <c r="E132" s="1" t="s">
        <v>19</v>
      </c>
      <c r="F132" s="1">
        <v>185881</v>
      </c>
      <c r="I132" s="1" t="s">
        <v>19</v>
      </c>
    </row>
    <row r="133" spans="1:9">
      <c r="A133" s="8" t="s">
        <v>95</v>
      </c>
      <c r="B133" s="1">
        <v>26706</v>
      </c>
      <c r="C133" s="1">
        <v>13090</v>
      </c>
      <c r="D133" s="2">
        <v>186.14</v>
      </c>
      <c r="E133" s="1" t="s">
        <v>19</v>
      </c>
      <c r="F133" s="1">
        <v>13616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129092</v>
      </c>
      <c r="C136" s="1">
        <v>93359</v>
      </c>
      <c r="D136" s="2">
        <v>176.25</v>
      </c>
      <c r="E136" s="1">
        <v>18795</v>
      </c>
      <c r="F136" s="1">
        <v>35733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268665</v>
      </c>
      <c r="C138" s="1">
        <v>196695</v>
      </c>
      <c r="D138" s="2">
        <v>271.72000000000003</v>
      </c>
      <c r="E138" s="1">
        <v>15321</v>
      </c>
      <c r="F138" s="1">
        <v>71970</v>
      </c>
      <c r="I138" s="1" t="s">
        <v>19</v>
      </c>
    </row>
    <row r="139" spans="1:9">
      <c r="A139" s="8" t="s">
        <v>105</v>
      </c>
      <c r="B139" s="1">
        <v>325157</v>
      </c>
      <c r="C139" s="1">
        <v>172701</v>
      </c>
      <c r="D139" s="2">
        <v>200.65</v>
      </c>
      <c r="E139" s="1">
        <v>10715</v>
      </c>
      <c r="F139" s="1">
        <v>152456</v>
      </c>
      <c r="I139" s="1" t="s">
        <v>19</v>
      </c>
    </row>
    <row r="140" spans="1:9">
      <c r="A140" s="8" t="s">
        <v>106</v>
      </c>
      <c r="B140" s="1">
        <v>130636</v>
      </c>
      <c r="C140" s="1">
        <v>55654</v>
      </c>
      <c r="D140" s="2">
        <v>263.83999999999997</v>
      </c>
      <c r="E140" s="1">
        <v>4546</v>
      </c>
      <c r="F140" s="1">
        <v>74981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127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557606</v>
      </c>
      <c r="C9" s="1">
        <v>282577</v>
      </c>
      <c r="D9" s="2">
        <v>201.97</v>
      </c>
      <c r="E9" s="1">
        <v>12642</v>
      </c>
      <c r="F9" s="1">
        <v>275029</v>
      </c>
      <c r="G9" s="1">
        <f>C9+F9</f>
        <v>557606</v>
      </c>
      <c r="H9" s="9">
        <f>C9/G9</f>
        <v>0.50676821985416221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11748</v>
      </c>
      <c r="C11" s="1">
        <v>11748</v>
      </c>
      <c r="D11" s="2">
        <v>60</v>
      </c>
      <c r="E11" s="1" t="s">
        <v>19</v>
      </c>
      <c r="F11" s="1" t="s">
        <v>19</v>
      </c>
      <c r="I11" s="1" t="s">
        <v>19</v>
      </c>
    </row>
    <row r="12" spans="1:9">
      <c r="A12" s="8" t="s">
        <v>16</v>
      </c>
      <c r="B12" s="1">
        <v>306715</v>
      </c>
      <c r="C12" s="1">
        <v>152334</v>
      </c>
      <c r="D12" s="2">
        <v>232.44</v>
      </c>
      <c r="E12" s="1">
        <v>10709</v>
      </c>
      <c r="F12" s="1">
        <v>154381</v>
      </c>
      <c r="I12" s="1" t="s">
        <v>19</v>
      </c>
    </row>
    <row r="13" spans="1:9">
      <c r="A13" s="8" t="s">
        <v>17</v>
      </c>
      <c r="B13" s="1">
        <v>201946</v>
      </c>
      <c r="C13" s="1">
        <v>96253</v>
      </c>
      <c r="D13" s="2">
        <v>185.95</v>
      </c>
      <c r="E13" s="1">
        <v>1211</v>
      </c>
      <c r="F13" s="1">
        <v>105693</v>
      </c>
      <c r="I13" s="1" t="s">
        <v>19</v>
      </c>
    </row>
    <row r="14" spans="1:9">
      <c r="A14" s="8" t="s">
        <v>18</v>
      </c>
      <c r="B14" s="1">
        <v>33798</v>
      </c>
      <c r="C14" s="1">
        <v>18842</v>
      </c>
      <c r="D14" s="2">
        <v>147.07</v>
      </c>
      <c r="E14" s="1" t="s">
        <v>19</v>
      </c>
      <c r="F14" s="1">
        <v>14956</v>
      </c>
      <c r="I14" s="1" t="s">
        <v>19</v>
      </c>
    </row>
    <row r="15" spans="1:9">
      <c r="A15" s="8" t="s">
        <v>20</v>
      </c>
      <c r="B15" s="1">
        <v>3400</v>
      </c>
      <c r="C15" s="1">
        <v>3400</v>
      </c>
      <c r="D15" s="2">
        <v>150</v>
      </c>
      <c r="E15" s="1">
        <v>722</v>
      </c>
      <c r="F15" s="1" t="s">
        <v>19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266003</v>
      </c>
      <c r="C17" s="1">
        <v>139542</v>
      </c>
      <c r="D17" s="2">
        <v>188.78</v>
      </c>
      <c r="E17" s="1">
        <v>1933</v>
      </c>
      <c r="F17" s="1">
        <v>126461</v>
      </c>
      <c r="I17" s="1" t="s">
        <v>19</v>
      </c>
    </row>
    <row r="18" spans="1:9">
      <c r="A18" s="8" t="s">
        <v>23</v>
      </c>
      <c r="B18" s="1">
        <v>291603</v>
      </c>
      <c r="C18" s="1">
        <v>143035</v>
      </c>
      <c r="D18" s="2">
        <v>215.39</v>
      </c>
      <c r="E18" s="1">
        <v>10709</v>
      </c>
      <c r="F18" s="1">
        <v>148568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266003</v>
      </c>
      <c r="C20" s="1">
        <v>139542</v>
      </c>
      <c r="D20" s="2">
        <v>188.78</v>
      </c>
      <c r="E20" s="1">
        <v>1933</v>
      </c>
      <c r="F20" s="1">
        <v>126461</v>
      </c>
      <c r="I20" s="1" t="s">
        <v>19</v>
      </c>
    </row>
    <row r="21" spans="1:9">
      <c r="A21" s="8" t="s">
        <v>26</v>
      </c>
      <c r="B21" s="1">
        <v>288422</v>
      </c>
      <c r="C21" s="1">
        <v>139854</v>
      </c>
      <c r="D21" s="2">
        <v>217.74</v>
      </c>
      <c r="E21" s="1">
        <v>10709</v>
      </c>
      <c r="F21" s="1">
        <v>148568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3181</v>
      </c>
      <c r="C23" s="1">
        <v>3181</v>
      </c>
      <c r="D23" s="2">
        <v>120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5202</v>
      </c>
      <c r="C26" s="1" t="s">
        <v>19</v>
      </c>
      <c r="D26" s="2" t="s">
        <v>19</v>
      </c>
      <c r="E26" s="1" t="s">
        <v>19</v>
      </c>
      <c r="F26" s="1">
        <v>5202</v>
      </c>
      <c r="I26" s="1" t="s">
        <v>19</v>
      </c>
    </row>
    <row r="27" spans="1:9">
      <c r="A27" s="8" t="s">
        <v>32</v>
      </c>
      <c r="B27" s="1">
        <v>516313</v>
      </c>
      <c r="C27" s="1">
        <v>260613</v>
      </c>
      <c r="D27" s="2">
        <v>207.59</v>
      </c>
      <c r="E27" s="1">
        <v>12642</v>
      </c>
      <c r="F27" s="1">
        <v>255700</v>
      </c>
      <c r="I27" s="1" t="s">
        <v>19</v>
      </c>
    </row>
    <row r="28" spans="1:9">
      <c r="A28" s="8" t="s">
        <v>33</v>
      </c>
      <c r="B28" s="1">
        <v>12252</v>
      </c>
      <c r="C28" s="1">
        <v>3998</v>
      </c>
      <c r="D28" s="2">
        <v>283.89</v>
      </c>
      <c r="E28" s="1" t="s">
        <v>19</v>
      </c>
      <c r="F28" s="1">
        <v>8254</v>
      </c>
      <c r="I28" s="1" t="s">
        <v>19</v>
      </c>
    </row>
    <row r="29" spans="1:9">
      <c r="A29" s="8" t="s">
        <v>34</v>
      </c>
      <c r="B29" s="1">
        <v>22249</v>
      </c>
      <c r="C29" s="1">
        <v>16376</v>
      </c>
      <c r="D29" s="2">
        <v>93.32</v>
      </c>
      <c r="E29" s="1" t="s">
        <v>19</v>
      </c>
      <c r="F29" s="1">
        <v>5874</v>
      </c>
      <c r="I29" s="1" t="s">
        <v>19</v>
      </c>
    </row>
    <row r="30" spans="1:9">
      <c r="A30" s="8" t="s">
        <v>35</v>
      </c>
      <c r="B30" s="1">
        <v>1591</v>
      </c>
      <c r="C30" s="1">
        <v>1591</v>
      </c>
      <c r="D30" s="2">
        <v>250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17453</v>
      </c>
      <c r="C33" s="1">
        <v>3998</v>
      </c>
      <c r="D33" s="2">
        <v>283.89</v>
      </c>
      <c r="E33" s="1" t="s">
        <v>19</v>
      </c>
      <c r="F33" s="1">
        <v>13455</v>
      </c>
      <c r="I33" s="1" t="s">
        <v>19</v>
      </c>
    </row>
    <row r="34" spans="1:9">
      <c r="A34" s="8" t="s">
        <v>38</v>
      </c>
      <c r="B34" s="1">
        <v>513132</v>
      </c>
      <c r="C34" s="1">
        <v>257432</v>
      </c>
      <c r="D34" s="2">
        <v>208.74</v>
      </c>
      <c r="E34" s="1">
        <v>12642</v>
      </c>
      <c r="F34" s="1">
        <v>255700</v>
      </c>
      <c r="I34" s="1" t="s">
        <v>19</v>
      </c>
    </row>
    <row r="35" spans="1:9">
      <c r="A35" s="8" t="s">
        <v>39</v>
      </c>
      <c r="B35" s="1">
        <v>27021</v>
      </c>
      <c r="C35" s="1">
        <v>21147</v>
      </c>
      <c r="D35" s="2">
        <v>109.12</v>
      </c>
      <c r="E35" s="1" t="s">
        <v>19</v>
      </c>
      <c r="F35" s="1">
        <v>5874</v>
      </c>
      <c r="I35" s="1" t="s">
        <v>19</v>
      </c>
    </row>
    <row r="36" spans="1:9">
      <c r="A36" s="8" t="s">
        <v>29</v>
      </c>
      <c r="B36" s="1" t="s">
        <v>19</v>
      </c>
      <c r="C36" s="1" t="s">
        <v>19</v>
      </c>
      <c r="D36" s="2" t="s">
        <v>19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9799</v>
      </c>
      <c r="C38" s="1">
        <v>7442</v>
      </c>
      <c r="D38" s="2">
        <v>137.02000000000001</v>
      </c>
      <c r="E38" s="1" t="s">
        <v>19</v>
      </c>
      <c r="F38" s="1">
        <v>2356</v>
      </c>
      <c r="I38" s="1" t="s">
        <v>19</v>
      </c>
    </row>
    <row r="39" spans="1:9">
      <c r="A39" s="8" t="s">
        <v>42</v>
      </c>
      <c r="B39" s="1">
        <v>331444</v>
      </c>
      <c r="C39" s="1">
        <v>203882</v>
      </c>
      <c r="D39" s="2">
        <v>206.02</v>
      </c>
      <c r="E39" s="1">
        <v>12642</v>
      </c>
      <c r="F39" s="1">
        <v>127563</v>
      </c>
      <c r="I39" s="1" t="s">
        <v>19</v>
      </c>
    </row>
    <row r="40" spans="1:9">
      <c r="A40" s="8" t="s">
        <v>43</v>
      </c>
      <c r="B40" s="1">
        <v>184266</v>
      </c>
      <c r="C40" s="1">
        <v>52734</v>
      </c>
      <c r="D40" s="2">
        <v>238.82</v>
      </c>
      <c r="E40" s="1" t="s">
        <v>19</v>
      </c>
      <c r="F40" s="1">
        <v>131531</v>
      </c>
      <c r="I40" s="1" t="s">
        <v>19</v>
      </c>
    </row>
    <row r="41" spans="1:9">
      <c r="A41" s="8" t="s">
        <v>44</v>
      </c>
      <c r="B41" s="1">
        <v>4478</v>
      </c>
      <c r="C41" s="1">
        <v>4478</v>
      </c>
      <c r="D41" s="2">
        <v>183.33</v>
      </c>
      <c r="E41" s="1" t="s">
        <v>19</v>
      </c>
      <c r="F41" s="1" t="s">
        <v>19</v>
      </c>
      <c r="I41" s="1" t="s">
        <v>19</v>
      </c>
    </row>
    <row r="42" spans="1:9">
      <c r="A42" s="8" t="s">
        <v>45</v>
      </c>
      <c r="B42" s="1">
        <v>27620</v>
      </c>
      <c r="C42" s="1">
        <v>14041</v>
      </c>
      <c r="D42" s="2">
        <v>56.73</v>
      </c>
      <c r="E42" s="1" t="s">
        <v>19</v>
      </c>
      <c r="F42" s="1">
        <v>13579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48941</v>
      </c>
      <c r="C44" s="1" t="s">
        <v>19</v>
      </c>
      <c r="D44" s="2" t="s">
        <v>19</v>
      </c>
      <c r="E44" s="1" t="s">
        <v>19</v>
      </c>
      <c r="F44" s="1">
        <v>48941</v>
      </c>
      <c r="I44" s="1" t="s">
        <v>19</v>
      </c>
    </row>
    <row r="45" spans="1:9">
      <c r="A45" s="8" t="s">
        <v>48</v>
      </c>
      <c r="B45" s="1">
        <v>182918</v>
      </c>
      <c r="C45" s="1">
        <v>96597</v>
      </c>
      <c r="D45" s="2">
        <v>169.26</v>
      </c>
      <c r="E45" s="1" t="s">
        <v>19</v>
      </c>
      <c r="F45" s="1">
        <v>86321</v>
      </c>
      <c r="I45" s="1" t="s">
        <v>19</v>
      </c>
    </row>
    <row r="46" spans="1:9">
      <c r="A46" s="8" t="s">
        <v>49</v>
      </c>
      <c r="B46" s="1">
        <v>202924</v>
      </c>
      <c r="C46" s="1">
        <v>104129</v>
      </c>
      <c r="D46" s="2">
        <v>163.27000000000001</v>
      </c>
      <c r="E46" s="1">
        <v>10709</v>
      </c>
      <c r="F46" s="1">
        <v>98795</v>
      </c>
      <c r="I46" s="1" t="s">
        <v>19</v>
      </c>
    </row>
    <row r="47" spans="1:9">
      <c r="A47" s="8" t="s">
        <v>50</v>
      </c>
      <c r="B47" s="1">
        <v>122824</v>
      </c>
      <c r="C47" s="1">
        <v>81851</v>
      </c>
      <c r="D47" s="2">
        <v>290.11</v>
      </c>
      <c r="E47" s="1">
        <v>1933</v>
      </c>
      <c r="F47" s="1">
        <v>40973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357169</v>
      </c>
      <c r="C49" s="1">
        <v>202677</v>
      </c>
      <c r="D49" s="2">
        <v>214.94</v>
      </c>
      <c r="E49" s="1">
        <v>11920</v>
      </c>
      <c r="F49" s="1">
        <v>154492</v>
      </c>
      <c r="I49" s="1" t="s">
        <v>19</v>
      </c>
    </row>
    <row r="50" spans="1:9">
      <c r="A50" s="8" t="s">
        <v>53</v>
      </c>
      <c r="B50" s="1">
        <v>4535</v>
      </c>
      <c r="C50" s="1">
        <v>4535</v>
      </c>
      <c r="D50" s="2">
        <v>145</v>
      </c>
      <c r="E50" s="1" t="s">
        <v>19</v>
      </c>
      <c r="F50" s="1" t="s">
        <v>19</v>
      </c>
      <c r="I50" s="1" t="s">
        <v>19</v>
      </c>
    </row>
    <row r="51" spans="1:9">
      <c r="A51" s="8" t="s">
        <v>54</v>
      </c>
      <c r="B51" s="1">
        <v>84432</v>
      </c>
      <c r="C51" s="1">
        <v>36785</v>
      </c>
      <c r="D51" s="2">
        <v>164.24</v>
      </c>
      <c r="E51" s="1" t="s">
        <v>19</v>
      </c>
      <c r="F51" s="1">
        <v>47647</v>
      </c>
      <c r="I51" s="1" t="s">
        <v>19</v>
      </c>
    </row>
    <row r="52" spans="1:9">
      <c r="A52" s="8" t="s">
        <v>55</v>
      </c>
      <c r="B52" s="1">
        <v>111470</v>
      </c>
      <c r="C52" s="1">
        <v>38580</v>
      </c>
      <c r="D52" s="2">
        <v>178.19</v>
      </c>
      <c r="E52" s="1">
        <v>722</v>
      </c>
      <c r="F52" s="1">
        <v>72890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19539</v>
      </c>
      <c r="C56" s="1">
        <v>16503</v>
      </c>
      <c r="D56" s="2">
        <v>206.86</v>
      </c>
      <c r="E56" s="1" t="s">
        <v>19</v>
      </c>
      <c r="F56" s="1">
        <v>3036</v>
      </c>
      <c r="I56" s="1" t="s">
        <v>19</v>
      </c>
    </row>
    <row r="57" spans="1:9">
      <c r="A57" s="8" t="s">
        <v>59</v>
      </c>
      <c r="B57" s="1">
        <v>105396</v>
      </c>
      <c r="C57" s="1">
        <v>66159</v>
      </c>
      <c r="D57" s="2">
        <v>223.97</v>
      </c>
      <c r="E57" s="1">
        <v>4929</v>
      </c>
      <c r="F57" s="1">
        <v>39237</v>
      </c>
      <c r="I57" s="1" t="s">
        <v>19</v>
      </c>
    </row>
    <row r="58" spans="1:9">
      <c r="A58" s="8" t="s">
        <v>60</v>
      </c>
      <c r="B58" s="1">
        <v>208367</v>
      </c>
      <c r="C58" s="1">
        <v>94337</v>
      </c>
      <c r="D58" s="2">
        <v>208.33</v>
      </c>
      <c r="E58" s="1">
        <v>1211</v>
      </c>
      <c r="F58" s="1">
        <v>114030</v>
      </c>
      <c r="I58" s="1" t="s">
        <v>19</v>
      </c>
    </row>
    <row r="59" spans="1:9">
      <c r="A59" s="8" t="s">
        <v>61</v>
      </c>
      <c r="B59" s="1">
        <v>118991</v>
      </c>
      <c r="C59" s="1">
        <v>62981</v>
      </c>
      <c r="D59" s="2">
        <v>178.05</v>
      </c>
      <c r="E59" s="1">
        <v>6503</v>
      </c>
      <c r="F59" s="1">
        <v>56010</v>
      </c>
      <c r="I59" s="1" t="s">
        <v>19</v>
      </c>
    </row>
    <row r="60" spans="1:9">
      <c r="A60" s="8" t="s">
        <v>62</v>
      </c>
      <c r="B60" s="1">
        <v>83080</v>
      </c>
      <c r="C60" s="1">
        <v>31945</v>
      </c>
      <c r="D60" s="2">
        <v>199.42</v>
      </c>
      <c r="E60" s="1" t="s">
        <v>19</v>
      </c>
      <c r="F60" s="1">
        <v>51134</v>
      </c>
      <c r="I60" s="1" t="s">
        <v>19</v>
      </c>
    </row>
    <row r="61" spans="1:9">
      <c r="A61" s="8" t="s">
        <v>63</v>
      </c>
      <c r="B61" s="1">
        <v>22233</v>
      </c>
      <c r="C61" s="1">
        <v>10653</v>
      </c>
      <c r="D61" s="2">
        <v>140.02000000000001</v>
      </c>
      <c r="E61" s="1" t="s">
        <v>19</v>
      </c>
      <c r="F61" s="1">
        <v>11581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69892</v>
      </c>
      <c r="C63" s="1">
        <v>25408</v>
      </c>
      <c r="D63" s="2">
        <v>227.51</v>
      </c>
      <c r="E63" s="1" t="s">
        <v>19</v>
      </c>
      <c r="F63" s="1">
        <v>44484</v>
      </c>
      <c r="I63" s="1" t="s">
        <v>19</v>
      </c>
    </row>
    <row r="64" spans="1:9">
      <c r="A64" s="8" t="s">
        <v>38</v>
      </c>
      <c r="B64" s="1">
        <v>487714</v>
      </c>
      <c r="C64" s="1">
        <v>257169</v>
      </c>
      <c r="D64" s="2">
        <v>199.28</v>
      </c>
      <c r="E64" s="1">
        <v>12642</v>
      </c>
      <c r="F64" s="1">
        <v>230545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455893</v>
      </c>
      <c r="C67" s="1">
        <v>249701</v>
      </c>
      <c r="D67" s="2">
        <v>199.74</v>
      </c>
      <c r="E67" s="1">
        <v>4230</v>
      </c>
      <c r="F67" s="1">
        <v>206193</v>
      </c>
      <c r="I67" s="1" t="s">
        <v>19</v>
      </c>
    </row>
    <row r="68" spans="1:9">
      <c r="A68" s="8" t="s">
        <v>38</v>
      </c>
      <c r="B68" s="1">
        <v>101713</v>
      </c>
      <c r="C68" s="1">
        <v>32877</v>
      </c>
      <c r="D68" s="2">
        <v>224.08</v>
      </c>
      <c r="E68" s="1">
        <v>8412</v>
      </c>
      <c r="F68" s="1">
        <v>68836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52414</v>
      </c>
      <c r="C71" s="1">
        <v>18895</v>
      </c>
      <c r="D71" s="2">
        <v>139.62</v>
      </c>
      <c r="E71" s="1" t="s">
        <v>19</v>
      </c>
      <c r="F71" s="1">
        <v>33519</v>
      </c>
      <c r="I71" s="1" t="s">
        <v>19</v>
      </c>
    </row>
    <row r="72" spans="1:9">
      <c r="A72" s="8" t="s">
        <v>68</v>
      </c>
      <c r="B72" s="1">
        <v>68412</v>
      </c>
      <c r="C72" s="1">
        <v>36164</v>
      </c>
      <c r="D72" s="2">
        <v>111.26</v>
      </c>
      <c r="E72" s="1">
        <v>2297</v>
      </c>
      <c r="F72" s="1">
        <v>32248</v>
      </c>
      <c r="I72" s="1" t="s">
        <v>19</v>
      </c>
    </row>
    <row r="73" spans="1:9">
      <c r="A73" s="8" t="s">
        <v>69</v>
      </c>
      <c r="C73" s="1">
        <f>SUM(C71:C72)</f>
        <v>55059</v>
      </c>
      <c r="D73" s="2">
        <f>AVERAGE(D71:D72)</f>
        <v>125.44</v>
      </c>
      <c r="F73" s="1">
        <f>SUM(F71:F72)</f>
        <v>65767</v>
      </c>
      <c r="G73" s="1">
        <f>C73+F73</f>
        <v>120826</v>
      </c>
      <c r="H73" s="9">
        <f>C73/G73</f>
        <v>0.45568834522371016</v>
      </c>
    </row>
    <row r="74" spans="1:9">
      <c r="A74" s="8" t="s">
        <v>70</v>
      </c>
      <c r="B74" s="1">
        <v>31864</v>
      </c>
      <c r="C74" s="1">
        <v>11427</v>
      </c>
      <c r="D74" s="2">
        <v>213.09</v>
      </c>
      <c r="E74" s="1" t="s">
        <v>19</v>
      </c>
      <c r="F74" s="1">
        <v>20436</v>
      </c>
      <c r="I74" s="1" t="s">
        <v>19</v>
      </c>
    </row>
    <row r="75" spans="1:9">
      <c r="A75" s="8" t="s">
        <v>71</v>
      </c>
      <c r="B75" s="1">
        <v>91677</v>
      </c>
      <c r="C75" s="1">
        <v>10569</v>
      </c>
      <c r="D75" s="2">
        <v>172.48</v>
      </c>
      <c r="E75" s="1" t="s">
        <v>19</v>
      </c>
      <c r="F75" s="1">
        <v>81108</v>
      </c>
      <c r="I75" s="1" t="s">
        <v>19</v>
      </c>
    </row>
    <row r="76" spans="1:9">
      <c r="A76" s="8" t="s">
        <v>72</v>
      </c>
      <c r="B76" s="1">
        <v>81479</v>
      </c>
      <c r="C76" s="1">
        <v>30061</v>
      </c>
      <c r="D76" s="2">
        <v>340.45</v>
      </c>
      <c r="E76" s="1" t="s">
        <v>19</v>
      </c>
      <c r="F76" s="1">
        <v>51418</v>
      </c>
      <c r="I76" s="1" t="s">
        <v>19</v>
      </c>
    </row>
    <row r="77" spans="1:9">
      <c r="A77" s="8" t="s">
        <v>73</v>
      </c>
      <c r="B77" s="1">
        <v>65825</v>
      </c>
      <c r="C77" s="1">
        <v>57953</v>
      </c>
      <c r="D77" s="2">
        <v>225.43</v>
      </c>
      <c r="E77" s="1" t="s">
        <v>19</v>
      </c>
      <c r="F77" s="1">
        <v>7872</v>
      </c>
      <c r="I77" s="1" t="s">
        <v>19</v>
      </c>
    </row>
    <row r="78" spans="1:9">
      <c r="A78" s="8" t="s">
        <v>74</v>
      </c>
      <c r="B78" s="1">
        <v>18100</v>
      </c>
      <c r="C78" s="1">
        <v>7499</v>
      </c>
      <c r="D78" s="2">
        <v>239.73</v>
      </c>
      <c r="E78" s="1" t="s">
        <v>19</v>
      </c>
      <c r="F78" s="1">
        <v>10601</v>
      </c>
      <c r="I78" s="1" t="s">
        <v>19</v>
      </c>
    </row>
    <row r="79" spans="1:9">
      <c r="A79" s="8" t="s">
        <v>75</v>
      </c>
      <c r="B79" s="1">
        <v>49785</v>
      </c>
      <c r="C79" s="1">
        <v>40682</v>
      </c>
      <c r="D79" s="2">
        <v>170.65</v>
      </c>
      <c r="E79" s="1" t="s">
        <v>19</v>
      </c>
      <c r="F79" s="1">
        <v>9102</v>
      </c>
      <c r="G79" s="1">
        <f>C79+F79</f>
        <v>49784</v>
      </c>
      <c r="H79" s="9">
        <f>C79/G79</f>
        <v>0.81717017515667689</v>
      </c>
      <c r="I79" s="1" t="s">
        <v>19</v>
      </c>
    </row>
    <row r="80" spans="1:9">
      <c r="A80" s="8" t="s">
        <v>29</v>
      </c>
      <c r="B80" s="1">
        <v>98050</v>
      </c>
      <c r="C80" s="1">
        <v>69327</v>
      </c>
      <c r="D80" s="2">
        <v>207.5</v>
      </c>
      <c r="E80" s="1">
        <v>10345</v>
      </c>
      <c r="F80" s="1">
        <v>28724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435557</v>
      </c>
      <c r="C82" s="1">
        <v>226285</v>
      </c>
      <c r="D82" s="2">
        <v>201.12</v>
      </c>
      <c r="E82" s="1">
        <v>11432</v>
      </c>
      <c r="F82" s="1">
        <v>209271</v>
      </c>
      <c r="I82" s="1" t="s">
        <v>19</v>
      </c>
    </row>
    <row r="83" spans="1:9">
      <c r="A83" s="8" t="s">
        <v>78</v>
      </c>
      <c r="B83" s="1">
        <v>215201</v>
      </c>
      <c r="C83" s="1">
        <v>109840</v>
      </c>
      <c r="D83" s="2">
        <v>196.35</v>
      </c>
      <c r="E83" s="1" t="s">
        <v>19</v>
      </c>
      <c r="F83" s="1">
        <v>105361</v>
      </c>
      <c r="I83" s="1" t="s">
        <v>19</v>
      </c>
    </row>
    <row r="84" spans="1:9" ht="43.5">
      <c r="A84" s="8" t="s">
        <v>79</v>
      </c>
      <c r="B84" s="1">
        <v>173106</v>
      </c>
      <c r="C84" s="1">
        <v>98891</v>
      </c>
      <c r="D84" s="2">
        <v>226.9</v>
      </c>
      <c r="E84" s="1" t="s">
        <v>19</v>
      </c>
      <c r="F84" s="1">
        <v>74215</v>
      </c>
      <c r="I84" s="1" t="s">
        <v>19</v>
      </c>
    </row>
    <row r="85" spans="1:9">
      <c r="A85" s="8" t="s">
        <v>80</v>
      </c>
      <c r="B85" s="1">
        <v>124186</v>
      </c>
      <c r="C85" s="1">
        <v>49301</v>
      </c>
      <c r="D85" s="2">
        <v>246.08</v>
      </c>
      <c r="E85" s="1" t="s">
        <v>19</v>
      </c>
      <c r="F85" s="1">
        <v>74885</v>
      </c>
      <c r="I85" s="1" t="s">
        <v>19</v>
      </c>
    </row>
    <row r="86" spans="1:9">
      <c r="A86" s="8" t="s">
        <v>81</v>
      </c>
      <c r="B86" s="1" t="s">
        <v>19</v>
      </c>
      <c r="C86" s="1" t="s">
        <v>19</v>
      </c>
      <c r="D86" s="2" t="s">
        <v>19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33591</v>
      </c>
      <c r="C87" s="1">
        <v>28141</v>
      </c>
      <c r="D87" s="2">
        <v>218.01</v>
      </c>
      <c r="E87" s="1" t="s">
        <v>19</v>
      </c>
      <c r="F87" s="1">
        <v>5451</v>
      </c>
      <c r="I87" s="1" t="s">
        <v>19</v>
      </c>
    </row>
    <row r="88" spans="1:9">
      <c r="A88" s="8" t="s">
        <v>83</v>
      </c>
      <c r="B88" s="1">
        <v>90982</v>
      </c>
      <c r="C88" s="1">
        <v>27832</v>
      </c>
      <c r="D88" s="2">
        <v>153.36000000000001</v>
      </c>
      <c r="E88" s="1" t="s">
        <v>19</v>
      </c>
      <c r="F88" s="1">
        <v>63151</v>
      </c>
      <c r="I88" s="1" t="s">
        <v>19</v>
      </c>
    </row>
    <row r="89" spans="1:9" ht="29.1">
      <c r="A89" s="8" t="s">
        <v>84</v>
      </c>
      <c r="B89" s="1">
        <v>35283</v>
      </c>
      <c r="C89" s="1">
        <v>21015</v>
      </c>
      <c r="D89" s="2">
        <v>104.25</v>
      </c>
      <c r="E89" s="1" t="s">
        <v>19</v>
      </c>
      <c r="F89" s="1">
        <v>14268</v>
      </c>
      <c r="I89" s="1" t="s">
        <v>19</v>
      </c>
    </row>
    <row r="90" spans="1:9">
      <c r="A90" s="8" t="s">
        <v>85</v>
      </c>
      <c r="B90" s="1">
        <v>19853</v>
      </c>
      <c r="C90" s="1">
        <v>9952</v>
      </c>
      <c r="D90" s="2">
        <v>120.08</v>
      </c>
      <c r="E90" s="1" t="s">
        <v>19</v>
      </c>
      <c r="F90" s="1">
        <v>9901</v>
      </c>
      <c r="I90" s="1" t="s">
        <v>19</v>
      </c>
    </row>
    <row r="91" spans="1:9">
      <c r="A91" s="8" t="s">
        <v>86</v>
      </c>
      <c r="B91" s="1">
        <v>2198</v>
      </c>
      <c r="C91" s="1">
        <v>2198</v>
      </c>
      <c r="D91" s="2">
        <v>150</v>
      </c>
      <c r="E91" s="1" t="s">
        <v>19</v>
      </c>
      <c r="F91" s="1" t="s">
        <v>19</v>
      </c>
      <c r="I91" s="1" t="s">
        <v>19</v>
      </c>
    </row>
    <row r="92" spans="1:9">
      <c r="A92" s="8" t="s">
        <v>39</v>
      </c>
      <c r="B92" s="1">
        <v>10034</v>
      </c>
      <c r="C92" s="1">
        <v>4160</v>
      </c>
      <c r="D92" s="2">
        <v>156.66999999999999</v>
      </c>
      <c r="E92" s="1" t="s">
        <v>19</v>
      </c>
      <c r="F92" s="1">
        <v>5874</v>
      </c>
      <c r="I92" s="1" t="s">
        <v>19</v>
      </c>
    </row>
    <row r="93" spans="1:9">
      <c r="A93" s="8" t="s">
        <v>29</v>
      </c>
      <c r="B93" s="1">
        <v>36197</v>
      </c>
      <c r="C93" s="1">
        <v>27295</v>
      </c>
      <c r="D93" s="2">
        <v>179.71</v>
      </c>
      <c r="E93" s="1">
        <v>1211</v>
      </c>
      <c r="F93" s="1">
        <v>8902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5806</v>
      </c>
      <c r="C95" s="1">
        <v>1211</v>
      </c>
      <c r="D95" s="2" t="s">
        <v>19</v>
      </c>
      <c r="E95" s="1">
        <v>1211</v>
      </c>
      <c r="F95" s="1">
        <v>4595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>
        <v>4206</v>
      </c>
      <c r="C97" s="1">
        <v>4206</v>
      </c>
      <c r="D97" s="2">
        <v>700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547594</v>
      </c>
      <c r="C99" s="1">
        <v>277160</v>
      </c>
      <c r="D99" s="2">
        <v>194</v>
      </c>
      <c r="E99" s="1">
        <v>11432</v>
      </c>
      <c r="F99" s="1">
        <v>270434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323916</v>
      </c>
      <c r="C102" s="1">
        <v>146701</v>
      </c>
      <c r="D102" s="2">
        <v>197.7</v>
      </c>
      <c r="E102" s="1">
        <v>722</v>
      </c>
      <c r="F102" s="1">
        <v>177215</v>
      </c>
      <c r="I102" s="1" t="s">
        <v>19</v>
      </c>
    </row>
    <row r="103" spans="1:9">
      <c r="A103" s="8" t="s">
        <v>95</v>
      </c>
      <c r="B103" s="1">
        <v>130048</v>
      </c>
      <c r="C103" s="1">
        <v>48912</v>
      </c>
      <c r="D103" s="2">
        <v>192.54</v>
      </c>
      <c r="E103" s="1">
        <v>2297</v>
      </c>
      <c r="F103" s="1">
        <v>81135</v>
      </c>
      <c r="I103" s="1" t="s">
        <v>19</v>
      </c>
    </row>
    <row r="104" spans="1:9">
      <c r="A104" s="8" t="s">
        <v>96</v>
      </c>
      <c r="B104" s="1">
        <v>16560</v>
      </c>
      <c r="C104" s="1">
        <v>16560</v>
      </c>
      <c r="D104" s="2">
        <v>248.72</v>
      </c>
      <c r="E104" s="1" t="s">
        <v>19</v>
      </c>
      <c r="F104" s="1" t="s">
        <v>19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87083</v>
      </c>
      <c r="C106" s="1">
        <v>70404</v>
      </c>
      <c r="D106" s="2">
        <v>206.24</v>
      </c>
      <c r="E106" s="1">
        <v>9623</v>
      </c>
      <c r="F106" s="1">
        <v>16679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406206</v>
      </c>
      <c r="C108" s="1">
        <v>156706</v>
      </c>
      <c r="D108" s="2">
        <v>228.2</v>
      </c>
      <c r="E108" s="1">
        <v>3019</v>
      </c>
      <c r="F108" s="1">
        <v>249500</v>
      </c>
      <c r="I108" s="1" t="s">
        <v>19</v>
      </c>
    </row>
    <row r="109" spans="1:9">
      <c r="A109" s="8" t="s">
        <v>95</v>
      </c>
      <c r="B109" s="1">
        <v>64317</v>
      </c>
      <c r="C109" s="1">
        <v>55466</v>
      </c>
      <c r="D109" s="2">
        <v>126.07</v>
      </c>
      <c r="E109" s="1" t="s">
        <v>19</v>
      </c>
      <c r="F109" s="1">
        <v>8851</v>
      </c>
      <c r="I109" s="1" t="s">
        <v>19</v>
      </c>
    </row>
    <row r="110" spans="1:9">
      <c r="A110" s="8" t="s">
        <v>96</v>
      </c>
      <c r="B110" s="1" t="s">
        <v>19</v>
      </c>
      <c r="C110" s="1" t="s">
        <v>19</v>
      </c>
      <c r="D110" s="2" t="s">
        <v>19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87083</v>
      </c>
      <c r="C112" s="1">
        <v>70404</v>
      </c>
      <c r="D112" s="2">
        <v>206.24</v>
      </c>
      <c r="E112" s="1">
        <v>9623</v>
      </c>
      <c r="F112" s="1">
        <v>16679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228552</v>
      </c>
      <c r="C114" s="1">
        <v>121623</v>
      </c>
      <c r="D114" s="2">
        <v>187.02</v>
      </c>
      <c r="E114" s="1">
        <v>722</v>
      </c>
      <c r="F114" s="1">
        <v>106929</v>
      </c>
      <c r="I114" s="1" t="s">
        <v>19</v>
      </c>
    </row>
    <row r="115" spans="1:9">
      <c r="A115" s="8" t="s">
        <v>95</v>
      </c>
      <c r="B115" s="1">
        <v>191270</v>
      </c>
      <c r="C115" s="1">
        <v>71421</v>
      </c>
      <c r="D115" s="2">
        <v>229.92</v>
      </c>
      <c r="E115" s="1">
        <v>2297</v>
      </c>
      <c r="F115" s="1">
        <v>119850</v>
      </c>
      <c r="I115" s="1" t="s">
        <v>19</v>
      </c>
    </row>
    <row r="116" spans="1:9">
      <c r="A116" s="8" t="s">
        <v>96</v>
      </c>
      <c r="B116" s="1">
        <v>50701</v>
      </c>
      <c r="C116" s="1">
        <v>19129</v>
      </c>
      <c r="D116" s="2">
        <v>186.33</v>
      </c>
      <c r="E116" s="1" t="s">
        <v>19</v>
      </c>
      <c r="F116" s="1">
        <v>31572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87083</v>
      </c>
      <c r="C118" s="1">
        <v>70404</v>
      </c>
      <c r="D118" s="2">
        <v>206.24</v>
      </c>
      <c r="E118" s="1">
        <v>9623</v>
      </c>
      <c r="F118" s="1">
        <v>16679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348809</v>
      </c>
      <c r="C120" s="1">
        <v>157223</v>
      </c>
      <c r="D120" s="2">
        <v>215.39</v>
      </c>
      <c r="E120" s="1">
        <v>3019</v>
      </c>
      <c r="F120" s="1">
        <v>191586</v>
      </c>
      <c r="I120" s="1" t="s">
        <v>19</v>
      </c>
    </row>
    <row r="121" spans="1:9">
      <c r="A121" s="8" t="s">
        <v>95</v>
      </c>
      <c r="B121" s="1">
        <v>113250</v>
      </c>
      <c r="C121" s="1">
        <v>52682</v>
      </c>
      <c r="D121" s="2">
        <v>159.69999999999999</v>
      </c>
      <c r="E121" s="1" t="s">
        <v>19</v>
      </c>
      <c r="F121" s="1">
        <v>60568</v>
      </c>
      <c r="I121" s="1" t="s">
        <v>19</v>
      </c>
    </row>
    <row r="122" spans="1:9">
      <c r="A122" s="8" t="s">
        <v>96</v>
      </c>
      <c r="B122" s="1">
        <v>8464</v>
      </c>
      <c r="C122" s="1">
        <v>2268</v>
      </c>
      <c r="D122" s="2">
        <v>100</v>
      </c>
      <c r="E122" s="1" t="s">
        <v>19</v>
      </c>
      <c r="F122" s="1">
        <v>6196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87083</v>
      </c>
      <c r="C124" s="1">
        <v>70404</v>
      </c>
      <c r="D124" s="2">
        <v>206.24</v>
      </c>
      <c r="E124" s="1">
        <v>9623</v>
      </c>
      <c r="F124" s="1">
        <v>16679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408133</v>
      </c>
      <c r="C126" s="1">
        <v>197317</v>
      </c>
      <c r="D126" s="2">
        <v>203.47</v>
      </c>
      <c r="E126" s="1">
        <v>3019</v>
      </c>
      <c r="F126" s="1">
        <v>210816</v>
      </c>
      <c r="I126" s="1" t="s">
        <v>19</v>
      </c>
    </row>
    <row r="127" spans="1:9">
      <c r="A127" s="8" t="s">
        <v>95</v>
      </c>
      <c r="B127" s="1">
        <v>62390</v>
      </c>
      <c r="C127" s="1">
        <v>14855</v>
      </c>
      <c r="D127" s="2">
        <v>165.26</v>
      </c>
      <c r="E127" s="1" t="s">
        <v>19</v>
      </c>
      <c r="F127" s="1">
        <v>47535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87083</v>
      </c>
      <c r="C130" s="1">
        <v>70404</v>
      </c>
      <c r="D130" s="2">
        <v>206.24</v>
      </c>
      <c r="E130" s="1">
        <v>9623</v>
      </c>
      <c r="F130" s="1">
        <v>16679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436181</v>
      </c>
      <c r="C132" s="1">
        <v>196538</v>
      </c>
      <c r="D132" s="2">
        <v>204.63</v>
      </c>
      <c r="E132" s="1">
        <v>3019</v>
      </c>
      <c r="F132" s="1">
        <v>239643</v>
      </c>
      <c r="I132" s="1" t="s">
        <v>19</v>
      </c>
    </row>
    <row r="133" spans="1:9">
      <c r="A133" s="8" t="s">
        <v>95</v>
      </c>
      <c r="B133" s="1">
        <v>29379</v>
      </c>
      <c r="C133" s="1">
        <v>15635</v>
      </c>
      <c r="D133" s="2">
        <v>153.03</v>
      </c>
      <c r="E133" s="1" t="s">
        <v>19</v>
      </c>
      <c r="F133" s="1">
        <v>13744</v>
      </c>
      <c r="I133" s="1" t="s">
        <v>19</v>
      </c>
    </row>
    <row r="134" spans="1:9">
      <c r="A134" s="8" t="s">
        <v>96</v>
      </c>
      <c r="B134" s="1">
        <v>4963</v>
      </c>
      <c r="C134" s="1" t="s">
        <v>19</v>
      </c>
      <c r="D134" s="2" t="s">
        <v>19</v>
      </c>
      <c r="E134" s="1" t="s">
        <v>19</v>
      </c>
      <c r="F134" s="1">
        <v>4963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87083</v>
      </c>
      <c r="C136" s="1">
        <v>70404</v>
      </c>
      <c r="D136" s="2">
        <v>206.24</v>
      </c>
      <c r="E136" s="1">
        <v>9623</v>
      </c>
      <c r="F136" s="1">
        <v>16679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301302</v>
      </c>
      <c r="C138" s="1">
        <v>180327</v>
      </c>
      <c r="D138" s="2">
        <v>224.59</v>
      </c>
      <c r="E138" s="1">
        <v>12642</v>
      </c>
      <c r="F138" s="1">
        <v>120975</v>
      </c>
      <c r="I138" s="1" t="s">
        <v>19</v>
      </c>
    </row>
    <row r="139" spans="1:9">
      <c r="A139" s="8" t="s">
        <v>105</v>
      </c>
      <c r="B139" s="1">
        <v>333634</v>
      </c>
      <c r="C139" s="1">
        <v>157411</v>
      </c>
      <c r="D139" s="2">
        <v>193.43</v>
      </c>
      <c r="E139" s="1">
        <v>4206</v>
      </c>
      <c r="F139" s="1">
        <v>176223</v>
      </c>
      <c r="I139" s="1" t="s">
        <v>19</v>
      </c>
    </row>
    <row r="140" spans="1:9">
      <c r="A140" s="8" t="s">
        <v>106</v>
      </c>
      <c r="B140" s="1">
        <v>157619</v>
      </c>
      <c r="C140" s="1">
        <v>72121</v>
      </c>
      <c r="D140" s="2">
        <v>211.02</v>
      </c>
      <c r="E140" s="1">
        <v>3508</v>
      </c>
      <c r="F140" s="1">
        <v>85498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128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112679</v>
      </c>
      <c r="C9" s="1">
        <v>73922</v>
      </c>
      <c r="D9" s="2">
        <v>224.69</v>
      </c>
      <c r="E9" s="1" t="s">
        <v>19</v>
      </c>
      <c r="F9" s="1">
        <v>38757</v>
      </c>
      <c r="G9" s="1">
        <f>C9+F9</f>
        <v>112679</v>
      </c>
      <c r="H9" s="9">
        <f>C9/G9</f>
        <v>0.6560406109390392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3625</v>
      </c>
      <c r="C11" s="1" t="s">
        <v>19</v>
      </c>
      <c r="D11" s="2" t="s">
        <v>19</v>
      </c>
      <c r="E11" s="1" t="s">
        <v>19</v>
      </c>
      <c r="F11" s="1">
        <v>3625</v>
      </c>
      <c r="I11" s="1" t="s">
        <v>19</v>
      </c>
    </row>
    <row r="12" spans="1:9">
      <c r="A12" s="8" t="s">
        <v>16</v>
      </c>
      <c r="B12" s="1">
        <v>71400</v>
      </c>
      <c r="C12" s="1">
        <v>49583</v>
      </c>
      <c r="D12" s="2">
        <v>233.17</v>
      </c>
      <c r="E12" s="1" t="s">
        <v>19</v>
      </c>
      <c r="F12" s="1">
        <v>21817</v>
      </c>
      <c r="I12" s="1" t="s">
        <v>19</v>
      </c>
    </row>
    <row r="13" spans="1:9">
      <c r="A13" s="8" t="s">
        <v>17</v>
      </c>
      <c r="B13" s="1">
        <v>31935</v>
      </c>
      <c r="C13" s="1">
        <v>21499</v>
      </c>
      <c r="D13" s="2">
        <v>200.07</v>
      </c>
      <c r="E13" s="1" t="s">
        <v>19</v>
      </c>
      <c r="F13" s="1">
        <v>10436</v>
      </c>
      <c r="I13" s="1" t="s">
        <v>19</v>
      </c>
    </row>
    <row r="14" spans="1:9">
      <c r="A14" s="8" t="s">
        <v>18</v>
      </c>
      <c r="B14" s="1">
        <v>2688</v>
      </c>
      <c r="C14" s="1">
        <v>1297</v>
      </c>
      <c r="D14" s="2">
        <v>100</v>
      </c>
      <c r="E14" s="1" t="s">
        <v>19</v>
      </c>
      <c r="F14" s="1">
        <v>1391</v>
      </c>
      <c r="I14" s="1" t="s">
        <v>19</v>
      </c>
    </row>
    <row r="15" spans="1:9">
      <c r="A15" s="8" t="s">
        <v>20</v>
      </c>
      <c r="B15" s="1">
        <v>3031</v>
      </c>
      <c r="C15" s="1">
        <v>1543</v>
      </c>
      <c r="D15" s="2">
        <v>400</v>
      </c>
      <c r="E15" s="1" t="s">
        <v>19</v>
      </c>
      <c r="F15" s="1">
        <v>1488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50708</v>
      </c>
      <c r="C17" s="1">
        <v>37489</v>
      </c>
      <c r="D17" s="2">
        <v>223.07</v>
      </c>
      <c r="E17" s="1" t="s">
        <v>19</v>
      </c>
      <c r="F17" s="1">
        <v>13218</v>
      </c>
      <c r="I17" s="1" t="s">
        <v>19</v>
      </c>
    </row>
    <row r="18" spans="1:9">
      <c r="A18" s="8" t="s">
        <v>23</v>
      </c>
      <c r="B18" s="1">
        <v>61972</v>
      </c>
      <c r="C18" s="1">
        <v>36433</v>
      </c>
      <c r="D18" s="2">
        <v>226.35</v>
      </c>
      <c r="E18" s="1" t="s">
        <v>19</v>
      </c>
      <c r="F18" s="1">
        <v>25539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50708</v>
      </c>
      <c r="C20" s="1">
        <v>37489</v>
      </c>
      <c r="D20" s="2">
        <v>223.07</v>
      </c>
      <c r="E20" s="1" t="s">
        <v>19</v>
      </c>
      <c r="F20" s="1">
        <v>13218</v>
      </c>
      <c r="I20" s="1" t="s">
        <v>19</v>
      </c>
    </row>
    <row r="21" spans="1:9">
      <c r="A21" s="8" t="s">
        <v>26</v>
      </c>
      <c r="B21" s="1">
        <v>61972</v>
      </c>
      <c r="C21" s="1">
        <v>36433</v>
      </c>
      <c r="D21" s="2">
        <v>226.35</v>
      </c>
      <c r="E21" s="1" t="s">
        <v>19</v>
      </c>
      <c r="F21" s="1">
        <v>25539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 t="s">
        <v>19</v>
      </c>
      <c r="C23" s="1" t="s">
        <v>19</v>
      </c>
      <c r="D23" s="2" t="s">
        <v>19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1461</v>
      </c>
      <c r="C26" s="1" t="s">
        <v>19</v>
      </c>
      <c r="D26" s="2" t="s">
        <v>19</v>
      </c>
      <c r="E26" s="1" t="s">
        <v>19</v>
      </c>
      <c r="F26" s="1">
        <v>1461</v>
      </c>
      <c r="I26" s="1" t="s">
        <v>19</v>
      </c>
    </row>
    <row r="27" spans="1:9">
      <c r="A27" s="8" t="s">
        <v>32</v>
      </c>
      <c r="B27" s="1">
        <v>93564</v>
      </c>
      <c r="C27" s="1">
        <v>64263</v>
      </c>
      <c r="D27" s="2">
        <v>220.47</v>
      </c>
      <c r="E27" s="1" t="s">
        <v>19</v>
      </c>
      <c r="F27" s="1">
        <v>29301</v>
      </c>
      <c r="I27" s="1" t="s">
        <v>19</v>
      </c>
    </row>
    <row r="28" spans="1:9">
      <c r="A28" s="8" t="s">
        <v>33</v>
      </c>
      <c r="B28" s="1">
        <v>12871</v>
      </c>
      <c r="C28" s="1">
        <v>5370</v>
      </c>
      <c r="D28" s="2">
        <v>189.62</v>
      </c>
      <c r="E28" s="1" t="s">
        <v>19</v>
      </c>
      <c r="F28" s="1">
        <v>7501</v>
      </c>
      <c r="I28" s="1" t="s">
        <v>19</v>
      </c>
    </row>
    <row r="29" spans="1:9">
      <c r="A29" s="8" t="s">
        <v>34</v>
      </c>
      <c r="B29" s="1">
        <v>1202</v>
      </c>
      <c r="C29" s="1">
        <v>1202</v>
      </c>
      <c r="D29" s="2">
        <v>676</v>
      </c>
      <c r="E29" s="1" t="s">
        <v>19</v>
      </c>
      <c r="F29" s="1" t="s">
        <v>19</v>
      </c>
      <c r="I29" s="1" t="s">
        <v>19</v>
      </c>
    </row>
    <row r="30" spans="1:9">
      <c r="A30" s="8" t="s">
        <v>35</v>
      </c>
      <c r="B30" s="1">
        <v>3086</v>
      </c>
      <c r="C30" s="1">
        <v>3086</v>
      </c>
      <c r="D30" s="2">
        <v>197.7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>
        <v>494</v>
      </c>
      <c r="C31" s="1" t="s">
        <v>19</v>
      </c>
      <c r="D31" s="2" t="s">
        <v>19</v>
      </c>
      <c r="E31" s="1" t="s">
        <v>19</v>
      </c>
      <c r="F31" s="1">
        <v>494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14333</v>
      </c>
      <c r="C33" s="1">
        <v>5370</v>
      </c>
      <c r="D33" s="2">
        <v>189.62</v>
      </c>
      <c r="E33" s="1" t="s">
        <v>19</v>
      </c>
      <c r="F33" s="1">
        <v>8962</v>
      </c>
      <c r="I33" s="1" t="s">
        <v>19</v>
      </c>
    </row>
    <row r="34" spans="1:9">
      <c r="A34" s="8" t="s">
        <v>38</v>
      </c>
      <c r="B34" s="1">
        <v>93564</v>
      </c>
      <c r="C34" s="1">
        <v>64263</v>
      </c>
      <c r="D34" s="2">
        <v>220.47</v>
      </c>
      <c r="E34" s="1" t="s">
        <v>19</v>
      </c>
      <c r="F34" s="1">
        <v>29301</v>
      </c>
      <c r="I34" s="1" t="s">
        <v>19</v>
      </c>
    </row>
    <row r="35" spans="1:9">
      <c r="A35" s="8" t="s">
        <v>39</v>
      </c>
      <c r="B35" s="1">
        <v>4288</v>
      </c>
      <c r="C35" s="1">
        <v>4288</v>
      </c>
      <c r="D35" s="2">
        <v>331.77</v>
      </c>
      <c r="E35" s="1" t="s">
        <v>19</v>
      </c>
      <c r="F35" s="1" t="s">
        <v>19</v>
      </c>
      <c r="I35" s="1" t="s">
        <v>19</v>
      </c>
    </row>
    <row r="36" spans="1:9">
      <c r="A36" s="8" t="s">
        <v>29</v>
      </c>
      <c r="B36" s="1">
        <v>494</v>
      </c>
      <c r="C36" s="1" t="s">
        <v>19</v>
      </c>
      <c r="D36" s="2" t="s">
        <v>19</v>
      </c>
      <c r="E36" s="1" t="s">
        <v>19</v>
      </c>
      <c r="F36" s="1">
        <v>494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3923</v>
      </c>
      <c r="C38" s="1">
        <v>777</v>
      </c>
      <c r="D38" s="2">
        <v>160</v>
      </c>
      <c r="E38" s="1" t="s">
        <v>19</v>
      </c>
      <c r="F38" s="1">
        <v>3146</v>
      </c>
      <c r="I38" s="1" t="s">
        <v>19</v>
      </c>
    </row>
    <row r="39" spans="1:9">
      <c r="A39" s="8" t="s">
        <v>42</v>
      </c>
      <c r="B39" s="1">
        <v>99248</v>
      </c>
      <c r="C39" s="1">
        <v>64468</v>
      </c>
      <c r="D39" s="2">
        <v>228.1</v>
      </c>
      <c r="E39" s="1" t="s">
        <v>19</v>
      </c>
      <c r="F39" s="1">
        <v>34780</v>
      </c>
      <c r="I39" s="1" t="s">
        <v>19</v>
      </c>
    </row>
    <row r="40" spans="1:9">
      <c r="A40" s="8" t="s">
        <v>43</v>
      </c>
      <c r="B40" s="1" t="s">
        <v>19</v>
      </c>
      <c r="C40" s="1" t="s">
        <v>19</v>
      </c>
      <c r="D40" s="2" t="s">
        <v>19</v>
      </c>
      <c r="E40" s="1" t="s">
        <v>19</v>
      </c>
      <c r="F40" s="1" t="s">
        <v>19</v>
      </c>
      <c r="I40" s="1" t="s">
        <v>19</v>
      </c>
    </row>
    <row r="41" spans="1:9">
      <c r="A41" s="8" t="s">
        <v>44</v>
      </c>
      <c r="B41" s="1" t="s">
        <v>19</v>
      </c>
      <c r="C41" s="1" t="s">
        <v>19</v>
      </c>
      <c r="D41" s="2" t="s">
        <v>19</v>
      </c>
      <c r="E41" s="1" t="s">
        <v>19</v>
      </c>
      <c r="F41" s="1" t="s">
        <v>19</v>
      </c>
      <c r="I41" s="1" t="s">
        <v>19</v>
      </c>
    </row>
    <row r="42" spans="1:9">
      <c r="A42" s="8" t="s">
        <v>45</v>
      </c>
      <c r="B42" s="1">
        <v>9508</v>
      </c>
      <c r="C42" s="1">
        <v>8677</v>
      </c>
      <c r="D42" s="2">
        <v>205.17</v>
      </c>
      <c r="E42" s="1" t="s">
        <v>19</v>
      </c>
      <c r="F42" s="1">
        <v>831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1348</v>
      </c>
      <c r="C44" s="1" t="s">
        <v>19</v>
      </c>
      <c r="D44" s="2" t="s">
        <v>19</v>
      </c>
      <c r="E44" s="1" t="s">
        <v>19</v>
      </c>
      <c r="F44" s="1">
        <v>1348</v>
      </c>
      <c r="I44" s="1" t="s">
        <v>19</v>
      </c>
    </row>
    <row r="45" spans="1:9">
      <c r="A45" s="8" t="s">
        <v>48</v>
      </c>
      <c r="B45" s="1">
        <v>26649</v>
      </c>
      <c r="C45" s="1">
        <v>17307</v>
      </c>
      <c r="D45" s="2">
        <v>200.11</v>
      </c>
      <c r="E45" s="1" t="s">
        <v>19</v>
      </c>
      <c r="F45" s="1">
        <v>9342</v>
      </c>
      <c r="I45" s="1" t="s">
        <v>19</v>
      </c>
    </row>
    <row r="46" spans="1:9">
      <c r="A46" s="8" t="s">
        <v>49</v>
      </c>
      <c r="B46" s="1">
        <v>39688</v>
      </c>
      <c r="C46" s="1">
        <v>25438</v>
      </c>
      <c r="D46" s="2">
        <v>194.36</v>
      </c>
      <c r="E46" s="1" t="s">
        <v>19</v>
      </c>
      <c r="F46" s="1">
        <v>14250</v>
      </c>
      <c r="I46" s="1" t="s">
        <v>19</v>
      </c>
    </row>
    <row r="47" spans="1:9">
      <c r="A47" s="8" t="s">
        <v>50</v>
      </c>
      <c r="B47" s="1">
        <v>44994</v>
      </c>
      <c r="C47" s="1">
        <v>31177</v>
      </c>
      <c r="D47" s="2">
        <v>263.08</v>
      </c>
      <c r="E47" s="1" t="s">
        <v>19</v>
      </c>
      <c r="F47" s="1">
        <v>13818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77904</v>
      </c>
      <c r="C49" s="1">
        <v>51669</v>
      </c>
      <c r="D49" s="2">
        <v>229.23</v>
      </c>
      <c r="E49" s="1" t="s">
        <v>19</v>
      </c>
      <c r="F49" s="1">
        <v>26236</v>
      </c>
      <c r="I49" s="1" t="s">
        <v>19</v>
      </c>
    </row>
    <row r="50" spans="1:9">
      <c r="A50" s="8" t="s">
        <v>53</v>
      </c>
      <c r="B50" s="1">
        <v>1653</v>
      </c>
      <c r="C50" s="1">
        <v>1653</v>
      </c>
      <c r="D50" s="2">
        <v>143.06</v>
      </c>
      <c r="E50" s="1" t="s">
        <v>19</v>
      </c>
      <c r="F50" s="1" t="s">
        <v>19</v>
      </c>
      <c r="I50" s="1" t="s">
        <v>19</v>
      </c>
    </row>
    <row r="51" spans="1:9">
      <c r="A51" s="8" t="s">
        <v>54</v>
      </c>
      <c r="B51" s="1">
        <v>9115</v>
      </c>
      <c r="C51" s="1">
        <v>2219</v>
      </c>
      <c r="D51" s="2">
        <v>175.46</v>
      </c>
      <c r="E51" s="1" t="s">
        <v>19</v>
      </c>
      <c r="F51" s="1">
        <v>6897</v>
      </c>
      <c r="I51" s="1" t="s">
        <v>19</v>
      </c>
    </row>
    <row r="52" spans="1:9">
      <c r="A52" s="8" t="s">
        <v>55</v>
      </c>
      <c r="B52" s="1">
        <v>24007</v>
      </c>
      <c r="C52" s="1">
        <v>18381</v>
      </c>
      <c r="D52" s="2">
        <v>225.21</v>
      </c>
      <c r="E52" s="1" t="s">
        <v>19</v>
      </c>
      <c r="F52" s="1">
        <v>5625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1945</v>
      </c>
      <c r="C56" s="1">
        <v>1401</v>
      </c>
      <c r="D56" s="2">
        <v>96.33</v>
      </c>
      <c r="E56" s="1" t="s">
        <v>19</v>
      </c>
      <c r="F56" s="1">
        <v>544</v>
      </c>
      <c r="I56" s="1" t="s">
        <v>19</v>
      </c>
    </row>
    <row r="57" spans="1:9">
      <c r="A57" s="8" t="s">
        <v>59</v>
      </c>
      <c r="B57" s="1">
        <v>38317</v>
      </c>
      <c r="C57" s="1">
        <v>24836</v>
      </c>
      <c r="D57" s="2">
        <v>217.06</v>
      </c>
      <c r="E57" s="1" t="s">
        <v>19</v>
      </c>
      <c r="F57" s="1">
        <v>13481</v>
      </c>
      <c r="I57" s="1" t="s">
        <v>19</v>
      </c>
    </row>
    <row r="58" spans="1:9">
      <c r="A58" s="8" t="s">
        <v>60</v>
      </c>
      <c r="B58" s="1">
        <v>44624</v>
      </c>
      <c r="C58" s="1">
        <v>30022</v>
      </c>
      <c r="D58" s="2">
        <v>239.02</v>
      </c>
      <c r="E58" s="1" t="s">
        <v>19</v>
      </c>
      <c r="F58" s="1">
        <v>14602</v>
      </c>
      <c r="I58" s="1" t="s">
        <v>19</v>
      </c>
    </row>
    <row r="59" spans="1:9">
      <c r="A59" s="8" t="s">
        <v>61</v>
      </c>
      <c r="B59" s="1">
        <v>16132</v>
      </c>
      <c r="C59" s="1">
        <v>12928</v>
      </c>
      <c r="D59" s="2">
        <v>191.64</v>
      </c>
      <c r="E59" s="1" t="s">
        <v>19</v>
      </c>
      <c r="F59" s="1">
        <v>3203</v>
      </c>
      <c r="I59" s="1" t="s">
        <v>19</v>
      </c>
    </row>
    <row r="60" spans="1:9">
      <c r="A60" s="8" t="s">
        <v>62</v>
      </c>
      <c r="B60" s="1">
        <v>10688</v>
      </c>
      <c r="C60" s="1">
        <v>4736</v>
      </c>
      <c r="D60" s="2">
        <v>302.02</v>
      </c>
      <c r="E60" s="1" t="s">
        <v>19</v>
      </c>
      <c r="F60" s="1">
        <v>5952</v>
      </c>
      <c r="I60" s="1" t="s">
        <v>19</v>
      </c>
    </row>
    <row r="61" spans="1:9">
      <c r="A61" s="8" t="s">
        <v>63</v>
      </c>
      <c r="B61" s="1">
        <v>974</v>
      </c>
      <c r="C61" s="1" t="s">
        <v>19</v>
      </c>
      <c r="D61" s="2" t="s">
        <v>19</v>
      </c>
      <c r="E61" s="1" t="s">
        <v>19</v>
      </c>
      <c r="F61" s="1">
        <v>974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4458</v>
      </c>
      <c r="C63" s="1">
        <v>2665</v>
      </c>
      <c r="D63" s="2">
        <v>191.64</v>
      </c>
      <c r="E63" s="1" t="s">
        <v>19</v>
      </c>
      <c r="F63" s="1">
        <v>1793</v>
      </c>
      <c r="I63" s="1" t="s">
        <v>19</v>
      </c>
    </row>
    <row r="64" spans="1:9">
      <c r="A64" s="8" t="s">
        <v>38</v>
      </c>
      <c r="B64" s="1">
        <v>108221</v>
      </c>
      <c r="C64" s="1">
        <v>71257</v>
      </c>
      <c r="D64" s="2">
        <v>225.92</v>
      </c>
      <c r="E64" s="1" t="s">
        <v>19</v>
      </c>
      <c r="F64" s="1">
        <v>36964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92694</v>
      </c>
      <c r="C67" s="1">
        <v>68219</v>
      </c>
      <c r="D67" s="2">
        <v>224.75</v>
      </c>
      <c r="E67" s="1" t="s">
        <v>19</v>
      </c>
      <c r="F67" s="1">
        <v>24475</v>
      </c>
      <c r="I67" s="1" t="s">
        <v>19</v>
      </c>
    </row>
    <row r="68" spans="1:9">
      <c r="A68" s="8" t="s">
        <v>38</v>
      </c>
      <c r="B68" s="1">
        <v>19985</v>
      </c>
      <c r="C68" s="1">
        <v>5703</v>
      </c>
      <c r="D68" s="2">
        <v>223.93</v>
      </c>
      <c r="E68" s="1" t="s">
        <v>19</v>
      </c>
      <c r="F68" s="1">
        <v>14282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 t="s">
        <v>19</v>
      </c>
      <c r="C71" s="1" t="s">
        <v>19</v>
      </c>
      <c r="D71" s="2" t="s">
        <v>19</v>
      </c>
      <c r="E71" s="1" t="s">
        <v>19</v>
      </c>
      <c r="F71" s="1" t="s">
        <v>19</v>
      </c>
      <c r="I71" s="1" t="s">
        <v>19</v>
      </c>
    </row>
    <row r="72" spans="1:9">
      <c r="A72" s="8" t="s">
        <v>68</v>
      </c>
      <c r="B72" s="1">
        <v>17280</v>
      </c>
      <c r="C72" s="1">
        <v>13401</v>
      </c>
      <c r="D72" s="2">
        <v>155.19999999999999</v>
      </c>
      <c r="E72" s="1" t="s">
        <v>19</v>
      </c>
      <c r="F72" s="1">
        <v>3879</v>
      </c>
      <c r="I72" s="1" t="s">
        <v>19</v>
      </c>
    </row>
    <row r="73" spans="1:9">
      <c r="A73" s="8" t="s">
        <v>69</v>
      </c>
      <c r="C73" s="1">
        <f>SUM(C71:C72)</f>
        <v>13401</v>
      </c>
      <c r="D73" s="2">
        <f>AVERAGE(D71:D72)</f>
        <v>155.19999999999999</v>
      </c>
      <c r="F73" s="1">
        <f>SUM(F71:F72)</f>
        <v>3879</v>
      </c>
      <c r="G73" s="1">
        <f>C73+F73</f>
        <v>17280</v>
      </c>
      <c r="H73" s="9">
        <f>C73/G73</f>
        <v>0.77552083333333333</v>
      </c>
    </row>
    <row r="74" spans="1:9">
      <c r="A74" s="8" t="s">
        <v>70</v>
      </c>
      <c r="B74" s="1">
        <v>3281</v>
      </c>
      <c r="C74" s="1">
        <v>293</v>
      </c>
      <c r="D74" s="2">
        <v>80</v>
      </c>
      <c r="E74" s="1" t="s">
        <v>19</v>
      </c>
      <c r="F74" s="1">
        <v>2988</v>
      </c>
      <c r="I74" s="1" t="s">
        <v>19</v>
      </c>
    </row>
    <row r="75" spans="1:9">
      <c r="A75" s="8" t="s">
        <v>71</v>
      </c>
      <c r="B75" s="1">
        <v>11231</v>
      </c>
      <c r="C75" s="1">
        <v>6557</v>
      </c>
      <c r="D75" s="2">
        <v>139.97</v>
      </c>
      <c r="E75" s="1" t="s">
        <v>19</v>
      </c>
      <c r="F75" s="1">
        <v>4674</v>
      </c>
      <c r="I75" s="1" t="s">
        <v>19</v>
      </c>
    </row>
    <row r="76" spans="1:9">
      <c r="A76" s="8" t="s">
        <v>72</v>
      </c>
      <c r="B76" s="1">
        <v>15706</v>
      </c>
      <c r="C76" s="1">
        <v>12338</v>
      </c>
      <c r="D76" s="2">
        <v>237.99</v>
      </c>
      <c r="E76" s="1" t="s">
        <v>19</v>
      </c>
      <c r="F76" s="1">
        <v>3368</v>
      </c>
      <c r="I76" s="1" t="s">
        <v>19</v>
      </c>
    </row>
    <row r="77" spans="1:9">
      <c r="A77" s="8" t="s">
        <v>73</v>
      </c>
      <c r="B77" s="1">
        <v>32621</v>
      </c>
      <c r="C77" s="1">
        <v>22611</v>
      </c>
      <c r="D77" s="2">
        <v>281.74</v>
      </c>
      <c r="E77" s="1" t="s">
        <v>19</v>
      </c>
      <c r="F77" s="1">
        <v>10010</v>
      </c>
      <c r="I77" s="1" t="s">
        <v>19</v>
      </c>
    </row>
    <row r="78" spans="1:9">
      <c r="A78" s="8" t="s">
        <v>74</v>
      </c>
      <c r="B78" s="1">
        <v>7397</v>
      </c>
      <c r="C78" s="1">
        <v>5566</v>
      </c>
      <c r="D78" s="2">
        <v>244.43</v>
      </c>
      <c r="E78" s="1" t="s">
        <v>19</v>
      </c>
      <c r="F78" s="1">
        <v>1831</v>
      </c>
      <c r="I78" s="1" t="s">
        <v>19</v>
      </c>
    </row>
    <row r="79" spans="1:9">
      <c r="A79" s="8" t="s">
        <v>75</v>
      </c>
      <c r="B79" s="1">
        <v>9804</v>
      </c>
      <c r="C79" s="1">
        <v>7559</v>
      </c>
      <c r="D79" s="2">
        <v>209.59</v>
      </c>
      <c r="E79" s="1" t="s">
        <v>19</v>
      </c>
      <c r="F79" s="1">
        <v>2245</v>
      </c>
      <c r="G79" s="1">
        <f>C79+F79</f>
        <v>9804</v>
      </c>
      <c r="H79" s="9">
        <f>C79/G79</f>
        <v>0.77101183190534472</v>
      </c>
      <c r="I79" s="1" t="s">
        <v>19</v>
      </c>
    </row>
    <row r="80" spans="1:9">
      <c r="A80" s="8" t="s">
        <v>29</v>
      </c>
      <c r="B80" s="1">
        <v>15359</v>
      </c>
      <c r="C80" s="1">
        <v>5597</v>
      </c>
      <c r="D80" s="2">
        <v>238.88</v>
      </c>
      <c r="E80" s="1" t="s">
        <v>19</v>
      </c>
      <c r="F80" s="1">
        <v>9762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105787</v>
      </c>
      <c r="C82" s="1">
        <v>72256</v>
      </c>
      <c r="D82" s="2">
        <v>225.26</v>
      </c>
      <c r="E82" s="1" t="s">
        <v>19</v>
      </c>
      <c r="F82" s="1">
        <v>33532</v>
      </c>
      <c r="I82" s="1" t="s">
        <v>19</v>
      </c>
    </row>
    <row r="83" spans="1:9">
      <c r="A83" s="8" t="s">
        <v>78</v>
      </c>
      <c r="B83" s="1">
        <v>57702</v>
      </c>
      <c r="C83" s="1">
        <v>36413</v>
      </c>
      <c r="D83" s="2">
        <v>245.53</v>
      </c>
      <c r="E83" s="1" t="s">
        <v>19</v>
      </c>
      <c r="F83" s="1">
        <v>21290</v>
      </c>
      <c r="I83" s="1" t="s">
        <v>19</v>
      </c>
    </row>
    <row r="84" spans="1:9" ht="43.5">
      <c r="A84" s="8" t="s">
        <v>79</v>
      </c>
      <c r="B84" s="1">
        <v>34284</v>
      </c>
      <c r="C84" s="1">
        <v>21934</v>
      </c>
      <c r="D84" s="2">
        <v>266.60000000000002</v>
      </c>
      <c r="E84" s="1" t="s">
        <v>19</v>
      </c>
      <c r="F84" s="1">
        <v>12350</v>
      </c>
      <c r="I84" s="1" t="s">
        <v>19</v>
      </c>
    </row>
    <row r="85" spans="1:9">
      <c r="A85" s="8" t="s">
        <v>80</v>
      </c>
      <c r="B85" s="1">
        <v>13951</v>
      </c>
      <c r="C85" s="1">
        <v>9138</v>
      </c>
      <c r="D85" s="2">
        <v>236.29</v>
      </c>
      <c r="E85" s="1" t="s">
        <v>19</v>
      </c>
      <c r="F85" s="1">
        <v>4813</v>
      </c>
      <c r="I85" s="1" t="s">
        <v>19</v>
      </c>
    </row>
    <row r="86" spans="1:9">
      <c r="A86" s="8" t="s">
        <v>81</v>
      </c>
      <c r="B86" s="1" t="s">
        <v>19</v>
      </c>
      <c r="C86" s="1" t="s">
        <v>19</v>
      </c>
      <c r="D86" s="2" t="s">
        <v>19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5373</v>
      </c>
      <c r="C87" s="1">
        <v>2067</v>
      </c>
      <c r="D87" s="2">
        <v>211.39</v>
      </c>
      <c r="E87" s="1" t="s">
        <v>19</v>
      </c>
      <c r="F87" s="1">
        <v>3305</v>
      </c>
      <c r="I87" s="1" t="s">
        <v>19</v>
      </c>
    </row>
    <row r="88" spans="1:9">
      <c r="A88" s="8" t="s">
        <v>83</v>
      </c>
      <c r="B88" s="1">
        <v>5121</v>
      </c>
      <c r="C88" s="1" t="s">
        <v>19</v>
      </c>
      <c r="D88" s="2" t="s">
        <v>19</v>
      </c>
      <c r="E88" s="1" t="s">
        <v>19</v>
      </c>
      <c r="F88" s="1">
        <v>5121</v>
      </c>
      <c r="I88" s="1" t="s">
        <v>19</v>
      </c>
    </row>
    <row r="89" spans="1:9" ht="29.1">
      <c r="A89" s="8" t="s">
        <v>84</v>
      </c>
      <c r="B89" s="1">
        <v>10482</v>
      </c>
      <c r="C89" s="1" t="s">
        <v>19</v>
      </c>
      <c r="D89" s="2" t="s">
        <v>19</v>
      </c>
      <c r="E89" s="1" t="s">
        <v>19</v>
      </c>
      <c r="F89" s="1">
        <v>10482</v>
      </c>
      <c r="I89" s="1" t="s">
        <v>19</v>
      </c>
    </row>
    <row r="90" spans="1:9">
      <c r="A90" s="8" t="s">
        <v>85</v>
      </c>
      <c r="B90" s="1">
        <v>6512</v>
      </c>
      <c r="C90" s="1">
        <v>911</v>
      </c>
      <c r="D90" s="2">
        <v>100</v>
      </c>
      <c r="E90" s="1" t="s">
        <v>19</v>
      </c>
      <c r="F90" s="1">
        <v>5601</v>
      </c>
      <c r="I90" s="1" t="s">
        <v>19</v>
      </c>
    </row>
    <row r="91" spans="1:9">
      <c r="A91" s="8" t="s">
        <v>86</v>
      </c>
      <c r="B91" s="1" t="s">
        <v>19</v>
      </c>
      <c r="C91" s="1" t="s">
        <v>19</v>
      </c>
      <c r="D91" s="2" t="s">
        <v>19</v>
      </c>
      <c r="E91" s="1" t="s">
        <v>19</v>
      </c>
      <c r="F91" s="1" t="s">
        <v>19</v>
      </c>
      <c r="I91" s="1" t="s">
        <v>19</v>
      </c>
    </row>
    <row r="92" spans="1:9">
      <c r="A92" s="8" t="s">
        <v>39</v>
      </c>
      <c r="B92" s="1">
        <v>7259</v>
      </c>
      <c r="C92" s="1">
        <v>6715</v>
      </c>
      <c r="D92" s="2">
        <v>250</v>
      </c>
      <c r="E92" s="1" t="s">
        <v>19</v>
      </c>
      <c r="F92" s="1">
        <v>544</v>
      </c>
      <c r="I92" s="1" t="s">
        <v>19</v>
      </c>
    </row>
    <row r="93" spans="1:9">
      <c r="A93" s="8" t="s">
        <v>29</v>
      </c>
      <c r="B93" s="1">
        <v>919</v>
      </c>
      <c r="C93" s="1">
        <v>314</v>
      </c>
      <c r="D93" s="2">
        <v>200</v>
      </c>
      <c r="E93" s="1" t="s">
        <v>19</v>
      </c>
      <c r="F93" s="1">
        <v>605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527</v>
      </c>
      <c r="C96" s="1">
        <v>527</v>
      </c>
      <c r="D96" s="2">
        <v>75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112152</v>
      </c>
      <c r="C99" s="1">
        <v>73395</v>
      </c>
      <c r="D99" s="2">
        <v>225.76</v>
      </c>
      <c r="E99" s="1" t="s">
        <v>19</v>
      </c>
      <c r="F99" s="1">
        <v>38757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75620</v>
      </c>
      <c r="C102" s="1">
        <v>52309</v>
      </c>
      <c r="D102" s="2">
        <v>201.79</v>
      </c>
      <c r="E102" s="1" t="s">
        <v>19</v>
      </c>
      <c r="F102" s="1">
        <v>23311</v>
      </c>
      <c r="I102" s="1" t="s">
        <v>19</v>
      </c>
    </row>
    <row r="103" spans="1:9">
      <c r="A103" s="8" t="s">
        <v>95</v>
      </c>
      <c r="B103" s="1">
        <v>24938</v>
      </c>
      <c r="C103" s="1">
        <v>16315</v>
      </c>
      <c r="D103" s="2">
        <v>281.27999999999997</v>
      </c>
      <c r="E103" s="1" t="s">
        <v>19</v>
      </c>
      <c r="F103" s="1">
        <v>8622</v>
      </c>
      <c r="I103" s="1" t="s">
        <v>19</v>
      </c>
    </row>
    <row r="104" spans="1:9">
      <c r="A104" s="8" t="s">
        <v>96</v>
      </c>
      <c r="B104" s="1">
        <v>698</v>
      </c>
      <c r="C104" s="1">
        <v>698</v>
      </c>
      <c r="D104" s="2">
        <v>290</v>
      </c>
      <c r="E104" s="1" t="s">
        <v>19</v>
      </c>
      <c r="F104" s="1" t="s">
        <v>19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11423</v>
      </c>
      <c r="C106" s="1">
        <v>4599</v>
      </c>
      <c r="D106" s="2">
        <v>274.44</v>
      </c>
      <c r="E106" s="1" t="s">
        <v>19</v>
      </c>
      <c r="F106" s="1">
        <v>6824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86757</v>
      </c>
      <c r="C108" s="1">
        <v>58972</v>
      </c>
      <c r="D108" s="2">
        <v>222.63</v>
      </c>
      <c r="E108" s="1" t="s">
        <v>19</v>
      </c>
      <c r="F108" s="1">
        <v>27785</v>
      </c>
      <c r="I108" s="1" t="s">
        <v>19</v>
      </c>
    </row>
    <row r="109" spans="1:9">
      <c r="A109" s="8" t="s">
        <v>95</v>
      </c>
      <c r="B109" s="1">
        <v>12987</v>
      </c>
      <c r="C109" s="1">
        <v>8838</v>
      </c>
      <c r="D109" s="2">
        <v>211.65</v>
      </c>
      <c r="E109" s="1" t="s">
        <v>19</v>
      </c>
      <c r="F109" s="1">
        <v>4148</v>
      </c>
      <c r="I109" s="1" t="s">
        <v>19</v>
      </c>
    </row>
    <row r="110" spans="1:9">
      <c r="A110" s="8" t="s">
        <v>96</v>
      </c>
      <c r="B110" s="1">
        <v>1513</v>
      </c>
      <c r="C110" s="1">
        <v>1513</v>
      </c>
      <c r="D110" s="2">
        <v>230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11423</v>
      </c>
      <c r="C112" s="1">
        <v>4599</v>
      </c>
      <c r="D112" s="2">
        <v>274.44</v>
      </c>
      <c r="E112" s="1" t="s">
        <v>19</v>
      </c>
      <c r="F112" s="1">
        <v>6824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49053</v>
      </c>
      <c r="C114" s="1">
        <v>31363</v>
      </c>
      <c r="D114" s="2">
        <v>277.89999999999998</v>
      </c>
      <c r="E114" s="1" t="s">
        <v>19</v>
      </c>
      <c r="F114" s="1">
        <v>17691</v>
      </c>
      <c r="I114" s="1" t="s">
        <v>19</v>
      </c>
    </row>
    <row r="115" spans="1:9">
      <c r="A115" s="8" t="s">
        <v>95</v>
      </c>
      <c r="B115" s="1">
        <v>45016</v>
      </c>
      <c r="C115" s="1">
        <v>35024</v>
      </c>
      <c r="D115" s="2">
        <v>170.03</v>
      </c>
      <c r="E115" s="1" t="s">
        <v>19</v>
      </c>
      <c r="F115" s="1">
        <v>9992</v>
      </c>
      <c r="I115" s="1" t="s">
        <v>19</v>
      </c>
    </row>
    <row r="116" spans="1:9">
      <c r="A116" s="8" t="s">
        <v>96</v>
      </c>
      <c r="B116" s="1">
        <v>7187</v>
      </c>
      <c r="C116" s="1">
        <v>2936</v>
      </c>
      <c r="D116" s="2">
        <v>230.45</v>
      </c>
      <c r="E116" s="1" t="s">
        <v>19</v>
      </c>
      <c r="F116" s="1">
        <v>4251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11423</v>
      </c>
      <c r="C118" s="1">
        <v>4599</v>
      </c>
      <c r="D118" s="2">
        <v>274.44</v>
      </c>
      <c r="E118" s="1" t="s">
        <v>19</v>
      </c>
      <c r="F118" s="1">
        <v>6824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92902</v>
      </c>
      <c r="C120" s="1">
        <v>67721</v>
      </c>
      <c r="D120" s="2">
        <v>219.11</v>
      </c>
      <c r="E120" s="1" t="s">
        <v>19</v>
      </c>
      <c r="F120" s="1">
        <v>25182</v>
      </c>
      <c r="I120" s="1" t="s">
        <v>19</v>
      </c>
    </row>
    <row r="121" spans="1:9">
      <c r="A121" s="8" t="s">
        <v>95</v>
      </c>
      <c r="B121" s="1">
        <v>8354</v>
      </c>
      <c r="C121" s="1">
        <v>1602</v>
      </c>
      <c r="D121" s="2">
        <v>317.55</v>
      </c>
      <c r="E121" s="1" t="s">
        <v>19</v>
      </c>
      <c r="F121" s="1">
        <v>6752</v>
      </c>
      <c r="I121" s="1" t="s">
        <v>19</v>
      </c>
    </row>
    <row r="122" spans="1:9">
      <c r="A122" s="8" t="s">
        <v>96</v>
      </c>
      <c r="B122" s="1" t="s">
        <v>19</v>
      </c>
      <c r="C122" s="1" t="s">
        <v>19</v>
      </c>
      <c r="D122" s="2" t="s">
        <v>19</v>
      </c>
      <c r="E122" s="1" t="s">
        <v>19</v>
      </c>
      <c r="F122" s="1" t="s">
        <v>19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11423</v>
      </c>
      <c r="C124" s="1">
        <v>4599</v>
      </c>
      <c r="D124" s="2">
        <v>274.44</v>
      </c>
      <c r="E124" s="1" t="s">
        <v>19</v>
      </c>
      <c r="F124" s="1">
        <v>6824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98821</v>
      </c>
      <c r="C126" s="1">
        <v>69323</v>
      </c>
      <c r="D126" s="2">
        <v>221.39</v>
      </c>
      <c r="E126" s="1" t="s">
        <v>19</v>
      </c>
      <c r="F126" s="1">
        <v>29498</v>
      </c>
      <c r="I126" s="1" t="s">
        <v>19</v>
      </c>
    </row>
    <row r="127" spans="1:9">
      <c r="A127" s="8" t="s">
        <v>95</v>
      </c>
      <c r="B127" s="1">
        <v>2435</v>
      </c>
      <c r="C127" s="1" t="s">
        <v>19</v>
      </c>
      <c r="D127" s="2" t="s">
        <v>19</v>
      </c>
      <c r="E127" s="1" t="s">
        <v>19</v>
      </c>
      <c r="F127" s="1">
        <v>2435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11423</v>
      </c>
      <c r="C130" s="1">
        <v>4599</v>
      </c>
      <c r="D130" s="2">
        <v>274.44</v>
      </c>
      <c r="E130" s="1" t="s">
        <v>19</v>
      </c>
      <c r="F130" s="1">
        <v>6824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99103</v>
      </c>
      <c r="C132" s="1">
        <v>67170</v>
      </c>
      <c r="D132" s="2">
        <v>221.36</v>
      </c>
      <c r="E132" s="1" t="s">
        <v>19</v>
      </c>
      <c r="F132" s="1">
        <v>31933</v>
      </c>
      <c r="I132" s="1" t="s">
        <v>19</v>
      </c>
    </row>
    <row r="133" spans="1:9">
      <c r="A133" s="8" t="s">
        <v>95</v>
      </c>
      <c r="B133" s="1">
        <v>2153</v>
      </c>
      <c r="C133" s="1">
        <v>2153</v>
      </c>
      <c r="D133" s="2">
        <v>222.09</v>
      </c>
      <c r="E133" s="1" t="s">
        <v>19</v>
      </c>
      <c r="F133" s="1" t="s">
        <v>19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11423</v>
      </c>
      <c r="C136" s="1">
        <v>4599</v>
      </c>
      <c r="D136" s="2">
        <v>274.44</v>
      </c>
      <c r="E136" s="1" t="s">
        <v>19</v>
      </c>
      <c r="F136" s="1">
        <v>6824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64247</v>
      </c>
      <c r="C138" s="1">
        <v>50546</v>
      </c>
      <c r="D138" s="2">
        <v>269.14</v>
      </c>
      <c r="E138" s="1" t="s">
        <v>19</v>
      </c>
      <c r="F138" s="1">
        <v>13701</v>
      </c>
      <c r="I138" s="1" t="s">
        <v>19</v>
      </c>
    </row>
    <row r="139" spans="1:9">
      <c r="A139" s="8" t="s">
        <v>105</v>
      </c>
      <c r="B139" s="1">
        <v>68428</v>
      </c>
      <c r="C139" s="1">
        <v>41322</v>
      </c>
      <c r="D139" s="2">
        <v>174.16</v>
      </c>
      <c r="E139" s="1" t="s">
        <v>19</v>
      </c>
      <c r="F139" s="1">
        <v>27105</v>
      </c>
      <c r="I139" s="1" t="s">
        <v>19</v>
      </c>
    </row>
    <row r="140" spans="1:9">
      <c r="A140" s="8" t="s">
        <v>106</v>
      </c>
      <c r="B140" s="1">
        <v>29027</v>
      </c>
      <c r="C140" s="1">
        <v>16727</v>
      </c>
      <c r="D140" s="2">
        <v>163.07</v>
      </c>
      <c r="E140" s="1" t="s">
        <v>19</v>
      </c>
      <c r="F140" s="1">
        <v>12300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129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699296</v>
      </c>
      <c r="C9" s="1">
        <v>459531</v>
      </c>
      <c r="D9" s="2">
        <v>408.58</v>
      </c>
      <c r="E9" s="1">
        <v>21030</v>
      </c>
      <c r="F9" s="1">
        <v>239765</v>
      </c>
      <c r="G9" s="1">
        <f>C9+F9</f>
        <v>699296</v>
      </c>
      <c r="H9" s="9">
        <f>C9/G9</f>
        <v>0.65713374593877272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62182</v>
      </c>
      <c r="C11" s="1" t="s">
        <v>19</v>
      </c>
      <c r="D11" s="2" t="s">
        <v>19</v>
      </c>
      <c r="E11" s="1" t="s">
        <v>19</v>
      </c>
      <c r="F11" s="1">
        <v>62182</v>
      </c>
      <c r="I11" s="1" t="s">
        <v>19</v>
      </c>
    </row>
    <row r="12" spans="1:9">
      <c r="A12" s="8" t="s">
        <v>16</v>
      </c>
      <c r="B12" s="1">
        <v>295250</v>
      </c>
      <c r="C12" s="1">
        <v>237543</v>
      </c>
      <c r="D12" s="2">
        <v>362.98</v>
      </c>
      <c r="E12" s="1">
        <v>7292</v>
      </c>
      <c r="F12" s="1">
        <v>57707</v>
      </c>
      <c r="I12" s="1" t="s">
        <v>19</v>
      </c>
    </row>
    <row r="13" spans="1:9">
      <c r="A13" s="8" t="s">
        <v>17</v>
      </c>
      <c r="B13" s="1">
        <v>263481</v>
      </c>
      <c r="C13" s="1">
        <v>196862</v>
      </c>
      <c r="D13" s="2">
        <v>487.74</v>
      </c>
      <c r="E13" s="1">
        <v>13739</v>
      </c>
      <c r="F13" s="1">
        <v>66619</v>
      </c>
      <c r="I13" s="1" t="s">
        <v>19</v>
      </c>
    </row>
    <row r="14" spans="1:9">
      <c r="A14" s="8" t="s">
        <v>18</v>
      </c>
      <c r="B14" s="1">
        <v>60357</v>
      </c>
      <c r="C14" s="1">
        <v>24874</v>
      </c>
      <c r="D14" s="2">
        <v>244.68</v>
      </c>
      <c r="E14" s="1" t="s">
        <v>19</v>
      </c>
      <c r="F14" s="1">
        <v>35483</v>
      </c>
      <c r="I14" s="1" t="s">
        <v>19</v>
      </c>
    </row>
    <row r="15" spans="1:9">
      <c r="A15" s="8" t="s">
        <v>20</v>
      </c>
      <c r="B15" s="1">
        <v>18025</v>
      </c>
      <c r="C15" s="1">
        <v>251</v>
      </c>
      <c r="D15" s="2">
        <v>350</v>
      </c>
      <c r="E15" s="1" t="s">
        <v>19</v>
      </c>
      <c r="F15" s="1">
        <v>17774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324620</v>
      </c>
      <c r="C17" s="1">
        <v>205974</v>
      </c>
      <c r="D17" s="2">
        <v>484.78</v>
      </c>
      <c r="E17" s="1">
        <v>9453</v>
      </c>
      <c r="F17" s="1">
        <v>118646</v>
      </c>
      <c r="I17" s="1" t="s">
        <v>19</v>
      </c>
    </row>
    <row r="18" spans="1:9">
      <c r="A18" s="8" t="s">
        <v>23</v>
      </c>
      <c r="B18" s="1">
        <v>374676</v>
      </c>
      <c r="C18" s="1">
        <v>253557</v>
      </c>
      <c r="D18" s="2">
        <v>346.03</v>
      </c>
      <c r="E18" s="1">
        <v>11578</v>
      </c>
      <c r="F18" s="1">
        <v>121119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318031</v>
      </c>
      <c r="C20" s="1">
        <v>203255</v>
      </c>
      <c r="D20" s="2">
        <v>483.7</v>
      </c>
      <c r="E20" s="1">
        <v>9453</v>
      </c>
      <c r="F20" s="1">
        <v>114776</v>
      </c>
      <c r="I20" s="1" t="s">
        <v>19</v>
      </c>
    </row>
    <row r="21" spans="1:9">
      <c r="A21" s="8" t="s">
        <v>26</v>
      </c>
      <c r="B21" s="1">
        <v>368801</v>
      </c>
      <c r="C21" s="1">
        <v>253557</v>
      </c>
      <c r="D21" s="2">
        <v>346.03</v>
      </c>
      <c r="E21" s="1">
        <v>11578</v>
      </c>
      <c r="F21" s="1">
        <v>115243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12464</v>
      </c>
      <c r="C23" s="1">
        <v>2719</v>
      </c>
      <c r="D23" s="2">
        <v>561</v>
      </c>
      <c r="E23" s="1" t="s">
        <v>19</v>
      </c>
      <c r="F23" s="1">
        <v>9745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7053</v>
      </c>
      <c r="C26" s="1">
        <v>7053</v>
      </c>
      <c r="D26" s="2">
        <v>254.62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637018</v>
      </c>
      <c r="C27" s="1">
        <v>429969</v>
      </c>
      <c r="D27" s="2">
        <v>393.23</v>
      </c>
      <c r="E27" s="1">
        <v>19215</v>
      </c>
      <c r="F27" s="1">
        <v>207049</v>
      </c>
      <c r="I27" s="1" t="s">
        <v>19</v>
      </c>
    </row>
    <row r="28" spans="1:9">
      <c r="A28" s="8" t="s">
        <v>33</v>
      </c>
      <c r="B28" s="1">
        <v>35621</v>
      </c>
      <c r="C28" s="1">
        <v>17023</v>
      </c>
      <c r="D28" s="2">
        <v>910.58</v>
      </c>
      <c r="E28" s="1" t="s">
        <v>19</v>
      </c>
      <c r="F28" s="1">
        <v>18599</v>
      </c>
      <c r="I28" s="1" t="s">
        <v>19</v>
      </c>
    </row>
    <row r="29" spans="1:9">
      <c r="A29" s="8" t="s">
        <v>34</v>
      </c>
      <c r="B29" s="1">
        <v>12166</v>
      </c>
      <c r="C29" s="1">
        <v>3671</v>
      </c>
      <c r="D29" s="2">
        <v>73</v>
      </c>
      <c r="E29" s="1" t="s">
        <v>19</v>
      </c>
      <c r="F29" s="1">
        <v>8495</v>
      </c>
      <c r="I29" s="1" t="s">
        <v>19</v>
      </c>
    </row>
    <row r="30" spans="1:9">
      <c r="A30" s="8" t="s">
        <v>35</v>
      </c>
      <c r="B30" s="1" t="s">
        <v>19</v>
      </c>
      <c r="C30" s="1" t="s">
        <v>19</v>
      </c>
      <c r="D30" s="2" t="s">
        <v>19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>
        <v>7438</v>
      </c>
      <c r="C31" s="1">
        <v>1816</v>
      </c>
      <c r="D31" s="2" t="s">
        <v>19</v>
      </c>
      <c r="E31" s="1">
        <v>1816</v>
      </c>
      <c r="F31" s="1">
        <v>5622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42674</v>
      </c>
      <c r="C33" s="1">
        <v>24076</v>
      </c>
      <c r="D33" s="2">
        <v>718.42</v>
      </c>
      <c r="E33" s="1" t="s">
        <v>19</v>
      </c>
      <c r="F33" s="1">
        <v>18599</v>
      </c>
      <c r="I33" s="1" t="s">
        <v>19</v>
      </c>
    </row>
    <row r="34" spans="1:9">
      <c r="A34" s="8" t="s">
        <v>38</v>
      </c>
      <c r="B34" s="1">
        <v>634299</v>
      </c>
      <c r="C34" s="1">
        <v>427249</v>
      </c>
      <c r="D34" s="2">
        <v>392.1</v>
      </c>
      <c r="E34" s="1">
        <v>19215</v>
      </c>
      <c r="F34" s="1">
        <v>207049</v>
      </c>
      <c r="I34" s="1" t="s">
        <v>19</v>
      </c>
    </row>
    <row r="35" spans="1:9">
      <c r="A35" s="8" t="s">
        <v>39</v>
      </c>
      <c r="B35" s="1">
        <v>14885</v>
      </c>
      <c r="C35" s="1">
        <v>6390</v>
      </c>
      <c r="D35" s="2">
        <v>280.66000000000003</v>
      </c>
      <c r="E35" s="1" t="s">
        <v>19</v>
      </c>
      <c r="F35" s="1">
        <v>8495</v>
      </c>
      <c r="I35" s="1" t="s">
        <v>19</v>
      </c>
    </row>
    <row r="36" spans="1:9">
      <c r="A36" s="8" t="s">
        <v>29</v>
      </c>
      <c r="B36" s="1">
        <v>7438</v>
      </c>
      <c r="C36" s="1">
        <v>1816</v>
      </c>
      <c r="D36" s="2" t="s">
        <v>19</v>
      </c>
      <c r="E36" s="1">
        <v>1816</v>
      </c>
      <c r="F36" s="1">
        <v>5622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97496</v>
      </c>
      <c r="C38" s="1">
        <v>74786</v>
      </c>
      <c r="D38" s="2">
        <v>356.72</v>
      </c>
      <c r="E38" s="1">
        <v>1993</v>
      </c>
      <c r="F38" s="1">
        <v>22710</v>
      </c>
      <c r="I38" s="1" t="s">
        <v>19</v>
      </c>
    </row>
    <row r="39" spans="1:9">
      <c r="A39" s="8" t="s">
        <v>42</v>
      </c>
      <c r="B39" s="1">
        <v>304517</v>
      </c>
      <c r="C39" s="1">
        <v>160510</v>
      </c>
      <c r="D39" s="2">
        <v>419.94</v>
      </c>
      <c r="E39" s="1">
        <v>12527</v>
      </c>
      <c r="F39" s="1">
        <v>144007</v>
      </c>
      <c r="I39" s="1" t="s">
        <v>19</v>
      </c>
    </row>
    <row r="40" spans="1:9">
      <c r="A40" s="8" t="s">
        <v>43</v>
      </c>
      <c r="B40" s="1">
        <v>248760</v>
      </c>
      <c r="C40" s="1">
        <v>182299</v>
      </c>
      <c r="D40" s="2">
        <v>392.87</v>
      </c>
      <c r="E40" s="1">
        <v>4695</v>
      </c>
      <c r="F40" s="1">
        <v>66461</v>
      </c>
      <c r="I40" s="1" t="s">
        <v>19</v>
      </c>
    </row>
    <row r="41" spans="1:9">
      <c r="A41" s="8" t="s">
        <v>44</v>
      </c>
      <c r="B41" s="1">
        <v>30861</v>
      </c>
      <c r="C41" s="1">
        <v>27304</v>
      </c>
      <c r="D41" s="2">
        <v>684.44</v>
      </c>
      <c r="E41" s="1">
        <v>1816</v>
      </c>
      <c r="F41" s="1">
        <v>3556</v>
      </c>
      <c r="I41" s="1" t="s">
        <v>19</v>
      </c>
    </row>
    <row r="42" spans="1:9">
      <c r="A42" s="8" t="s">
        <v>45</v>
      </c>
      <c r="B42" s="1">
        <v>17662</v>
      </c>
      <c r="C42" s="1">
        <v>14631</v>
      </c>
      <c r="D42" s="2">
        <v>265.56</v>
      </c>
      <c r="E42" s="1" t="s">
        <v>19</v>
      </c>
      <c r="F42" s="1">
        <v>3030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49913</v>
      </c>
      <c r="C44" s="1">
        <v>19366</v>
      </c>
      <c r="D44" s="2">
        <v>200</v>
      </c>
      <c r="E44" s="1" t="s">
        <v>19</v>
      </c>
      <c r="F44" s="1">
        <v>30547</v>
      </c>
      <c r="I44" s="1" t="s">
        <v>19</v>
      </c>
    </row>
    <row r="45" spans="1:9">
      <c r="A45" s="8" t="s">
        <v>48</v>
      </c>
      <c r="B45" s="1">
        <v>143752</v>
      </c>
      <c r="C45" s="1">
        <v>87790</v>
      </c>
      <c r="D45" s="2">
        <v>265.67</v>
      </c>
      <c r="E45" s="1" t="s">
        <v>19</v>
      </c>
      <c r="F45" s="1">
        <v>55962</v>
      </c>
      <c r="I45" s="1" t="s">
        <v>19</v>
      </c>
    </row>
    <row r="46" spans="1:9">
      <c r="A46" s="8" t="s">
        <v>49</v>
      </c>
      <c r="B46" s="1">
        <v>117355</v>
      </c>
      <c r="C46" s="1">
        <v>92492</v>
      </c>
      <c r="D46" s="2">
        <v>450.01</v>
      </c>
      <c r="E46" s="1">
        <v>8184</v>
      </c>
      <c r="F46" s="1">
        <v>24863</v>
      </c>
      <c r="I46" s="1" t="s">
        <v>19</v>
      </c>
    </row>
    <row r="47" spans="1:9">
      <c r="A47" s="8" t="s">
        <v>50</v>
      </c>
      <c r="B47" s="1">
        <v>388276</v>
      </c>
      <c r="C47" s="1">
        <v>259883</v>
      </c>
      <c r="D47" s="2">
        <v>462.63</v>
      </c>
      <c r="E47" s="1">
        <v>12847</v>
      </c>
      <c r="F47" s="1">
        <v>128393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458519</v>
      </c>
      <c r="C49" s="1">
        <v>326134</v>
      </c>
      <c r="D49" s="2">
        <v>412.72</v>
      </c>
      <c r="E49" s="1">
        <v>16719</v>
      </c>
      <c r="F49" s="1">
        <v>132386</v>
      </c>
      <c r="I49" s="1" t="s">
        <v>19</v>
      </c>
    </row>
    <row r="50" spans="1:9">
      <c r="A50" s="8" t="s">
        <v>53</v>
      </c>
      <c r="B50" s="1">
        <v>7708</v>
      </c>
      <c r="C50" s="1" t="s">
        <v>19</v>
      </c>
      <c r="D50" s="2" t="s">
        <v>19</v>
      </c>
      <c r="E50" s="1" t="s">
        <v>19</v>
      </c>
      <c r="F50" s="1">
        <v>7708</v>
      </c>
      <c r="I50" s="1" t="s">
        <v>19</v>
      </c>
    </row>
    <row r="51" spans="1:9">
      <c r="A51" s="8" t="s">
        <v>54</v>
      </c>
      <c r="B51" s="1">
        <v>63462</v>
      </c>
      <c r="C51" s="1">
        <v>41008</v>
      </c>
      <c r="D51" s="2">
        <v>169.4</v>
      </c>
      <c r="E51" s="1">
        <v>3318</v>
      </c>
      <c r="F51" s="1">
        <v>22454</v>
      </c>
      <c r="I51" s="1" t="s">
        <v>19</v>
      </c>
    </row>
    <row r="52" spans="1:9">
      <c r="A52" s="8" t="s">
        <v>55</v>
      </c>
      <c r="B52" s="1">
        <v>169606</v>
      </c>
      <c r="C52" s="1">
        <v>92389</v>
      </c>
      <c r="D52" s="2">
        <v>493.4</v>
      </c>
      <c r="E52" s="1">
        <v>993</v>
      </c>
      <c r="F52" s="1">
        <v>77216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11965</v>
      </c>
      <c r="C56" s="1">
        <v>7070</v>
      </c>
      <c r="D56" s="2">
        <v>151.77000000000001</v>
      </c>
      <c r="E56" s="1" t="s">
        <v>19</v>
      </c>
      <c r="F56" s="1">
        <v>4896</v>
      </c>
      <c r="I56" s="1" t="s">
        <v>19</v>
      </c>
    </row>
    <row r="57" spans="1:9">
      <c r="A57" s="8" t="s">
        <v>59</v>
      </c>
      <c r="B57" s="1">
        <v>122927</v>
      </c>
      <c r="C57" s="1">
        <v>84116</v>
      </c>
      <c r="D57" s="2">
        <v>439.39</v>
      </c>
      <c r="E57" s="1">
        <v>8788</v>
      </c>
      <c r="F57" s="1">
        <v>38811</v>
      </c>
      <c r="I57" s="1" t="s">
        <v>19</v>
      </c>
    </row>
    <row r="58" spans="1:9">
      <c r="A58" s="8" t="s">
        <v>60</v>
      </c>
      <c r="B58" s="1">
        <v>212516</v>
      </c>
      <c r="C58" s="1">
        <v>151304</v>
      </c>
      <c r="D58" s="2">
        <v>392.05</v>
      </c>
      <c r="E58" s="1">
        <v>7152</v>
      </c>
      <c r="F58" s="1">
        <v>61212</v>
      </c>
      <c r="I58" s="1" t="s">
        <v>19</v>
      </c>
    </row>
    <row r="59" spans="1:9">
      <c r="A59" s="8" t="s">
        <v>61</v>
      </c>
      <c r="B59" s="1">
        <v>115417</v>
      </c>
      <c r="C59" s="1">
        <v>78380</v>
      </c>
      <c r="D59" s="2">
        <v>324.31</v>
      </c>
      <c r="E59" s="1">
        <v>1601</v>
      </c>
      <c r="F59" s="1">
        <v>37038</v>
      </c>
      <c r="I59" s="1" t="s">
        <v>19</v>
      </c>
    </row>
    <row r="60" spans="1:9">
      <c r="A60" s="8" t="s">
        <v>62</v>
      </c>
      <c r="B60" s="1">
        <v>157862</v>
      </c>
      <c r="C60" s="1">
        <v>99161</v>
      </c>
      <c r="D60" s="2">
        <v>506.44</v>
      </c>
      <c r="E60" s="1" t="s">
        <v>19</v>
      </c>
      <c r="F60" s="1">
        <v>58701</v>
      </c>
      <c r="I60" s="1" t="s">
        <v>19</v>
      </c>
    </row>
    <row r="61" spans="1:9">
      <c r="A61" s="8" t="s">
        <v>63</v>
      </c>
      <c r="B61" s="1">
        <v>78608</v>
      </c>
      <c r="C61" s="1">
        <v>39500</v>
      </c>
      <c r="D61" s="2">
        <v>362.85</v>
      </c>
      <c r="E61" s="1">
        <v>3489</v>
      </c>
      <c r="F61" s="1">
        <v>39108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121628</v>
      </c>
      <c r="C63" s="1">
        <v>49042</v>
      </c>
      <c r="D63" s="2">
        <v>155.61000000000001</v>
      </c>
      <c r="E63" s="1">
        <v>3489</v>
      </c>
      <c r="F63" s="1">
        <v>72585</v>
      </c>
      <c r="I63" s="1" t="s">
        <v>19</v>
      </c>
    </row>
    <row r="64" spans="1:9">
      <c r="A64" s="8" t="s">
        <v>38</v>
      </c>
      <c r="B64" s="1">
        <v>577668</v>
      </c>
      <c r="C64" s="1">
        <v>410489</v>
      </c>
      <c r="D64" s="2">
        <v>438.27</v>
      </c>
      <c r="E64" s="1">
        <v>17541</v>
      </c>
      <c r="F64" s="1">
        <v>167179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538492</v>
      </c>
      <c r="C67" s="1">
        <v>345840</v>
      </c>
      <c r="D67" s="2">
        <v>432.12</v>
      </c>
      <c r="E67" s="1">
        <v>14734</v>
      </c>
      <c r="F67" s="1">
        <v>192652</v>
      </c>
      <c r="I67" s="1" t="s">
        <v>19</v>
      </c>
    </row>
    <row r="68" spans="1:9">
      <c r="A68" s="8" t="s">
        <v>38</v>
      </c>
      <c r="B68" s="1">
        <v>154507</v>
      </c>
      <c r="C68" s="1">
        <v>107395</v>
      </c>
      <c r="D68" s="2">
        <v>333.54</v>
      </c>
      <c r="E68" s="1" t="s">
        <v>19</v>
      </c>
      <c r="F68" s="1">
        <v>47113</v>
      </c>
      <c r="I68" s="1" t="s">
        <v>19</v>
      </c>
    </row>
    <row r="69" spans="1:9">
      <c r="A69" s="8" t="s">
        <v>29</v>
      </c>
      <c r="B69" s="1">
        <v>6296</v>
      </c>
      <c r="C69" s="1">
        <v>6296</v>
      </c>
      <c r="D69" s="2" t="s">
        <v>19</v>
      </c>
      <c r="E69" s="1">
        <v>6296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60311</v>
      </c>
      <c r="C71" s="1">
        <v>46973</v>
      </c>
      <c r="D71" s="2">
        <v>172.46</v>
      </c>
      <c r="E71" s="1" t="s">
        <v>19</v>
      </c>
      <c r="F71" s="1">
        <v>13338</v>
      </c>
      <c r="I71" s="1" t="s">
        <v>19</v>
      </c>
    </row>
    <row r="72" spans="1:9">
      <c r="A72" s="8" t="s">
        <v>68</v>
      </c>
      <c r="B72" s="1">
        <v>68204</v>
      </c>
      <c r="C72" s="1">
        <v>68204</v>
      </c>
      <c r="D72" s="2">
        <v>271.27</v>
      </c>
      <c r="E72" s="1" t="s">
        <v>19</v>
      </c>
      <c r="F72" s="1" t="s">
        <v>19</v>
      </c>
      <c r="I72" s="1" t="s">
        <v>19</v>
      </c>
    </row>
    <row r="73" spans="1:9">
      <c r="A73" s="8" t="s">
        <v>69</v>
      </c>
      <c r="C73" s="1">
        <f>SUM(C71:C72)</f>
        <v>115177</v>
      </c>
      <c r="D73" s="2">
        <f>AVERAGE(D71:D72)</f>
        <v>221.86500000000001</v>
      </c>
      <c r="F73" s="1">
        <f>SUM(F71:F72)</f>
        <v>13338</v>
      </c>
      <c r="G73" s="1">
        <f>C73+F73</f>
        <v>128515</v>
      </c>
      <c r="H73" s="9">
        <f>C73/G73</f>
        <v>0.89621444967513519</v>
      </c>
    </row>
    <row r="74" spans="1:9">
      <c r="A74" s="8" t="s">
        <v>70</v>
      </c>
      <c r="B74" s="1">
        <v>17506</v>
      </c>
      <c r="C74" s="1">
        <v>17506</v>
      </c>
      <c r="D74" s="2">
        <v>243.31</v>
      </c>
      <c r="E74" s="1" t="s">
        <v>19</v>
      </c>
      <c r="F74" s="1" t="s">
        <v>19</v>
      </c>
      <c r="I74" s="1" t="s">
        <v>19</v>
      </c>
    </row>
    <row r="75" spans="1:9">
      <c r="A75" s="8" t="s">
        <v>71</v>
      </c>
      <c r="B75" s="1">
        <v>29615</v>
      </c>
      <c r="C75" s="1">
        <v>20678</v>
      </c>
      <c r="D75" s="2">
        <v>402.37</v>
      </c>
      <c r="E75" s="1" t="s">
        <v>19</v>
      </c>
      <c r="F75" s="1">
        <v>8937</v>
      </c>
      <c r="I75" s="1" t="s">
        <v>19</v>
      </c>
    </row>
    <row r="76" spans="1:9">
      <c r="A76" s="8" t="s">
        <v>72</v>
      </c>
      <c r="B76" s="1">
        <v>58414</v>
      </c>
      <c r="C76" s="1">
        <v>34766</v>
      </c>
      <c r="D76" s="2">
        <v>388.15</v>
      </c>
      <c r="E76" s="1" t="s">
        <v>19</v>
      </c>
      <c r="F76" s="1">
        <v>23648</v>
      </c>
      <c r="I76" s="1" t="s">
        <v>19</v>
      </c>
    </row>
    <row r="77" spans="1:9">
      <c r="A77" s="8" t="s">
        <v>73</v>
      </c>
      <c r="B77" s="1">
        <v>97235</v>
      </c>
      <c r="C77" s="1">
        <v>44669</v>
      </c>
      <c r="D77" s="2">
        <v>381.91</v>
      </c>
      <c r="E77" s="1">
        <v>6687</v>
      </c>
      <c r="F77" s="1">
        <v>52565</v>
      </c>
      <c r="I77" s="1" t="s">
        <v>19</v>
      </c>
    </row>
    <row r="78" spans="1:9">
      <c r="A78" s="8" t="s">
        <v>74</v>
      </c>
      <c r="B78" s="1">
        <v>98122</v>
      </c>
      <c r="C78" s="1">
        <v>62267</v>
      </c>
      <c r="D78" s="2">
        <v>310.94</v>
      </c>
      <c r="E78" s="1" t="s">
        <v>19</v>
      </c>
      <c r="F78" s="1">
        <v>35855</v>
      </c>
      <c r="I78" s="1" t="s">
        <v>19</v>
      </c>
    </row>
    <row r="79" spans="1:9">
      <c r="A79" s="8" t="s">
        <v>75</v>
      </c>
      <c r="B79" s="1">
        <v>129147</v>
      </c>
      <c r="C79" s="1">
        <v>100291</v>
      </c>
      <c r="D79" s="2">
        <v>603.47</v>
      </c>
      <c r="E79" s="1">
        <v>6302</v>
      </c>
      <c r="F79" s="1">
        <v>28856</v>
      </c>
      <c r="G79" s="1">
        <f>C79+F79</f>
        <v>129147</v>
      </c>
      <c r="H79" s="9">
        <f>C79/G79</f>
        <v>0.77656468984955129</v>
      </c>
      <c r="I79" s="1" t="s">
        <v>19</v>
      </c>
    </row>
    <row r="80" spans="1:9">
      <c r="A80" s="8" t="s">
        <v>29</v>
      </c>
      <c r="B80" s="1">
        <v>140743</v>
      </c>
      <c r="C80" s="1">
        <v>64177</v>
      </c>
      <c r="D80" s="2">
        <v>637.61</v>
      </c>
      <c r="E80" s="1">
        <v>8041</v>
      </c>
      <c r="F80" s="1">
        <v>76565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614624</v>
      </c>
      <c r="C82" s="1">
        <v>423589</v>
      </c>
      <c r="D82" s="2">
        <v>425.33</v>
      </c>
      <c r="E82" s="1">
        <v>13131</v>
      </c>
      <c r="F82" s="1">
        <v>191035</v>
      </c>
      <c r="I82" s="1" t="s">
        <v>19</v>
      </c>
    </row>
    <row r="83" spans="1:9">
      <c r="A83" s="8" t="s">
        <v>78</v>
      </c>
      <c r="B83" s="1">
        <v>302618</v>
      </c>
      <c r="C83" s="1">
        <v>207400</v>
      </c>
      <c r="D83" s="2">
        <v>445.39</v>
      </c>
      <c r="E83" s="1">
        <v>5887</v>
      </c>
      <c r="F83" s="1">
        <v>95218</v>
      </c>
      <c r="I83" s="1" t="s">
        <v>19</v>
      </c>
    </row>
    <row r="84" spans="1:9" ht="43.5">
      <c r="A84" s="8" t="s">
        <v>79</v>
      </c>
      <c r="B84" s="1">
        <v>193125</v>
      </c>
      <c r="C84" s="1">
        <v>112530</v>
      </c>
      <c r="D84" s="2">
        <v>314.56</v>
      </c>
      <c r="E84" s="1">
        <v>7409</v>
      </c>
      <c r="F84" s="1">
        <v>80595</v>
      </c>
      <c r="I84" s="1" t="s">
        <v>19</v>
      </c>
    </row>
    <row r="85" spans="1:9">
      <c r="A85" s="8" t="s">
        <v>80</v>
      </c>
      <c r="B85" s="1">
        <v>116705</v>
      </c>
      <c r="C85" s="1">
        <v>92515</v>
      </c>
      <c r="D85" s="2">
        <v>353.85</v>
      </c>
      <c r="E85" s="1">
        <v>1601</v>
      </c>
      <c r="F85" s="1">
        <v>24191</v>
      </c>
      <c r="I85" s="1" t="s">
        <v>19</v>
      </c>
    </row>
    <row r="86" spans="1:9">
      <c r="A86" s="8" t="s">
        <v>81</v>
      </c>
      <c r="B86" s="1" t="s">
        <v>19</v>
      </c>
      <c r="C86" s="1" t="s">
        <v>19</v>
      </c>
      <c r="D86" s="2" t="s">
        <v>19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13380</v>
      </c>
      <c r="C87" s="1">
        <v>7491</v>
      </c>
      <c r="D87" s="2">
        <v>631.25</v>
      </c>
      <c r="E87" s="1" t="s">
        <v>19</v>
      </c>
      <c r="F87" s="1">
        <v>5889</v>
      </c>
      <c r="I87" s="1" t="s">
        <v>19</v>
      </c>
    </row>
    <row r="88" spans="1:9">
      <c r="A88" s="8" t="s">
        <v>83</v>
      </c>
      <c r="B88" s="1">
        <v>74862</v>
      </c>
      <c r="C88" s="1">
        <v>47494</v>
      </c>
      <c r="D88" s="2">
        <v>340.57</v>
      </c>
      <c r="E88" s="1" t="s">
        <v>19</v>
      </c>
      <c r="F88" s="1">
        <v>27368</v>
      </c>
      <c r="I88" s="1" t="s">
        <v>19</v>
      </c>
    </row>
    <row r="89" spans="1:9" ht="29.1">
      <c r="A89" s="8" t="s">
        <v>84</v>
      </c>
      <c r="B89" s="1">
        <v>23096</v>
      </c>
      <c r="C89" s="1">
        <v>7342</v>
      </c>
      <c r="D89" s="2">
        <v>262.5</v>
      </c>
      <c r="E89" s="1" t="s">
        <v>19</v>
      </c>
      <c r="F89" s="1">
        <v>15755</v>
      </c>
      <c r="I89" s="1" t="s">
        <v>19</v>
      </c>
    </row>
    <row r="90" spans="1:9">
      <c r="A90" s="8" t="s">
        <v>85</v>
      </c>
      <c r="B90" s="1">
        <v>23239</v>
      </c>
      <c r="C90" s="1">
        <v>9044</v>
      </c>
      <c r="D90" s="2">
        <v>307.62</v>
      </c>
      <c r="E90" s="1">
        <v>1601</v>
      </c>
      <c r="F90" s="1">
        <v>14195</v>
      </c>
      <c r="I90" s="1" t="s">
        <v>19</v>
      </c>
    </row>
    <row r="91" spans="1:9">
      <c r="A91" s="8" t="s">
        <v>86</v>
      </c>
      <c r="B91" s="1">
        <v>4892</v>
      </c>
      <c r="C91" s="1">
        <v>4892</v>
      </c>
      <c r="D91" s="2">
        <v>181.24</v>
      </c>
      <c r="E91" s="1" t="s">
        <v>19</v>
      </c>
      <c r="F91" s="1" t="s">
        <v>19</v>
      </c>
      <c r="I91" s="1" t="s">
        <v>19</v>
      </c>
    </row>
    <row r="92" spans="1:9">
      <c r="A92" s="8" t="s">
        <v>39</v>
      </c>
      <c r="B92" s="1">
        <v>6954</v>
      </c>
      <c r="C92" s="1">
        <v>3116</v>
      </c>
      <c r="D92" s="2">
        <v>257.06</v>
      </c>
      <c r="E92" s="1" t="s">
        <v>19</v>
      </c>
      <c r="F92" s="1">
        <v>3838</v>
      </c>
      <c r="I92" s="1" t="s">
        <v>19</v>
      </c>
    </row>
    <row r="93" spans="1:9">
      <c r="A93" s="8" t="s">
        <v>29</v>
      </c>
      <c r="B93" s="1">
        <v>9674</v>
      </c>
      <c r="C93" s="1">
        <v>7354</v>
      </c>
      <c r="D93" s="2">
        <v>205.63</v>
      </c>
      <c r="E93" s="1">
        <v>2809</v>
      </c>
      <c r="F93" s="1">
        <v>2320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1995</v>
      </c>
      <c r="C95" s="1">
        <v>1995</v>
      </c>
      <c r="D95" s="2">
        <v>499.61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4085</v>
      </c>
      <c r="C96" s="1">
        <v>266</v>
      </c>
      <c r="D96" s="2">
        <v>345</v>
      </c>
      <c r="E96" s="1" t="s">
        <v>19</v>
      </c>
      <c r="F96" s="1">
        <v>3819</v>
      </c>
      <c r="I96" s="1" t="s">
        <v>19</v>
      </c>
    </row>
    <row r="97" spans="1:9">
      <c r="A97" s="8" t="s">
        <v>90</v>
      </c>
      <c r="B97" s="1">
        <v>17747</v>
      </c>
      <c r="C97" s="1">
        <v>17523</v>
      </c>
      <c r="D97" s="2">
        <v>310.17</v>
      </c>
      <c r="E97" s="1" t="s">
        <v>19</v>
      </c>
      <c r="F97" s="1">
        <v>224</v>
      </c>
      <c r="I97" s="1" t="s">
        <v>19</v>
      </c>
    </row>
    <row r="98" spans="1:9">
      <c r="A98" s="8" t="s">
        <v>91</v>
      </c>
      <c r="B98" s="1">
        <v>3741</v>
      </c>
      <c r="C98" s="1">
        <v>3741</v>
      </c>
      <c r="D98" s="2">
        <v>119.58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674717</v>
      </c>
      <c r="C99" s="1">
        <v>438996</v>
      </c>
      <c r="D99" s="2">
        <v>414.31</v>
      </c>
      <c r="E99" s="1">
        <v>21030</v>
      </c>
      <c r="F99" s="1">
        <v>235721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466981</v>
      </c>
      <c r="C102" s="1">
        <v>279271</v>
      </c>
      <c r="D102" s="2">
        <v>353.98</v>
      </c>
      <c r="E102" s="1">
        <v>11329</v>
      </c>
      <c r="F102" s="1">
        <v>187710</v>
      </c>
      <c r="I102" s="1" t="s">
        <v>19</v>
      </c>
    </row>
    <row r="103" spans="1:9">
      <c r="A103" s="8" t="s">
        <v>95</v>
      </c>
      <c r="B103" s="1">
        <v>117680</v>
      </c>
      <c r="C103" s="1">
        <v>95862</v>
      </c>
      <c r="D103" s="2">
        <v>425.53</v>
      </c>
      <c r="E103" s="1">
        <v>4587</v>
      </c>
      <c r="F103" s="1">
        <v>21818</v>
      </c>
      <c r="I103" s="1" t="s">
        <v>19</v>
      </c>
    </row>
    <row r="104" spans="1:9">
      <c r="A104" s="8" t="s">
        <v>96</v>
      </c>
      <c r="B104" s="1">
        <v>42327</v>
      </c>
      <c r="C104" s="1">
        <v>35384</v>
      </c>
      <c r="D104" s="2">
        <v>383.86</v>
      </c>
      <c r="E104" s="1" t="s">
        <v>19</v>
      </c>
      <c r="F104" s="1">
        <v>6943</v>
      </c>
      <c r="I104" s="1" t="s">
        <v>19</v>
      </c>
    </row>
    <row r="105" spans="1:9">
      <c r="A105" s="8" t="s">
        <v>97</v>
      </c>
      <c r="B105" s="1">
        <v>2516</v>
      </c>
      <c r="C105" s="1">
        <v>2516</v>
      </c>
      <c r="D105" s="2">
        <v>288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69791</v>
      </c>
      <c r="C106" s="1">
        <v>46497</v>
      </c>
      <c r="D106" s="2">
        <v>746.77</v>
      </c>
      <c r="E106" s="1">
        <v>5114</v>
      </c>
      <c r="F106" s="1">
        <v>23294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605114</v>
      </c>
      <c r="C108" s="1">
        <v>392615</v>
      </c>
      <c r="D108" s="2">
        <v>375.02</v>
      </c>
      <c r="E108" s="1">
        <v>14315</v>
      </c>
      <c r="F108" s="1">
        <v>212499</v>
      </c>
      <c r="I108" s="1" t="s">
        <v>19</v>
      </c>
    </row>
    <row r="109" spans="1:9">
      <c r="A109" s="8" t="s">
        <v>95</v>
      </c>
      <c r="B109" s="1">
        <v>21213</v>
      </c>
      <c r="C109" s="1">
        <v>17902</v>
      </c>
      <c r="D109" s="2">
        <v>337.44</v>
      </c>
      <c r="E109" s="1">
        <v>1601</v>
      </c>
      <c r="F109" s="1">
        <v>3311</v>
      </c>
      <c r="I109" s="1" t="s">
        <v>19</v>
      </c>
    </row>
    <row r="110" spans="1:9">
      <c r="A110" s="8" t="s">
        <v>96</v>
      </c>
      <c r="B110" s="1" t="s">
        <v>19</v>
      </c>
      <c r="C110" s="1" t="s">
        <v>19</v>
      </c>
      <c r="D110" s="2" t="s">
        <v>19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>
        <v>2516</v>
      </c>
      <c r="C111" s="1">
        <v>2516</v>
      </c>
      <c r="D111" s="2">
        <v>288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70452</v>
      </c>
      <c r="C112" s="1">
        <v>46497</v>
      </c>
      <c r="D112" s="2">
        <v>746.77</v>
      </c>
      <c r="E112" s="1">
        <v>5114</v>
      </c>
      <c r="F112" s="1">
        <v>23954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392612</v>
      </c>
      <c r="C114" s="1">
        <v>239686</v>
      </c>
      <c r="D114" s="2">
        <v>341.61</v>
      </c>
      <c r="E114" s="1">
        <v>12266</v>
      </c>
      <c r="F114" s="1">
        <v>152926</v>
      </c>
      <c r="I114" s="1" t="s">
        <v>19</v>
      </c>
    </row>
    <row r="115" spans="1:9">
      <c r="A115" s="8" t="s">
        <v>95</v>
      </c>
      <c r="B115" s="1">
        <v>212766</v>
      </c>
      <c r="C115" s="1">
        <v>154119</v>
      </c>
      <c r="D115" s="2">
        <v>395.69</v>
      </c>
      <c r="E115" s="1">
        <v>2049</v>
      </c>
      <c r="F115" s="1">
        <v>58647</v>
      </c>
      <c r="I115" s="1" t="s">
        <v>19</v>
      </c>
    </row>
    <row r="116" spans="1:9">
      <c r="A116" s="8" t="s">
        <v>96</v>
      </c>
      <c r="B116" s="1">
        <v>21610</v>
      </c>
      <c r="C116" s="1">
        <v>16712</v>
      </c>
      <c r="D116" s="2">
        <v>632.1</v>
      </c>
      <c r="E116" s="1">
        <v>1601</v>
      </c>
      <c r="F116" s="1">
        <v>4897</v>
      </c>
      <c r="I116" s="1" t="s">
        <v>19</v>
      </c>
    </row>
    <row r="117" spans="1:9">
      <c r="A117" s="8" t="s">
        <v>97</v>
      </c>
      <c r="B117" s="1">
        <v>2516</v>
      </c>
      <c r="C117" s="1">
        <v>2516</v>
      </c>
      <c r="D117" s="2">
        <v>288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69791</v>
      </c>
      <c r="C118" s="1">
        <v>46497</v>
      </c>
      <c r="D118" s="2">
        <v>746.77</v>
      </c>
      <c r="E118" s="1">
        <v>5114</v>
      </c>
      <c r="F118" s="1">
        <v>23294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541780</v>
      </c>
      <c r="C120" s="1">
        <v>366483</v>
      </c>
      <c r="D120" s="2">
        <v>390.11</v>
      </c>
      <c r="E120" s="1">
        <v>14315</v>
      </c>
      <c r="F120" s="1">
        <v>175296</v>
      </c>
      <c r="I120" s="1" t="s">
        <v>19</v>
      </c>
    </row>
    <row r="121" spans="1:9">
      <c r="A121" s="8" t="s">
        <v>95</v>
      </c>
      <c r="B121" s="1">
        <v>83607</v>
      </c>
      <c r="C121" s="1">
        <v>42433</v>
      </c>
      <c r="D121" s="2">
        <v>237.05</v>
      </c>
      <c r="E121" s="1" t="s">
        <v>19</v>
      </c>
      <c r="F121" s="1">
        <v>41174</v>
      </c>
      <c r="I121" s="1" t="s">
        <v>19</v>
      </c>
    </row>
    <row r="122" spans="1:9">
      <c r="A122" s="8" t="s">
        <v>96</v>
      </c>
      <c r="B122" s="1">
        <v>1601</v>
      </c>
      <c r="C122" s="1">
        <v>1601</v>
      </c>
      <c r="D122" s="2" t="s">
        <v>19</v>
      </c>
      <c r="E122" s="1">
        <v>1601</v>
      </c>
      <c r="F122" s="1" t="s">
        <v>19</v>
      </c>
      <c r="I122" s="1" t="s">
        <v>19</v>
      </c>
    </row>
    <row r="123" spans="1:9">
      <c r="A123" s="8" t="s">
        <v>97</v>
      </c>
      <c r="B123" s="1">
        <v>2516</v>
      </c>
      <c r="C123" s="1">
        <v>2516</v>
      </c>
      <c r="D123" s="2">
        <v>288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69791</v>
      </c>
      <c r="C124" s="1">
        <v>46497</v>
      </c>
      <c r="D124" s="2">
        <v>746.77</v>
      </c>
      <c r="E124" s="1">
        <v>5114</v>
      </c>
      <c r="F124" s="1">
        <v>23294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607436</v>
      </c>
      <c r="C126" s="1">
        <v>398763</v>
      </c>
      <c r="D126" s="2">
        <v>379.53</v>
      </c>
      <c r="E126" s="1">
        <v>14315</v>
      </c>
      <c r="F126" s="1">
        <v>208673</v>
      </c>
      <c r="I126" s="1" t="s">
        <v>19</v>
      </c>
    </row>
    <row r="127" spans="1:9">
      <c r="A127" s="8" t="s">
        <v>95</v>
      </c>
      <c r="B127" s="1">
        <v>19552</v>
      </c>
      <c r="C127" s="1">
        <v>11754</v>
      </c>
      <c r="D127" s="2">
        <v>146.11000000000001</v>
      </c>
      <c r="E127" s="1">
        <v>1601</v>
      </c>
      <c r="F127" s="1">
        <v>7798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>
        <v>2516</v>
      </c>
      <c r="C129" s="1">
        <v>2516</v>
      </c>
      <c r="D129" s="2">
        <v>288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69791</v>
      </c>
      <c r="C130" s="1">
        <v>46497</v>
      </c>
      <c r="D130" s="2">
        <v>746.77</v>
      </c>
      <c r="E130" s="1">
        <v>5114</v>
      </c>
      <c r="F130" s="1">
        <v>23294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566368</v>
      </c>
      <c r="C132" s="1">
        <v>379091</v>
      </c>
      <c r="D132" s="2">
        <v>370.34</v>
      </c>
      <c r="E132" s="1">
        <v>15916</v>
      </c>
      <c r="F132" s="1">
        <v>187277</v>
      </c>
      <c r="I132" s="1" t="s">
        <v>19</v>
      </c>
    </row>
    <row r="133" spans="1:9">
      <c r="A133" s="8" t="s">
        <v>95</v>
      </c>
      <c r="B133" s="1">
        <v>59314</v>
      </c>
      <c r="C133" s="1">
        <v>30120</v>
      </c>
      <c r="D133" s="2">
        <v>422.23</v>
      </c>
      <c r="E133" s="1" t="s">
        <v>19</v>
      </c>
      <c r="F133" s="1">
        <v>29194</v>
      </c>
      <c r="I133" s="1" t="s">
        <v>19</v>
      </c>
    </row>
    <row r="134" spans="1:9">
      <c r="A134" s="8" t="s">
        <v>96</v>
      </c>
      <c r="B134" s="1">
        <v>1307</v>
      </c>
      <c r="C134" s="1">
        <v>1307</v>
      </c>
      <c r="D134" s="2">
        <v>100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>
        <v>2516</v>
      </c>
      <c r="C135" s="1">
        <v>2516</v>
      </c>
      <c r="D135" s="2">
        <v>288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69791</v>
      </c>
      <c r="C136" s="1">
        <v>46497</v>
      </c>
      <c r="D136" s="2">
        <v>746.77</v>
      </c>
      <c r="E136" s="1">
        <v>5114</v>
      </c>
      <c r="F136" s="1">
        <v>23294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396954</v>
      </c>
      <c r="C138" s="1">
        <v>306352</v>
      </c>
      <c r="D138" s="2">
        <v>469.26</v>
      </c>
      <c r="E138" s="1">
        <v>7296</v>
      </c>
      <c r="F138" s="1">
        <v>90602</v>
      </c>
      <c r="I138" s="1" t="s">
        <v>19</v>
      </c>
    </row>
    <row r="139" spans="1:9">
      <c r="A139" s="8" t="s">
        <v>105</v>
      </c>
      <c r="B139" s="1">
        <v>395117</v>
      </c>
      <c r="C139" s="1">
        <v>281547</v>
      </c>
      <c r="D139" s="2">
        <v>372.84</v>
      </c>
      <c r="E139" s="1">
        <v>16399</v>
      </c>
      <c r="F139" s="1">
        <v>113569</v>
      </c>
      <c r="I139" s="1" t="s">
        <v>19</v>
      </c>
    </row>
    <row r="140" spans="1:9">
      <c r="A140" s="8" t="s">
        <v>106</v>
      </c>
      <c r="B140" s="1">
        <v>218170</v>
      </c>
      <c r="C140" s="1">
        <v>94137</v>
      </c>
      <c r="D140" s="2">
        <v>229.51</v>
      </c>
      <c r="E140" s="1">
        <v>3414</v>
      </c>
      <c r="F140" s="1">
        <v>124034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130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637747</v>
      </c>
      <c r="C9" s="1">
        <v>388653</v>
      </c>
      <c r="D9" s="2">
        <v>415.58</v>
      </c>
      <c r="E9" s="1">
        <v>11281</v>
      </c>
      <c r="F9" s="1">
        <v>249094</v>
      </c>
      <c r="G9" s="1">
        <f>C9+F9</f>
        <v>637747</v>
      </c>
      <c r="H9" s="9">
        <f>C9/G9</f>
        <v>0.609415646016367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12829</v>
      </c>
      <c r="C11" s="1" t="s">
        <v>19</v>
      </c>
      <c r="D11" s="2" t="s">
        <v>19</v>
      </c>
      <c r="E11" s="1" t="s">
        <v>19</v>
      </c>
      <c r="F11" s="1">
        <v>12829</v>
      </c>
      <c r="I11" s="1" t="s">
        <v>19</v>
      </c>
    </row>
    <row r="12" spans="1:9">
      <c r="A12" s="8" t="s">
        <v>16</v>
      </c>
      <c r="B12" s="1">
        <v>312643</v>
      </c>
      <c r="C12" s="1">
        <v>217490</v>
      </c>
      <c r="D12" s="2">
        <v>407.11</v>
      </c>
      <c r="E12" s="1">
        <v>1569</v>
      </c>
      <c r="F12" s="1">
        <v>95154</v>
      </c>
      <c r="I12" s="1" t="s">
        <v>19</v>
      </c>
    </row>
    <row r="13" spans="1:9">
      <c r="A13" s="8" t="s">
        <v>17</v>
      </c>
      <c r="B13" s="1">
        <v>262928</v>
      </c>
      <c r="C13" s="1">
        <v>144007</v>
      </c>
      <c r="D13" s="2">
        <v>403.61</v>
      </c>
      <c r="E13" s="1">
        <v>6365</v>
      </c>
      <c r="F13" s="1">
        <v>118921</v>
      </c>
      <c r="I13" s="1" t="s">
        <v>19</v>
      </c>
    </row>
    <row r="14" spans="1:9">
      <c r="A14" s="8" t="s">
        <v>18</v>
      </c>
      <c r="B14" s="1">
        <v>36608</v>
      </c>
      <c r="C14" s="1">
        <v>19098</v>
      </c>
      <c r="D14" s="2">
        <v>467.48</v>
      </c>
      <c r="E14" s="1">
        <v>3347</v>
      </c>
      <c r="F14" s="1">
        <v>17510</v>
      </c>
      <c r="I14" s="1" t="s">
        <v>19</v>
      </c>
    </row>
    <row r="15" spans="1:9">
      <c r="A15" s="8" t="s">
        <v>20</v>
      </c>
      <c r="B15" s="1">
        <v>12739</v>
      </c>
      <c r="C15" s="1">
        <v>8059</v>
      </c>
      <c r="D15" s="2">
        <v>744.98</v>
      </c>
      <c r="E15" s="1" t="s">
        <v>19</v>
      </c>
      <c r="F15" s="1">
        <v>4680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266419</v>
      </c>
      <c r="C17" s="1">
        <v>167215</v>
      </c>
      <c r="D17" s="2">
        <v>417.1</v>
      </c>
      <c r="E17" s="1">
        <v>4402</v>
      </c>
      <c r="F17" s="1">
        <v>99204</v>
      </c>
      <c r="I17" s="1" t="s">
        <v>19</v>
      </c>
    </row>
    <row r="18" spans="1:9">
      <c r="A18" s="8" t="s">
        <v>23</v>
      </c>
      <c r="B18" s="1">
        <v>371328</v>
      </c>
      <c r="C18" s="1">
        <v>221439</v>
      </c>
      <c r="D18" s="2">
        <v>414.43</v>
      </c>
      <c r="E18" s="1">
        <v>6879</v>
      </c>
      <c r="F18" s="1">
        <v>149889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262506</v>
      </c>
      <c r="C20" s="1">
        <v>163302</v>
      </c>
      <c r="D20" s="2">
        <v>402.74</v>
      </c>
      <c r="E20" s="1">
        <v>4402</v>
      </c>
      <c r="F20" s="1">
        <v>99204</v>
      </c>
      <c r="I20" s="1" t="s">
        <v>19</v>
      </c>
    </row>
    <row r="21" spans="1:9">
      <c r="A21" s="8" t="s">
        <v>26</v>
      </c>
      <c r="B21" s="1">
        <v>364817</v>
      </c>
      <c r="C21" s="1">
        <v>221439</v>
      </c>
      <c r="D21" s="2">
        <v>414.43</v>
      </c>
      <c r="E21" s="1">
        <v>6879</v>
      </c>
      <c r="F21" s="1">
        <v>143379</v>
      </c>
      <c r="I21" s="1" t="s">
        <v>19</v>
      </c>
    </row>
    <row r="22" spans="1:9">
      <c r="A22" s="8" t="s">
        <v>27</v>
      </c>
      <c r="B22" s="1">
        <v>3913</v>
      </c>
      <c r="C22" s="1">
        <v>3913</v>
      </c>
      <c r="D22" s="2">
        <v>1000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6511</v>
      </c>
      <c r="C23" s="1" t="s">
        <v>19</v>
      </c>
      <c r="D23" s="2" t="s">
        <v>19</v>
      </c>
      <c r="E23" s="1" t="s">
        <v>19</v>
      </c>
      <c r="F23" s="1">
        <v>6511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5038</v>
      </c>
      <c r="C26" s="1">
        <v>3731</v>
      </c>
      <c r="D26" s="2">
        <v>320.64</v>
      </c>
      <c r="E26" s="1" t="s">
        <v>19</v>
      </c>
      <c r="F26" s="1">
        <v>1307</v>
      </c>
      <c r="I26" s="1" t="s">
        <v>19</v>
      </c>
    </row>
    <row r="27" spans="1:9">
      <c r="A27" s="8" t="s">
        <v>32</v>
      </c>
      <c r="B27" s="1">
        <v>580442</v>
      </c>
      <c r="C27" s="1">
        <v>358909</v>
      </c>
      <c r="D27" s="2">
        <v>411.47</v>
      </c>
      <c r="E27" s="1">
        <v>11281</v>
      </c>
      <c r="F27" s="1">
        <v>221533</v>
      </c>
      <c r="I27" s="1" t="s">
        <v>19</v>
      </c>
    </row>
    <row r="28" spans="1:9">
      <c r="A28" s="8" t="s">
        <v>33</v>
      </c>
      <c r="B28" s="1">
        <v>28703</v>
      </c>
      <c r="C28" s="1">
        <v>15191</v>
      </c>
      <c r="D28" s="2">
        <v>284.58999999999997</v>
      </c>
      <c r="E28" s="1" t="s">
        <v>19</v>
      </c>
      <c r="F28" s="1">
        <v>13512</v>
      </c>
      <c r="I28" s="1" t="s">
        <v>19</v>
      </c>
    </row>
    <row r="29" spans="1:9">
      <c r="A29" s="8" t="s">
        <v>34</v>
      </c>
      <c r="B29" s="1">
        <v>8217</v>
      </c>
      <c r="C29" s="1" t="s">
        <v>19</v>
      </c>
      <c r="D29" s="2" t="s">
        <v>19</v>
      </c>
      <c r="E29" s="1" t="s">
        <v>19</v>
      </c>
      <c r="F29" s="1">
        <v>8217</v>
      </c>
      <c r="I29" s="1" t="s">
        <v>19</v>
      </c>
    </row>
    <row r="30" spans="1:9">
      <c r="A30" s="8" t="s">
        <v>35</v>
      </c>
      <c r="B30" s="1">
        <v>10822</v>
      </c>
      <c r="C30" s="1">
        <v>10822</v>
      </c>
      <c r="D30" s="2">
        <v>764.16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>
        <v>4525</v>
      </c>
      <c r="C31" s="1" t="s">
        <v>19</v>
      </c>
      <c r="D31" s="2" t="s">
        <v>19</v>
      </c>
      <c r="E31" s="1" t="s">
        <v>19</v>
      </c>
      <c r="F31" s="1">
        <v>4525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37653</v>
      </c>
      <c r="C33" s="1">
        <v>22834</v>
      </c>
      <c r="D33" s="2">
        <v>413.06</v>
      </c>
      <c r="E33" s="1" t="s">
        <v>19</v>
      </c>
      <c r="F33" s="1">
        <v>14819</v>
      </c>
      <c r="I33" s="1" t="s">
        <v>19</v>
      </c>
    </row>
    <row r="34" spans="1:9">
      <c r="A34" s="8" t="s">
        <v>38</v>
      </c>
      <c r="B34" s="1">
        <v>573932</v>
      </c>
      <c r="C34" s="1">
        <v>358909</v>
      </c>
      <c r="D34" s="2">
        <v>411.47</v>
      </c>
      <c r="E34" s="1">
        <v>11281</v>
      </c>
      <c r="F34" s="1">
        <v>215022</v>
      </c>
      <c r="I34" s="1" t="s">
        <v>19</v>
      </c>
    </row>
    <row r="35" spans="1:9">
      <c r="A35" s="8" t="s">
        <v>39</v>
      </c>
      <c r="B35" s="1">
        <v>21637</v>
      </c>
      <c r="C35" s="1">
        <v>6910</v>
      </c>
      <c r="D35" s="2">
        <v>630.61</v>
      </c>
      <c r="E35" s="1" t="s">
        <v>19</v>
      </c>
      <c r="F35" s="1">
        <v>14727</v>
      </c>
      <c r="I35" s="1" t="s">
        <v>19</v>
      </c>
    </row>
    <row r="36" spans="1:9">
      <c r="A36" s="8" t="s">
        <v>29</v>
      </c>
      <c r="B36" s="1">
        <v>4525</v>
      </c>
      <c r="C36" s="1" t="s">
        <v>19</v>
      </c>
      <c r="D36" s="2" t="s">
        <v>19</v>
      </c>
      <c r="E36" s="1" t="s">
        <v>19</v>
      </c>
      <c r="F36" s="1">
        <v>4525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94175</v>
      </c>
      <c r="C38" s="1">
        <v>41524</v>
      </c>
      <c r="D38" s="2">
        <v>192.72</v>
      </c>
      <c r="E38" s="1" t="s">
        <v>19</v>
      </c>
      <c r="F38" s="1">
        <v>52651</v>
      </c>
      <c r="I38" s="1" t="s">
        <v>19</v>
      </c>
    </row>
    <row r="39" spans="1:9">
      <c r="A39" s="8" t="s">
        <v>42</v>
      </c>
      <c r="B39" s="1">
        <v>403925</v>
      </c>
      <c r="C39" s="1">
        <v>262522</v>
      </c>
      <c r="D39" s="2">
        <v>451.5</v>
      </c>
      <c r="E39" s="1">
        <v>11281</v>
      </c>
      <c r="F39" s="1">
        <v>141403</v>
      </c>
      <c r="I39" s="1" t="s">
        <v>19</v>
      </c>
    </row>
    <row r="40" spans="1:9">
      <c r="A40" s="8" t="s">
        <v>43</v>
      </c>
      <c r="B40" s="1">
        <v>57518</v>
      </c>
      <c r="C40" s="1">
        <v>48596</v>
      </c>
      <c r="D40" s="2">
        <v>352.2</v>
      </c>
      <c r="E40" s="1" t="s">
        <v>19</v>
      </c>
      <c r="F40" s="1">
        <v>8922</v>
      </c>
      <c r="I40" s="1" t="s">
        <v>19</v>
      </c>
    </row>
    <row r="41" spans="1:9">
      <c r="A41" s="8" t="s">
        <v>44</v>
      </c>
      <c r="B41" s="1">
        <v>64053</v>
      </c>
      <c r="C41" s="1">
        <v>28725</v>
      </c>
      <c r="D41" s="2">
        <v>563.42999999999995</v>
      </c>
      <c r="E41" s="1" t="s">
        <v>19</v>
      </c>
      <c r="F41" s="1">
        <v>35328</v>
      </c>
      <c r="I41" s="1" t="s">
        <v>19</v>
      </c>
    </row>
    <row r="42" spans="1:9">
      <c r="A42" s="8" t="s">
        <v>45</v>
      </c>
      <c r="B42" s="1">
        <v>18076</v>
      </c>
      <c r="C42" s="1">
        <v>7286</v>
      </c>
      <c r="D42" s="2">
        <v>289.45</v>
      </c>
      <c r="E42" s="1" t="s">
        <v>19</v>
      </c>
      <c r="F42" s="1">
        <v>10790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19233</v>
      </c>
      <c r="C44" s="1" t="s">
        <v>19</v>
      </c>
      <c r="D44" s="2" t="s">
        <v>19</v>
      </c>
      <c r="E44" s="1" t="s">
        <v>19</v>
      </c>
      <c r="F44" s="1">
        <v>19233</v>
      </c>
      <c r="I44" s="1" t="s">
        <v>19</v>
      </c>
    </row>
    <row r="45" spans="1:9">
      <c r="A45" s="8" t="s">
        <v>48</v>
      </c>
      <c r="B45" s="1">
        <v>103298</v>
      </c>
      <c r="C45" s="1">
        <v>65544</v>
      </c>
      <c r="D45" s="2">
        <v>394.2</v>
      </c>
      <c r="E45" s="1" t="s">
        <v>19</v>
      </c>
      <c r="F45" s="1">
        <v>37754</v>
      </c>
      <c r="I45" s="1" t="s">
        <v>19</v>
      </c>
    </row>
    <row r="46" spans="1:9">
      <c r="A46" s="8" t="s">
        <v>49</v>
      </c>
      <c r="B46" s="1">
        <v>147405</v>
      </c>
      <c r="C46" s="1">
        <v>50140</v>
      </c>
      <c r="D46" s="2">
        <v>402.33</v>
      </c>
      <c r="E46" s="1">
        <v>3347</v>
      </c>
      <c r="F46" s="1">
        <v>97265</v>
      </c>
      <c r="I46" s="1" t="s">
        <v>19</v>
      </c>
    </row>
    <row r="47" spans="1:9">
      <c r="A47" s="8" t="s">
        <v>50</v>
      </c>
      <c r="B47" s="1">
        <v>367812</v>
      </c>
      <c r="C47" s="1">
        <v>272970</v>
      </c>
      <c r="D47" s="2">
        <v>423.22</v>
      </c>
      <c r="E47" s="1">
        <v>7934</v>
      </c>
      <c r="F47" s="1">
        <v>94842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462573</v>
      </c>
      <c r="C49" s="1">
        <v>294049</v>
      </c>
      <c r="D49" s="2">
        <v>454.73</v>
      </c>
      <c r="E49" s="1">
        <v>11281</v>
      </c>
      <c r="F49" s="1">
        <v>168524</v>
      </c>
      <c r="I49" s="1" t="s">
        <v>19</v>
      </c>
    </row>
    <row r="50" spans="1:9">
      <c r="A50" s="8" t="s">
        <v>53</v>
      </c>
      <c r="B50" s="1">
        <v>6353</v>
      </c>
      <c r="C50" s="1">
        <v>3141</v>
      </c>
      <c r="D50" s="2">
        <v>82.97</v>
      </c>
      <c r="E50" s="1" t="s">
        <v>19</v>
      </c>
      <c r="F50" s="1">
        <v>3212</v>
      </c>
      <c r="I50" s="1" t="s">
        <v>19</v>
      </c>
    </row>
    <row r="51" spans="1:9">
      <c r="A51" s="8" t="s">
        <v>54</v>
      </c>
      <c r="B51" s="1">
        <v>65156</v>
      </c>
      <c r="C51" s="1">
        <v>35757</v>
      </c>
      <c r="D51" s="2">
        <v>419.1</v>
      </c>
      <c r="E51" s="1" t="s">
        <v>19</v>
      </c>
      <c r="F51" s="1">
        <v>29398</v>
      </c>
      <c r="I51" s="1" t="s">
        <v>19</v>
      </c>
    </row>
    <row r="52" spans="1:9">
      <c r="A52" s="8" t="s">
        <v>55</v>
      </c>
      <c r="B52" s="1">
        <v>103666</v>
      </c>
      <c r="C52" s="1">
        <v>55706</v>
      </c>
      <c r="D52" s="2">
        <v>233.75</v>
      </c>
      <c r="E52" s="1" t="s">
        <v>19</v>
      </c>
      <c r="F52" s="1">
        <v>47960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24679</v>
      </c>
      <c r="C56" s="1">
        <v>17940</v>
      </c>
      <c r="D56" s="2">
        <v>209.88</v>
      </c>
      <c r="E56" s="1" t="s">
        <v>19</v>
      </c>
      <c r="F56" s="1">
        <v>6739</v>
      </c>
      <c r="I56" s="1" t="s">
        <v>19</v>
      </c>
    </row>
    <row r="57" spans="1:9">
      <c r="A57" s="8" t="s">
        <v>59</v>
      </c>
      <c r="B57" s="1">
        <v>162982</v>
      </c>
      <c r="C57" s="1">
        <v>118769</v>
      </c>
      <c r="D57" s="2">
        <v>444.84</v>
      </c>
      <c r="E57" s="1">
        <v>1303</v>
      </c>
      <c r="F57" s="1">
        <v>44213</v>
      </c>
      <c r="I57" s="1" t="s">
        <v>19</v>
      </c>
    </row>
    <row r="58" spans="1:9">
      <c r="A58" s="8" t="s">
        <v>60</v>
      </c>
      <c r="B58" s="1">
        <v>198339</v>
      </c>
      <c r="C58" s="1">
        <v>134478</v>
      </c>
      <c r="D58" s="2">
        <v>428.44</v>
      </c>
      <c r="E58" s="1">
        <v>5231</v>
      </c>
      <c r="F58" s="1">
        <v>63861</v>
      </c>
      <c r="I58" s="1" t="s">
        <v>19</v>
      </c>
    </row>
    <row r="59" spans="1:9">
      <c r="A59" s="8" t="s">
        <v>61</v>
      </c>
      <c r="B59" s="1">
        <v>123525</v>
      </c>
      <c r="C59" s="1">
        <v>57996</v>
      </c>
      <c r="D59" s="2">
        <v>332.32</v>
      </c>
      <c r="E59" s="1">
        <v>1400</v>
      </c>
      <c r="F59" s="1">
        <v>65529</v>
      </c>
      <c r="I59" s="1" t="s">
        <v>19</v>
      </c>
    </row>
    <row r="60" spans="1:9">
      <c r="A60" s="8" t="s">
        <v>62</v>
      </c>
      <c r="B60" s="1">
        <v>48108</v>
      </c>
      <c r="C60" s="1">
        <v>27901</v>
      </c>
      <c r="D60" s="2">
        <v>409.79</v>
      </c>
      <c r="E60" s="1">
        <v>3347</v>
      </c>
      <c r="F60" s="1">
        <v>20207</v>
      </c>
      <c r="I60" s="1" t="s">
        <v>19</v>
      </c>
    </row>
    <row r="61" spans="1:9">
      <c r="A61" s="8" t="s">
        <v>63</v>
      </c>
      <c r="B61" s="1">
        <v>80115</v>
      </c>
      <c r="C61" s="1">
        <v>31569</v>
      </c>
      <c r="D61" s="2">
        <v>523.32000000000005</v>
      </c>
      <c r="E61" s="1" t="s">
        <v>19</v>
      </c>
      <c r="F61" s="1">
        <v>48545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115671</v>
      </c>
      <c r="C63" s="1">
        <v>74767</v>
      </c>
      <c r="D63" s="2">
        <v>397.32</v>
      </c>
      <c r="E63" s="1">
        <v>1501</v>
      </c>
      <c r="F63" s="1">
        <v>40905</v>
      </c>
      <c r="I63" s="1" t="s">
        <v>19</v>
      </c>
    </row>
    <row r="64" spans="1:9">
      <c r="A64" s="8" t="s">
        <v>38</v>
      </c>
      <c r="B64" s="1">
        <v>522076</v>
      </c>
      <c r="C64" s="1">
        <v>313887</v>
      </c>
      <c r="D64" s="2">
        <v>419.99</v>
      </c>
      <c r="E64" s="1">
        <v>9780</v>
      </c>
      <c r="F64" s="1">
        <v>208189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566544</v>
      </c>
      <c r="C67" s="1">
        <v>365326</v>
      </c>
      <c r="D67" s="2">
        <v>409.63</v>
      </c>
      <c r="E67" s="1">
        <v>11015</v>
      </c>
      <c r="F67" s="1">
        <v>201218</v>
      </c>
      <c r="I67" s="1" t="s">
        <v>19</v>
      </c>
    </row>
    <row r="68" spans="1:9">
      <c r="A68" s="8" t="s">
        <v>38</v>
      </c>
      <c r="B68" s="1">
        <v>71203</v>
      </c>
      <c r="C68" s="1">
        <v>23327</v>
      </c>
      <c r="D68" s="2">
        <v>506.89</v>
      </c>
      <c r="E68" s="1">
        <v>266</v>
      </c>
      <c r="F68" s="1">
        <v>47876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41249</v>
      </c>
      <c r="C71" s="1">
        <v>10384</v>
      </c>
      <c r="D71" s="2">
        <v>125.82</v>
      </c>
      <c r="E71" s="1" t="s">
        <v>19</v>
      </c>
      <c r="F71" s="1">
        <v>30866</v>
      </c>
      <c r="I71" s="1" t="s">
        <v>19</v>
      </c>
    </row>
    <row r="72" spans="1:9">
      <c r="A72" s="8" t="s">
        <v>68</v>
      </c>
      <c r="B72" s="1">
        <v>55504</v>
      </c>
      <c r="C72" s="1">
        <v>26860</v>
      </c>
      <c r="D72" s="2">
        <v>430.04</v>
      </c>
      <c r="E72" s="1" t="s">
        <v>19</v>
      </c>
      <c r="F72" s="1">
        <v>28644</v>
      </c>
      <c r="I72" s="1" t="s">
        <v>19</v>
      </c>
    </row>
    <row r="73" spans="1:9">
      <c r="A73" s="8" t="s">
        <v>69</v>
      </c>
      <c r="C73" s="1">
        <f>SUM(C71:C72)</f>
        <v>37244</v>
      </c>
      <c r="D73" s="2">
        <f>AVERAGE(D71:D72)</f>
        <v>277.93</v>
      </c>
      <c r="F73" s="1">
        <f>SUM(F71:F72)</f>
        <v>59510</v>
      </c>
      <c r="G73" s="1">
        <f>C73+F73</f>
        <v>96754</v>
      </c>
      <c r="H73" s="9">
        <f>C73/G73</f>
        <v>0.38493498976786489</v>
      </c>
    </row>
    <row r="74" spans="1:9">
      <c r="A74" s="8" t="s">
        <v>70</v>
      </c>
      <c r="B74" s="1">
        <v>30815</v>
      </c>
      <c r="C74" s="1">
        <v>27923</v>
      </c>
      <c r="D74" s="2">
        <v>367.59</v>
      </c>
      <c r="E74" s="1" t="s">
        <v>19</v>
      </c>
      <c r="F74" s="1">
        <v>2892</v>
      </c>
      <c r="I74" s="1" t="s">
        <v>19</v>
      </c>
    </row>
    <row r="75" spans="1:9">
      <c r="A75" s="8" t="s">
        <v>71</v>
      </c>
      <c r="B75" s="1">
        <v>38543</v>
      </c>
      <c r="C75" s="1">
        <v>20387</v>
      </c>
      <c r="D75" s="2">
        <v>141.5</v>
      </c>
      <c r="E75" s="1" t="s">
        <v>19</v>
      </c>
      <c r="F75" s="1">
        <v>18157</v>
      </c>
      <c r="I75" s="1" t="s">
        <v>19</v>
      </c>
    </row>
    <row r="76" spans="1:9">
      <c r="A76" s="8" t="s">
        <v>72</v>
      </c>
      <c r="B76" s="1">
        <v>72207</v>
      </c>
      <c r="C76" s="1">
        <v>48752</v>
      </c>
      <c r="D76" s="2">
        <v>232.99</v>
      </c>
      <c r="E76" s="1">
        <v>1963</v>
      </c>
      <c r="F76" s="1">
        <v>23455</v>
      </c>
      <c r="I76" s="1" t="s">
        <v>19</v>
      </c>
    </row>
    <row r="77" spans="1:9">
      <c r="A77" s="8" t="s">
        <v>73</v>
      </c>
      <c r="B77" s="1">
        <v>91123</v>
      </c>
      <c r="C77" s="1">
        <v>41599</v>
      </c>
      <c r="D77" s="2">
        <v>387.97</v>
      </c>
      <c r="E77" s="1">
        <v>1569</v>
      </c>
      <c r="F77" s="1">
        <v>49524</v>
      </c>
      <c r="I77" s="1" t="s">
        <v>19</v>
      </c>
    </row>
    <row r="78" spans="1:9">
      <c r="A78" s="8" t="s">
        <v>74</v>
      </c>
      <c r="B78" s="1">
        <v>80280</v>
      </c>
      <c r="C78" s="1">
        <v>51957</v>
      </c>
      <c r="D78" s="2">
        <v>371.43</v>
      </c>
      <c r="E78" s="1" t="s">
        <v>19</v>
      </c>
      <c r="F78" s="1">
        <v>28324</v>
      </c>
      <c r="I78" s="1" t="s">
        <v>19</v>
      </c>
    </row>
    <row r="79" spans="1:9">
      <c r="A79" s="8" t="s">
        <v>75</v>
      </c>
      <c r="B79" s="1">
        <v>134628</v>
      </c>
      <c r="C79" s="1">
        <v>117544</v>
      </c>
      <c r="D79" s="2">
        <v>602.4</v>
      </c>
      <c r="E79" s="1">
        <v>2901</v>
      </c>
      <c r="F79" s="1">
        <v>17084</v>
      </c>
      <c r="G79" s="1">
        <f>C79+F79</f>
        <v>134628</v>
      </c>
      <c r="H79" s="9">
        <f>C79/G79</f>
        <v>0.87310217785304689</v>
      </c>
      <c r="I79" s="1" t="s">
        <v>19</v>
      </c>
    </row>
    <row r="80" spans="1:9">
      <c r="A80" s="8" t="s">
        <v>29</v>
      </c>
      <c r="B80" s="1">
        <v>93395</v>
      </c>
      <c r="C80" s="1">
        <v>43248</v>
      </c>
      <c r="D80" s="2">
        <v>417.12</v>
      </c>
      <c r="E80" s="1">
        <v>4848</v>
      </c>
      <c r="F80" s="1">
        <v>50147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550866</v>
      </c>
      <c r="C82" s="1">
        <v>354495</v>
      </c>
      <c r="D82" s="2">
        <v>424.47</v>
      </c>
      <c r="E82" s="1">
        <v>9780</v>
      </c>
      <c r="F82" s="1">
        <v>196371</v>
      </c>
      <c r="I82" s="1" t="s">
        <v>19</v>
      </c>
    </row>
    <row r="83" spans="1:9">
      <c r="A83" s="8" t="s">
        <v>78</v>
      </c>
      <c r="B83" s="1">
        <v>258049</v>
      </c>
      <c r="C83" s="1">
        <v>165943</v>
      </c>
      <c r="D83" s="2">
        <v>416.7</v>
      </c>
      <c r="E83" s="1">
        <v>3070</v>
      </c>
      <c r="F83" s="1">
        <v>92106</v>
      </c>
      <c r="I83" s="1" t="s">
        <v>19</v>
      </c>
    </row>
    <row r="84" spans="1:9" ht="43.5">
      <c r="A84" s="8" t="s">
        <v>79</v>
      </c>
      <c r="B84" s="1">
        <v>165777</v>
      </c>
      <c r="C84" s="1">
        <v>116638</v>
      </c>
      <c r="D84" s="2">
        <v>407.23</v>
      </c>
      <c r="E84" s="1">
        <v>1501</v>
      </c>
      <c r="F84" s="1">
        <v>49139</v>
      </c>
      <c r="I84" s="1" t="s">
        <v>19</v>
      </c>
    </row>
    <row r="85" spans="1:9">
      <c r="A85" s="8" t="s">
        <v>80</v>
      </c>
      <c r="B85" s="1">
        <v>87459</v>
      </c>
      <c r="C85" s="1">
        <v>62873</v>
      </c>
      <c r="D85" s="2">
        <v>343.65</v>
      </c>
      <c r="E85" s="1" t="s">
        <v>19</v>
      </c>
      <c r="F85" s="1">
        <v>24586</v>
      </c>
      <c r="I85" s="1" t="s">
        <v>19</v>
      </c>
    </row>
    <row r="86" spans="1:9">
      <c r="A86" s="8" t="s">
        <v>81</v>
      </c>
      <c r="B86" s="1">
        <v>13793</v>
      </c>
      <c r="C86" s="1">
        <v>11493</v>
      </c>
      <c r="D86" s="2">
        <v>298.94</v>
      </c>
      <c r="E86" s="1">
        <v>1501</v>
      </c>
      <c r="F86" s="1">
        <v>2300</v>
      </c>
      <c r="I86" s="1" t="s">
        <v>19</v>
      </c>
    </row>
    <row r="87" spans="1:9" ht="29.1">
      <c r="A87" s="8" t="s">
        <v>82</v>
      </c>
      <c r="B87" s="1">
        <v>20355</v>
      </c>
      <c r="C87" s="1">
        <v>18563</v>
      </c>
      <c r="D87" s="2">
        <v>155.97</v>
      </c>
      <c r="E87" s="1" t="s">
        <v>19</v>
      </c>
      <c r="F87" s="1">
        <v>1792</v>
      </c>
      <c r="I87" s="1" t="s">
        <v>19</v>
      </c>
    </row>
    <row r="88" spans="1:9">
      <c r="A88" s="8" t="s">
        <v>83</v>
      </c>
      <c r="B88" s="1">
        <v>110093</v>
      </c>
      <c r="C88" s="1">
        <v>46028</v>
      </c>
      <c r="D88" s="2">
        <v>335.38</v>
      </c>
      <c r="E88" s="1" t="s">
        <v>19</v>
      </c>
      <c r="F88" s="1">
        <v>64065</v>
      </c>
      <c r="I88" s="1" t="s">
        <v>19</v>
      </c>
    </row>
    <row r="89" spans="1:9" ht="29.1">
      <c r="A89" s="8" t="s">
        <v>84</v>
      </c>
      <c r="B89" s="1">
        <v>19560</v>
      </c>
      <c r="C89" s="1">
        <v>19560</v>
      </c>
      <c r="D89" s="2">
        <v>319.2</v>
      </c>
      <c r="E89" s="1" t="s">
        <v>19</v>
      </c>
      <c r="F89" s="1" t="s">
        <v>19</v>
      </c>
      <c r="I89" s="1" t="s">
        <v>19</v>
      </c>
    </row>
    <row r="90" spans="1:9">
      <c r="A90" s="8" t="s">
        <v>85</v>
      </c>
      <c r="B90" s="1">
        <v>62362</v>
      </c>
      <c r="C90" s="1">
        <v>41691</v>
      </c>
      <c r="D90" s="2">
        <v>394.45</v>
      </c>
      <c r="E90" s="1" t="s">
        <v>19</v>
      </c>
      <c r="F90" s="1">
        <v>20671</v>
      </c>
      <c r="I90" s="1" t="s">
        <v>19</v>
      </c>
    </row>
    <row r="91" spans="1:9">
      <c r="A91" s="8" t="s">
        <v>86</v>
      </c>
      <c r="B91" s="1">
        <v>8818</v>
      </c>
      <c r="C91" s="1">
        <v>3478</v>
      </c>
      <c r="D91" s="2">
        <v>60</v>
      </c>
      <c r="E91" s="1" t="s">
        <v>19</v>
      </c>
      <c r="F91" s="1">
        <v>5340</v>
      </c>
      <c r="I91" s="1" t="s">
        <v>19</v>
      </c>
    </row>
    <row r="92" spans="1:9">
      <c r="A92" s="8" t="s">
        <v>39</v>
      </c>
      <c r="B92" s="1">
        <v>22998</v>
      </c>
      <c r="C92" s="1">
        <v>16488</v>
      </c>
      <c r="D92" s="2">
        <v>161</v>
      </c>
      <c r="E92" s="1" t="s">
        <v>19</v>
      </c>
      <c r="F92" s="1">
        <v>6511</v>
      </c>
      <c r="I92" s="1" t="s">
        <v>19</v>
      </c>
    </row>
    <row r="93" spans="1:9">
      <c r="A93" s="8" t="s">
        <v>29</v>
      </c>
      <c r="B93" s="1">
        <v>29981</v>
      </c>
      <c r="C93" s="1">
        <v>4503</v>
      </c>
      <c r="D93" s="2">
        <v>650</v>
      </c>
      <c r="E93" s="1">
        <v>1501</v>
      </c>
      <c r="F93" s="1">
        <v>25478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563</v>
      </c>
      <c r="C95" s="1">
        <v>563</v>
      </c>
      <c r="D95" s="2">
        <v>100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5186</v>
      </c>
      <c r="C96" s="1" t="s">
        <v>19</v>
      </c>
      <c r="D96" s="2" t="s">
        <v>19</v>
      </c>
      <c r="E96" s="1" t="s">
        <v>19</v>
      </c>
      <c r="F96" s="1">
        <v>5186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266</v>
      </c>
      <c r="C98" s="1">
        <v>266</v>
      </c>
      <c r="D98" s="2" t="s">
        <v>19</v>
      </c>
      <c r="E98" s="1">
        <v>266</v>
      </c>
      <c r="F98" s="1" t="s">
        <v>19</v>
      </c>
      <c r="I98" s="1" t="s">
        <v>19</v>
      </c>
    </row>
    <row r="99" spans="1:9">
      <c r="A99" s="8" t="s">
        <v>92</v>
      </c>
      <c r="B99" s="1">
        <v>631732</v>
      </c>
      <c r="C99" s="1">
        <v>387824</v>
      </c>
      <c r="D99" s="2">
        <v>416.05</v>
      </c>
      <c r="E99" s="1">
        <v>11015</v>
      </c>
      <c r="F99" s="1">
        <v>243908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409424</v>
      </c>
      <c r="C102" s="1">
        <v>268415</v>
      </c>
      <c r="D102" s="2">
        <v>429.71</v>
      </c>
      <c r="E102" s="1">
        <v>8380</v>
      </c>
      <c r="F102" s="1">
        <v>141009</v>
      </c>
      <c r="I102" s="1" t="s">
        <v>19</v>
      </c>
    </row>
    <row r="103" spans="1:9">
      <c r="A103" s="8" t="s">
        <v>95</v>
      </c>
      <c r="B103" s="1">
        <v>139234</v>
      </c>
      <c r="C103" s="1">
        <v>82021</v>
      </c>
      <c r="D103" s="2">
        <v>358.17</v>
      </c>
      <c r="E103" s="1">
        <v>1400</v>
      </c>
      <c r="F103" s="1">
        <v>57213</v>
      </c>
      <c r="I103" s="1" t="s">
        <v>19</v>
      </c>
    </row>
    <row r="104" spans="1:9">
      <c r="A104" s="8" t="s">
        <v>96</v>
      </c>
      <c r="B104" s="1">
        <v>6214</v>
      </c>
      <c r="C104" s="1">
        <v>3351</v>
      </c>
      <c r="D104" s="2">
        <v>357.52</v>
      </c>
      <c r="E104" s="1" t="s">
        <v>19</v>
      </c>
      <c r="F104" s="1">
        <v>2863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82875</v>
      </c>
      <c r="C106" s="1">
        <v>34866</v>
      </c>
      <c r="D106" s="2">
        <v>449.1</v>
      </c>
      <c r="E106" s="1">
        <v>1501</v>
      </c>
      <c r="F106" s="1">
        <v>48008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494317</v>
      </c>
      <c r="C108" s="1">
        <v>313916</v>
      </c>
      <c r="D108" s="2">
        <v>409.46</v>
      </c>
      <c r="E108" s="1">
        <v>8380</v>
      </c>
      <c r="F108" s="1">
        <v>180400</v>
      </c>
      <c r="I108" s="1" t="s">
        <v>19</v>
      </c>
    </row>
    <row r="109" spans="1:9">
      <c r="A109" s="8" t="s">
        <v>95</v>
      </c>
      <c r="B109" s="1">
        <v>54595</v>
      </c>
      <c r="C109" s="1">
        <v>35609</v>
      </c>
      <c r="D109" s="2">
        <v>457.05</v>
      </c>
      <c r="E109" s="1">
        <v>1400</v>
      </c>
      <c r="F109" s="1">
        <v>18986</v>
      </c>
      <c r="I109" s="1" t="s">
        <v>19</v>
      </c>
    </row>
    <row r="110" spans="1:9">
      <c r="A110" s="8" t="s">
        <v>96</v>
      </c>
      <c r="B110" s="1">
        <v>5961</v>
      </c>
      <c r="C110" s="1">
        <v>4262</v>
      </c>
      <c r="D110" s="2">
        <v>258.14999999999998</v>
      </c>
      <c r="E110" s="1" t="s">
        <v>19</v>
      </c>
      <c r="F110" s="1">
        <v>1700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82875</v>
      </c>
      <c r="C112" s="1">
        <v>34866</v>
      </c>
      <c r="D112" s="2">
        <v>449.1</v>
      </c>
      <c r="E112" s="1">
        <v>1501</v>
      </c>
      <c r="F112" s="1">
        <v>48008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372613</v>
      </c>
      <c r="C114" s="1">
        <v>261519</v>
      </c>
      <c r="D114" s="2">
        <v>417.23</v>
      </c>
      <c r="E114" s="1">
        <v>5033</v>
      </c>
      <c r="F114" s="1">
        <v>111094</v>
      </c>
      <c r="I114" s="1" t="s">
        <v>19</v>
      </c>
    </row>
    <row r="115" spans="1:9">
      <c r="A115" s="8" t="s">
        <v>95</v>
      </c>
      <c r="B115" s="1">
        <v>150138</v>
      </c>
      <c r="C115" s="1">
        <v>78315</v>
      </c>
      <c r="D115" s="2">
        <v>422.69</v>
      </c>
      <c r="E115" s="1">
        <v>4748</v>
      </c>
      <c r="F115" s="1">
        <v>71823</v>
      </c>
      <c r="I115" s="1" t="s">
        <v>19</v>
      </c>
    </row>
    <row r="116" spans="1:9">
      <c r="A116" s="8" t="s">
        <v>96</v>
      </c>
      <c r="B116" s="1">
        <v>32122</v>
      </c>
      <c r="C116" s="1">
        <v>13954</v>
      </c>
      <c r="D116" s="2">
        <v>267.91000000000003</v>
      </c>
      <c r="E116" s="1" t="s">
        <v>19</v>
      </c>
      <c r="F116" s="1">
        <v>18168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82875</v>
      </c>
      <c r="C118" s="1">
        <v>34866</v>
      </c>
      <c r="D118" s="2">
        <v>449.1</v>
      </c>
      <c r="E118" s="1">
        <v>1501</v>
      </c>
      <c r="F118" s="1">
        <v>48008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520738</v>
      </c>
      <c r="C120" s="1">
        <v>329694</v>
      </c>
      <c r="D120" s="2">
        <v>406.07</v>
      </c>
      <c r="E120" s="1">
        <v>9780</v>
      </c>
      <c r="F120" s="1">
        <v>191044</v>
      </c>
      <c r="I120" s="1" t="s">
        <v>19</v>
      </c>
    </row>
    <row r="121" spans="1:9">
      <c r="A121" s="8" t="s">
        <v>95</v>
      </c>
      <c r="B121" s="1">
        <v>28737</v>
      </c>
      <c r="C121" s="1">
        <v>22250</v>
      </c>
      <c r="D121" s="2">
        <v>503.09</v>
      </c>
      <c r="E121" s="1" t="s">
        <v>19</v>
      </c>
      <c r="F121" s="1">
        <v>6487</v>
      </c>
      <c r="I121" s="1" t="s">
        <v>19</v>
      </c>
    </row>
    <row r="122" spans="1:9">
      <c r="A122" s="8" t="s">
        <v>96</v>
      </c>
      <c r="B122" s="1">
        <v>5398</v>
      </c>
      <c r="C122" s="1">
        <v>1844</v>
      </c>
      <c r="D122" s="2">
        <v>400</v>
      </c>
      <c r="E122" s="1" t="s">
        <v>19</v>
      </c>
      <c r="F122" s="1">
        <v>3554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82875</v>
      </c>
      <c r="C124" s="1">
        <v>34866</v>
      </c>
      <c r="D124" s="2">
        <v>449.1</v>
      </c>
      <c r="E124" s="1">
        <v>1501</v>
      </c>
      <c r="F124" s="1">
        <v>48008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539439</v>
      </c>
      <c r="C126" s="1">
        <v>344052</v>
      </c>
      <c r="D126" s="2">
        <v>417.02</v>
      </c>
      <c r="E126" s="1">
        <v>9780</v>
      </c>
      <c r="F126" s="1">
        <v>195387</v>
      </c>
      <c r="I126" s="1" t="s">
        <v>19</v>
      </c>
    </row>
    <row r="127" spans="1:9">
      <c r="A127" s="8" t="s">
        <v>95</v>
      </c>
      <c r="B127" s="1">
        <v>10896</v>
      </c>
      <c r="C127" s="1">
        <v>5198</v>
      </c>
      <c r="D127" s="2">
        <v>252.36</v>
      </c>
      <c r="E127" s="1" t="s">
        <v>19</v>
      </c>
      <c r="F127" s="1">
        <v>5698</v>
      </c>
      <c r="I127" s="1" t="s">
        <v>19</v>
      </c>
    </row>
    <row r="128" spans="1:9">
      <c r="A128" s="8" t="s">
        <v>96</v>
      </c>
      <c r="B128" s="1">
        <v>4537</v>
      </c>
      <c r="C128" s="1">
        <v>4537</v>
      </c>
      <c r="D128" s="2">
        <v>250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82875</v>
      </c>
      <c r="C130" s="1">
        <v>34866</v>
      </c>
      <c r="D130" s="2">
        <v>449.1</v>
      </c>
      <c r="E130" s="1">
        <v>1501</v>
      </c>
      <c r="F130" s="1">
        <v>48008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529830</v>
      </c>
      <c r="C132" s="1">
        <v>344903</v>
      </c>
      <c r="D132" s="2">
        <v>413.24</v>
      </c>
      <c r="E132" s="1">
        <v>9780</v>
      </c>
      <c r="F132" s="1">
        <v>184927</v>
      </c>
      <c r="I132" s="1" t="s">
        <v>19</v>
      </c>
    </row>
    <row r="133" spans="1:9">
      <c r="A133" s="8" t="s">
        <v>95</v>
      </c>
      <c r="B133" s="1">
        <v>15143</v>
      </c>
      <c r="C133" s="1">
        <v>5495</v>
      </c>
      <c r="D133" s="2">
        <v>428.77</v>
      </c>
      <c r="E133" s="1" t="s">
        <v>19</v>
      </c>
      <c r="F133" s="1">
        <v>9648</v>
      </c>
      <c r="I133" s="1" t="s">
        <v>19</v>
      </c>
    </row>
    <row r="134" spans="1:9">
      <c r="A134" s="8" t="s">
        <v>96</v>
      </c>
      <c r="B134" s="1">
        <v>3389</v>
      </c>
      <c r="C134" s="1">
        <v>3389</v>
      </c>
      <c r="D134" s="2">
        <v>295.11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89385</v>
      </c>
      <c r="C136" s="1">
        <v>34866</v>
      </c>
      <c r="D136" s="2">
        <v>449.1</v>
      </c>
      <c r="E136" s="1">
        <v>1501</v>
      </c>
      <c r="F136" s="1">
        <v>54519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362714</v>
      </c>
      <c r="C138" s="1">
        <v>270638</v>
      </c>
      <c r="D138" s="2">
        <v>496.16</v>
      </c>
      <c r="E138" s="1">
        <v>9318</v>
      </c>
      <c r="F138" s="1">
        <v>92075</v>
      </c>
      <c r="I138" s="1" t="s">
        <v>19</v>
      </c>
    </row>
    <row r="139" spans="1:9">
      <c r="A139" s="8" t="s">
        <v>105</v>
      </c>
      <c r="B139" s="1">
        <v>337920</v>
      </c>
      <c r="C139" s="1">
        <v>194431</v>
      </c>
      <c r="D139" s="2">
        <v>323.73</v>
      </c>
      <c r="E139" s="1">
        <v>6365</v>
      </c>
      <c r="F139" s="1">
        <v>143489</v>
      </c>
      <c r="I139" s="1" t="s">
        <v>19</v>
      </c>
    </row>
    <row r="140" spans="1:9">
      <c r="A140" s="8" t="s">
        <v>106</v>
      </c>
      <c r="B140" s="1">
        <v>161466</v>
      </c>
      <c r="C140" s="1">
        <v>79783</v>
      </c>
      <c r="D140" s="2">
        <v>346.91</v>
      </c>
      <c r="E140" s="1">
        <v>5310</v>
      </c>
      <c r="F140" s="1">
        <v>81683</v>
      </c>
      <c r="I140" s="1" t="s">
        <v>19</v>
      </c>
    </row>
    <row r="141" spans="1:9">
      <c r="A141" s="8" t="s">
        <v>29</v>
      </c>
      <c r="B141" s="1">
        <v>17712</v>
      </c>
      <c r="C141" s="1">
        <v>6778</v>
      </c>
      <c r="D141" s="2">
        <v>500</v>
      </c>
      <c r="E141" s="1" t="s">
        <v>19</v>
      </c>
      <c r="F141" s="1">
        <v>10934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131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1065471</v>
      </c>
      <c r="C9" s="1">
        <v>449063</v>
      </c>
      <c r="D9" s="2">
        <v>302.66000000000003</v>
      </c>
      <c r="E9" s="1">
        <v>17495</v>
      </c>
      <c r="F9" s="1">
        <v>597696</v>
      </c>
      <c r="G9" s="1">
        <f>C9+F9</f>
        <v>1046759</v>
      </c>
      <c r="H9" s="9">
        <f>C9/G9</f>
        <v>0.42900323761247816</v>
      </c>
      <c r="I9" s="1">
        <v>18712</v>
      </c>
    </row>
    <row r="10" spans="1:9">
      <c r="A10" s="7" t="s">
        <v>14</v>
      </c>
    </row>
    <row r="11" spans="1:9">
      <c r="A11" s="8" t="s">
        <v>15</v>
      </c>
      <c r="B11" s="1">
        <v>66172</v>
      </c>
      <c r="C11" s="1" t="s">
        <v>19</v>
      </c>
      <c r="D11" s="2" t="s">
        <v>19</v>
      </c>
      <c r="E11" s="1" t="s">
        <v>19</v>
      </c>
      <c r="F11" s="1">
        <v>49147</v>
      </c>
      <c r="I11" s="1">
        <v>17025</v>
      </c>
    </row>
    <row r="12" spans="1:9">
      <c r="A12" s="8" t="s">
        <v>16</v>
      </c>
      <c r="B12" s="1">
        <v>547640</v>
      </c>
      <c r="C12" s="1">
        <v>269577</v>
      </c>
      <c r="D12" s="2">
        <v>315.3</v>
      </c>
      <c r="E12" s="1">
        <v>6440</v>
      </c>
      <c r="F12" s="1">
        <v>278063</v>
      </c>
      <c r="I12" s="1" t="s">
        <v>19</v>
      </c>
    </row>
    <row r="13" spans="1:9">
      <c r="A13" s="8" t="s">
        <v>17</v>
      </c>
      <c r="B13" s="1">
        <v>351274</v>
      </c>
      <c r="C13" s="1">
        <v>151121</v>
      </c>
      <c r="D13" s="2">
        <v>235.46</v>
      </c>
      <c r="E13" s="1">
        <v>11055</v>
      </c>
      <c r="F13" s="1">
        <v>198466</v>
      </c>
      <c r="I13" s="1">
        <v>1687</v>
      </c>
    </row>
    <row r="14" spans="1:9">
      <c r="A14" s="8" t="s">
        <v>18</v>
      </c>
      <c r="B14" s="1">
        <v>73039</v>
      </c>
      <c r="C14" s="1">
        <v>21405</v>
      </c>
      <c r="D14" s="2">
        <v>348.79</v>
      </c>
      <c r="E14" s="1" t="s">
        <v>19</v>
      </c>
      <c r="F14" s="1">
        <v>51634</v>
      </c>
      <c r="I14" s="1" t="s">
        <v>19</v>
      </c>
    </row>
    <row r="15" spans="1:9">
      <c r="A15" s="8" t="s">
        <v>20</v>
      </c>
      <c r="B15" s="1">
        <v>27347</v>
      </c>
      <c r="C15" s="1">
        <v>6961</v>
      </c>
      <c r="D15" s="2">
        <v>1000</v>
      </c>
      <c r="E15" s="1" t="s">
        <v>19</v>
      </c>
      <c r="F15" s="1">
        <v>20386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430700</v>
      </c>
      <c r="C17" s="1">
        <v>184402</v>
      </c>
      <c r="D17" s="2">
        <v>266.11</v>
      </c>
      <c r="E17" s="1">
        <v>11055</v>
      </c>
      <c r="F17" s="1">
        <v>227586</v>
      </c>
      <c r="I17" s="1">
        <v>18712</v>
      </c>
    </row>
    <row r="18" spans="1:9">
      <c r="A18" s="8" t="s">
        <v>23</v>
      </c>
      <c r="B18" s="1">
        <v>634771</v>
      </c>
      <c r="C18" s="1">
        <v>264662</v>
      </c>
      <c r="D18" s="2">
        <v>327.52999999999997</v>
      </c>
      <c r="E18" s="1">
        <v>6440</v>
      </c>
      <c r="F18" s="1">
        <v>370109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417778</v>
      </c>
      <c r="C20" s="1">
        <v>184402</v>
      </c>
      <c r="D20" s="2">
        <v>266.11</v>
      </c>
      <c r="E20" s="1">
        <v>11055</v>
      </c>
      <c r="F20" s="1">
        <v>214664</v>
      </c>
      <c r="I20" s="1">
        <v>18712</v>
      </c>
    </row>
    <row r="21" spans="1:9">
      <c r="A21" s="8" t="s">
        <v>26</v>
      </c>
      <c r="B21" s="1">
        <v>627810</v>
      </c>
      <c r="C21" s="1">
        <v>257701</v>
      </c>
      <c r="D21" s="2">
        <v>308.45999999999998</v>
      </c>
      <c r="E21" s="1">
        <v>6440</v>
      </c>
      <c r="F21" s="1">
        <v>370109</v>
      </c>
      <c r="I21" s="1" t="s">
        <v>19</v>
      </c>
    </row>
    <row r="22" spans="1:9">
      <c r="A22" s="8" t="s">
        <v>27</v>
      </c>
      <c r="B22" s="1">
        <v>12922</v>
      </c>
      <c r="C22" s="1" t="s">
        <v>19</v>
      </c>
      <c r="D22" s="2" t="s">
        <v>19</v>
      </c>
      <c r="E22" s="1" t="s">
        <v>19</v>
      </c>
      <c r="F22" s="1">
        <v>12922</v>
      </c>
      <c r="I22" s="1" t="s">
        <v>19</v>
      </c>
    </row>
    <row r="23" spans="1:9">
      <c r="A23" s="8" t="s">
        <v>28</v>
      </c>
      <c r="B23" s="1" t="s">
        <v>19</v>
      </c>
      <c r="C23" s="1" t="s">
        <v>19</v>
      </c>
      <c r="D23" s="2" t="s">
        <v>19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>
        <v>6961</v>
      </c>
      <c r="C24" s="1">
        <v>6961</v>
      </c>
      <c r="D24" s="2">
        <v>1000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13647</v>
      </c>
      <c r="C26" s="1">
        <v>724</v>
      </c>
      <c r="D26" s="2">
        <v>600</v>
      </c>
      <c r="E26" s="1" t="s">
        <v>19</v>
      </c>
      <c r="F26" s="1">
        <v>12922</v>
      </c>
      <c r="I26" s="1" t="s">
        <v>19</v>
      </c>
    </row>
    <row r="27" spans="1:9">
      <c r="A27" s="8" t="s">
        <v>32</v>
      </c>
      <c r="B27" s="1">
        <v>957164</v>
      </c>
      <c r="C27" s="1">
        <v>428886</v>
      </c>
      <c r="D27" s="2">
        <v>286.08999999999997</v>
      </c>
      <c r="E27" s="1">
        <v>15430</v>
      </c>
      <c r="F27" s="1">
        <v>511254</v>
      </c>
      <c r="I27" s="1">
        <v>17025</v>
      </c>
    </row>
    <row r="28" spans="1:9">
      <c r="A28" s="8" t="s">
        <v>33</v>
      </c>
      <c r="B28" s="1">
        <v>39834</v>
      </c>
      <c r="C28" s="1">
        <v>10428</v>
      </c>
      <c r="D28" s="2">
        <v>461.85</v>
      </c>
      <c r="E28" s="1" t="s">
        <v>19</v>
      </c>
      <c r="F28" s="1">
        <v>29406</v>
      </c>
      <c r="I28" s="1" t="s">
        <v>19</v>
      </c>
    </row>
    <row r="29" spans="1:9">
      <c r="A29" s="8" t="s">
        <v>34</v>
      </c>
      <c r="B29" s="1">
        <v>32905</v>
      </c>
      <c r="C29" s="1" t="s">
        <v>19</v>
      </c>
      <c r="D29" s="2" t="s">
        <v>19</v>
      </c>
      <c r="E29" s="1" t="s">
        <v>19</v>
      </c>
      <c r="F29" s="1">
        <v>32905</v>
      </c>
      <c r="I29" s="1" t="s">
        <v>19</v>
      </c>
    </row>
    <row r="30" spans="1:9">
      <c r="A30" s="8" t="s">
        <v>35</v>
      </c>
      <c r="B30" s="1">
        <v>10602</v>
      </c>
      <c r="C30" s="1" t="s">
        <v>19</v>
      </c>
      <c r="D30" s="2" t="s">
        <v>19</v>
      </c>
      <c r="E30" s="1" t="s">
        <v>19</v>
      </c>
      <c r="F30" s="1">
        <v>8914</v>
      </c>
      <c r="I30" s="1">
        <v>1687</v>
      </c>
    </row>
    <row r="31" spans="1:9">
      <c r="A31" s="8" t="s">
        <v>29</v>
      </c>
      <c r="B31" s="1">
        <v>11319</v>
      </c>
      <c r="C31" s="1">
        <v>9025</v>
      </c>
      <c r="D31" s="2">
        <v>1000</v>
      </c>
      <c r="E31" s="1">
        <v>2065</v>
      </c>
      <c r="F31" s="1">
        <v>2294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53481</v>
      </c>
      <c r="C33" s="1">
        <v>11152</v>
      </c>
      <c r="D33" s="2">
        <v>470.82</v>
      </c>
      <c r="E33" s="1" t="s">
        <v>19</v>
      </c>
      <c r="F33" s="1">
        <v>42329</v>
      </c>
      <c r="I33" s="1" t="s">
        <v>19</v>
      </c>
    </row>
    <row r="34" spans="1:9">
      <c r="A34" s="8" t="s">
        <v>38</v>
      </c>
      <c r="B34" s="1">
        <v>957164</v>
      </c>
      <c r="C34" s="1">
        <v>428886</v>
      </c>
      <c r="D34" s="2">
        <v>286.08999999999997</v>
      </c>
      <c r="E34" s="1">
        <v>15430</v>
      </c>
      <c r="F34" s="1">
        <v>511254</v>
      </c>
      <c r="I34" s="1">
        <v>17025</v>
      </c>
    </row>
    <row r="35" spans="1:9">
      <c r="A35" s="8" t="s">
        <v>39</v>
      </c>
      <c r="B35" s="1">
        <v>43507</v>
      </c>
      <c r="C35" s="1" t="s">
        <v>19</v>
      </c>
      <c r="D35" s="2" t="s">
        <v>19</v>
      </c>
      <c r="E35" s="1" t="s">
        <v>19</v>
      </c>
      <c r="F35" s="1">
        <v>41820</v>
      </c>
      <c r="I35" s="1">
        <v>1687</v>
      </c>
    </row>
    <row r="36" spans="1:9">
      <c r="A36" s="8" t="s">
        <v>29</v>
      </c>
      <c r="B36" s="1">
        <v>11319</v>
      </c>
      <c r="C36" s="1">
        <v>9025</v>
      </c>
      <c r="D36" s="2">
        <v>1000</v>
      </c>
      <c r="E36" s="1">
        <v>2065</v>
      </c>
      <c r="F36" s="1">
        <v>2294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99280</v>
      </c>
      <c r="C38" s="1">
        <v>19823</v>
      </c>
      <c r="D38" s="2">
        <v>564.84</v>
      </c>
      <c r="E38" s="1">
        <v>2652</v>
      </c>
      <c r="F38" s="1">
        <v>62432</v>
      </c>
      <c r="I38" s="1">
        <v>17025</v>
      </c>
    </row>
    <row r="39" spans="1:9">
      <c r="A39" s="8" t="s">
        <v>42</v>
      </c>
      <c r="B39" s="1">
        <v>743896</v>
      </c>
      <c r="C39" s="1">
        <v>341698</v>
      </c>
      <c r="D39" s="2">
        <v>304.86</v>
      </c>
      <c r="E39" s="1">
        <v>14843</v>
      </c>
      <c r="F39" s="1">
        <v>400511</v>
      </c>
      <c r="I39" s="1">
        <v>1687</v>
      </c>
    </row>
    <row r="40" spans="1:9">
      <c r="A40" s="8" t="s">
        <v>43</v>
      </c>
      <c r="B40" s="1">
        <v>126188</v>
      </c>
      <c r="C40" s="1">
        <v>50905</v>
      </c>
      <c r="D40" s="2">
        <v>227.32</v>
      </c>
      <c r="E40" s="1" t="s">
        <v>19</v>
      </c>
      <c r="F40" s="1">
        <v>75283</v>
      </c>
      <c r="I40" s="1" t="s">
        <v>19</v>
      </c>
    </row>
    <row r="41" spans="1:9">
      <c r="A41" s="8" t="s">
        <v>44</v>
      </c>
      <c r="B41" s="1">
        <v>37346</v>
      </c>
      <c r="C41" s="1">
        <v>23055</v>
      </c>
      <c r="D41" s="2">
        <v>303.5</v>
      </c>
      <c r="E41" s="1" t="s">
        <v>19</v>
      </c>
      <c r="F41" s="1">
        <v>14291</v>
      </c>
      <c r="I41" s="1" t="s">
        <v>19</v>
      </c>
    </row>
    <row r="42" spans="1:9">
      <c r="A42" s="8" t="s">
        <v>45</v>
      </c>
      <c r="B42" s="1">
        <v>58761</v>
      </c>
      <c r="C42" s="1">
        <v>13583</v>
      </c>
      <c r="D42" s="2">
        <v>200</v>
      </c>
      <c r="E42" s="1" t="s">
        <v>19</v>
      </c>
      <c r="F42" s="1">
        <v>45179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73973</v>
      </c>
      <c r="C44" s="1">
        <v>16806</v>
      </c>
      <c r="D44" s="2">
        <v>473.26</v>
      </c>
      <c r="E44" s="1" t="s">
        <v>19</v>
      </c>
      <c r="F44" s="1">
        <v>57167</v>
      </c>
      <c r="I44" s="1" t="s">
        <v>19</v>
      </c>
    </row>
    <row r="45" spans="1:9">
      <c r="A45" s="8" t="s">
        <v>48</v>
      </c>
      <c r="B45" s="1">
        <v>323948</v>
      </c>
      <c r="C45" s="1">
        <v>80090</v>
      </c>
      <c r="D45" s="2">
        <v>332.54</v>
      </c>
      <c r="E45" s="1" t="s">
        <v>19</v>
      </c>
      <c r="F45" s="1">
        <v>243858</v>
      </c>
      <c r="I45" s="1" t="s">
        <v>19</v>
      </c>
    </row>
    <row r="46" spans="1:9">
      <c r="A46" s="8" t="s">
        <v>49</v>
      </c>
      <c r="B46" s="1">
        <v>321748</v>
      </c>
      <c r="C46" s="1">
        <v>149305</v>
      </c>
      <c r="D46" s="2">
        <v>312.79000000000002</v>
      </c>
      <c r="E46" s="1">
        <v>7225</v>
      </c>
      <c r="F46" s="1">
        <v>155418</v>
      </c>
      <c r="I46" s="1">
        <v>17025</v>
      </c>
    </row>
    <row r="47" spans="1:9">
      <c r="A47" s="8" t="s">
        <v>50</v>
      </c>
      <c r="B47" s="1">
        <v>345802</v>
      </c>
      <c r="C47" s="1">
        <v>202862</v>
      </c>
      <c r="D47" s="2">
        <v>266.49</v>
      </c>
      <c r="E47" s="1">
        <v>10270</v>
      </c>
      <c r="F47" s="1">
        <v>141253</v>
      </c>
      <c r="I47" s="1">
        <v>1687</v>
      </c>
    </row>
    <row r="48" spans="1:9">
      <c r="A48" s="7" t="s">
        <v>51</v>
      </c>
    </row>
    <row r="49" spans="1:9">
      <c r="A49" s="8" t="s">
        <v>52</v>
      </c>
      <c r="B49" s="1">
        <v>675609</v>
      </c>
      <c r="C49" s="1">
        <v>348060</v>
      </c>
      <c r="D49" s="2">
        <v>267.75</v>
      </c>
      <c r="E49" s="1">
        <v>17495</v>
      </c>
      <c r="F49" s="1">
        <v>327549</v>
      </c>
      <c r="I49" s="1" t="s">
        <v>19</v>
      </c>
    </row>
    <row r="50" spans="1:9">
      <c r="A50" s="8" t="s">
        <v>53</v>
      </c>
      <c r="B50" s="1">
        <v>15166</v>
      </c>
      <c r="C50" s="1" t="s">
        <v>19</v>
      </c>
      <c r="D50" s="2" t="s">
        <v>19</v>
      </c>
      <c r="E50" s="1" t="s">
        <v>19</v>
      </c>
      <c r="F50" s="1">
        <v>15166</v>
      </c>
      <c r="I50" s="1" t="s">
        <v>19</v>
      </c>
    </row>
    <row r="51" spans="1:9">
      <c r="A51" s="8" t="s">
        <v>54</v>
      </c>
      <c r="B51" s="1">
        <v>86868</v>
      </c>
      <c r="C51" s="1">
        <v>40768</v>
      </c>
      <c r="D51" s="2">
        <v>608.08000000000004</v>
      </c>
      <c r="E51" s="1" t="s">
        <v>19</v>
      </c>
      <c r="F51" s="1">
        <v>46100</v>
      </c>
      <c r="I51" s="1" t="s">
        <v>19</v>
      </c>
    </row>
    <row r="52" spans="1:9">
      <c r="A52" s="8" t="s">
        <v>55</v>
      </c>
      <c r="B52" s="1">
        <v>286141</v>
      </c>
      <c r="C52" s="1">
        <v>60235</v>
      </c>
      <c r="D52" s="2">
        <v>292.01</v>
      </c>
      <c r="E52" s="1" t="s">
        <v>19</v>
      </c>
      <c r="F52" s="1">
        <v>208881</v>
      </c>
      <c r="I52" s="1">
        <v>17025</v>
      </c>
    </row>
    <row r="53" spans="1:9">
      <c r="A53" s="8" t="s">
        <v>29</v>
      </c>
      <c r="B53" s="1">
        <v>1687</v>
      </c>
      <c r="C53" s="1" t="s">
        <v>19</v>
      </c>
      <c r="D53" s="2" t="s">
        <v>19</v>
      </c>
      <c r="E53" s="1" t="s">
        <v>19</v>
      </c>
      <c r="F53" s="1" t="s">
        <v>19</v>
      </c>
      <c r="I53" s="1">
        <v>1687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23902</v>
      </c>
      <c r="C56" s="1">
        <v>13230</v>
      </c>
      <c r="D56" s="2">
        <v>365.61</v>
      </c>
      <c r="E56" s="1" t="s">
        <v>19</v>
      </c>
      <c r="F56" s="1">
        <v>10672</v>
      </c>
      <c r="I56" s="1" t="s">
        <v>19</v>
      </c>
    </row>
    <row r="57" spans="1:9">
      <c r="A57" s="8" t="s">
        <v>59</v>
      </c>
      <c r="B57" s="1">
        <v>265429</v>
      </c>
      <c r="C57" s="1">
        <v>139566</v>
      </c>
      <c r="D57" s="2">
        <v>288.18</v>
      </c>
      <c r="E57" s="1">
        <v>4339</v>
      </c>
      <c r="F57" s="1">
        <v>125864</v>
      </c>
      <c r="I57" s="1" t="s">
        <v>19</v>
      </c>
    </row>
    <row r="58" spans="1:9">
      <c r="A58" s="8" t="s">
        <v>60</v>
      </c>
      <c r="B58" s="1">
        <v>357937</v>
      </c>
      <c r="C58" s="1">
        <v>175242</v>
      </c>
      <c r="D58" s="2">
        <v>344.41</v>
      </c>
      <c r="E58" s="1">
        <v>8948</v>
      </c>
      <c r="F58" s="1">
        <v>182695</v>
      </c>
      <c r="I58" s="1" t="s">
        <v>19</v>
      </c>
    </row>
    <row r="59" spans="1:9">
      <c r="A59" s="8" t="s">
        <v>61</v>
      </c>
      <c r="B59" s="1">
        <v>185490</v>
      </c>
      <c r="C59" s="1">
        <v>89730</v>
      </c>
      <c r="D59" s="2">
        <v>231.73</v>
      </c>
      <c r="E59" s="1" t="s">
        <v>19</v>
      </c>
      <c r="F59" s="1">
        <v>94073</v>
      </c>
      <c r="I59" s="1">
        <v>1687</v>
      </c>
    </row>
    <row r="60" spans="1:9">
      <c r="A60" s="8" t="s">
        <v>62</v>
      </c>
      <c r="B60" s="1">
        <v>157870</v>
      </c>
      <c r="C60" s="1">
        <v>18907</v>
      </c>
      <c r="D60" s="2">
        <v>421.52</v>
      </c>
      <c r="E60" s="1" t="s">
        <v>19</v>
      </c>
      <c r="F60" s="1">
        <v>121938</v>
      </c>
      <c r="I60" s="1">
        <v>17025</v>
      </c>
    </row>
    <row r="61" spans="1:9">
      <c r="A61" s="8" t="s">
        <v>63</v>
      </c>
      <c r="B61" s="1">
        <v>74842</v>
      </c>
      <c r="C61" s="1">
        <v>12388</v>
      </c>
      <c r="D61" s="2">
        <v>100</v>
      </c>
      <c r="E61" s="1">
        <v>4208</v>
      </c>
      <c r="F61" s="1">
        <v>62454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149949</v>
      </c>
      <c r="C63" s="1">
        <v>37329</v>
      </c>
      <c r="D63" s="2">
        <v>485.53</v>
      </c>
      <c r="E63" s="1" t="s">
        <v>19</v>
      </c>
      <c r="F63" s="1">
        <v>112620</v>
      </c>
      <c r="I63" s="1" t="s">
        <v>19</v>
      </c>
    </row>
    <row r="64" spans="1:9">
      <c r="A64" s="8" t="s">
        <v>38</v>
      </c>
      <c r="B64" s="1">
        <v>905673</v>
      </c>
      <c r="C64" s="1">
        <v>406424</v>
      </c>
      <c r="D64" s="2">
        <v>280.63</v>
      </c>
      <c r="E64" s="1">
        <v>17495</v>
      </c>
      <c r="F64" s="1">
        <v>482224</v>
      </c>
      <c r="I64" s="1">
        <v>17025</v>
      </c>
    </row>
    <row r="65" spans="1:9">
      <c r="A65" s="8" t="s">
        <v>29</v>
      </c>
      <c r="B65" s="1">
        <v>9849</v>
      </c>
      <c r="C65" s="1">
        <v>5310</v>
      </c>
      <c r="D65" s="2">
        <v>600</v>
      </c>
      <c r="E65" s="1" t="s">
        <v>19</v>
      </c>
      <c r="F65" s="1">
        <v>2852</v>
      </c>
      <c r="I65" s="1">
        <v>1687</v>
      </c>
    </row>
    <row r="66" spans="1:9">
      <c r="A66" s="7" t="s">
        <v>65</v>
      </c>
    </row>
    <row r="67" spans="1:9">
      <c r="A67" s="8" t="s">
        <v>37</v>
      </c>
      <c r="B67" s="1">
        <v>797698</v>
      </c>
      <c r="C67" s="1">
        <v>397336</v>
      </c>
      <c r="D67" s="2">
        <v>272.32</v>
      </c>
      <c r="E67" s="1">
        <v>10270</v>
      </c>
      <c r="F67" s="1">
        <v>400362</v>
      </c>
      <c r="I67" s="1" t="s">
        <v>19</v>
      </c>
    </row>
    <row r="68" spans="1:9">
      <c r="A68" s="8" t="s">
        <v>38</v>
      </c>
      <c r="B68" s="1">
        <v>260926</v>
      </c>
      <c r="C68" s="1">
        <v>46567</v>
      </c>
      <c r="D68" s="2">
        <v>591.97</v>
      </c>
      <c r="E68" s="1">
        <v>2065</v>
      </c>
      <c r="F68" s="1">
        <v>197334</v>
      </c>
      <c r="I68" s="1">
        <v>17025</v>
      </c>
    </row>
    <row r="69" spans="1:9">
      <c r="A69" s="8" t="s">
        <v>29</v>
      </c>
      <c r="B69" s="1">
        <v>6848</v>
      </c>
      <c r="C69" s="1">
        <v>5160</v>
      </c>
      <c r="D69" s="2" t="s">
        <v>19</v>
      </c>
      <c r="E69" s="1">
        <v>5160</v>
      </c>
      <c r="F69" s="1" t="s">
        <v>19</v>
      </c>
      <c r="I69" s="1">
        <v>1687</v>
      </c>
    </row>
    <row r="70" spans="1:9">
      <c r="A70" s="7" t="s">
        <v>66</v>
      </c>
    </row>
    <row r="71" spans="1:9">
      <c r="A71" s="8" t="s">
        <v>67</v>
      </c>
      <c r="B71" s="1">
        <v>87940</v>
      </c>
      <c r="C71" s="1">
        <v>11392</v>
      </c>
      <c r="D71" s="2">
        <v>333.87</v>
      </c>
      <c r="E71" s="1" t="s">
        <v>19</v>
      </c>
      <c r="F71" s="1">
        <v>76548</v>
      </c>
      <c r="I71" s="1" t="s">
        <v>19</v>
      </c>
    </row>
    <row r="72" spans="1:9">
      <c r="A72" s="8" t="s">
        <v>68</v>
      </c>
      <c r="B72" s="1">
        <v>46494</v>
      </c>
      <c r="C72" s="1">
        <v>17548</v>
      </c>
      <c r="D72" s="2">
        <v>201.99</v>
      </c>
      <c r="E72" s="1" t="s">
        <v>19</v>
      </c>
      <c r="F72" s="1">
        <v>28947</v>
      </c>
      <c r="I72" s="1" t="s">
        <v>19</v>
      </c>
    </row>
    <row r="73" spans="1:9">
      <c r="A73" s="8" t="s">
        <v>69</v>
      </c>
      <c r="C73" s="1">
        <f>SUM(C71:C72)</f>
        <v>28940</v>
      </c>
      <c r="D73" s="2">
        <f>AVERAGE(D71:D72)</f>
        <v>267.93</v>
      </c>
      <c r="F73" s="1">
        <f>SUM(F71:F72)</f>
        <v>105495</v>
      </c>
      <c r="G73" s="1">
        <f>C73+F73</f>
        <v>134435</v>
      </c>
      <c r="H73" s="9">
        <f>C73/G73</f>
        <v>0.21527132071261204</v>
      </c>
    </row>
    <row r="74" spans="1:9">
      <c r="A74" s="8" t="s">
        <v>70</v>
      </c>
      <c r="B74" s="1">
        <v>140242</v>
      </c>
      <c r="C74" s="1">
        <v>29895</v>
      </c>
      <c r="D74" s="2">
        <v>465.79</v>
      </c>
      <c r="E74" s="1" t="s">
        <v>19</v>
      </c>
      <c r="F74" s="1">
        <v>110347</v>
      </c>
      <c r="I74" s="1" t="s">
        <v>19</v>
      </c>
    </row>
    <row r="75" spans="1:9">
      <c r="A75" s="8" t="s">
        <v>71</v>
      </c>
      <c r="B75" s="1">
        <v>191929</v>
      </c>
      <c r="C75" s="1">
        <v>75953</v>
      </c>
      <c r="D75" s="2">
        <v>160.52000000000001</v>
      </c>
      <c r="E75" s="1" t="s">
        <v>19</v>
      </c>
      <c r="F75" s="1">
        <v>115975</v>
      </c>
      <c r="I75" s="1" t="s">
        <v>19</v>
      </c>
    </row>
    <row r="76" spans="1:9">
      <c r="A76" s="8" t="s">
        <v>72</v>
      </c>
      <c r="B76" s="1">
        <v>100803</v>
      </c>
      <c r="C76" s="1">
        <v>25753</v>
      </c>
      <c r="D76" s="2">
        <v>323.38</v>
      </c>
      <c r="E76" s="1" t="s">
        <v>19</v>
      </c>
      <c r="F76" s="1">
        <v>75050</v>
      </c>
      <c r="I76" s="1" t="s">
        <v>19</v>
      </c>
    </row>
    <row r="77" spans="1:9">
      <c r="A77" s="8" t="s">
        <v>73</v>
      </c>
      <c r="B77" s="1">
        <v>167488</v>
      </c>
      <c r="C77" s="1">
        <v>105081</v>
      </c>
      <c r="D77" s="2">
        <v>231.45</v>
      </c>
      <c r="E77" s="1">
        <v>9368</v>
      </c>
      <c r="F77" s="1">
        <v>62406</v>
      </c>
      <c r="I77" s="1" t="s">
        <v>19</v>
      </c>
    </row>
    <row r="78" spans="1:9">
      <c r="A78" s="8" t="s">
        <v>74</v>
      </c>
      <c r="B78" s="1">
        <v>73595</v>
      </c>
      <c r="C78" s="1">
        <v>53092</v>
      </c>
      <c r="D78" s="2">
        <v>290.08999999999997</v>
      </c>
      <c r="E78" s="1" t="s">
        <v>19</v>
      </c>
      <c r="F78" s="1">
        <v>20503</v>
      </c>
      <c r="I78" s="1" t="s">
        <v>19</v>
      </c>
    </row>
    <row r="79" spans="1:9">
      <c r="A79" s="8" t="s">
        <v>75</v>
      </c>
      <c r="B79" s="1">
        <v>50195</v>
      </c>
      <c r="C79" s="1">
        <v>33727</v>
      </c>
      <c r="D79" s="2">
        <v>400.61</v>
      </c>
      <c r="E79" s="1">
        <v>1687</v>
      </c>
      <c r="F79" s="1">
        <v>16468</v>
      </c>
      <c r="G79" s="1">
        <f>C79+F79</f>
        <v>50195</v>
      </c>
      <c r="H79" s="9">
        <f>C79/G79</f>
        <v>0.6719195138958064</v>
      </c>
      <c r="I79" s="1" t="s">
        <v>19</v>
      </c>
    </row>
    <row r="80" spans="1:9">
      <c r="A80" s="8" t="s">
        <v>29</v>
      </c>
      <c r="B80" s="1">
        <v>206785</v>
      </c>
      <c r="C80" s="1">
        <v>96622</v>
      </c>
      <c r="D80" s="2">
        <v>434.43</v>
      </c>
      <c r="E80" s="1">
        <v>6440</v>
      </c>
      <c r="F80" s="1">
        <v>91451</v>
      </c>
      <c r="I80" s="1">
        <v>18712</v>
      </c>
    </row>
    <row r="81" spans="1:9">
      <c r="A81" s="7" t="s">
        <v>76</v>
      </c>
    </row>
    <row r="82" spans="1:9">
      <c r="A82" s="8" t="s">
        <v>77</v>
      </c>
      <c r="B82" s="1">
        <v>876092</v>
      </c>
      <c r="C82" s="1">
        <v>396571</v>
      </c>
      <c r="D82" s="2">
        <v>296.39999999999998</v>
      </c>
      <c r="E82" s="1">
        <v>13707</v>
      </c>
      <c r="F82" s="1">
        <v>479521</v>
      </c>
      <c r="I82" s="1" t="s">
        <v>19</v>
      </c>
    </row>
    <row r="83" spans="1:9">
      <c r="A83" s="8" t="s">
        <v>78</v>
      </c>
      <c r="B83" s="1">
        <v>384283</v>
      </c>
      <c r="C83" s="1">
        <v>198111</v>
      </c>
      <c r="D83" s="2">
        <v>270.87</v>
      </c>
      <c r="E83" s="1">
        <v>4339</v>
      </c>
      <c r="F83" s="1">
        <v>186172</v>
      </c>
      <c r="I83" s="1" t="s">
        <v>19</v>
      </c>
    </row>
    <row r="84" spans="1:9" ht="43.5">
      <c r="A84" s="8" t="s">
        <v>79</v>
      </c>
      <c r="B84" s="1">
        <v>333716</v>
      </c>
      <c r="C84" s="1">
        <v>122696</v>
      </c>
      <c r="D84" s="2">
        <v>329.53</v>
      </c>
      <c r="E84" s="1">
        <v>6860</v>
      </c>
      <c r="F84" s="1">
        <v>211020</v>
      </c>
      <c r="I84" s="1" t="s">
        <v>19</v>
      </c>
    </row>
    <row r="85" spans="1:9">
      <c r="A85" s="8" t="s">
        <v>80</v>
      </c>
      <c r="B85" s="1">
        <v>206688</v>
      </c>
      <c r="C85" s="1">
        <v>42242</v>
      </c>
      <c r="D85" s="2">
        <v>359.4</v>
      </c>
      <c r="E85" s="1">
        <v>4208</v>
      </c>
      <c r="F85" s="1">
        <v>164446</v>
      </c>
      <c r="I85" s="1" t="s">
        <v>19</v>
      </c>
    </row>
    <row r="86" spans="1:9">
      <c r="A86" s="8" t="s">
        <v>81</v>
      </c>
      <c r="B86" s="1">
        <v>42725</v>
      </c>
      <c r="C86" s="1">
        <v>9613</v>
      </c>
      <c r="D86" s="2">
        <v>779.28</v>
      </c>
      <c r="E86" s="1" t="s">
        <v>19</v>
      </c>
      <c r="F86" s="1">
        <v>33112</v>
      </c>
      <c r="I86" s="1" t="s">
        <v>19</v>
      </c>
    </row>
    <row r="87" spans="1:9" ht="29.1">
      <c r="A87" s="8" t="s">
        <v>82</v>
      </c>
      <c r="B87" s="1">
        <v>75107</v>
      </c>
      <c r="C87" s="1">
        <v>24340</v>
      </c>
      <c r="D87" s="2">
        <v>446.65</v>
      </c>
      <c r="E87" s="1" t="s">
        <v>19</v>
      </c>
      <c r="F87" s="1">
        <v>50767</v>
      </c>
      <c r="I87" s="1" t="s">
        <v>19</v>
      </c>
    </row>
    <row r="88" spans="1:9">
      <c r="A88" s="8" t="s">
        <v>83</v>
      </c>
      <c r="B88" s="1">
        <v>99316</v>
      </c>
      <c r="C88" s="1">
        <v>8907</v>
      </c>
      <c r="D88" s="2">
        <v>836.12</v>
      </c>
      <c r="E88" s="1" t="s">
        <v>19</v>
      </c>
      <c r="F88" s="1">
        <v>90409</v>
      </c>
      <c r="I88" s="1" t="s">
        <v>19</v>
      </c>
    </row>
    <row r="89" spans="1:9" ht="29.1">
      <c r="A89" s="8" t="s">
        <v>84</v>
      </c>
      <c r="B89" s="1">
        <v>93833</v>
      </c>
      <c r="C89" s="1">
        <v>26146</v>
      </c>
      <c r="D89" s="2">
        <v>437.13</v>
      </c>
      <c r="E89" s="1" t="s">
        <v>19</v>
      </c>
      <c r="F89" s="1">
        <v>67687</v>
      </c>
      <c r="I89" s="1" t="s">
        <v>19</v>
      </c>
    </row>
    <row r="90" spans="1:9">
      <c r="A90" s="8" t="s">
        <v>85</v>
      </c>
      <c r="B90" s="1">
        <v>100525</v>
      </c>
      <c r="C90" s="1">
        <v>24735</v>
      </c>
      <c r="D90" s="2">
        <v>134.4</v>
      </c>
      <c r="E90" s="1" t="s">
        <v>19</v>
      </c>
      <c r="F90" s="1">
        <v>75790</v>
      </c>
      <c r="I90" s="1" t="s">
        <v>19</v>
      </c>
    </row>
    <row r="91" spans="1:9">
      <c r="A91" s="8" t="s">
        <v>86</v>
      </c>
      <c r="B91" s="1">
        <v>8661</v>
      </c>
      <c r="C91" s="1">
        <v>6961</v>
      </c>
      <c r="D91" s="2">
        <v>1000</v>
      </c>
      <c r="E91" s="1" t="s">
        <v>19</v>
      </c>
      <c r="F91" s="1">
        <v>1700</v>
      </c>
      <c r="I91" s="1" t="s">
        <v>19</v>
      </c>
    </row>
    <row r="92" spans="1:9">
      <c r="A92" s="8" t="s">
        <v>39</v>
      </c>
      <c r="B92" s="1">
        <v>45491</v>
      </c>
      <c r="C92" s="1">
        <v>12867</v>
      </c>
      <c r="D92" s="2">
        <v>299.22000000000003</v>
      </c>
      <c r="E92" s="1" t="s">
        <v>19</v>
      </c>
      <c r="F92" s="1">
        <v>32624</v>
      </c>
      <c r="I92" s="1" t="s">
        <v>19</v>
      </c>
    </row>
    <row r="93" spans="1:9">
      <c r="A93" s="8" t="s">
        <v>29</v>
      </c>
      <c r="B93" s="1">
        <v>61942</v>
      </c>
      <c r="C93" s="1">
        <v>28900</v>
      </c>
      <c r="D93" s="2">
        <v>399.28</v>
      </c>
      <c r="E93" s="1">
        <v>3788</v>
      </c>
      <c r="F93" s="1">
        <v>14330</v>
      </c>
      <c r="I93" s="1">
        <v>18712</v>
      </c>
    </row>
    <row r="94" spans="1:9">
      <c r="A94" s="7" t="s">
        <v>87</v>
      </c>
    </row>
    <row r="95" spans="1:9">
      <c r="A95" s="8" t="s">
        <v>88</v>
      </c>
      <c r="B95" s="1">
        <v>1893</v>
      </c>
      <c r="C95" s="1">
        <v>1893</v>
      </c>
      <c r="D95" s="2">
        <v>350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>
        <v>27976</v>
      </c>
      <c r="C97" s="1">
        <v>6961</v>
      </c>
      <c r="D97" s="2">
        <v>1000</v>
      </c>
      <c r="E97" s="1" t="s">
        <v>19</v>
      </c>
      <c r="F97" s="1">
        <v>21016</v>
      </c>
      <c r="I97" s="1" t="s">
        <v>19</v>
      </c>
    </row>
    <row r="98" spans="1:9">
      <c r="A98" s="8" t="s">
        <v>91</v>
      </c>
      <c r="B98" s="1">
        <v>4129</v>
      </c>
      <c r="C98" s="1" t="s">
        <v>19</v>
      </c>
      <c r="D98" s="2" t="s">
        <v>19</v>
      </c>
      <c r="E98" s="1" t="s">
        <v>19</v>
      </c>
      <c r="F98" s="1">
        <v>4129</v>
      </c>
      <c r="I98" s="1" t="s">
        <v>19</v>
      </c>
    </row>
    <row r="99" spans="1:9">
      <c r="A99" s="8" t="s">
        <v>92</v>
      </c>
      <c r="B99" s="1">
        <v>1031473</v>
      </c>
      <c r="C99" s="1">
        <v>440210</v>
      </c>
      <c r="D99" s="2">
        <v>290.76</v>
      </c>
      <c r="E99" s="1">
        <v>17495</v>
      </c>
      <c r="F99" s="1">
        <v>572551</v>
      </c>
      <c r="I99" s="1">
        <v>18712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654482</v>
      </c>
      <c r="C102" s="1">
        <v>321450</v>
      </c>
      <c r="D102" s="2">
        <v>255.55</v>
      </c>
      <c r="E102" s="1">
        <v>13707</v>
      </c>
      <c r="F102" s="1">
        <v>333032</v>
      </c>
      <c r="I102" s="1" t="s">
        <v>19</v>
      </c>
    </row>
    <row r="103" spans="1:9">
      <c r="A103" s="8" t="s">
        <v>95</v>
      </c>
      <c r="B103" s="1">
        <v>209976</v>
      </c>
      <c r="C103" s="1">
        <v>48213</v>
      </c>
      <c r="D103" s="2">
        <v>317.02</v>
      </c>
      <c r="E103" s="1" t="s">
        <v>19</v>
      </c>
      <c r="F103" s="1">
        <v>161763</v>
      </c>
      <c r="I103" s="1" t="s">
        <v>19</v>
      </c>
    </row>
    <row r="104" spans="1:9">
      <c r="A104" s="8" t="s">
        <v>96</v>
      </c>
      <c r="B104" s="1">
        <v>28956</v>
      </c>
      <c r="C104" s="1">
        <v>7020</v>
      </c>
      <c r="D104" s="2">
        <v>223.12</v>
      </c>
      <c r="E104" s="1" t="s">
        <v>19</v>
      </c>
      <c r="F104" s="1">
        <v>21936</v>
      </c>
      <c r="I104" s="1" t="s">
        <v>19</v>
      </c>
    </row>
    <row r="105" spans="1:9">
      <c r="A105" s="8" t="s">
        <v>97</v>
      </c>
      <c r="B105" s="1">
        <v>2587</v>
      </c>
      <c r="C105" s="1">
        <v>2587</v>
      </c>
      <c r="D105" s="2">
        <v>300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169471</v>
      </c>
      <c r="C106" s="1">
        <v>69794</v>
      </c>
      <c r="D106" s="2">
        <v>532.89</v>
      </c>
      <c r="E106" s="1">
        <v>3788</v>
      </c>
      <c r="F106" s="1">
        <v>80964</v>
      </c>
      <c r="I106" s="1">
        <v>18712</v>
      </c>
    </row>
    <row r="107" spans="1:9">
      <c r="A107" s="7" t="s">
        <v>98</v>
      </c>
    </row>
    <row r="108" spans="1:9">
      <c r="A108" s="8" t="s">
        <v>94</v>
      </c>
      <c r="B108" s="1">
        <v>745039</v>
      </c>
      <c r="C108" s="1">
        <v>348178</v>
      </c>
      <c r="D108" s="2">
        <v>261.61</v>
      </c>
      <c r="E108" s="1">
        <v>12020</v>
      </c>
      <c r="F108" s="1">
        <v>396860</v>
      </c>
      <c r="I108" s="1" t="s">
        <v>19</v>
      </c>
    </row>
    <row r="109" spans="1:9">
      <c r="A109" s="8" t="s">
        <v>95</v>
      </c>
      <c r="B109" s="1">
        <v>145570</v>
      </c>
      <c r="C109" s="1">
        <v>28504</v>
      </c>
      <c r="D109" s="2">
        <v>282.39999999999998</v>
      </c>
      <c r="E109" s="1">
        <v>1687</v>
      </c>
      <c r="F109" s="1">
        <v>117066</v>
      </c>
      <c r="I109" s="1" t="s">
        <v>19</v>
      </c>
    </row>
    <row r="110" spans="1:9">
      <c r="A110" s="8" t="s">
        <v>96</v>
      </c>
      <c r="B110" s="1">
        <v>2805</v>
      </c>
      <c r="C110" s="1" t="s">
        <v>19</v>
      </c>
      <c r="D110" s="2" t="s">
        <v>19</v>
      </c>
      <c r="E110" s="1" t="s">
        <v>19</v>
      </c>
      <c r="F110" s="1">
        <v>2805</v>
      </c>
      <c r="I110" s="1" t="s">
        <v>19</v>
      </c>
    </row>
    <row r="111" spans="1:9">
      <c r="A111" s="8" t="s">
        <v>97</v>
      </c>
      <c r="B111" s="1">
        <v>2587</v>
      </c>
      <c r="C111" s="1">
        <v>2587</v>
      </c>
      <c r="D111" s="2">
        <v>300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169471</v>
      </c>
      <c r="C112" s="1">
        <v>69794</v>
      </c>
      <c r="D112" s="2">
        <v>532.89</v>
      </c>
      <c r="E112" s="1">
        <v>3788</v>
      </c>
      <c r="F112" s="1">
        <v>80964</v>
      </c>
      <c r="I112" s="1">
        <v>18712</v>
      </c>
    </row>
    <row r="113" spans="1:9">
      <c r="A113" s="7" t="s">
        <v>99</v>
      </c>
    </row>
    <row r="114" spans="1:9">
      <c r="A114" s="8" t="s">
        <v>94</v>
      </c>
      <c r="B114" s="1">
        <v>474297</v>
      </c>
      <c r="C114" s="1">
        <v>243844</v>
      </c>
      <c r="D114" s="2">
        <v>247.24</v>
      </c>
      <c r="E114" s="1">
        <v>9500</v>
      </c>
      <c r="F114" s="1">
        <v>230452</v>
      </c>
      <c r="I114" s="1" t="s">
        <v>19</v>
      </c>
    </row>
    <row r="115" spans="1:9">
      <c r="A115" s="8" t="s">
        <v>95</v>
      </c>
      <c r="B115" s="1">
        <v>320573</v>
      </c>
      <c r="C115" s="1">
        <v>118854</v>
      </c>
      <c r="D115" s="2">
        <v>283.29000000000002</v>
      </c>
      <c r="E115" s="1">
        <v>4208</v>
      </c>
      <c r="F115" s="1">
        <v>201719</v>
      </c>
      <c r="I115" s="1" t="s">
        <v>19</v>
      </c>
    </row>
    <row r="116" spans="1:9">
      <c r="A116" s="8" t="s">
        <v>96</v>
      </c>
      <c r="B116" s="1">
        <v>96219</v>
      </c>
      <c r="C116" s="1">
        <v>13984</v>
      </c>
      <c r="D116" s="2">
        <v>365.22</v>
      </c>
      <c r="E116" s="1" t="s">
        <v>19</v>
      </c>
      <c r="F116" s="1">
        <v>82235</v>
      </c>
      <c r="I116" s="1" t="s">
        <v>19</v>
      </c>
    </row>
    <row r="117" spans="1:9">
      <c r="A117" s="8" t="s">
        <v>97</v>
      </c>
      <c r="B117" s="1">
        <v>2587</v>
      </c>
      <c r="C117" s="1">
        <v>2587</v>
      </c>
      <c r="D117" s="2">
        <v>300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171796</v>
      </c>
      <c r="C118" s="1">
        <v>69794</v>
      </c>
      <c r="D118" s="2">
        <v>532.89</v>
      </c>
      <c r="E118" s="1">
        <v>3788</v>
      </c>
      <c r="F118" s="1">
        <v>83289</v>
      </c>
      <c r="I118" s="1">
        <v>18712</v>
      </c>
    </row>
    <row r="119" spans="1:9">
      <c r="A119" s="7" t="s">
        <v>100</v>
      </c>
    </row>
    <row r="120" spans="1:9">
      <c r="A120" s="8" t="s">
        <v>94</v>
      </c>
      <c r="B120" s="1">
        <v>758050</v>
      </c>
      <c r="C120" s="1">
        <v>340678</v>
      </c>
      <c r="D120" s="2">
        <v>256.02999999999997</v>
      </c>
      <c r="E120" s="1">
        <v>13707</v>
      </c>
      <c r="F120" s="1">
        <v>417372</v>
      </c>
      <c r="I120" s="1" t="s">
        <v>19</v>
      </c>
    </row>
    <row r="121" spans="1:9">
      <c r="A121" s="8" t="s">
        <v>95</v>
      </c>
      <c r="B121" s="1">
        <v>114551</v>
      </c>
      <c r="C121" s="1">
        <v>36005</v>
      </c>
      <c r="D121" s="2">
        <v>330.42</v>
      </c>
      <c r="E121" s="1" t="s">
        <v>19</v>
      </c>
      <c r="F121" s="1">
        <v>78546</v>
      </c>
      <c r="I121" s="1" t="s">
        <v>19</v>
      </c>
    </row>
    <row r="122" spans="1:9">
      <c r="A122" s="8" t="s">
        <v>96</v>
      </c>
      <c r="B122" s="1">
        <v>18489</v>
      </c>
      <c r="C122" s="1" t="s">
        <v>19</v>
      </c>
      <c r="D122" s="2" t="s">
        <v>19</v>
      </c>
      <c r="E122" s="1" t="s">
        <v>19</v>
      </c>
      <c r="F122" s="1">
        <v>18489</v>
      </c>
      <c r="I122" s="1" t="s">
        <v>19</v>
      </c>
    </row>
    <row r="123" spans="1:9">
      <c r="A123" s="8" t="s">
        <v>97</v>
      </c>
      <c r="B123" s="1">
        <v>2587</v>
      </c>
      <c r="C123" s="1">
        <v>2587</v>
      </c>
      <c r="D123" s="2">
        <v>300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171796</v>
      </c>
      <c r="C124" s="1">
        <v>69794</v>
      </c>
      <c r="D124" s="2">
        <v>532.89</v>
      </c>
      <c r="E124" s="1">
        <v>3788</v>
      </c>
      <c r="F124" s="1">
        <v>83289</v>
      </c>
      <c r="I124" s="1">
        <v>18712</v>
      </c>
    </row>
    <row r="125" spans="1:9">
      <c r="A125" s="7" t="s">
        <v>101</v>
      </c>
    </row>
    <row r="126" spans="1:9">
      <c r="A126" s="8" t="s">
        <v>94</v>
      </c>
      <c r="B126" s="1">
        <v>809640</v>
      </c>
      <c r="C126" s="1">
        <v>368087</v>
      </c>
      <c r="D126" s="2">
        <v>267.14999999999998</v>
      </c>
      <c r="E126" s="1">
        <v>13707</v>
      </c>
      <c r="F126" s="1">
        <v>441552</v>
      </c>
      <c r="I126" s="1" t="s">
        <v>19</v>
      </c>
    </row>
    <row r="127" spans="1:9">
      <c r="A127" s="8" t="s">
        <v>95</v>
      </c>
      <c r="B127" s="1">
        <v>76498</v>
      </c>
      <c r="C127" s="1">
        <v>8595</v>
      </c>
      <c r="D127" s="2">
        <v>100</v>
      </c>
      <c r="E127" s="1" t="s">
        <v>19</v>
      </c>
      <c r="F127" s="1">
        <v>67903</v>
      </c>
      <c r="I127" s="1" t="s">
        <v>19</v>
      </c>
    </row>
    <row r="128" spans="1:9">
      <c r="A128" s="8" t="s">
        <v>96</v>
      </c>
      <c r="B128" s="1">
        <v>7276</v>
      </c>
      <c r="C128" s="1" t="s">
        <v>19</v>
      </c>
      <c r="D128" s="2" t="s">
        <v>19</v>
      </c>
      <c r="E128" s="1" t="s">
        <v>19</v>
      </c>
      <c r="F128" s="1">
        <v>7276</v>
      </c>
      <c r="I128" s="1" t="s">
        <v>19</v>
      </c>
    </row>
    <row r="129" spans="1:9">
      <c r="A129" s="8" t="s">
        <v>97</v>
      </c>
      <c r="B129" s="1">
        <v>2587</v>
      </c>
      <c r="C129" s="1">
        <v>2587</v>
      </c>
      <c r="D129" s="2">
        <v>300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169471</v>
      </c>
      <c r="C130" s="1">
        <v>69794</v>
      </c>
      <c r="D130" s="2">
        <v>532.89</v>
      </c>
      <c r="E130" s="1">
        <v>3788</v>
      </c>
      <c r="F130" s="1">
        <v>80964</v>
      </c>
      <c r="I130" s="1">
        <v>18712</v>
      </c>
    </row>
    <row r="131" spans="1:9">
      <c r="A131" s="7" t="s">
        <v>102</v>
      </c>
    </row>
    <row r="132" spans="1:9">
      <c r="A132" s="8" t="s">
        <v>94</v>
      </c>
      <c r="B132" s="1">
        <v>846371</v>
      </c>
      <c r="C132" s="1">
        <v>367588</v>
      </c>
      <c r="D132" s="2">
        <v>253.27</v>
      </c>
      <c r="E132" s="1">
        <v>13707</v>
      </c>
      <c r="F132" s="1">
        <v>478782</v>
      </c>
      <c r="I132" s="1" t="s">
        <v>19</v>
      </c>
    </row>
    <row r="133" spans="1:9">
      <c r="A133" s="8" t="s">
        <v>95</v>
      </c>
      <c r="B133" s="1">
        <v>47043</v>
      </c>
      <c r="C133" s="1">
        <v>9094</v>
      </c>
      <c r="D133" s="2">
        <v>644.54999999999995</v>
      </c>
      <c r="E133" s="1" t="s">
        <v>19</v>
      </c>
      <c r="F133" s="1">
        <v>37949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>
        <v>2587</v>
      </c>
      <c r="C135" s="1">
        <v>2587</v>
      </c>
      <c r="D135" s="2">
        <v>300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169471</v>
      </c>
      <c r="C136" s="1">
        <v>69794</v>
      </c>
      <c r="D136" s="2">
        <v>532.89</v>
      </c>
      <c r="E136" s="1">
        <v>3788</v>
      </c>
      <c r="F136" s="1">
        <v>80964</v>
      </c>
      <c r="I136" s="1">
        <v>18712</v>
      </c>
    </row>
    <row r="137" spans="1:9">
      <c r="A137" s="7" t="s">
        <v>103</v>
      </c>
    </row>
    <row r="138" spans="1:9">
      <c r="A138" s="8" t="s">
        <v>104</v>
      </c>
      <c r="B138" s="1">
        <v>719653</v>
      </c>
      <c r="C138" s="1">
        <v>332940</v>
      </c>
      <c r="D138" s="2">
        <v>339.31</v>
      </c>
      <c r="E138" s="1">
        <v>15808</v>
      </c>
      <c r="F138" s="1">
        <v>385026</v>
      </c>
      <c r="I138" s="1">
        <v>1687</v>
      </c>
    </row>
    <row r="139" spans="1:9">
      <c r="A139" s="8" t="s">
        <v>105</v>
      </c>
      <c r="B139" s="1">
        <v>511317</v>
      </c>
      <c r="C139" s="1">
        <v>230475</v>
      </c>
      <c r="D139" s="2">
        <v>210.38</v>
      </c>
      <c r="E139" s="1">
        <v>14843</v>
      </c>
      <c r="F139" s="1">
        <v>279154</v>
      </c>
      <c r="I139" s="1">
        <v>1687</v>
      </c>
    </row>
    <row r="140" spans="1:9">
      <c r="A140" s="8" t="s">
        <v>106</v>
      </c>
      <c r="B140" s="1">
        <v>275738</v>
      </c>
      <c r="C140" s="1">
        <v>70105</v>
      </c>
      <c r="D140" s="2">
        <v>392.15</v>
      </c>
      <c r="E140" s="1">
        <v>4208</v>
      </c>
      <c r="F140" s="1">
        <v>188608</v>
      </c>
      <c r="I140" s="1">
        <v>17025</v>
      </c>
    </row>
    <row r="141" spans="1:9">
      <c r="A141" s="8" t="s">
        <v>29</v>
      </c>
      <c r="B141" s="1">
        <v>509</v>
      </c>
      <c r="C141" s="1">
        <v>509</v>
      </c>
      <c r="D141" s="2">
        <v>150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132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508789</v>
      </c>
      <c r="C9" s="1">
        <v>309959</v>
      </c>
      <c r="D9" s="2">
        <v>315.89</v>
      </c>
      <c r="E9" s="1">
        <v>20143</v>
      </c>
      <c r="F9" s="1">
        <v>197375</v>
      </c>
      <c r="G9" s="1">
        <f>C9+F9</f>
        <v>507334</v>
      </c>
      <c r="H9" s="9">
        <f>C9/G9</f>
        <v>0.61095649020172116</v>
      </c>
      <c r="I9" s="1">
        <v>1455</v>
      </c>
    </row>
    <row r="10" spans="1:9">
      <c r="A10" s="7" t="s">
        <v>14</v>
      </c>
    </row>
    <row r="11" spans="1:9">
      <c r="A11" s="8" t="s">
        <v>15</v>
      </c>
      <c r="B11" s="1">
        <v>9813</v>
      </c>
      <c r="C11" s="1" t="s">
        <v>19</v>
      </c>
      <c r="D11" s="2" t="s">
        <v>19</v>
      </c>
      <c r="E11" s="1" t="s">
        <v>19</v>
      </c>
      <c r="F11" s="1">
        <v>9813</v>
      </c>
      <c r="I11" s="1" t="s">
        <v>19</v>
      </c>
    </row>
    <row r="12" spans="1:9">
      <c r="A12" s="8" t="s">
        <v>16</v>
      </c>
      <c r="B12" s="1">
        <v>311145</v>
      </c>
      <c r="C12" s="1">
        <v>210207</v>
      </c>
      <c r="D12" s="2">
        <v>328.67</v>
      </c>
      <c r="E12" s="1">
        <v>12283</v>
      </c>
      <c r="F12" s="1">
        <v>99483</v>
      </c>
      <c r="I12" s="1">
        <v>1455</v>
      </c>
    </row>
    <row r="13" spans="1:9">
      <c r="A13" s="8" t="s">
        <v>17</v>
      </c>
      <c r="B13" s="1">
        <v>116280</v>
      </c>
      <c r="C13" s="1">
        <v>76137</v>
      </c>
      <c r="D13" s="2">
        <v>287</v>
      </c>
      <c r="E13" s="1">
        <v>7860</v>
      </c>
      <c r="F13" s="1">
        <v>40143</v>
      </c>
      <c r="I13" s="1" t="s">
        <v>19</v>
      </c>
    </row>
    <row r="14" spans="1:9">
      <c r="A14" s="8" t="s">
        <v>18</v>
      </c>
      <c r="B14" s="1">
        <v>53306</v>
      </c>
      <c r="C14" s="1">
        <v>15462</v>
      </c>
      <c r="D14" s="2">
        <v>342.28</v>
      </c>
      <c r="E14" s="1" t="s">
        <v>19</v>
      </c>
      <c r="F14" s="1">
        <v>37844</v>
      </c>
      <c r="I14" s="1" t="s">
        <v>19</v>
      </c>
    </row>
    <row r="15" spans="1:9">
      <c r="A15" s="8" t="s">
        <v>20</v>
      </c>
      <c r="B15" s="1">
        <v>18244</v>
      </c>
      <c r="C15" s="1">
        <v>8153</v>
      </c>
      <c r="D15" s="2">
        <v>204.87</v>
      </c>
      <c r="E15" s="1" t="s">
        <v>19</v>
      </c>
      <c r="F15" s="1">
        <v>10092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240613</v>
      </c>
      <c r="C17" s="1">
        <v>157573</v>
      </c>
      <c r="D17" s="2">
        <v>360.82</v>
      </c>
      <c r="E17" s="1">
        <v>12982</v>
      </c>
      <c r="F17" s="1">
        <v>83041</v>
      </c>
      <c r="I17" s="1" t="s">
        <v>19</v>
      </c>
    </row>
    <row r="18" spans="1:9">
      <c r="A18" s="8" t="s">
        <v>23</v>
      </c>
      <c r="B18" s="1">
        <v>268175</v>
      </c>
      <c r="C18" s="1">
        <v>152387</v>
      </c>
      <c r="D18" s="2">
        <v>269.67</v>
      </c>
      <c r="E18" s="1">
        <v>7161</v>
      </c>
      <c r="F18" s="1">
        <v>114334</v>
      </c>
      <c r="I18" s="1">
        <v>1455</v>
      </c>
    </row>
    <row r="19" spans="1:9">
      <c r="A19" s="7" t="s">
        <v>24</v>
      </c>
    </row>
    <row r="20" spans="1:9">
      <c r="A20" s="8" t="s">
        <v>25</v>
      </c>
      <c r="B20" s="1">
        <v>239580</v>
      </c>
      <c r="C20" s="1">
        <v>156540</v>
      </c>
      <c r="D20" s="2">
        <v>363.05</v>
      </c>
      <c r="E20" s="1">
        <v>12982</v>
      </c>
      <c r="F20" s="1">
        <v>83041</v>
      </c>
      <c r="I20" s="1" t="s">
        <v>19</v>
      </c>
    </row>
    <row r="21" spans="1:9">
      <c r="A21" s="8" t="s">
        <v>26</v>
      </c>
      <c r="B21" s="1">
        <v>262131</v>
      </c>
      <c r="C21" s="1">
        <v>152071</v>
      </c>
      <c r="D21" s="2">
        <v>269.83</v>
      </c>
      <c r="E21" s="1">
        <v>7161</v>
      </c>
      <c r="F21" s="1">
        <v>110060</v>
      </c>
      <c r="I21" s="1" t="s">
        <v>19</v>
      </c>
    </row>
    <row r="22" spans="1:9">
      <c r="A22" s="8" t="s">
        <v>27</v>
      </c>
      <c r="B22" s="1">
        <v>1033</v>
      </c>
      <c r="C22" s="1">
        <v>1033</v>
      </c>
      <c r="D22" s="2">
        <v>50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315</v>
      </c>
      <c r="C23" s="1">
        <v>315</v>
      </c>
      <c r="D23" s="2">
        <v>200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>
        <v>5729</v>
      </c>
      <c r="C24" s="1" t="s">
        <v>19</v>
      </c>
      <c r="D24" s="2" t="s">
        <v>19</v>
      </c>
      <c r="E24" s="1" t="s">
        <v>19</v>
      </c>
      <c r="F24" s="1">
        <v>4275</v>
      </c>
      <c r="I24" s="1">
        <v>1455</v>
      </c>
    </row>
    <row r="25" spans="1:9">
      <c r="A25" s="7" t="s">
        <v>30</v>
      </c>
    </row>
    <row r="26" spans="1:9">
      <c r="A26" s="8" t="s">
        <v>31</v>
      </c>
      <c r="B26" s="1">
        <v>1541</v>
      </c>
      <c r="C26" s="1" t="s">
        <v>19</v>
      </c>
      <c r="D26" s="2" t="s">
        <v>19</v>
      </c>
      <c r="E26" s="1" t="s">
        <v>19</v>
      </c>
      <c r="F26" s="1">
        <v>1541</v>
      </c>
      <c r="I26" s="1" t="s">
        <v>19</v>
      </c>
    </row>
    <row r="27" spans="1:9">
      <c r="A27" s="8" t="s">
        <v>32</v>
      </c>
      <c r="B27" s="1">
        <v>463935</v>
      </c>
      <c r="C27" s="1">
        <v>283258</v>
      </c>
      <c r="D27" s="2">
        <v>313.45999999999998</v>
      </c>
      <c r="E27" s="1">
        <v>12982</v>
      </c>
      <c r="F27" s="1">
        <v>180677</v>
      </c>
      <c r="I27" s="1" t="s">
        <v>19</v>
      </c>
    </row>
    <row r="28" spans="1:9">
      <c r="A28" s="8" t="s">
        <v>33</v>
      </c>
      <c r="B28" s="1">
        <v>29267</v>
      </c>
      <c r="C28" s="1">
        <v>19468</v>
      </c>
      <c r="D28" s="2">
        <v>462.82</v>
      </c>
      <c r="E28" s="1">
        <v>5389</v>
      </c>
      <c r="F28" s="1">
        <v>9799</v>
      </c>
      <c r="I28" s="1" t="s">
        <v>19</v>
      </c>
    </row>
    <row r="29" spans="1:9">
      <c r="A29" s="8" t="s">
        <v>34</v>
      </c>
      <c r="B29" s="1">
        <v>1483</v>
      </c>
      <c r="C29" s="1">
        <v>1483</v>
      </c>
      <c r="D29" s="2">
        <v>60</v>
      </c>
      <c r="E29" s="1" t="s">
        <v>19</v>
      </c>
      <c r="F29" s="1" t="s">
        <v>19</v>
      </c>
      <c r="I29" s="1" t="s">
        <v>19</v>
      </c>
    </row>
    <row r="30" spans="1:9">
      <c r="A30" s="8" t="s">
        <v>35</v>
      </c>
      <c r="B30" s="1">
        <v>6520</v>
      </c>
      <c r="C30" s="1">
        <v>4564</v>
      </c>
      <c r="D30" s="2">
        <v>128.77000000000001</v>
      </c>
      <c r="E30" s="1">
        <v>1771</v>
      </c>
      <c r="F30" s="1">
        <v>1956</v>
      </c>
      <c r="I30" s="1" t="s">
        <v>19</v>
      </c>
    </row>
    <row r="31" spans="1:9">
      <c r="A31" s="8" t="s">
        <v>29</v>
      </c>
      <c r="B31" s="1">
        <v>6043</v>
      </c>
      <c r="C31" s="1">
        <v>1187</v>
      </c>
      <c r="D31" s="2">
        <v>100</v>
      </c>
      <c r="E31" s="1" t="s">
        <v>19</v>
      </c>
      <c r="F31" s="1">
        <v>3401</v>
      </c>
      <c r="I31" s="1">
        <v>1455</v>
      </c>
    </row>
    <row r="32" spans="1:9">
      <c r="A32" s="7" t="s">
        <v>36</v>
      </c>
    </row>
    <row r="33" spans="1:9">
      <c r="A33" s="8" t="s">
        <v>37</v>
      </c>
      <c r="B33" s="1">
        <v>31841</v>
      </c>
      <c r="C33" s="1">
        <v>20500</v>
      </c>
      <c r="D33" s="2">
        <v>430.86</v>
      </c>
      <c r="E33" s="1">
        <v>5389</v>
      </c>
      <c r="F33" s="1">
        <v>11341</v>
      </c>
      <c r="I33" s="1" t="s">
        <v>19</v>
      </c>
    </row>
    <row r="34" spans="1:9">
      <c r="A34" s="8" t="s">
        <v>38</v>
      </c>
      <c r="B34" s="1">
        <v>459660</v>
      </c>
      <c r="C34" s="1">
        <v>283258</v>
      </c>
      <c r="D34" s="2">
        <v>313.45999999999998</v>
      </c>
      <c r="E34" s="1">
        <v>12982</v>
      </c>
      <c r="F34" s="1">
        <v>176403</v>
      </c>
      <c r="I34" s="1" t="s">
        <v>19</v>
      </c>
    </row>
    <row r="35" spans="1:9">
      <c r="A35" s="8" t="s">
        <v>39</v>
      </c>
      <c r="B35" s="1">
        <v>6970</v>
      </c>
      <c r="C35" s="1">
        <v>5014</v>
      </c>
      <c r="D35" s="2">
        <v>122.42</v>
      </c>
      <c r="E35" s="1">
        <v>1771</v>
      </c>
      <c r="F35" s="1">
        <v>1956</v>
      </c>
      <c r="I35" s="1" t="s">
        <v>19</v>
      </c>
    </row>
    <row r="36" spans="1:9">
      <c r="A36" s="8" t="s">
        <v>29</v>
      </c>
      <c r="B36" s="1">
        <v>10317</v>
      </c>
      <c r="C36" s="1">
        <v>1187</v>
      </c>
      <c r="D36" s="2">
        <v>100</v>
      </c>
      <c r="E36" s="1" t="s">
        <v>19</v>
      </c>
      <c r="F36" s="1">
        <v>7676</v>
      </c>
      <c r="I36" s="1">
        <v>1455</v>
      </c>
    </row>
    <row r="37" spans="1:9">
      <c r="A37" s="7" t="s">
        <v>40</v>
      </c>
    </row>
    <row r="38" spans="1:9">
      <c r="A38" s="8" t="s">
        <v>41</v>
      </c>
      <c r="B38" s="1">
        <v>24993</v>
      </c>
      <c r="C38" s="1">
        <v>2312</v>
      </c>
      <c r="D38" s="2">
        <v>1000</v>
      </c>
      <c r="E38" s="1" t="s">
        <v>19</v>
      </c>
      <c r="F38" s="1">
        <v>22681</v>
      </c>
      <c r="I38" s="1" t="s">
        <v>19</v>
      </c>
    </row>
    <row r="39" spans="1:9">
      <c r="A39" s="8" t="s">
        <v>42</v>
      </c>
      <c r="B39" s="1">
        <v>343945</v>
      </c>
      <c r="C39" s="1">
        <v>239188</v>
      </c>
      <c r="D39" s="2">
        <v>293.06</v>
      </c>
      <c r="E39" s="1">
        <v>18371</v>
      </c>
      <c r="F39" s="1">
        <v>104757</v>
      </c>
      <c r="I39" s="1" t="s">
        <v>19</v>
      </c>
    </row>
    <row r="40" spans="1:9">
      <c r="A40" s="8" t="s">
        <v>43</v>
      </c>
      <c r="B40" s="1">
        <v>39184</v>
      </c>
      <c r="C40" s="1">
        <v>22375</v>
      </c>
      <c r="D40" s="2">
        <v>769.01</v>
      </c>
      <c r="E40" s="1" t="s">
        <v>19</v>
      </c>
      <c r="F40" s="1">
        <v>15355</v>
      </c>
      <c r="I40" s="1">
        <v>1455</v>
      </c>
    </row>
    <row r="41" spans="1:9">
      <c r="A41" s="8" t="s">
        <v>44</v>
      </c>
      <c r="B41" s="1">
        <v>75374</v>
      </c>
      <c r="C41" s="1">
        <v>27646</v>
      </c>
      <c r="D41" s="2">
        <v>161.35</v>
      </c>
      <c r="E41" s="1" t="s">
        <v>19</v>
      </c>
      <c r="F41" s="1">
        <v>47728</v>
      </c>
      <c r="I41" s="1" t="s">
        <v>19</v>
      </c>
    </row>
    <row r="42" spans="1:9">
      <c r="A42" s="8" t="s">
        <v>45</v>
      </c>
      <c r="B42" s="1">
        <v>25293</v>
      </c>
      <c r="C42" s="1">
        <v>18438</v>
      </c>
      <c r="D42" s="2">
        <v>121.14</v>
      </c>
      <c r="E42" s="1">
        <v>1771</v>
      </c>
      <c r="F42" s="1">
        <v>6855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31351</v>
      </c>
      <c r="C44" s="1">
        <v>14549</v>
      </c>
      <c r="D44" s="2">
        <v>100</v>
      </c>
      <c r="E44" s="1" t="s">
        <v>19</v>
      </c>
      <c r="F44" s="1">
        <v>16801</v>
      </c>
      <c r="I44" s="1" t="s">
        <v>19</v>
      </c>
    </row>
    <row r="45" spans="1:9">
      <c r="A45" s="8" t="s">
        <v>48</v>
      </c>
      <c r="B45" s="1">
        <v>77944</v>
      </c>
      <c r="C45" s="1">
        <v>41609</v>
      </c>
      <c r="D45" s="2">
        <v>504.1</v>
      </c>
      <c r="E45" s="1">
        <v>5389</v>
      </c>
      <c r="F45" s="1">
        <v>36335</v>
      </c>
      <c r="I45" s="1" t="s">
        <v>19</v>
      </c>
    </row>
    <row r="46" spans="1:9">
      <c r="A46" s="8" t="s">
        <v>49</v>
      </c>
      <c r="B46" s="1">
        <v>151923</v>
      </c>
      <c r="C46" s="1">
        <v>68665</v>
      </c>
      <c r="D46" s="2">
        <v>182.73</v>
      </c>
      <c r="E46" s="1">
        <v>9114</v>
      </c>
      <c r="F46" s="1">
        <v>83257</v>
      </c>
      <c r="I46" s="1" t="s">
        <v>19</v>
      </c>
    </row>
    <row r="47" spans="1:9">
      <c r="A47" s="8" t="s">
        <v>50</v>
      </c>
      <c r="B47" s="1">
        <v>247571</v>
      </c>
      <c r="C47" s="1">
        <v>185135</v>
      </c>
      <c r="D47" s="2">
        <v>340.23</v>
      </c>
      <c r="E47" s="1">
        <v>5639</v>
      </c>
      <c r="F47" s="1">
        <v>60981</v>
      </c>
      <c r="I47" s="1">
        <v>1455</v>
      </c>
    </row>
    <row r="48" spans="1:9">
      <c r="A48" s="7" t="s">
        <v>51</v>
      </c>
    </row>
    <row r="49" spans="1:9">
      <c r="A49" s="8" t="s">
        <v>52</v>
      </c>
      <c r="B49" s="1">
        <v>363095</v>
      </c>
      <c r="C49" s="1">
        <v>247254</v>
      </c>
      <c r="D49" s="2">
        <v>333.96</v>
      </c>
      <c r="E49" s="1">
        <v>12982</v>
      </c>
      <c r="F49" s="1">
        <v>115841</v>
      </c>
      <c r="I49" s="1" t="s">
        <v>19</v>
      </c>
    </row>
    <row r="50" spans="1:9">
      <c r="A50" s="8" t="s">
        <v>53</v>
      </c>
      <c r="B50" s="1">
        <v>4275</v>
      </c>
      <c r="C50" s="1">
        <v>4275</v>
      </c>
      <c r="D50" s="2">
        <v>300</v>
      </c>
      <c r="E50" s="1" t="s">
        <v>19</v>
      </c>
      <c r="F50" s="1" t="s">
        <v>19</v>
      </c>
      <c r="I50" s="1" t="s">
        <v>19</v>
      </c>
    </row>
    <row r="51" spans="1:9">
      <c r="A51" s="8" t="s">
        <v>54</v>
      </c>
      <c r="B51" s="1">
        <v>42260</v>
      </c>
      <c r="C51" s="1">
        <v>10476</v>
      </c>
      <c r="D51" s="2">
        <v>312.95</v>
      </c>
      <c r="E51" s="1" t="s">
        <v>19</v>
      </c>
      <c r="F51" s="1">
        <v>31785</v>
      </c>
      <c r="I51" s="1" t="s">
        <v>19</v>
      </c>
    </row>
    <row r="52" spans="1:9">
      <c r="A52" s="8" t="s">
        <v>55</v>
      </c>
      <c r="B52" s="1">
        <v>97704</v>
      </c>
      <c r="C52" s="1">
        <v>47955</v>
      </c>
      <c r="D52" s="2">
        <v>215.73</v>
      </c>
      <c r="E52" s="1">
        <v>7161</v>
      </c>
      <c r="F52" s="1">
        <v>49750</v>
      </c>
      <c r="I52" s="1" t="s">
        <v>19</v>
      </c>
    </row>
    <row r="53" spans="1:9">
      <c r="A53" s="8" t="s">
        <v>29</v>
      </c>
      <c r="B53" s="1">
        <v>1455</v>
      </c>
      <c r="C53" s="1" t="s">
        <v>19</v>
      </c>
      <c r="D53" s="2" t="s">
        <v>19</v>
      </c>
      <c r="E53" s="1" t="s">
        <v>19</v>
      </c>
      <c r="F53" s="1" t="s">
        <v>19</v>
      </c>
      <c r="I53" s="1">
        <v>1455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15179</v>
      </c>
      <c r="C56" s="1">
        <v>8908</v>
      </c>
      <c r="D56" s="2">
        <v>217.29</v>
      </c>
      <c r="E56" s="1" t="s">
        <v>19</v>
      </c>
      <c r="F56" s="1">
        <v>4817</v>
      </c>
      <c r="I56" s="1">
        <v>1455</v>
      </c>
    </row>
    <row r="57" spans="1:9">
      <c r="A57" s="8" t="s">
        <v>59</v>
      </c>
      <c r="B57" s="1">
        <v>114179</v>
      </c>
      <c r="C57" s="1">
        <v>94629</v>
      </c>
      <c r="D57" s="2">
        <v>368.83</v>
      </c>
      <c r="E57" s="1">
        <v>5143</v>
      </c>
      <c r="F57" s="1">
        <v>19550</v>
      </c>
      <c r="I57" s="1" t="s">
        <v>19</v>
      </c>
    </row>
    <row r="58" spans="1:9">
      <c r="A58" s="8" t="s">
        <v>60</v>
      </c>
      <c r="B58" s="1">
        <v>142557</v>
      </c>
      <c r="C58" s="1">
        <v>91414</v>
      </c>
      <c r="D58" s="2">
        <v>343.95</v>
      </c>
      <c r="E58" s="1">
        <v>12883</v>
      </c>
      <c r="F58" s="1">
        <v>51144</v>
      </c>
      <c r="I58" s="1" t="s">
        <v>19</v>
      </c>
    </row>
    <row r="59" spans="1:9">
      <c r="A59" s="8" t="s">
        <v>61</v>
      </c>
      <c r="B59" s="1">
        <v>102023</v>
      </c>
      <c r="C59" s="1">
        <v>61841</v>
      </c>
      <c r="D59" s="2">
        <v>287.19</v>
      </c>
      <c r="E59" s="1">
        <v>2117</v>
      </c>
      <c r="F59" s="1">
        <v>40182</v>
      </c>
      <c r="I59" s="1" t="s">
        <v>19</v>
      </c>
    </row>
    <row r="60" spans="1:9">
      <c r="A60" s="8" t="s">
        <v>62</v>
      </c>
      <c r="B60" s="1">
        <v>68322</v>
      </c>
      <c r="C60" s="1">
        <v>15212</v>
      </c>
      <c r="D60" s="2">
        <v>286.56</v>
      </c>
      <c r="E60" s="1" t="s">
        <v>19</v>
      </c>
      <c r="F60" s="1">
        <v>53109</v>
      </c>
      <c r="I60" s="1" t="s">
        <v>19</v>
      </c>
    </row>
    <row r="61" spans="1:9">
      <c r="A61" s="8" t="s">
        <v>63</v>
      </c>
      <c r="B61" s="1">
        <v>66528</v>
      </c>
      <c r="C61" s="1">
        <v>37955</v>
      </c>
      <c r="D61" s="2">
        <v>219.62</v>
      </c>
      <c r="E61" s="1" t="s">
        <v>19</v>
      </c>
      <c r="F61" s="1">
        <v>28573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67827</v>
      </c>
      <c r="C63" s="1">
        <v>43584</v>
      </c>
      <c r="D63" s="2">
        <v>512.89</v>
      </c>
      <c r="E63" s="1">
        <v>3371</v>
      </c>
      <c r="F63" s="1">
        <v>24243</v>
      </c>
      <c r="I63" s="1" t="s">
        <v>19</v>
      </c>
    </row>
    <row r="64" spans="1:9">
      <c r="A64" s="8" t="s">
        <v>38</v>
      </c>
      <c r="B64" s="1">
        <v>440961</v>
      </c>
      <c r="C64" s="1">
        <v>266375</v>
      </c>
      <c r="D64" s="2">
        <v>283.55</v>
      </c>
      <c r="E64" s="1">
        <v>16771</v>
      </c>
      <c r="F64" s="1">
        <v>173132</v>
      </c>
      <c r="I64" s="1">
        <v>1455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379825</v>
      </c>
      <c r="C67" s="1">
        <v>243108</v>
      </c>
      <c r="D67" s="2">
        <v>287.85000000000002</v>
      </c>
      <c r="E67" s="1">
        <v>9611</v>
      </c>
      <c r="F67" s="1">
        <v>136717</v>
      </c>
      <c r="I67" s="1" t="s">
        <v>19</v>
      </c>
    </row>
    <row r="68" spans="1:9">
      <c r="A68" s="8" t="s">
        <v>38</v>
      </c>
      <c r="B68" s="1">
        <v>122120</v>
      </c>
      <c r="C68" s="1">
        <v>61462</v>
      </c>
      <c r="D68" s="2">
        <v>429.81</v>
      </c>
      <c r="E68" s="1">
        <v>5143</v>
      </c>
      <c r="F68" s="1">
        <v>60658</v>
      </c>
      <c r="I68" s="1" t="s">
        <v>19</v>
      </c>
    </row>
    <row r="69" spans="1:9">
      <c r="A69" s="8" t="s">
        <v>29</v>
      </c>
      <c r="B69" s="1">
        <v>6844</v>
      </c>
      <c r="C69" s="1">
        <v>5389</v>
      </c>
      <c r="D69" s="2" t="s">
        <v>19</v>
      </c>
      <c r="E69" s="1">
        <v>5389</v>
      </c>
      <c r="F69" s="1" t="s">
        <v>19</v>
      </c>
      <c r="I69" s="1">
        <v>1455</v>
      </c>
    </row>
    <row r="70" spans="1:9">
      <c r="A70" s="7" t="s">
        <v>66</v>
      </c>
    </row>
    <row r="71" spans="1:9">
      <c r="A71" s="8" t="s">
        <v>67</v>
      </c>
      <c r="B71" s="1">
        <v>12076</v>
      </c>
      <c r="C71" s="1" t="s">
        <v>19</v>
      </c>
      <c r="D71" s="2" t="s">
        <v>19</v>
      </c>
      <c r="E71" s="1" t="s">
        <v>19</v>
      </c>
      <c r="F71" s="1">
        <v>10621</v>
      </c>
      <c r="I71" s="1">
        <v>1455</v>
      </c>
    </row>
    <row r="72" spans="1:9">
      <c r="A72" s="8" t="s">
        <v>68</v>
      </c>
      <c r="B72" s="1">
        <v>16182</v>
      </c>
      <c r="C72" s="1">
        <v>9990</v>
      </c>
      <c r="D72" s="2">
        <v>91.23</v>
      </c>
      <c r="E72" s="1" t="s">
        <v>19</v>
      </c>
      <c r="F72" s="1">
        <v>6192</v>
      </c>
      <c r="I72" s="1" t="s">
        <v>19</v>
      </c>
    </row>
    <row r="73" spans="1:9">
      <c r="A73" s="8" t="s">
        <v>69</v>
      </c>
      <c r="C73" s="1">
        <f>SUM(C71:C72)</f>
        <v>9990</v>
      </c>
      <c r="D73" s="2">
        <f>AVERAGE(D71:D72)</f>
        <v>91.23</v>
      </c>
      <c r="F73" s="1">
        <f>SUM(F71:F72)</f>
        <v>16813</v>
      </c>
      <c r="G73" s="1">
        <f>C73+F73</f>
        <v>26803</v>
      </c>
      <c r="H73" s="9">
        <f>C73/G73</f>
        <v>0.37271947170092901</v>
      </c>
    </row>
    <row r="74" spans="1:9">
      <c r="A74" s="8" t="s">
        <v>70</v>
      </c>
      <c r="B74" s="1">
        <v>42917</v>
      </c>
      <c r="C74" s="1" t="s">
        <v>19</v>
      </c>
      <c r="D74" s="2" t="s">
        <v>19</v>
      </c>
      <c r="E74" s="1" t="s">
        <v>19</v>
      </c>
      <c r="F74" s="1">
        <v>42917</v>
      </c>
      <c r="I74" s="1" t="s">
        <v>19</v>
      </c>
    </row>
    <row r="75" spans="1:9">
      <c r="A75" s="8" t="s">
        <v>71</v>
      </c>
      <c r="B75" s="1">
        <v>121800</v>
      </c>
      <c r="C75" s="1">
        <v>74021</v>
      </c>
      <c r="D75" s="2">
        <v>366.69</v>
      </c>
      <c r="E75" s="1">
        <v>5743</v>
      </c>
      <c r="F75" s="1">
        <v>47779</v>
      </c>
      <c r="I75" s="1" t="s">
        <v>19</v>
      </c>
    </row>
    <row r="76" spans="1:9">
      <c r="A76" s="8" t="s">
        <v>72</v>
      </c>
      <c r="B76" s="1">
        <v>46136</v>
      </c>
      <c r="C76" s="1">
        <v>32735</v>
      </c>
      <c r="D76" s="2">
        <v>335.69</v>
      </c>
      <c r="E76" s="1" t="s">
        <v>19</v>
      </c>
      <c r="F76" s="1">
        <v>13401</v>
      </c>
      <c r="I76" s="1" t="s">
        <v>19</v>
      </c>
    </row>
    <row r="77" spans="1:9">
      <c r="A77" s="8" t="s">
        <v>73</v>
      </c>
      <c r="B77" s="1">
        <v>67603</v>
      </c>
      <c r="C77" s="1">
        <v>47504</v>
      </c>
      <c r="D77" s="2">
        <v>235.68</v>
      </c>
      <c r="E77" s="1" t="s">
        <v>19</v>
      </c>
      <c r="F77" s="1">
        <v>20100</v>
      </c>
      <c r="I77" s="1" t="s">
        <v>19</v>
      </c>
    </row>
    <row r="78" spans="1:9">
      <c r="A78" s="8" t="s">
        <v>74</v>
      </c>
      <c r="B78" s="1">
        <v>63824</v>
      </c>
      <c r="C78" s="1">
        <v>35784</v>
      </c>
      <c r="D78" s="2">
        <v>371.21</v>
      </c>
      <c r="E78" s="1" t="s">
        <v>19</v>
      </c>
      <c r="F78" s="1">
        <v>28040</v>
      </c>
      <c r="I78" s="1" t="s">
        <v>19</v>
      </c>
    </row>
    <row r="79" spans="1:9">
      <c r="A79" s="8" t="s">
        <v>75</v>
      </c>
      <c r="B79" s="1">
        <v>83024</v>
      </c>
      <c r="C79" s="1">
        <v>72909</v>
      </c>
      <c r="D79" s="2">
        <v>342.83</v>
      </c>
      <c r="E79" s="1">
        <v>2117</v>
      </c>
      <c r="F79" s="1">
        <v>10114</v>
      </c>
      <c r="G79" s="1">
        <f>C79+F79</f>
        <v>83023</v>
      </c>
      <c r="H79" s="9">
        <f>C79/G79</f>
        <v>0.87817833612372476</v>
      </c>
      <c r="I79" s="1" t="s">
        <v>19</v>
      </c>
    </row>
    <row r="80" spans="1:9">
      <c r="A80" s="8" t="s">
        <v>29</v>
      </c>
      <c r="B80" s="1">
        <v>55227</v>
      </c>
      <c r="C80" s="1">
        <v>37016</v>
      </c>
      <c r="D80" s="2">
        <v>221.93</v>
      </c>
      <c r="E80" s="1">
        <v>12283</v>
      </c>
      <c r="F80" s="1">
        <v>18211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480375</v>
      </c>
      <c r="C82" s="1">
        <v>291705</v>
      </c>
      <c r="D82" s="2">
        <v>320.8</v>
      </c>
      <c r="E82" s="1">
        <v>13249</v>
      </c>
      <c r="F82" s="1">
        <v>187216</v>
      </c>
      <c r="I82" s="1">
        <v>1455</v>
      </c>
    </row>
    <row r="83" spans="1:9">
      <c r="A83" s="8" t="s">
        <v>78</v>
      </c>
      <c r="B83" s="1">
        <v>223707</v>
      </c>
      <c r="C83" s="1">
        <v>132859</v>
      </c>
      <c r="D83" s="2">
        <v>274.67</v>
      </c>
      <c r="E83" s="1">
        <v>5743</v>
      </c>
      <c r="F83" s="1">
        <v>90848</v>
      </c>
      <c r="I83" s="1" t="s">
        <v>19</v>
      </c>
    </row>
    <row r="84" spans="1:9" ht="43.5">
      <c r="A84" s="8" t="s">
        <v>79</v>
      </c>
      <c r="B84" s="1">
        <v>125903</v>
      </c>
      <c r="C84" s="1">
        <v>88726</v>
      </c>
      <c r="D84" s="2">
        <v>335.2</v>
      </c>
      <c r="E84" s="1" t="s">
        <v>19</v>
      </c>
      <c r="F84" s="1">
        <v>37177</v>
      </c>
      <c r="I84" s="1" t="s">
        <v>19</v>
      </c>
    </row>
    <row r="85" spans="1:9">
      <c r="A85" s="8" t="s">
        <v>80</v>
      </c>
      <c r="B85" s="1">
        <v>41118</v>
      </c>
      <c r="C85" s="1">
        <v>15494</v>
      </c>
      <c r="D85" s="2">
        <v>131.99</v>
      </c>
      <c r="E85" s="1" t="s">
        <v>19</v>
      </c>
      <c r="F85" s="1">
        <v>25624</v>
      </c>
      <c r="I85" s="1" t="s">
        <v>19</v>
      </c>
    </row>
    <row r="86" spans="1:9">
      <c r="A86" s="8" t="s">
        <v>81</v>
      </c>
      <c r="B86" s="1">
        <v>6044</v>
      </c>
      <c r="C86" s="1">
        <v>4088</v>
      </c>
      <c r="D86" s="2">
        <v>225</v>
      </c>
      <c r="E86" s="1" t="s">
        <v>19</v>
      </c>
      <c r="F86" s="1">
        <v>1956</v>
      </c>
      <c r="I86" s="1" t="s">
        <v>19</v>
      </c>
    </row>
    <row r="87" spans="1:9" ht="29.1">
      <c r="A87" s="8" t="s">
        <v>82</v>
      </c>
      <c r="B87" s="1">
        <v>12335</v>
      </c>
      <c r="C87" s="1">
        <v>12335</v>
      </c>
      <c r="D87" s="2">
        <v>278.99</v>
      </c>
      <c r="E87" s="1" t="s">
        <v>19</v>
      </c>
      <c r="F87" s="1" t="s">
        <v>19</v>
      </c>
      <c r="I87" s="1" t="s">
        <v>19</v>
      </c>
    </row>
    <row r="88" spans="1:9">
      <c r="A88" s="8" t="s">
        <v>83</v>
      </c>
      <c r="B88" s="1">
        <v>23347</v>
      </c>
      <c r="C88" s="1">
        <v>3040</v>
      </c>
      <c r="D88" s="2">
        <v>238.31</v>
      </c>
      <c r="E88" s="1" t="s">
        <v>19</v>
      </c>
      <c r="F88" s="1">
        <v>20307</v>
      </c>
      <c r="I88" s="1" t="s">
        <v>19</v>
      </c>
    </row>
    <row r="89" spans="1:9" ht="29.1">
      <c r="A89" s="8" t="s">
        <v>84</v>
      </c>
      <c r="B89" s="1">
        <v>53501</v>
      </c>
      <c r="C89" s="1">
        <v>33317</v>
      </c>
      <c r="D89" s="2">
        <v>124.13</v>
      </c>
      <c r="E89" s="1" t="s">
        <v>19</v>
      </c>
      <c r="F89" s="1">
        <v>20184</v>
      </c>
      <c r="I89" s="1" t="s">
        <v>19</v>
      </c>
    </row>
    <row r="90" spans="1:9">
      <c r="A90" s="8" t="s">
        <v>85</v>
      </c>
      <c r="B90" s="1">
        <v>21478</v>
      </c>
      <c r="C90" s="1">
        <v>5768</v>
      </c>
      <c r="D90" s="2">
        <v>201.07</v>
      </c>
      <c r="E90" s="1" t="s">
        <v>19</v>
      </c>
      <c r="F90" s="1">
        <v>15710</v>
      </c>
      <c r="I90" s="1" t="s">
        <v>19</v>
      </c>
    </row>
    <row r="91" spans="1:9">
      <c r="A91" s="8" t="s">
        <v>86</v>
      </c>
      <c r="B91" s="1">
        <v>1455</v>
      </c>
      <c r="C91" s="1" t="s">
        <v>19</v>
      </c>
      <c r="D91" s="2" t="s">
        <v>19</v>
      </c>
      <c r="E91" s="1" t="s">
        <v>19</v>
      </c>
      <c r="F91" s="1">
        <v>1455</v>
      </c>
      <c r="I91" s="1" t="s">
        <v>19</v>
      </c>
    </row>
    <row r="92" spans="1:9">
      <c r="A92" s="8" t="s">
        <v>39</v>
      </c>
      <c r="B92" s="1">
        <v>2737</v>
      </c>
      <c r="C92" s="1">
        <v>1541</v>
      </c>
      <c r="D92" s="2">
        <v>475</v>
      </c>
      <c r="E92" s="1" t="s">
        <v>19</v>
      </c>
      <c r="F92" s="1">
        <v>1196</v>
      </c>
      <c r="I92" s="1" t="s">
        <v>19</v>
      </c>
    </row>
    <row r="93" spans="1:9">
      <c r="A93" s="8" t="s">
        <v>29</v>
      </c>
      <c r="B93" s="1">
        <v>15650</v>
      </c>
      <c r="C93" s="1">
        <v>13890</v>
      </c>
      <c r="D93" s="2">
        <v>164.95</v>
      </c>
      <c r="E93" s="1">
        <v>6893</v>
      </c>
      <c r="F93" s="1">
        <v>1760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507334</v>
      </c>
      <c r="C99" s="1">
        <v>309959</v>
      </c>
      <c r="D99" s="2">
        <v>315.89</v>
      </c>
      <c r="E99" s="1">
        <v>20143</v>
      </c>
      <c r="F99" s="1">
        <v>197375</v>
      </c>
      <c r="I99" s="1" t="s">
        <v>19</v>
      </c>
    </row>
    <row r="100" spans="1:9">
      <c r="A100" s="8" t="s">
        <v>29</v>
      </c>
      <c r="B100" s="1">
        <v>1455</v>
      </c>
      <c r="C100" s="1" t="s">
        <v>19</v>
      </c>
      <c r="D100" s="2" t="s">
        <v>19</v>
      </c>
      <c r="E100" s="1" t="s">
        <v>19</v>
      </c>
      <c r="F100" s="1" t="s">
        <v>19</v>
      </c>
      <c r="I100" s="1">
        <v>1455</v>
      </c>
    </row>
    <row r="101" spans="1:9">
      <c r="A101" s="7" t="s">
        <v>93</v>
      </c>
    </row>
    <row r="102" spans="1:9">
      <c r="A102" s="8" t="s">
        <v>94</v>
      </c>
      <c r="B102" s="1">
        <v>349103</v>
      </c>
      <c r="C102" s="1">
        <v>224636</v>
      </c>
      <c r="D102" s="2">
        <v>360.99</v>
      </c>
      <c r="E102" s="1">
        <v>7860</v>
      </c>
      <c r="F102" s="1">
        <v>124467</v>
      </c>
      <c r="I102" s="1" t="s">
        <v>19</v>
      </c>
    </row>
    <row r="103" spans="1:9">
      <c r="A103" s="8" t="s">
        <v>95</v>
      </c>
      <c r="B103" s="1">
        <v>100167</v>
      </c>
      <c r="C103" s="1">
        <v>32627</v>
      </c>
      <c r="D103" s="2">
        <v>228.82</v>
      </c>
      <c r="E103" s="1" t="s">
        <v>19</v>
      </c>
      <c r="F103" s="1">
        <v>67540</v>
      </c>
      <c r="I103" s="1" t="s">
        <v>19</v>
      </c>
    </row>
    <row r="104" spans="1:9">
      <c r="A104" s="8" t="s">
        <v>96</v>
      </c>
      <c r="B104" s="1">
        <v>23823</v>
      </c>
      <c r="C104" s="1">
        <v>20215</v>
      </c>
      <c r="D104" s="2">
        <v>83.18</v>
      </c>
      <c r="E104" s="1" t="s">
        <v>19</v>
      </c>
      <c r="F104" s="1">
        <v>3608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35696</v>
      </c>
      <c r="C106" s="1">
        <v>32481</v>
      </c>
      <c r="D106" s="2">
        <v>196.82</v>
      </c>
      <c r="E106" s="1">
        <v>12283</v>
      </c>
      <c r="F106" s="1">
        <v>1760</v>
      </c>
      <c r="I106" s="1">
        <v>1455</v>
      </c>
    </row>
    <row r="107" spans="1:9">
      <c r="A107" s="7" t="s">
        <v>98</v>
      </c>
    </row>
    <row r="108" spans="1:9">
      <c r="A108" s="8" t="s">
        <v>94</v>
      </c>
      <c r="B108" s="1">
        <v>427268</v>
      </c>
      <c r="C108" s="1">
        <v>258645</v>
      </c>
      <c r="D108" s="2">
        <v>336.66</v>
      </c>
      <c r="E108" s="1">
        <v>7860</v>
      </c>
      <c r="F108" s="1">
        <v>168623</v>
      </c>
      <c r="I108" s="1" t="s">
        <v>19</v>
      </c>
    </row>
    <row r="109" spans="1:9">
      <c r="A109" s="8" t="s">
        <v>95</v>
      </c>
      <c r="B109" s="1">
        <v>44945</v>
      </c>
      <c r="C109" s="1">
        <v>17952</v>
      </c>
      <c r="D109" s="2">
        <v>135.30000000000001</v>
      </c>
      <c r="E109" s="1" t="s">
        <v>19</v>
      </c>
      <c r="F109" s="1">
        <v>26993</v>
      </c>
      <c r="I109" s="1" t="s">
        <v>19</v>
      </c>
    </row>
    <row r="110" spans="1:9">
      <c r="A110" s="8" t="s">
        <v>96</v>
      </c>
      <c r="B110" s="1">
        <v>880</v>
      </c>
      <c r="C110" s="1">
        <v>880</v>
      </c>
      <c r="D110" s="2">
        <v>260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35696</v>
      </c>
      <c r="C112" s="1">
        <v>32481</v>
      </c>
      <c r="D112" s="2">
        <v>196.82</v>
      </c>
      <c r="E112" s="1">
        <v>12283</v>
      </c>
      <c r="F112" s="1">
        <v>1760</v>
      </c>
      <c r="I112" s="1">
        <v>1455</v>
      </c>
    </row>
    <row r="113" spans="1:9">
      <c r="A113" s="7" t="s">
        <v>99</v>
      </c>
    </row>
    <row r="114" spans="1:9">
      <c r="A114" s="8" t="s">
        <v>94</v>
      </c>
      <c r="B114" s="1">
        <v>329643</v>
      </c>
      <c r="C114" s="1">
        <v>195017</v>
      </c>
      <c r="D114" s="2">
        <v>327.58</v>
      </c>
      <c r="E114" s="1">
        <v>2117</v>
      </c>
      <c r="F114" s="1">
        <v>134626</v>
      </c>
      <c r="I114" s="1" t="s">
        <v>19</v>
      </c>
    </row>
    <row r="115" spans="1:9">
      <c r="A115" s="8" t="s">
        <v>95</v>
      </c>
      <c r="B115" s="1">
        <v>110863</v>
      </c>
      <c r="C115" s="1">
        <v>63800</v>
      </c>
      <c r="D115" s="2">
        <v>305.10000000000002</v>
      </c>
      <c r="E115" s="1" t="s">
        <v>19</v>
      </c>
      <c r="F115" s="1">
        <v>47063</v>
      </c>
      <c r="I115" s="1" t="s">
        <v>19</v>
      </c>
    </row>
    <row r="116" spans="1:9">
      <c r="A116" s="8" t="s">
        <v>96</v>
      </c>
      <c r="B116" s="1">
        <v>32587</v>
      </c>
      <c r="C116" s="1">
        <v>18661</v>
      </c>
      <c r="D116" s="2">
        <v>380.06</v>
      </c>
      <c r="E116" s="1">
        <v>5743</v>
      </c>
      <c r="F116" s="1">
        <v>13927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35696</v>
      </c>
      <c r="C118" s="1">
        <v>32481</v>
      </c>
      <c r="D118" s="2">
        <v>196.82</v>
      </c>
      <c r="E118" s="1">
        <v>12283</v>
      </c>
      <c r="F118" s="1">
        <v>1760</v>
      </c>
      <c r="I118" s="1">
        <v>1455</v>
      </c>
    </row>
    <row r="119" spans="1:9">
      <c r="A119" s="7" t="s">
        <v>100</v>
      </c>
    </row>
    <row r="120" spans="1:9">
      <c r="A120" s="8" t="s">
        <v>94</v>
      </c>
      <c r="B120" s="1">
        <v>412390</v>
      </c>
      <c r="C120" s="1">
        <v>250084</v>
      </c>
      <c r="D120" s="2">
        <v>345.75</v>
      </c>
      <c r="E120" s="1">
        <v>7860</v>
      </c>
      <c r="F120" s="1">
        <v>162306</v>
      </c>
      <c r="I120" s="1" t="s">
        <v>19</v>
      </c>
    </row>
    <row r="121" spans="1:9">
      <c r="A121" s="8" t="s">
        <v>95</v>
      </c>
      <c r="B121" s="1">
        <v>43167</v>
      </c>
      <c r="C121" s="1">
        <v>27393</v>
      </c>
      <c r="D121" s="2">
        <v>120.84</v>
      </c>
      <c r="E121" s="1" t="s">
        <v>19</v>
      </c>
      <c r="F121" s="1">
        <v>15773</v>
      </c>
      <c r="I121" s="1" t="s">
        <v>19</v>
      </c>
    </row>
    <row r="122" spans="1:9">
      <c r="A122" s="8" t="s">
        <v>96</v>
      </c>
      <c r="B122" s="1">
        <v>17536</v>
      </c>
      <c r="C122" s="1" t="s">
        <v>19</v>
      </c>
      <c r="D122" s="2" t="s">
        <v>19</v>
      </c>
      <c r="E122" s="1" t="s">
        <v>19</v>
      </c>
      <c r="F122" s="1">
        <v>17536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35696</v>
      </c>
      <c r="C124" s="1">
        <v>32481</v>
      </c>
      <c r="D124" s="2">
        <v>196.82</v>
      </c>
      <c r="E124" s="1">
        <v>12283</v>
      </c>
      <c r="F124" s="1">
        <v>1760</v>
      </c>
      <c r="I124" s="1">
        <v>1455</v>
      </c>
    </row>
    <row r="125" spans="1:9">
      <c r="A125" s="7" t="s">
        <v>101</v>
      </c>
    </row>
    <row r="126" spans="1:9">
      <c r="A126" s="8" t="s">
        <v>94</v>
      </c>
      <c r="B126" s="1">
        <v>438036</v>
      </c>
      <c r="C126" s="1">
        <v>265611</v>
      </c>
      <c r="D126" s="2">
        <v>332.53</v>
      </c>
      <c r="E126" s="1">
        <v>7860</v>
      </c>
      <c r="F126" s="1">
        <v>172425</v>
      </c>
      <c r="I126" s="1" t="s">
        <v>19</v>
      </c>
    </row>
    <row r="127" spans="1:9">
      <c r="A127" s="8" t="s">
        <v>95</v>
      </c>
      <c r="B127" s="1">
        <v>33603</v>
      </c>
      <c r="C127" s="1">
        <v>11867</v>
      </c>
      <c r="D127" s="2">
        <v>108.79</v>
      </c>
      <c r="E127" s="1" t="s">
        <v>19</v>
      </c>
      <c r="F127" s="1">
        <v>21736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>
        <v>1455</v>
      </c>
      <c r="C129" s="1" t="s">
        <v>19</v>
      </c>
      <c r="D129" s="2" t="s">
        <v>19</v>
      </c>
      <c r="E129" s="1" t="s">
        <v>19</v>
      </c>
      <c r="F129" s="1">
        <v>1455</v>
      </c>
      <c r="I129" s="1" t="s">
        <v>19</v>
      </c>
    </row>
    <row r="130" spans="1:9">
      <c r="A130" s="8" t="s">
        <v>29</v>
      </c>
      <c r="B130" s="1">
        <v>35696</v>
      </c>
      <c r="C130" s="1">
        <v>32481</v>
      </c>
      <c r="D130" s="2">
        <v>196.82</v>
      </c>
      <c r="E130" s="1">
        <v>12283</v>
      </c>
      <c r="F130" s="1">
        <v>1760</v>
      </c>
      <c r="I130" s="1">
        <v>1455</v>
      </c>
    </row>
    <row r="131" spans="1:9">
      <c r="A131" s="7" t="s">
        <v>102</v>
      </c>
    </row>
    <row r="132" spans="1:9">
      <c r="A132" s="8" t="s">
        <v>94</v>
      </c>
      <c r="B132" s="1">
        <v>456974</v>
      </c>
      <c r="C132" s="1">
        <v>268645</v>
      </c>
      <c r="D132" s="2">
        <v>326.23</v>
      </c>
      <c r="E132" s="1">
        <v>7860</v>
      </c>
      <c r="F132" s="1">
        <v>188329</v>
      </c>
      <c r="I132" s="1" t="s">
        <v>19</v>
      </c>
    </row>
    <row r="133" spans="1:9">
      <c r="A133" s="8" t="s">
        <v>95</v>
      </c>
      <c r="B133" s="1">
        <v>16119</v>
      </c>
      <c r="C133" s="1">
        <v>8833</v>
      </c>
      <c r="D133" s="2">
        <v>288.39</v>
      </c>
      <c r="E133" s="1" t="s">
        <v>19</v>
      </c>
      <c r="F133" s="1">
        <v>7286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35696</v>
      </c>
      <c r="C136" s="1">
        <v>32481</v>
      </c>
      <c r="D136" s="2">
        <v>196.82</v>
      </c>
      <c r="E136" s="1">
        <v>12283</v>
      </c>
      <c r="F136" s="1">
        <v>1760</v>
      </c>
      <c r="I136" s="1">
        <v>1455</v>
      </c>
    </row>
    <row r="137" spans="1:9">
      <c r="A137" s="7" t="s">
        <v>103</v>
      </c>
    </row>
    <row r="138" spans="1:9">
      <c r="A138" s="8" t="s">
        <v>104</v>
      </c>
      <c r="B138" s="1">
        <v>310391</v>
      </c>
      <c r="C138" s="1">
        <v>225627</v>
      </c>
      <c r="D138" s="2">
        <v>354.9</v>
      </c>
      <c r="E138" s="1">
        <v>5122</v>
      </c>
      <c r="F138" s="1">
        <v>84765</v>
      </c>
      <c r="I138" s="1" t="s">
        <v>19</v>
      </c>
    </row>
    <row r="139" spans="1:9">
      <c r="A139" s="8" t="s">
        <v>105</v>
      </c>
      <c r="B139" s="1">
        <v>332488</v>
      </c>
      <c r="C139" s="1">
        <v>187339</v>
      </c>
      <c r="D139" s="2">
        <v>250.29</v>
      </c>
      <c r="E139" s="1">
        <v>16771</v>
      </c>
      <c r="F139" s="1">
        <v>145149</v>
      </c>
      <c r="I139" s="1" t="s">
        <v>19</v>
      </c>
    </row>
    <row r="140" spans="1:9">
      <c r="A140" s="8" t="s">
        <v>106</v>
      </c>
      <c r="B140" s="1">
        <v>79242</v>
      </c>
      <c r="C140" s="1">
        <v>38233</v>
      </c>
      <c r="D140" s="2">
        <v>236.26</v>
      </c>
      <c r="E140" s="1">
        <v>2117</v>
      </c>
      <c r="F140" s="1">
        <v>41009</v>
      </c>
      <c r="I140" s="1" t="s">
        <v>19</v>
      </c>
    </row>
    <row r="141" spans="1:9">
      <c r="A141" s="8" t="s">
        <v>29</v>
      </c>
      <c r="B141" s="1">
        <v>1455</v>
      </c>
      <c r="C141" s="1" t="s">
        <v>19</v>
      </c>
      <c r="D141" s="2" t="s">
        <v>19</v>
      </c>
      <c r="E141" s="1" t="s">
        <v>19</v>
      </c>
      <c r="F141" s="1" t="s">
        <v>19</v>
      </c>
      <c r="I141" s="1">
        <v>1455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133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399287</v>
      </c>
      <c r="C9" s="1">
        <v>252330</v>
      </c>
      <c r="D9" s="2">
        <v>265.14999999999998</v>
      </c>
      <c r="E9" s="1">
        <v>6096</v>
      </c>
      <c r="F9" s="1">
        <v>145584</v>
      </c>
      <c r="G9" s="1">
        <f>C9+F9</f>
        <v>397914</v>
      </c>
      <c r="H9" s="9">
        <f>C9/G9</f>
        <v>0.63413199837150747</v>
      </c>
      <c r="I9" s="1">
        <v>1373</v>
      </c>
    </row>
    <row r="10" spans="1:9">
      <c r="A10" s="7" t="s">
        <v>14</v>
      </c>
    </row>
    <row r="11" spans="1:9">
      <c r="A11" s="8" t="s">
        <v>15</v>
      </c>
      <c r="B11" s="1" t="s">
        <v>19</v>
      </c>
      <c r="C11" s="1" t="s">
        <v>19</v>
      </c>
      <c r="D11" s="2" t="s">
        <v>19</v>
      </c>
      <c r="E11" s="1" t="s">
        <v>19</v>
      </c>
      <c r="F11" s="1" t="s">
        <v>19</v>
      </c>
      <c r="I11" s="1" t="s">
        <v>19</v>
      </c>
    </row>
    <row r="12" spans="1:9">
      <c r="A12" s="8" t="s">
        <v>16</v>
      </c>
      <c r="B12" s="1">
        <v>227761</v>
      </c>
      <c r="C12" s="1">
        <v>144800</v>
      </c>
      <c r="D12" s="2">
        <v>313.37</v>
      </c>
      <c r="E12" s="1">
        <v>4160</v>
      </c>
      <c r="F12" s="1">
        <v>81588</v>
      </c>
      <c r="I12" s="1">
        <v>1373</v>
      </c>
    </row>
    <row r="13" spans="1:9">
      <c r="A13" s="8" t="s">
        <v>17</v>
      </c>
      <c r="B13" s="1">
        <v>109928</v>
      </c>
      <c r="C13" s="1">
        <v>70978</v>
      </c>
      <c r="D13" s="2">
        <v>203.09</v>
      </c>
      <c r="E13" s="1">
        <v>398</v>
      </c>
      <c r="F13" s="1">
        <v>38950</v>
      </c>
      <c r="I13" s="1" t="s">
        <v>19</v>
      </c>
    </row>
    <row r="14" spans="1:9">
      <c r="A14" s="8" t="s">
        <v>18</v>
      </c>
      <c r="B14" s="1">
        <v>37016</v>
      </c>
      <c r="C14" s="1">
        <v>29842</v>
      </c>
      <c r="D14" s="2">
        <v>114.12</v>
      </c>
      <c r="E14" s="1">
        <v>1538</v>
      </c>
      <c r="F14" s="1">
        <v>7174</v>
      </c>
      <c r="I14" s="1" t="s">
        <v>19</v>
      </c>
    </row>
    <row r="15" spans="1:9">
      <c r="A15" s="8" t="s">
        <v>20</v>
      </c>
      <c r="B15" s="1">
        <v>24582</v>
      </c>
      <c r="C15" s="1">
        <v>6710</v>
      </c>
      <c r="D15" s="2">
        <v>595.08000000000004</v>
      </c>
      <c r="E15" s="1" t="s">
        <v>19</v>
      </c>
      <c r="F15" s="1">
        <v>17872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161257</v>
      </c>
      <c r="C17" s="1">
        <v>102241</v>
      </c>
      <c r="D17" s="2">
        <v>291.86</v>
      </c>
      <c r="E17" s="1">
        <v>1929</v>
      </c>
      <c r="F17" s="1">
        <v>59016</v>
      </c>
      <c r="I17" s="1" t="s">
        <v>19</v>
      </c>
    </row>
    <row r="18" spans="1:9">
      <c r="A18" s="8" t="s">
        <v>23</v>
      </c>
      <c r="B18" s="1">
        <v>238029</v>
      </c>
      <c r="C18" s="1">
        <v>150089</v>
      </c>
      <c r="D18" s="2">
        <v>248.08</v>
      </c>
      <c r="E18" s="1">
        <v>4167</v>
      </c>
      <c r="F18" s="1">
        <v>86568</v>
      </c>
      <c r="I18" s="1">
        <v>1373</v>
      </c>
    </row>
    <row r="19" spans="1:9">
      <c r="A19" s="7" t="s">
        <v>24</v>
      </c>
    </row>
    <row r="20" spans="1:9">
      <c r="A20" s="8" t="s">
        <v>25</v>
      </c>
      <c r="B20" s="1">
        <v>143385</v>
      </c>
      <c r="C20" s="1">
        <v>102241</v>
      </c>
      <c r="D20" s="2">
        <v>291.86</v>
      </c>
      <c r="E20" s="1">
        <v>1929</v>
      </c>
      <c r="F20" s="1">
        <v>41144</v>
      </c>
      <c r="I20" s="1" t="s">
        <v>19</v>
      </c>
    </row>
    <row r="21" spans="1:9">
      <c r="A21" s="8" t="s">
        <v>26</v>
      </c>
      <c r="B21" s="1">
        <v>235476</v>
      </c>
      <c r="C21" s="1">
        <v>147535</v>
      </c>
      <c r="D21" s="2">
        <v>250.36</v>
      </c>
      <c r="E21" s="1">
        <v>4167</v>
      </c>
      <c r="F21" s="1">
        <v>86568</v>
      </c>
      <c r="I21" s="1">
        <v>1373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20425</v>
      </c>
      <c r="C23" s="1">
        <v>2554</v>
      </c>
      <c r="D23" s="2">
        <v>120</v>
      </c>
      <c r="E23" s="1" t="s">
        <v>19</v>
      </c>
      <c r="F23" s="1">
        <v>17872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2554</v>
      </c>
      <c r="C26" s="1">
        <v>2554</v>
      </c>
      <c r="D26" s="2">
        <v>280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372902</v>
      </c>
      <c r="C27" s="1">
        <v>245349</v>
      </c>
      <c r="D27" s="2">
        <v>266.77</v>
      </c>
      <c r="E27" s="1">
        <v>6096</v>
      </c>
      <c r="F27" s="1">
        <v>126180</v>
      </c>
      <c r="I27" s="1">
        <v>1373</v>
      </c>
    </row>
    <row r="28" spans="1:9">
      <c r="A28" s="8" t="s">
        <v>33</v>
      </c>
      <c r="B28" s="1">
        <v>5959</v>
      </c>
      <c r="C28" s="1">
        <v>4427</v>
      </c>
      <c r="D28" s="2">
        <v>171.33</v>
      </c>
      <c r="E28" s="1" t="s">
        <v>19</v>
      </c>
      <c r="F28" s="1">
        <v>1532</v>
      </c>
      <c r="I28" s="1" t="s">
        <v>19</v>
      </c>
    </row>
    <row r="29" spans="1:9">
      <c r="A29" s="8" t="s">
        <v>34</v>
      </c>
      <c r="B29" s="1">
        <v>17872</v>
      </c>
      <c r="C29" s="1" t="s">
        <v>19</v>
      </c>
      <c r="D29" s="2" t="s">
        <v>19</v>
      </c>
      <c r="E29" s="1" t="s">
        <v>19</v>
      </c>
      <c r="F29" s="1">
        <v>17872</v>
      </c>
      <c r="I29" s="1" t="s">
        <v>19</v>
      </c>
    </row>
    <row r="30" spans="1:9">
      <c r="A30" s="8" t="s">
        <v>35</v>
      </c>
      <c r="B30" s="1" t="s">
        <v>19</v>
      </c>
      <c r="C30" s="1" t="s">
        <v>19</v>
      </c>
      <c r="D30" s="2" t="s">
        <v>19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8513</v>
      </c>
      <c r="C33" s="1">
        <v>6981</v>
      </c>
      <c r="D33" s="2">
        <v>211.08</v>
      </c>
      <c r="E33" s="1" t="s">
        <v>19</v>
      </c>
      <c r="F33" s="1">
        <v>1532</v>
      </c>
      <c r="I33" s="1" t="s">
        <v>19</v>
      </c>
    </row>
    <row r="34" spans="1:9">
      <c r="A34" s="8" t="s">
        <v>38</v>
      </c>
      <c r="B34" s="1">
        <v>370348</v>
      </c>
      <c r="C34" s="1">
        <v>242795</v>
      </c>
      <c r="D34" s="2">
        <v>268.39999999999998</v>
      </c>
      <c r="E34" s="1">
        <v>6096</v>
      </c>
      <c r="F34" s="1">
        <v>126180</v>
      </c>
      <c r="I34" s="1">
        <v>1373</v>
      </c>
    </row>
    <row r="35" spans="1:9">
      <c r="A35" s="8" t="s">
        <v>39</v>
      </c>
      <c r="B35" s="1">
        <v>20425</v>
      </c>
      <c r="C35" s="1">
        <v>2554</v>
      </c>
      <c r="D35" s="2">
        <v>120</v>
      </c>
      <c r="E35" s="1" t="s">
        <v>19</v>
      </c>
      <c r="F35" s="1">
        <v>17872</v>
      </c>
      <c r="I35" s="1" t="s">
        <v>19</v>
      </c>
    </row>
    <row r="36" spans="1:9">
      <c r="A36" s="8" t="s">
        <v>29</v>
      </c>
      <c r="B36" s="1" t="s">
        <v>19</v>
      </c>
      <c r="C36" s="1" t="s">
        <v>19</v>
      </c>
      <c r="D36" s="2" t="s">
        <v>19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6883</v>
      </c>
      <c r="C38" s="1">
        <v>6354</v>
      </c>
      <c r="D38" s="2">
        <v>1000</v>
      </c>
      <c r="E38" s="1" t="s">
        <v>19</v>
      </c>
      <c r="F38" s="1">
        <v>528</v>
      </c>
      <c r="I38" s="1" t="s">
        <v>19</v>
      </c>
    </row>
    <row r="39" spans="1:9">
      <c r="A39" s="8" t="s">
        <v>42</v>
      </c>
      <c r="B39" s="1">
        <v>169343</v>
      </c>
      <c r="C39" s="1">
        <v>124447</v>
      </c>
      <c r="D39" s="2">
        <v>257.83999999999997</v>
      </c>
      <c r="E39" s="1">
        <v>4160</v>
      </c>
      <c r="F39" s="1">
        <v>44896</v>
      </c>
      <c r="I39" s="1" t="s">
        <v>19</v>
      </c>
    </row>
    <row r="40" spans="1:9">
      <c r="A40" s="8" t="s">
        <v>43</v>
      </c>
      <c r="B40" s="1">
        <v>214418</v>
      </c>
      <c r="C40" s="1">
        <v>119291</v>
      </c>
      <c r="D40" s="2">
        <v>235.01</v>
      </c>
      <c r="E40" s="1">
        <v>1936</v>
      </c>
      <c r="F40" s="1">
        <v>93755</v>
      </c>
      <c r="I40" s="1">
        <v>1373</v>
      </c>
    </row>
    <row r="41" spans="1:9">
      <c r="A41" s="8" t="s">
        <v>44</v>
      </c>
      <c r="B41" s="1">
        <v>1056</v>
      </c>
      <c r="C41" s="1">
        <v>1056</v>
      </c>
      <c r="D41" s="2">
        <v>160</v>
      </c>
      <c r="E41" s="1" t="s">
        <v>19</v>
      </c>
      <c r="F41" s="1" t="s">
        <v>19</v>
      </c>
      <c r="I41" s="1" t="s">
        <v>19</v>
      </c>
    </row>
    <row r="42" spans="1:9">
      <c r="A42" s="8" t="s">
        <v>45</v>
      </c>
      <c r="B42" s="1">
        <v>7586</v>
      </c>
      <c r="C42" s="1">
        <v>1182</v>
      </c>
      <c r="D42" s="2">
        <v>100</v>
      </c>
      <c r="E42" s="1" t="s">
        <v>19</v>
      </c>
      <c r="F42" s="1">
        <v>6405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29629</v>
      </c>
      <c r="C44" s="1">
        <v>9203</v>
      </c>
      <c r="D44" s="2">
        <v>92.1</v>
      </c>
      <c r="E44" s="1" t="s">
        <v>19</v>
      </c>
      <c r="F44" s="1">
        <v>20425</v>
      </c>
      <c r="I44" s="1" t="s">
        <v>19</v>
      </c>
    </row>
    <row r="45" spans="1:9">
      <c r="A45" s="8" t="s">
        <v>48</v>
      </c>
      <c r="B45" s="1">
        <v>158386</v>
      </c>
      <c r="C45" s="1">
        <v>101917</v>
      </c>
      <c r="D45" s="2">
        <v>351.67</v>
      </c>
      <c r="E45" s="1" t="s">
        <v>19</v>
      </c>
      <c r="F45" s="1">
        <v>56469</v>
      </c>
      <c r="I45" s="1" t="s">
        <v>19</v>
      </c>
    </row>
    <row r="46" spans="1:9">
      <c r="A46" s="8" t="s">
        <v>49</v>
      </c>
      <c r="B46" s="1">
        <v>111261</v>
      </c>
      <c r="C46" s="1">
        <v>65557</v>
      </c>
      <c r="D46" s="2">
        <v>219.49</v>
      </c>
      <c r="E46" s="1">
        <v>1538</v>
      </c>
      <c r="F46" s="1">
        <v>44332</v>
      </c>
      <c r="I46" s="1">
        <v>1373</v>
      </c>
    </row>
    <row r="47" spans="1:9">
      <c r="A47" s="8" t="s">
        <v>50</v>
      </c>
      <c r="B47" s="1">
        <v>100011</v>
      </c>
      <c r="C47" s="1">
        <v>75653</v>
      </c>
      <c r="D47" s="2">
        <v>213.24</v>
      </c>
      <c r="E47" s="1">
        <v>4558</v>
      </c>
      <c r="F47" s="1">
        <v>24358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211769</v>
      </c>
      <c r="C49" s="1">
        <v>162753</v>
      </c>
      <c r="D49" s="2">
        <v>260.56</v>
      </c>
      <c r="E49" s="1">
        <v>3466</v>
      </c>
      <c r="F49" s="1">
        <v>49016</v>
      </c>
      <c r="I49" s="1" t="s">
        <v>19</v>
      </c>
    </row>
    <row r="50" spans="1:9">
      <c r="A50" s="8" t="s">
        <v>53</v>
      </c>
      <c r="B50" s="1">
        <v>22504</v>
      </c>
      <c r="C50" s="1">
        <v>12346</v>
      </c>
      <c r="D50" s="2">
        <v>452.93</v>
      </c>
      <c r="E50" s="1" t="s">
        <v>19</v>
      </c>
      <c r="F50" s="1">
        <v>10159</v>
      </c>
      <c r="I50" s="1" t="s">
        <v>19</v>
      </c>
    </row>
    <row r="51" spans="1:9">
      <c r="A51" s="8" t="s">
        <v>54</v>
      </c>
      <c r="B51" s="1">
        <v>63857</v>
      </c>
      <c r="C51" s="1">
        <v>20877</v>
      </c>
      <c r="D51" s="2">
        <v>171.18</v>
      </c>
      <c r="E51" s="1">
        <v>2231</v>
      </c>
      <c r="F51" s="1">
        <v>42981</v>
      </c>
      <c r="I51" s="1" t="s">
        <v>19</v>
      </c>
    </row>
    <row r="52" spans="1:9">
      <c r="A52" s="8" t="s">
        <v>55</v>
      </c>
      <c r="B52" s="1">
        <v>101156</v>
      </c>
      <c r="C52" s="1">
        <v>56354</v>
      </c>
      <c r="D52" s="2">
        <v>268.5</v>
      </c>
      <c r="E52" s="1">
        <v>398</v>
      </c>
      <c r="F52" s="1">
        <v>43429</v>
      </c>
      <c r="I52" s="1">
        <v>1373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10833</v>
      </c>
      <c r="C56" s="1">
        <v>5971</v>
      </c>
      <c r="D56" s="2">
        <v>241.42</v>
      </c>
      <c r="E56" s="1">
        <v>398</v>
      </c>
      <c r="F56" s="1">
        <v>4862</v>
      </c>
      <c r="I56" s="1" t="s">
        <v>19</v>
      </c>
    </row>
    <row r="57" spans="1:9">
      <c r="A57" s="8" t="s">
        <v>59</v>
      </c>
      <c r="B57" s="1">
        <v>69378</v>
      </c>
      <c r="C57" s="1">
        <v>59911</v>
      </c>
      <c r="D57" s="2">
        <v>225.64</v>
      </c>
      <c r="E57" s="1">
        <v>1929</v>
      </c>
      <c r="F57" s="1">
        <v>9467</v>
      </c>
      <c r="I57" s="1" t="s">
        <v>19</v>
      </c>
    </row>
    <row r="58" spans="1:9">
      <c r="A58" s="8" t="s">
        <v>60</v>
      </c>
      <c r="B58" s="1">
        <v>141438</v>
      </c>
      <c r="C58" s="1">
        <v>75846</v>
      </c>
      <c r="D58" s="2">
        <v>222.83</v>
      </c>
      <c r="E58" s="1">
        <v>1538</v>
      </c>
      <c r="F58" s="1">
        <v>64219</v>
      </c>
      <c r="I58" s="1">
        <v>1373</v>
      </c>
    </row>
    <row r="59" spans="1:9">
      <c r="A59" s="8" t="s">
        <v>61</v>
      </c>
      <c r="B59" s="1">
        <v>69009</v>
      </c>
      <c r="C59" s="1">
        <v>56610</v>
      </c>
      <c r="D59" s="2">
        <v>309.07</v>
      </c>
      <c r="E59" s="1" t="s">
        <v>19</v>
      </c>
      <c r="F59" s="1">
        <v>12399</v>
      </c>
      <c r="I59" s="1" t="s">
        <v>19</v>
      </c>
    </row>
    <row r="60" spans="1:9">
      <c r="A60" s="8" t="s">
        <v>62</v>
      </c>
      <c r="B60" s="1">
        <v>41875</v>
      </c>
      <c r="C60" s="1">
        <v>11973</v>
      </c>
      <c r="D60" s="2">
        <v>175.06</v>
      </c>
      <c r="E60" s="1">
        <v>2231</v>
      </c>
      <c r="F60" s="1">
        <v>29901</v>
      </c>
      <c r="I60" s="1" t="s">
        <v>19</v>
      </c>
    </row>
    <row r="61" spans="1:9">
      <c r="A61" s="8" t="s">
        <v>63</v>
      </c>
      <c r="B61" s="1">
        <v>66754</v>
      </c>
      <c r="C61" s="1">
        <v>42019</v>
      </c>
      <c r="D61" s="2">
        <v>352.71</v>
      </c>
      <c r="E61" s="1" t="s">
        <v>19</v>
      </c>
      <c r="F61" s="1">
        <v>24735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98551</v>
      </c>
      <c r="C63" s="1">
        <v>62983</v>
      </c>
      <c r="D63" s="2">
        <v>190.26</v>
      </c>
      <c r="E63" s="1" t="s">
        <v>19</v>
      </c>
      <c r="F63" s="1">
        <v>35569</v>
      </c>
      <c r="I63" s="1" t="s">
        <v>19</v>
      </c>
    </row>
    <row r="64" spans="1:9">
      <c r="A64" s="8" t="s">
        <v>38</v>
      </c>
      <c r="B64" s="1">
        <v>299585</v>
      </c>
      <c r="C64" s="1">
        <v>189347</v>
      </c>
      <c r="D64" s="2">
        <v>291.92</v>
      </c>
      <c r="E64" s="1">
        <v>6096</v>
      </c>
      <c r="F64" s="1">
        <v>108865</v>
      </c>
      <c r="I64" s="1">
        <v>1373</v>
      </c>
    </row>
    <row r="65" spans="1:9">
      <c r="A65" s="8" t="s">
        <v>29</v>
      </c>
      <c r="B65" s="1">
        <v>1151</v>
      </c>
      <c r="C65" s="1" t="s">
        <v>19</v>
      </c>
      <c r="D65" s="2" t="s">
        <v>19</v>
      </c>
      <c r="E65" s="1" t="s">
        <v>19</v>
      </c>
      <c r="F65" s="1">
        <v>1151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250560</v>
      </c>
      <c r="C67" s="1">
        <v>164467</v>
      </c>
      <c r="D67" s="2">
        <v>260.89999999999998</v>
      </c>
      <c r="E67" s="1">
        <v>4558</v>
      </c>
      <c r="F67" s="1">
        <v>84721</v>
      </c>
      <c r="I67" s="1">
        <v>1373</v>
      </c>
    </row>
    <row r="68" spans="1:9">
      <c r="A68" s="8" t="s">
        <v>38</v>
      </c>
      <c r="B68" s="1">
        <v>147575</v>
      </c>
      <c r="C68" s="1">
        <v>87863</v>
      </c>
      <c r="D68" s="2">
        <v>272.67</v>
      </c>
      <c r="E68" s="1">
        <v>1538</v>
      </c>
      <c r="F68" s="1">
        <v>59712</v>
      </c>
      <c r="I68" s="1" t="s">
        <v>19</v>
      </c>
    </row>
    <row r="69" spans="1:9">
      <c r="A69" s="8" t="s">
        <v>29</v>
      </c>
      <c r="B69" s="1">
        <v>1151</v>
      </c>
      <c r="C69" s="1" t="s">
        <v>19</v>
      </c>
      <c r="D69" s="2" t="s">
        <v>19</v>
      </c>
      <c r="E69" s="1" t="s">
        <v>19</v>
      </c>
      <c r="F69" s="1">
        <v>1151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68251</v>
      </c>
      <c r="C71" s="1">
        <v>38951</v>
      </c>
      <c r="D71" s="2">
        <v>325.39</v>
      </c>
      <c r="E71" s="1" t="s">
        <v>19</v>
      </c>
      <c r="F71" s="1">
        <v>29299</v>
      </c>
      <c r="I71" s="1" t="s">
        <v>19</v>
      </c>
    </row>
    <row r="72" spans="1:9">
      <c r="A72" s="8" t="s">
        <v>68</v>
      </c>
      <c r="B72" s="1">
        <v>49680</v>
      </c>
      <c r="C72" s="1">
        <v>25033</v>
      </c>
      <c r="D72" s="2">
        <v>95.39</v>
      </c>
      <c r="E72" s="1" t="s">
        <v>19</v>
      </c>
      <c r="F72" s="1">
        <v>24647</v>
      </c>
      <c r="I72" s="1" t="s">
        <v>19</v>
      </c>
    </row>
    <row r="73" spans="1:9">
      <c r="A73" s="8" t="s">
        <v>69</v>
      </c>
      <c r="C73" s="1">
        <f>SUM(C71:C72)</f>
        <v>63984</v>
      </c>
      <c r="D73" s="2">
        <f>AVERAGE(D71:D72)</f>
        <v>210.39</v>
      </c>
      <c r="F73" s="1">
        <f>SUM(F71:F72)</f>
        <v>53946</v>
      </c>
      <c r="G73" s="1">
        <f>C73+F73</f>
        <v>117930</v>
      </c>
      <c r="H73" s="9">
        <f>C73/G73</f>
        <v>0.54255914525566018</v>
      </c>
    </row>
    <row r="74" spans="1:9">
      <c r="A74" s="8" t="s">
        <v>70</v>
      </c>
      <c r="B74" s="1">
        <v>19282</v>
      </c>
      <c r="C74" s="1">
        <v>10268</v>
      </c>
      <c r="D74" s="2">
        <v>324.10000000000002</v>
      </c>
      <c r="E74" s="1" t="s">
        <v>19</v>
      </c>
      <c r="F74" s="1">
        <v>9013</v>
      </c>
      <c r="I74" s="1" t="s">
        <v>19</v>
      </c>
    </row>
    <row r="75" spans="1:9">
      <c r="A75" s="8" t="s">
        <v>71</v>
      </c>
      <c r="B75" s="1">
        <v>70494</v>
      </c>
      <c r="C75" s="1">
        <v>42469</v>
      </c>
      <c r="D75" s="2">
        <v>322.91000000000003</v>
      </c>
      <c r="E75" s="1" t="s">
        <v>19</v>
      </c>
      <c r="F75" s="1">
        <v>28024</v>
      </c>
      <c r="I75" s="1" t="s">
        <v>19</v>
      </c>
    </row>
    <row r="76" spans="1:9">
      <c r="A76" s="8" t="s">
        <v>72</v>
      </c>
      <c r="B76" s="1">
        <v>37410</v>
      </c>
      <c r="C76" s="1">
        <v>27752</v>
      </c>
      <c r="D76" s="2">
        <v>145.22</v>
      </c>
      <c r="E76" s="1">
        <v>2231</v>
      </c>
      <c r="F76" s="1">
        <v>9658</v>
      </c>
      <c r="I76" s="1" t="s">
        <v>19</v>
      </c>
    </row>
    <row r="77" spans="1:9">
      <c r="A77" s="8" t="s">
        <v>73</v>
      </c>
      <c r="B77" s="1">
        <v>26403</v>
      </c>
      <c r="C77" s="1">
        <v>21944</v>
      </c>
      <c r="D77" s="2">
        <v>195.14</v>
      </c>
      <c r="E77" s="1" t="s">
        <v>19</v>
      </c>
      <c r="F77" s="1">
        <v>4459</v>
      </c>
      <c r="I77" s="1" t="s">
        <v>19</v>
      </c>
    </row>
    <row r="78" spans="1:9">
      <c r="A78" s="8" t="s">
        <v>74</v>
      </c>
      <c r="B78" s="1">
        <v>13441</v>
      </c>
      <c r="C78" s="1">
        <v>12097</v>
      </c>
      <c r="D78" s="2">
        <v>309.43</v>
      </c>
      <c r="E78" s="1" t="s">
        <v>19</v>
      </c>
      <c r="F78" s="1">
        <v>1345</v>
      </c>
      <c r="I78" s="1" t="s">
        <v>19</v>
      </c>
    </row>
    <row r="79" spans="1:9">
      <c r="A79" s="8" t="s">
        <v>75</v>
      </c>
      <c r="B79" s="1">
        <v>12986</v>
      </c>
      <c r="C79" s="1">
        <v>10319</v>
      </c>
      <c r="D79" s="2">
        <v>257.79000000000002</v>
      </c>
      <c r="E79" s="1" t="s">
        <v>19</v>
      </c>
      <c r="F79" s="1">
        <v>2667</v>
      </c>
      <c r="G79" s="1">
        <f>C79+F79</f>
        <v>12986</v>
      </c>
      <c r="H79" s="9">
        <f>C79/G79</f>
        <v>0.79462498074849841</v>
      </c>
      <c r="I79" s="1" t="s">
        <v>19</v>
      </c>
    </row>
    <row r="80" spans="1:9">
      <c r="A80" s="8" t="s">
        <v>29</v>
      </c>
      <c r="B80" s="1">
        <v>101340</v>
      </c>
      <c r="C80" s="1">
        <v>63496</v>
      </c>
      <c r="D80" s="2">
        <v>322</v>
      </c>
      <c r="E80" s="1">
        <v>3865</v>
      </c>
      <c r="F80" s="1">
        <v>36471</v>
      </c>
      <c r="I80" s="1">
        <v>1373</v>
      </c>
    </row>
    <row r="81" spans="1:9">
      <c r="A81" s="7" t="s">
        <v>76</v>
      </c>
    </row>
    <row r="82" spans="1:9">
      <c r="A82" s="8" t="s">
        <v>77</v>
      </c>
      <c r="B82" s="1">
        <v>293708</v>
      </c>
      <c r="C82" s="1">
        <v>189399</v>
      </c>
      <c r="D82" s="2">
        <v>225.92</v>
      </c>
      <c r="E82" s="1">
        <v>6096</v>
      </c>
      <c r="F82" s="1">
        <v>104309</v>
      </c>
      <c r="I82" s="1" t="s">
        <v>19</v>
      </c>
    </row>
    <row r="83" spans="1:9">
      <c r="A83" s="8" t="s">
        <v>78</v>
      </c>
      <c r="B83" s="1">
        <v>122217</v>
      </c>
      <c r="C83" s="1">
        <v>91600</v>
      </c>
      <c r="D83" s="2">
        <v>257.95999999999998</v>
      </c>
      <c r="E83" s="1">
        <v>2629</v>
      </c>
      <c r="F83" s="1">
        <v>30617</v>
      </c>
      <c r="I83" s="1" t="s">
        <v>19</v>
      </c>
    </row>
    <row r="84" spans="1:9" ht="43.5">
      <c r="A84" s="8" t="s">
        <v>79</v>
      </c>
      <c r="B84" s="1">
        <v>92259</v>
      </c>
      <c r="C84" s="1">
        <v>64533</v>
      </c>
      <c r="D84" s="2">
        <v>327.55</v>
      </c>
      <c r="E84" s="1">
        <v>2231</v>
      </c>
      <c r="F84" s="1">
        <v>27726</v>
      </c>
      <c r="I84" s="1" t="s">
        <v>19</v>
      </c>
    </row>
    <row r="85" spans="1:9">
      <c r="A85" s="8" t="s">
        <v>80</v>
      </c>
      <c r="B85" s="1">
        <v>143689</v>
      </c>
      <c r="C85" s="1">
        <v>88024</v>
      </c>
      <c r="D85" s="2">
        <v>268.11</v>
      </c>
      <c r="E85" s="1" t="s">
        <v>19</v>
      </c>
      <c r="F85" s="1">
        <v>55664</v>
      </c>
      <c r="I85" s="1" t="s">
        <v>19</v>
      </c>
    </row>
    <row r="86" spans="1:9">
      <c r="A86" s="8" t="s">
        <v>81</v>
      </c>
      <c r="B86" s="1">
        <v>17872</v>
      </c>
      <c r="C86" s="1" t="s">
        <v>19</v>
      </c>
      <c r="D86" s="2" t="s">
        <v>19</v>
      </c>
      <c r="E86" s="1" t="s">
        <v>19</v>
      </c>
      <c r="F86" s="1">
        <v>17872</v>
      </c>
      <c r="I86" s="1" t="s">
        <v>19</v>
      </c>
    </row>
    <row r="87" spans="1:9" ht="29.1">
      <c r="A87" s="8" t="s">
        <v>82</v>
      </c>
      <c r="B87" s="1">
        <v>21060</v>
      </c>
      <c r="C87" s="1">
        <v>17781</v>
      </c>
      <c r="D87" s="2">
        <v>566.82000000000005</v>
      </c>
      <c r="E87" s="1">
        <v>1538</v>
      </c>
      <c r="F87" s="1">
        <v>3280</v>
      </c>
      <c r="I87" s="1" t="s">
        <v>19</v>
      </c>
    </row>
    <row r="88" spans="1:9">
      <c r="A88" s="8" t="s">
        <v>83</v>
      </c>
      <c r="B88" s="1">
        <v>86545</v>
      </c>
      <c r="C88" s="1">
        <v>36705</v>
      </c>
      <c r="D88" s="2">
        <v>295.83999999999997</v>
      </c>
      <c r="E88" s="1" t="s">
        <v>19</v>
      </c>
      <c r="F88" s="1">
        <v>49840</v>
      </c>
      <c r="I88" s="1" t="s">
        <v>19</v>
      </c>
    </row>
    <row r="89" spans="1:9" ht="29.1">
      <c r="A89" s="8" t="s">
        <v>84</v>
      </c>
      <c r="B89" s="1">
        <v>32328</v>
      </c>
      <c r="C89" s="1">
        <v>5243</v>
      </c>
      <c r="D89" s="2">
        <v>846.11</v>
      </c>
      <c r="E89" s="1" t="s">
        <v>19</v>
      </c>
      <c r="F89" s="1">
        <v>27084</v>
      </c>
      <c r="I89" s="1" t="s">
        <v>19</v>
      </c>
    </row>
    <row r="90" spans="1:9">
      <c r="A90" s="8" t="s">
        <v>85</v>
      </c>
      <c r="B90" s="1">
        <v>27923</v>
      </c>
      <c r="C90" s="1">
        <v>3739</v>
      </c>
      <c r="D90" s="2">
        <v>330.67</v>
      </c>
      <c r="E90" s="1" t="s">
        <v>19</v>
      </c>
      <c r="F90" s="1">
        <v>24184</v>
      </c>
      <c r="I90" s="1" t="s">
        <v>19</v>
      </c>
    </row>
    <row r="91" spans="1:9">
      <c r="A91" s="8" t="s">
        <v>86</v>
      </c>
      <c r="B91" s="1">
        <v>21931</v>
      </c>
      <c r="C91" s="1">
        <v>4059</v>
      </c>
      <c r="D91" s="2">
        <v>346.91</v>
      </c>
      <c r="E91" s="1" t="s">
        <v>19</v>
      </c>
      <c r="F91" s="1">
        <v>17872</v>
      </c>
      <c r="I91" s="1" t="s">
        <v>19</v>
      </c>
    </row>
    <row r="92" spans="1:9">
      <c r="A92" s="8" t="s">
        <v>39</v>
      </c>
      <c r="B92" s="1">
        <v>15746</v>
      </c>
      <c r="C92" s="1">
        <v>9203</v>
      </c>
      <c r="D92" s="2">
        <v>849.88</v>
      </c>
      <c r="E92" s="1" t="s">
        <v>19</v>
      </c>
      <c r="F92" s="1">
        <v>6543</v>
      </c>
      <c r="I92" s="1" t="s">
        <v>19</v>
      </c>
    </row>
    <row r="93" spans="1:9">
      <c r="A93" s="8" t="s">
        <v>29</v>
      </c>
      <c r="B93" s="1">
        <v>11822</v>
      </c>
      <c r="C93" s="1">
        <v>7896</v>
      </c>
      <c r="D93" s="2">
        <v>226.02</v>
      </c>
      <c r="E93" s="1" t="s">
        <v>19</v>
      </c>
      <c r="F93" s="1">
        <v>2554</v>
      </c>
      <c r="I93" s="1">
        <v>1373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>
        <v>312</v>
      </c>
      <c r="C97" s="1">
        <v>312</v>
      </c>
      <c r="D97" s="2">
        <v>40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398975</v>
      </c>
      <c r="C99" s="1">
        <v>252018</v>
      </c>
      <c r="D99" s="2">
        <v>265.44</v>
      </c>
      <c r="E99" s="1">
        <v>6096</v>
      </c>
      <c r="F99" s="1">
        <v>145584</v>
      </c>
      <c r="I99" s="1">
        <v>1373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180534</v>
      </c>
      <c r="C102" s="1">
        <v>86372</v>
      </c>
      <c r="D102" s="2">
        <v>335.86</v>
      </c>
      <c r="E102" s="1">
        <v>2629</v>
      </c>
      <c r="F102" s="1">
        <v>94162</v>
      </c>
      <c r="I102" s="1" t="s">
        <v>19</v>
      </c>
    </row>
    <row r="103" spans="1:9">
      <c r="A103" s="8" t="s">
        <v>95</v>
      </c>
      <c r="B103" s="1">
        <v>120255</v>
      </c>
      <c r="C103" s="1">
        <v>103439</v>
      </c>
      <c r="D103" s="2">
        <v>202.41</v>
      </c>
      <c r="E103" s="1" t="s">
        <v>19</v>
      </c>
      <c r="F103" s="1">
        <v>16816</v>
      </c>
      <c r="I103" s="1" t="s">
        <v>19</v>
      </c>
    </row>
    <row r="104" spans="1:9">
      <c r="A104" s="8" t="s">
        <v>96</v>
      </c>
      <c r="B104" s="1">
        <v>11826</v>
      </c>
      <c r="C104" s="1">
        <v>11826</v>
      </c>
      <c r="D104" s="2">
        <v>141.68</v>
      </c>
      <c r="E104" s="1" t="s">
        <v>19</v>
      </c>
      <c r="F104" s="1" t="s">
        <v>19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86671</v>
      </c>
      <c r="C106" s="1">
        <v>50693</v>
      </c>
      <c r="D106" s="2">
        <v>318.67</v>
      </c>
      <c r="E106" s="1">
        <v>3466</v>
      </c>
      <c r="F106" s="1">
        <v>34606</v>
      </c>
      <c r="I106" s="1">
        <v>1373</v>
      </c>
    </row>
    <row r="107" spans="1:9">
      <c r="A107" s="7" t="s">
        <v>98</v>
      </c>
    </row>
    <row r="108" spans="1:9">
      <c r="A108" s="8" t="s">
        <v>94</v>
      </c>
      <c r="B108" s="1">
        <v>281142</v>
      </c>
      <c r="C108" s="1">
        <v>177913</v>
      </c>
      <c r="D108" s="2">
        <v>274.81</v>
      </c>
      <c r="E108" s="1">
        <v>2629</v>
      </c>
      <c r="F108" s="1">
        <v>103229</v>
      </c>
      <c r="I108" s="1" t="s">
        <v>19</v>
      </c>
    </row>
    <row r="109" spans="1:9">
      <c r="A109" s="8" t="s">
        <v>95</v>
      </c>
      <c r="B109" s="1">
        <v>31473</v>
      </c>
      <c r="C109" s="1">
        <v>23724</v>
      </c>
      <c r="D109" s="2">
        <v>90.08</v>
      </c>
      <c r="E109" s="1" t="s">
        <v>19</v>
      </c>
      <c r="F109" s="1">
        <v>7749</v>
      </c>
      <c r="I109" s="1" t="s">
        <v>19</v>
      </c>
    </row>
    <row r="110" spans="1:9">
      <c r="A110" s="8" t="s">
        <v>96</v>
      </c>
      <c r="B110" s="1" t="s">
        <v>19</v>
      </c>
      <c r="C110" s="1" t="s">
        <v>19</v>
      </c>
      <c r="D110" s="2" t="s">
        <v>19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86671</v>
      </c>
      <c r="C112" s="1">
        <v>50693</v>
      </c>
      <c r="D112" s="2">
        <v>318.67</v>
      </c>
      <c r="E112" s="1">
        <v>3466</v>
      </c>
      <c r="F112" s="1">
        <v>34606</v>
      </c>
      <c r="I112" s="1">
        <v>1373</v>
      </c>
    </row>
    <row r="113" spans="1:9">
      <c r="A113" s="7" t="s">
        <v>99</v>
      </c>
    </row>
    <row r="114" spans="1:9">
      <c r="A114" s="8" t="s">
        <v>94</v>
      </c>
      <c r="B114" s="1">
        <v>178779</v>
      </c>
      <c r="C114" s="1">
        <v>112930</v>
      </c>
      <c r="D114" s="2">
        <v>299.63</v>
      </c>
      <c r="E114" s="1">
        <v>398</v>
      </c>
      <c r="F114" s="1">
        <v>65849</v>
      </c>
      <c r="I114" s="1" t="s">
        <v>19</v>
      </c>
    </row>
    <row r="115" spans="1:9">
      <c r="A115" s="8" t="s">
        <v>95</v>
      </c>
      <c r="B115" s="1">
        <v>101436</v>
      </c>
      <c r="C115" s="1">
        <v>71413</v>
      </c>
      <c r="D115" s="2">
        <v>164.51</v>
      </c>
      <c r="E115" s="1">
        <v>2231</v>
      </c>
      <c r="F115" s="1">
        <v>30023</v>
      </c>
      <c r="I115" s="1" t="s">
        <v>19</v>
      </c>
    </row>
    <row r="116" spans="1:9">
      <c r="A116" s="8" t="s">
        <v>96</v>
      </c>
      <c r="B116" s="1">
        <v>32400</v>
      </c>
      <c r="C116" s="1">
        <v>17294</v>
      </c>
      <c r="D116" s="2">
        <v>311.27999999999997</v>
      </c>
      <c r="E116" s="1" t="s">
        <v>19</v>
      </c>
      <c r="F116" s="1">
        <v>15106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86671</v>
      </c>
      <c r="C118" s="1">
        <v>50693</v>
      </c>
      <c r="D118" s="2">
        <v>318.67</v>
      </c>
      <c r="E118" s="1">
        <v>3466</v>
      </c>
      <c r="F118" s="1">
        <v>34606</v>
      </c>
      <c r="I118" s="1">
        <v>1373</v>
      </c>
    </row>
    <row r="119" spans="1:9">
      <c r="A119" s="7" t="s">
        <v>100</v>
      </c>
    </row>
    <row r="120" spans="1:9">
      <c r="A120" s="8" t="s">
        <v>94</v>
      </c>
      <c r="B120" s="1">
        <v>252361</v>
      </c>
      <c r="C120" s="1">
        <v>149840</v>
      </c>
      <c r="D120" s="2">
        <v>277.18</v>
      </c>
      <c r="E120" s="1">
        <v>2629</v>
      </c>
      <c r="F120" s="1">
        <v>102521</v>
      </c>
      <c r="I120" s="1" t="s">
        <v>19</v>
      </c>
    </row>
    <row r="121" spans="1:9">
      <c r="A121" s="8" t="s">
        <v>95</v>
      </c>
      <c r="B121" s="1">
        <v>47765</v>
      </c>
      <c r="C121" s="1">
        <v>43525</v>
      </c>
      <c r="D121" s="2">
        <v>119.65</v>
      </c>
      <c r="E121" s="1" t="s">
        <v>19</v>
      </c>
      <c r="F121" s="1">
        <v>4240</v>
      </c>
      <c r="I121" s="1" t="s">
        <v>19</v>
      </c>
    </row>
    <row r="122" spans="1:9">
      <c r="A122" s="8" t="s">
        <v>96</v>
      </c>
      <c r="B122" s="1">
        <v>12488</v>
      </c>
      <c r="C122" s="1">
        <v>8272</v>
      </c>
      <c r="D122" s="2">
        <v>521.36</v>
      </c>
      <c r="E122" s="1" t="s">
        <v>19</v>
      </c>
      <c r="F122" s="1">
        <v>4217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86671</v>
      </c>
      <c r="C124" s="1">
        <v>50693</v>
      </c>
      <c r="D124" s="2">
        <v>318.67</v>
      </c>
      <c r="E124" s="1">
        <v>3466</v>
      </c>
      <c r="F124" s="1">
        <v>34606</v>
      </c>
      <c r="I124" s="1">
        <v>1373</v>
      </c>
    </row>
    <row r="125" spans="1:9">
      <c r="A125" s="7" t="s">
        <v>101</v>
      </c>
    </row>
    <row r="126" spans="1:9">
      <c r="A126" s="8" t="s">
        <v>94</v>
      </c>
      <c r="B126" s="1">
        <v>299356</v>
      </c>
      <c r="C126" s="1">
        <v>188377</v>
      </c>
      <c r="D126" s="2">
        <v>262.99</v>
      </c>
      <c r="E126" s="1">
        <v>2629</v>
      </c>
      <c r="F126" s="1">
        <v>110978</v>
      </c>
      <c r="I126" s="1" t="s">
        <v>19</v>
      </c>
    </row>
    <row r="127" spans="1:9">
      <c r="A127" s="8" t="s">
        <v>95</v>
      </c>
      <c r="B127" s="1">
        <v>13259</v>
      </c>
      <c r="C127" s="1">
        <v>13259</v>
      </c>
      <c r="D127" s="2">
        <v>103.53</v>
      </c>
      <c r="E127" s="1" t="s">
        <v>19</v>
      </c>
      <c r="F127" s="1" t="s">
        <v>19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86671</v>
      </c>
      <c r="C130" s="1">
        <v>50693</v>
      </c>
      <c r="D130" s="2">
        <v>318.67</v>
      </c>
      <c r="E130" s="1">
        <v>3466</v>
      </c>
      <c r="F130" s="1">
        <v>34606</v>
      </c>
      <c r="I130" s="1">
        <v>1373</v>
      </c>
    </row>
    <row r="131" spans="1:9">
      <c r="A131" s="7" t="s">
        <v>102</v>
      </c>
    </row>
    <row r="132" spans="1:9">
      <c r="A132" s="8" t="s">
        <v>94</v>
      </c>
      <c r="B132" s="1">
        <v>305402</v>
      </c>
      <c r="C132" s="1">
        <v>194424</v>
      </c>
      <c r="D132" s="2">
        <v>240.02</v>
      </c>
      <c r="E132" s="1">
        <v>2629</v>
      </c>
      <c r="F132" s="1">
        <v>110978</v>
      </c>
      <c r="I132" s="1" t="s">
        <v>19</v>
      </c>
    </row>
    <row r="133" spans="1:9">
      <c r="A133" s="8" t="s">
        <v>95</v>
      </c>
      <c r="B133" s="1">
        <v>7213</v>
      </c>
      <c r="C133" s="1">
        <v>7213</v>
      </c>
      <c r="D133" s="2">
        <v>558.22</v>
      </c>
      <c r="E133" s="1" t="s">
        <v>19</v>
      </c>
      <c r="F133" s="1" t="s">
        <v>19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86671</v>
      </c>
      <c r="C136" s="1">
        <v>50693</v>
      </c>
      <c r="D136" s="2">
        <v>318.67</v>
      </c>
      <c r="E136" s="1">
        <v>3466</v>
      </c>
      <c r="F136" s="1">
        <v>34606</v>
      </c>
      <c r="I136" s="1">
        <v>1373</v>
      </c>
    </row>
    <row r="137" spans="1:9">
      <c r="A137" s="7" t="s">
        <v>103</v>
      </c>
    </row>
    <row r="138" spans="1:9">
      <c r="A138" s="8" t="s">
        <v>104</v>
      </c>
      <c r="B138" s="1">
        <v>236532</v>
      </c>
      <c r="C138" s="1">
        <v>160402</v>
      </c>
      <c r="D138" s="2">
        <v>341.79</v>
      </c>
      <c r="E138" s="1">
        <v>4160</v>
      </c>
      <c r="F138" s="1">
        <v>76131</v>
      </c>
      <c r="I138" s="1" t="s">
        <v>19</v>
      </c>
    </row>
    <row r="139" spans="1:9">
      <c r="A139" s="8" t="s">
        <v>105</v>
      </c>
      <c r="B139" s="1">
        <v>221756</v>
      </c>
      <c r="C139" s="1">
        <v>134029</v>
      </c>
      <c r="D139" s="2">
        <v>283.32</v>
      </c>
      <c r="E139" s="1">
        <v>2629</v>
      </c>
      <c r="F139" s="1">
        <v>86353</v>
      </c>
      <c r="I139" s="1">
        <v>1373</v>
      </c>
    </row>
    <row r="140" spans="1:9">
      <c r="A140" s="8" t="s">
        <v>106</v>
      </c>
      <c r="B140" s="1">
        <v>161673</v>
      </c>
      <c r="C140" s="1">
        <v>77124</v>
      </c>
      <c r="D140" s="2">
        <v>249.04</v>
      </c>
      <c r="E140" s="1">
        <v>1538</v>
      </c>
      <c r="F140" s="1">
        <v>84549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134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596376</v>
      </c>
      <c r="C9" s="1">
        <v>333623</v>
      </c>
      <c r="D9" s="2">
        <v>299.36</v>
      </c>
      <c r="E9" s="1">
        <v>13056</v>
      </c>
      <c r="F9" s="1">
        <v>262753</v>
      </c>
      <c r="G9" s="1">
        <f>C9+F9</f>
        <v>596376</v>
      </c>
      <c r="H9" s="9">
        <f>C9/G9</f>
        <v>0.55941721330167549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12785</v>
      </c>
      <c r="C11" s="1">
        <v>12785</v>
      </c>
      <c r="D11" s="2">
        <v>186.85</v>
      </c>
      <c r="E11" s="1">
        <v>3339</v>
      </c>
      <c r="F11" s="1" t="s">
        <v>19</v>
      </c>
      <c r="I11" s="1" t="s">
        <v>19</v>
      </c>
    </row>
    <row r="12" spans="1:9">
      <c r="A12" s="8" t="s">
        <v>16</v>
      </c>
      <c r="B12" s="1">
        <v>382490</v>
      </c>
      <c r="C12" s="1">
        <v>218031</v>
      </c>
      <c r="D12" s="2">
        <v>315.83999999999997</v>
      </c>
      <c r="E12" s="1">
        <v>7320</v>
      </c>
      <c r="F12" s="1">
        <v>164459</v>
      </c>
      <c r="I12" s="1" t="s">
        <v>19</v>
      </c>
    </row>
    <row r="13" spans="1:9">
      <c r="A13" s="8" t="s">
        <v>17</v>
      </c>
      <c r="B13" s="1">
        <v>162813</v>
      </c>
      <c r="C13" s="1">
        <v>84467</v>
      </c>
      <c r="D13" s="2">
        <v>245.14</v>
      </c>
      <c r="E13" s="1">
        <v>1836</v>
      </c>
      <c r="F13" s="1">
        <v>78346</v>
      </c>
      <c r="I13" s="1" t="s">
        <v>19</v>
      </c>
    </row>
    <row r="14" spans="1:9">
      <c r="A14" s="8" t="s">
        <v>18</v>
      </c>
      <c r="B14" s="1">
        <v>20862</v>
      </c>
      <c r="C14" s="1">
        <v>8965</v>
      </c>
      <c r="D14" s="2">
        <v>635.77</v>
      </c>
      <c r="E14" s="1" t="s">
        <v>19</v>
      </c>
      <c r="F14" s="1">
        <v>11897</v>
      </c>
      <c r="I14" s="1" t="s">
        <v>19</v>
      </c>
    </row>
    <row r="15" spans="1:9">
      <c r="A15" s="8" t="s">
        <v>20</v>
      </c>
      <c r="B15" s="1">
        <v>17426</v>
      </c>
      <c r="C15" s="1">
        <v>9374</v>
      </c>
      <c r="D15" s="2">
        <v>180.63</v>
      </c>
      <c r="E15" s="1">
        <v>561</v>
      </c>
      <c r="F15" s="1">
        <v>8051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237930</v>
      </c>
      <c r="C17" s="1">
        <v>140822</v>
      </c>
      <c r="D17" s="2">
        <v>330.17</v>
      </c>
      <c r="E17" s="1">
        <v>6036</v>
      </c>
      <c r="F17" s="1">
        <v>97108</v>
      </c>
      <c r="I17" s="1" t="s">
        <v>19</v>
      </c>
    </row>
    <row r="18" spans="1:9">
      <c r="A18" s="8" t="s">
        <v>23</v>
      </c>
      <c r="B18" s="1">
        <v>358446</v>
      </c>
      <c r="C18" s="1">
        <v>192801</v>
      </c>
      <c r="D18" s="2">
        <v>276.77999999999997</v>
      </c>
      <c r="E18" s="1">
        <v>7020</v>
      </c>
      <c r="F18" s="1">
        <v>165645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237930</v>
      </c>
      <c r="C20" s="1">
        <v>140822</v>
      </c>
      <c r="D20" s="2">
        <v>330.17</v>
      </c>
      <c r="E20" s="1">
        <v>6036</v>
      </c>
      <c r="F20" s="1">
        <v>97108</v>
      </c>
      <c r="I20" s="1" t="s">
        <v>19</v>
      </c>
    </row>
    <row r="21" spans="1:9">
      <c r="A21" s="8" t="s">
        <v>26</v>
      </c>
      <c r="B21" s="1">
        <v>346568</v>
      </c>
      <c r="C21" s="1">
        <v>189462</v>
      </c>
      <c r="D21" s="2">
        <v>276.77999999999997</v>
      </c>
      <c r="E21" s="1">
        <v>3681</v>
      </c>
      <c r="F21" s="1">
        <v>157107</v>
      </c>
      <c r="I21" s="1" t="s">
        <v>19</v>
      </c>
    </row>
    <row r="22" spans="1:9">
      <c r="A22" s="8" t="s">
        <v>27</v>
      </c>
      <c r="B22" s="1">
        <v>4001</v>
      </c>
      <c r="C22" s="1">
        <v>3339</v>
      </c>
      <c r="D22" s="2" t="s">
        <v>19</v>
      </c>
      <c r="E22" s="1">
        <v>3339</v>
      </c>
      <c r="F22" s="1">
        <v>662</v>
      </c>
      <c r="I22" s="1" t="s">
        <v>19</v>
      </c>
    </row>
    <row r="23" spans="1:9">
      <c r="A23" s="8" t="s">
        <v>28</v>
      </c>
      <c r="B23" s="1">
        <v>7876</v>
      </c>
      <c r="C23" s="1" t="s">
        <v>19</v>
      </c>
      <c r="D23" s="2" t="s">
        <v>19</v>
      </c>
      <c r="E23" s="1" t="s">
        <v>19</v>
      </c>
      <c r="F23" s="1">
        <v>7876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 t="s">
        <v>19</v>
      </c>
      <c r="C26" s="1" t="s">
        <v>19</v>
      </c>
      <c r="D26" s="2" t="s">
        <v>19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543250</v>
      </c>
      <c r="C27" s="1">
        <v>301099</v>
      </c>
      <c r="D27" s="2">
        <v>301.04000000000002</v>
      </c>
      <c r="E27" s="1">
        <v>9717</v>
      </c>
      <c r="F27" s="1">
        <v>242152</v>
      </c>
      <c r="I27" s="1" t="s">
        <v>19</v>
      </c>
    </row>
    <row r="28" spans="1:9">
      <c r="A28" s="8" t="s">
        <v>33</v>
      </c>
      <c r="B28" s="1">
        <v>36308</v>
      </c>
      <c r="C28" s="1">
        <v>18485</v>
      </c>
      <c r="D28" s="2">
        <v>456.78</v>
      </c>
      <c r="E28" s="1">
        <v>3339</v>
      </c>
      <c r="F28" s="1">
        <v>17823</v>
      </c>
      <c r="I28" s="1" t="s">
        <v>19</v>
      </c>
    </row>
    <row r="29" spans="1:9">
      <c r="A29" s="8" t="s">
        <v>34</v>
      </c>
      <c r="B29" s="1">
        <v>14702</v>
      </c>
      <c r="C29" s="1">
        <v>14040</v>
      </c>
      <c r="D29" s="2">
        <v>94.77</v>
      </c>
      <c r="E29" s="1" t="s">
        <v>19</v>
      </c>
      <c r="F29" s="1">
        <v>662</v>
      </c>
      <c r="I29" s="1" t="s">
        <v>19</v>
      </c>
    </row>
    <row r="30" spans="1:9">
      <c r="A30" s="8" t="s">
        <v>35</v>
      </c>
      <c r="B30" s="1">
        <v>2116</v>
      </c>
      <c r="C30" s="1" t="s">
        <v>19</v>
      </c>
      <c r="D30" s="2" t="s">
        <v>19</v>
      </c>
      <c r="E30" s="1" t="s">
        <v>19</v>
      </c>
      <c r="F30" s="1">
        <v>2116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36970</v>
      </c>
      <c r="C33" s="1">
        <v>18485</v>
      </c>
      <c r="D33" s="2">
        <v>456.78</v>
      </c>
      <c r="E33" s="1">
        <v>3339</v>
      </c>
      <c r="F33" s="1">
        <v>18485</v>
      </c>
      <c r="I33" s="1" t="s">
        <v>19</v>
      </c>
    </row>
    <row r="34" spans="1:9">
      <c r="A34" s="8" t="s">
        <v>38</v>
      </c>
      <c r="B34" s="1">
        <v>535374</v>
      </c>
      <c r="C34" s="1">
        <v>301099</v>
      </c>
      <c r="D34" s="2">
        <v>301.04000000000002</v>
      </c>
      <c r="E34" s="1">
        <v>9717</v>
      </c>
      <c r="F34" s="1">
        <v>234275</v>
      </c>
      <c r="I34" s="1" t="s">
        <v>19</v>
      </c>
    </row>
    <row r="35" spans="1:9">
      <c r="A35" s="8" t="s">
        <v>39</v>
      </c>
      <c r="B35" s="1">
        <v>24032</v>
      </c>
      <c r="C35" s="1">
        <v>14040</v>
      </c>
      <c r="D35" s="2">
        <v>94.77</v>
      </c>
      <c r="E35" s="1" t="s">
        <v>19</v>
      </c>
      <c r="F35" s="1">
        <v>9992</v>
      </c>
      <c r="I35" s="1" t="s">
        <v>19</v>
      </c>
    </row>
    <row r="36" spans="1:9">
      <c r="A36" s="8" t="s">
        <v>29</v>
      </c>
      <c r="B36" s="1" t="s">
        <v>19</v>
      </c>
      <c r="C36" s="1" t="s">
        <v>19</v>
      </c>
      <c r="D36" s="2" t="s">
        <v>19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25870</v>
      </c>
      <c r="C38" s="1">
        <v>1483</v>
      </c>
      <c r="D38" s="2">
        <v>400</v>
      </c>
      <c r="E38" s="1" t="s">
        <v>19</v>
      </c>
      <c r="F38" s="1">
        <v>24387</v>
      </c>
      <c r="I38" s="1" t="s">
        <v>19</v>
      </c>
    </row>
    <row r="39" spans="1:9">
      <c r="A39" s="8" t="s">
        <v>42</v>
      </c>
      <c r="B39" s="1">
        <v>474117</v>
      </c>
      <c r="C39" s="1">
        <v>284586</v>
      </c>
      <c r="D39" s="2">
        <v>275.35000000000002</v>
      </c>
      <c r="E39" s="1">
        <v>13056</v>
      </c>
      <c r="F39" s="1">
        <v>189530</v>
      </c>
      <c r="I39" s="1" t="s">
        <v>19</v>
      </c>
    </row>
    <row r="40" spans="1:9">
      <c r="A40" s="8" t="s">
        <v>43</v>
      </c>
      <c r="B40" s="1">
        <v>50519</v>
      </c>
      <c r="C40" s="1">
        <v>24122</v>
      </c>
      <c r="D40" s="2">
        <v>510.32</v>
      </c>
      <c r="E40" s="1" t="s">
        <v>19</v>
      </c>
      <c r="F40" s="1">
        <v>26397</v>
      </c>
      <c r="I40" s="1" t="s">
        <v>19</v>
      </c>
    </row>
    <row r="41" spans="1:9">
      <c r="A41" s="8" t="s">
        <v>44</v>
      </c>
      <c r="B41" s="1">
        <v>11116</v>
      </c>
      <c r="C41" s="1">
        <v>2830</v>
      </c>
      <c r="D41" s="2">
        <v>1000</v>
      </c>
      <c r="E41" s="1" t="s">
        <v>19</v>
      </c>
      <c r="F41" s="1">
        <v>8285</v>
      </c>
      <c r="I41" s="1" t="s">
        <v>19</v>
      </c>
    </row>
    <row r="42" spans="1:9">
      <c r="A42" s="8" t="s">
        <v>45</v>
      </c>
      <c r="B42" s="1">
        <v>34755</v>
      </c>
      <c r="C42" s="1">
        <v>20601</v>
      </c>
      <c r="D42" s="2">
        <v>263.08999999999997</v>
      </c>
      <c r="E42" s="1" t="s">
        <v>19</v>
      </c>
      <c r="F42" s="1">
        <v>14154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40193</v>
      </c>
      <c r="C44" s="1">
        <v>3339</v>
      </c>
      <c r="D44" s="2" t="s">
        <v>19</v>
      </c>
      <c r="E44" s="1">
        <v>3339</v>
      </c>
      <c r="F44" s="1">
        <v>36855</v>
      </c>
      <c r="I44" s="1" t="s">
        <v>19</v>
      </c>
    </row>
    <row r="45" spans="1:9">
      <c r="A45" s="8" t="s">
        <v>48</v>
      </c>
      <c r="B45" s="1">
        <v>180351</v>
      </c>
      <c r="C45" s="1">
        <v>108379</v>
      </c>
      <c r="D45" s="2">
        <v>314.74</v>
      </c>
      <c r="E45" s="1" t="s">
        <v>19</v>
      </c>
      <c r="F45" s="1">
        <v>71972</v>
      </c>
      <c r="I45" s="1" t="s">
        <v>19</v>
      </c>
    </row>
    <row r="46" spans="1:9">
      <c r="A46" s="8" t="s">
        <v>49</v>
      </c>
      <c r="B46" s="1">
        <v>181301</v>
      </c>
      <c r="C46" s="1">
        <v>100661</v>
      </c>
      <c r="D46" s="2">
        <v>251.92</v>
      </c>
      <c r="E46" s="1">
        <v>2397</v>
      </c>
      <c r="F46" s="1">
        <v>80640</v>
      </c>
      <c r="I46" s="1" t="s">
        <v>19</v>
      </c>
    </row>
    <row r="47" spans="1:9">
      <c r="A47" s="8" t="s">
        <v>50</v>
      </c>
      <c r="B47" s="1">
        <v>194530</v>
      </c>
      <c r="C47" s="1">
        <v>121244</v>
      </c>
      <c r="D47" s="2">
        <v>324.87</v>
      </c>
      <c r="E47" s="1">
        <v>7320</v>
      </c>
      <c r="F47" s="1">
        <v>73287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413574</v>
      </c>
      <c r="C49" s="1">
        <v>240326</v>
      </c>
      <c r="D49" s="2">
        <v>262.12</v>
      </c>
      <c r="E49" s="1">
        <v>9156</v>
      </c>
      <c r="F49" s="1">
        <v>173248</v>
      </c>
      <c r="I49" s="1" t="s">
        <v>19</v>
      </c>
    </row>
    <row r="50" spans="1:9">
      <c r="A50" s="8" t="s">
        <v>53</v>
      </c>
      <c r="B50" s="1">
        <v>4026</v>
      </c>
      <c r="C50" s="1" t="s">
        <v>19</v>
      </c>
      <c r="D50" s="2" t="s">
        <v>19</v>
      </c>
      <c r="E50" s="1" t="s">
        <v>19</v>
      </c>
      <c r="F50" s="1">
        <v>4026</v>
      </c>
      <c r="I50" s="1" t="s">
        <v>19</v>
      </c>
    </row>
    <row r="51" spans="1:9">
      <c r="A51" s="8" t="s">
        <v>54</v>
      </c>
      <c r="B51" s="1">
        <v>63056</v>
      </c>
      <c r="C51" s="1">
        <v>33987</v>
      </c>
      <c r="D51" s="2">
        <v>210.66</v>
      </c>
      <c r="E51" s="1">
        <v>561</v>
      </c>
      <c r="F51" s="1">
        <v>29070</v>
      </c>
      <c r="I51" s="1" t="s">
        <v>19</v>
      </c>
    </row>
    <row r="52" spans="1:9">
      <c r="A52" s="8" t="s">
        <v>55</v>
      </c>
      <c r="B52" s="1">
        <v>113434</v>
      </c>
      <c r="C52" s="1">
        <v>59310</v>
      </c>
      <c r="D52" s="2">
        <v>504.89</v>
      </c>
      <c r="E52" s="1">
        <v>3339</v>
      </c>
      <c r="F52" s="1">
        <v>54125</v>
      </c>
      <c r="I52" s="1" t="s">
        <v>19</v>
      </c>
    </row>
    <row r="53" spans="1:9">
      <c r="A53" s="8" t="s">
        <v>29</v>
      </c>
      <c r="B53" s="1">
        <v>2285</v>
      </c>
      <c r="C53" s="1" t="s">
        <v>19</v>
      </c>
      <c r="D53" s="2" t="s">
        <v>19</v>
      </c>
      <c r="E53" s="1" t="s">
        <v>19</v>
      </c>
      <c r="F53" s="1">
        <v>2285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12247</v>
      </c>
      <c r="C56" s="1">
        <v>8604</v>
      </c>
      <c r="D56" s="2">
        <v>162.31</v>
      </c>
      <c r="E56" s="1" t="s">
        <v>19</v>
      </c>
      <c r="F56" s="1">
        <v>3643</v>
      </c>
      <c r="I56" s="1" t="s">
        <v>19</v>
      </c>
    </row>
    <row r="57" spans="1:9">
      <c r="A57" s="8" t="s">
        <v>59</v>
      </c>
      <c r="B57" s="1">
        <v>134822</v>
      </c>
      <c r="C57" s="1">
        <v>76272</v>
      </c>
      <c r="D57" s="2">
        <v>303.58999999999997</v>
      </c>
      <c r="E57" s="1">
        <v>1845</v>
      </c>
      <c r="F57" s="1">
        <v>58550</v>
      </c>
      <c r="I57" s="1" t="s">
        <v>19</v>
      </c>
    </row>
    <row r="58" spans="1:9">
      <c r="A58" s="8" t="s">
        <v>60</v>
      </c>
      <c r="B58" s="1">
        <v>257030</v>
      </c>
      <c r="C58" s="1">
        <v>144647</v>
      </c>
      <c r="D58" s="2">
        <v>294.86</v>
      </c>
      <c r="E58" s="1">
        <v>4573</v>
      </c>
      <c r="F58" s="1">
        <v>112384</v>
      </c>
      <c r="I58" s="1" t="s">
        <v>19</v>
      </c>
    </row>
    <row r="59" spans="1:9">
      <c r="A59" s="8" t="s">
        <v>61</v>
      </c>
      <c r="B59" s="1">
        <v>91231</v>
      </c>
      <c r="C59" s="1">
        <v>64296</v>
      </c>
      <c r="D59" s="2">
        <v>264.91000000000003</v>
      </c>
      <c r="E59" s="1">
        <v>2737</v>
      </c>
      <c r="F59" s="1">
        <v>26935</v>
      </c>
      <c r="I59" s="1" t="s">
        <v>19</v>
      </c>
    </row>
    <row r="60" spans="1:9">
      <c r="A60" s="8" t="s">
        <v>62</v>
      </c>
      <c r="B60" s="1">
        <v>49851</v>
      </c>
      <c r="C60" s="1">
        <v>28981</v>
      </c>
      <c r="D60" s="2">
        <v>491.75</v>
      </c>
      <c r="E60" s="1">
        <v>3900</v>
      </c>
      <c r="F60" s="1">
        <v>20870</v>
      </c>
      <c r="I60" s="1" t="s">
        <v>19</v>
      </c>
    </row>
    <row r="61" spans="1:9">
      <c r="A61" s="8" t="s">
        <v>63</v>
      </c>
      <c r="B61" s="1">
        <v>51195</v>
      </c>
      <c r="C61" s="1">
        <v>10824</v>
      </c>
      <c r="D61" s="2">
        <v>188.17</v>
      </c>
      <c r="E61" s="1" t="s">
        <v>19</v>
      </c>
      <c r="F61" s="1">
        <v>40371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75004</v>
      </c>
      <c r="C63" s="1">
        <v>61123</v>
      </c>
      <c r="D63" s="2">
        <v>216.96</v>
      </c>
      <c r="E63" s="1" t="s">
        <v>19</v>
      </c>
      <c r="F63" s="1">
        <v>13881</v>
      </c>
      <c r="I63" s="1" t="s">
        <v>19</v>
      </c>
    </row>
    <row r="64" spans="1:9">
      <c r="A64" s="8" t="s">
        <v>38</v>
      </c>
      <c r="B64" s="1">
        <v>521372</v>
      </c>
      <c r="C64" s="1">
        <v>272500</v>
      </c>
      <c r="D64" s="2">
        <v>318.91000000000003</v>
      </c>
      <c r="E64" s="1">
        <v>13056</v>
      </c>
      <c r="F64" s="1">
        <v>248872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489525</v>
      </c>
      <c r="C67" s="1">
        <v>273000</v>
      </c>
      <c r="D67" s="2">
        <v>313.5</v>
      </c>
      <c r="E67" s="1">
        <v>10649</v>
      </c>
      <c r="F67" s="1">
        <v>216526</v>
      </c>
      <c r="I67" s="1" t="s">
        <v>19</v>
      </c>
    </row>
    <row r="68" spans="1:9">
      <c r="A68" s="8" t="s">
        <v>38</v>
      </c>
      <c r="B68" s="1">
        <v>106851</v>
      </c>
      <c r="C68" s="1">
        <v>60623</v>
      </c>
      <c r="D68" s="2">
        <v>236.09</v>
      </c>
      <c r="E68" s="1">
        <v>2407</v>
      </c>
      <c r="F68" s="1">
        <v>46227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40107</v>
      </c>
      <c r="C71" s="1">
        <v>20744</v>
      </c>
      <c r="D71" s="2">
        <v>408.5</v>
      </c>
      <c r="E71" s="1" t="s">
        <v>19</v>
      </c>
      <c r="F71" s="1">
        <v>19364</v>
      </c>
      <c r="I71" s="1" t="s">
        <v>19</v>
      </c>
    </row>
    <row r="72" spans="1:9">
      <c r="A72" s="8" t="s">
        <v>68</v>
      </c>
      <c r="B72" s="1">
        <v>64488</v>
      </c>
      <c r="C72" s="1">
        <v>17467</v>
      </c>
      <c r="D72" s="2">
        <v>279.45999999999998</v>
      </c>
      <c r="E72" s="1">
        <v>561</v>
      </c>
      <c r="F72" s="1">
        <v>47021</v>
      </c>
      <c r="I72" s="1" t="s">
        <v>19</v>
      </c>
    </row>
    <row r="73" spans="1:9">
      <c r="A73" s="8" t="s">
        <v>69</v>
      </c>
      <c r="C73" s="1">
        <f>SUM(C71:C72)</f>
        <v>38211</v>
      </c>
      <c r="D73" s="2">
        <f>AVERAGE(D71:D72)</f>
        <v>343.98</v>
      </c>
      <c r="F73" s="1">
        <f>SUM(F71:F72)</f>
        <v>66385</v>
      </c>
      <c r="G73" s="1">
        <f>C73+F73</f>
        <v>104596</v>
      </c>
      <c r="H73" s="9">
        <f>C73/G73</f>
        <v>0.36531989751042104</v>
      </c>
    </row>
    <row r="74" spans="1:9">
      <c r="A74" s="8" t="s">
        <v>70</v>
      </c>
      <c r="B74" s="1">
        <v>52462</v>
      </c>
      <c r="C74" s="1">
        <v>17593</v>
      </c>
      <c r="D74" s="2">
        <v>216.7</v>
      </c>
      <c r="E74" s="1" t="s">
        <v>19</v>
      </c>
      <c r="F74" s="1">
        <v>34869</v>
      </c>
      <c r="I74" s="1" t="s">
        <v>19</v>
      </c>
    </row>
    <row r="75" spans="1:9">
      <c r="A75" s="8" t="s">
        <v>71</v>
      </c>
      <c r="B75" s="1">
        <v>89130</v>
      </c>
      <c r="C75" s="1">
        <v>65747</v>
      </c>
      <c r="D75" s="2">
        <v>135.21</v>
      </c>
      <c r="E75" s="1" t="s">
        <v>19</v>
      </c>
      <c r="F75" s="1">
        <v>23383</v>
      </c>
      <c r="I75" s="1" t="s">
        <v>19</v>
      </c>
    </row>
    <row r="76" spans="1:9">
      <c r="A76" s="8" t="s">
        <v>72</v>
      </c>
      <c r="B76" s="1">
        <v>84853</v>
      </c>
      <c r="C76" s="1">
        <v>55157</v>
      </c>
      <c r="D76" s="2">
        <v>201.38</v>
      </c>
      <c r="E76" s="1" t="s">
        <v>19</v>
      </c>
      <c r="F76" s="1">
        <v>29695</v>
      </c>
      <c r="I76" s="1" t="s">
        <v>19</v>
      </c>
    </row>
    <row r="77" spans="1:9">
      <c r="A77" s="8" t="s">
        <v>73</v>
      </c>
      <c r="B77" s="1">
        <v>75365</v>
      </c>
      <c r="C77" s="1">
        <v>53477</v>
      </c>
      <c r="D77" s="2">
        <v>380.45</v>
      </c>
      <c r="E77" s="1">
        <v>1845</v>
      </c>
      <c r="F77" s="1">
        <v>21887</v>
      </c>
      <c r="I77" s="1" t="s">
        <v>19</v>
      </c>
    </row>
    <row r="78" spans="1:9">
      <c r="A78" s="8" t="s">
        <v>74</v>
      </c>
      <c r="B78" s="1">
        <v>66478</v>
      </c>
      <c r="C78" s="1">
        <v>23412</v>
      </c>
      <c r="D78" s="2">
        <v>219.19</v>
      </c>
      <c r="E78" s="1" t="s">
        <v>19</v>
      </c>
      <c r="F78" s="1">
        <v>43066</v>
      </c>
      <c r="I78" s="1" t="s">
        <v>19</v>
      </c>
    </row>
    <row r="79" spans="1:9">
      <c r="A79" s="8" t="s">
        <v>75</v>
      </c>
      <c r="B79" s="1">
        <v>34914</v>
      </c>
      <c r="C79" s="1">
        <v>29146</v>
      </c>
      <c r="D79" s="2">
        <v>367.67</v>
      </c>
      <c r="E79" s="1">
        <v>1836</v>
      </c>
      <c r="F79" s="1">
        <v>5768</v>
      </c>
      <c r="G79" s="1">
        <f>C79+F79</f>
        <v>34914</v>
      </c>
      <c r="H79" s="9">
        <f>C79/G79</f>
        <v>0.83479406541788392</v>
      </c>
      <c r="I79" s="1" t="s">
        <v>19</v>
      </c>
    </row>
    <row r="80" spans="1:9">
      <c r="A80" s="8" t="s">
        <v>29</v>
      </c>
      <c r="B80" s="1">
        <v>88580</v>
      </c>
      <c r="C80" s="1">
        <v>50878</v>
      </c>
      <c r="D80" s="2">
        <v>566.71</v>
      </c>
      <c r="E80" s="1">
        <v>8814</v>
      </c>
      <c r="F80" s="1">
        <v>37701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538635</v>
      </c>
      <c r="C82" s="1">
        <v>295964</v>
      </c>
      <c r="D82" s="2">
        <v>288.29000000000002</v>
      </c>
      <c r="E82" s="1">
        <v>6418</v>
      </c>
      <c r="F82" s="1">
        <v>242671</v>
      </c>
      <c r="I82" s="1" t="s">
        <v>19</v>
      </c>
    </row>
    <row r="83" spans="1:9">
      <c r="A83" s="8" t="s">
        <v>78</v>
      </c>
      <c r="B83" s="1">
        <v>242109</v>
      </c>
      <c r="C83" s="1">
        <v>134133</v>
      </c>
      <c r="D83" s="2">
        <v>330.6</v>
      </c>
      <c r="E83" s="1" t="s">
        <v>19</v>
      </c>
      <c r="F83" s="1">
        <v>107977</v>
      </c>
      <c r="I83" s="1" t="s">
        <v>19</v>
      </c>
    </row>
    <row r="84" spans="1:9" ht="43.5">
      <c r="A84" s="8" t="s">
        <v>79</v>
      </c>
      <c r="B84" s="1">
        <v>186102</v>
      </c>
      <c r="C84" s="1">
        <v>107595</v>
      </c>
      <c r="D84" s="2">
        <v>327</v>
      </c>
      <c r="E84" s="1" t="s">
        <v>19</v>
      </c>
      <c r="F84" s="1">
        <v>78507</v>
      </c>
      <c r="I84" s="1" t="s">
        <v>19</v>
      </c>
    </row>
    <row r="85" spans="1:9">
      <c r="A85" s="8" t="s">
        <v>80</v>
      </c>
      <c r="B85" s="1">
        <v>124539</v>
      </c>
      <c r="C85" s="1">
        <v>66398</v>
      </c>
      <c r="D85" s="2">
        <v>506.7</v>
      </c>
      <c r="E85" s="1" t="s">
        <v>19</v>
      </c>
      <c r="F85" s="1">
        <v>58142</v>
      </c>
      <c r="I85" s="1" t="s">
        <v>19</v>
      </c>
    </row>
    <row r="86" spans="1:9">
      <c r="A86" s="8" t="s">
        <v>81</v>
      </c>
      <c r="B86" s="1" t="s">
        <v>19</v>
      </c>
      <c r="C86" s="1" t="s">
        <v>19</v>
      </c>
      <c r="D86" s="2" t="s">
        <v>19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24659</v>
      </c>
      <c r="C87" s="1">
        <v>23997</v>
      </c>
      <c r="D87" s="2">
        <v>105.74</v>
      </c>
      <c r="E87" s="1" t="s">
        <v>19</v>
      </c>
      <c r="F87" s="1">
        <v>662</v>
      </c>
      <c r="I87" s="1" t="s">
        <v>19</v>
      </c>
    </row>
    <row r="88" spans="1:9">
      <c r="A88" s="8" t="s">
        <v>83</v>
      </c>
      <c r="B88" s="1">
        <v>52025</v>
      </c>
      <c r="C88" s="1">
        <v>21853</v>
      </c>
      <c r="D88" s="2">
        <v>495.77</v>
      </c>
      <c r="E88" s="1" t="s">
        <v>19</v>
      </c>
      <c r="F88" s="1">
        <v>30172</v>
      </c>
      <c r="I88" s="1" t="s">
        <v>19</v>
      </c>
    </row>
    <row r="89" spans="1:9" ht="29.1">
      <c r="A89" s="8" t="s">
        <v>84</v>
      </c>
      <c r="B89" s="1">
        <v>54610</v>
      </c>
      <c r="C89" s="1">
        <v>4211</v>
      </c>
      <c r="D89" s="2">
        <v>1000</v>
      </c>
      <c r="E89" s="1" t="s">
        <v>19</v>
      </c>
      <c r="F89" s="1">
        <v>50399</v>
      </c>
      <c r="I89" s="1" t="s">
        <v>19</v>
      </c>
    </row>
    <row r="90" spans="1:9">
      <c r="A90" s="8" t="s">
        <v>85</v>
      </c>
      <c r="B90" s="1">
        <v>21478</v>
      </c>
      <c r="C90" s="1">
        <v>13534</v>
      </c>
      <c r="D90" s="2">
        <v>461.09</v>
      </c>
      <c r="E90" s="1">
        <v>561</v>
      </c>
      <c r="F90" s="1">
        <v>7943</v>
      </c>
      <c r="I90" s="1" t="s">
        <v>19</v>
      </c>
    </row>
    <row r="91" spans="1:9">
      <c r="A91" s="8" t="s">
        <v>86</v>
      </c>
      <c r="B91" s="1">
        <v>9565</v>
      </c>
      <c r="C91" s="1">
        <v>4211</v>
      </c>
      <c r="D91" s="2">
        <v>1000</v>
      </c>
      <c r="E91" s="1" t="s">
        <v>19</v>
      </c>
      <c r="F91" s="1">
        <v>5355</v>
      </c>
      <c r="I91" s="1" t="s">
        <v>19</v>
      </c>
    </row>
    <row r="92" spans="1:9">
      <c r="A92" s="8" t="s">
        <v>39</v>
      </c>
      <c r="B92" s="1">
        <v>26348</v>
      </c>
      <c r="C92" s="1">
        <v>13122</v>
      </c>
      <c r="D92" s="2">
        <v>98.25</v>
      </c>
      <c r="E92" s="1" t="s">
        <v>19</v>
      </c>
      <c r="F92" s="1">
        <v>13226</v>
      </c>
      <c r="I92" s="1" t="s">
        <v>19</v>
      </c>
    </row>
    <row r="93" spans="1:9">
      <c r="A93" s="8" t="s">
        <v>29</v>
      </c>
      <c r="B93" s="1">
        <v>9502</v>
      </c>
      <c r="C93" s="1">
        <v>9502</v>
      </c>
      <c r="D93" s="2">
        <v>80</v>
      </c>
      <c r="E93" s="1">
        <v>6076</v>
      </c>
      <c r="F93" s="1" t="s">
        <v>19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>
        <v>8777</v>
      </c>
      <c r="C97" s="1">
        <v>8777</v>
      </c>
      <c r="D97" s="2">
        <v>208.62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584478</v>
      </c>
      <c r="C99" s="1">
        <v>321725</v>
      </c>
      <c r="D99" s="2">
        <v>298.89999999999998</v>
      </c>
      <c r="E99" s="1">
        <v>13056</v>
      </c>
      <c r="F99" s="1">
        <v>262753</v>
      </c>
      <c r="I99" s="1" t="s">
        <v>19</v>
      </c>
    </row>
    <row r="100" spans="1:9">
      <c r="A100" s="8" t="s">
        <v>29</v>
      </c>
      <c r="B100" s="1">
        <v>3121</v>
      </c>
      <c r="C100" s="1">
        <v>3121</v>
      </c>
      <c r="D100" s="2">
        <v>600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369733</v>
      </c>
      <c r="C102" s="1">
        <v>232625</v>
      </c>
      <c r="D102" s="2">
        <v>271.74</v>
      </c>
      <c r="E102" s="1">
        <v>3681</v>
      </c>
      <c r="F102" s="1">
        <v>137108</v>
      </c>
      <c r="I102" s="1" t="s">
        <v>19</v>
      </c>
    </row>
    <row r="103" spans="1:9">
      <c r="A103" s="8" t="s">
        <v>95</v>
      </c>
      <c r="B103" s="1">
        <v>151828</v>
      </c>
      <c r="C103" s="1">
        <v>61114</v>
      </c>
      <c r="D103" s="2">
        <v>253.37</v>
      </c>
      <c r="E103" s="1">
        <v>3900</v>
      </c>
      <c r="F103" s="1">
        <v>90714</v>
      </c>
      <c r="I103" s="1" t="s">
        <v>19</v>
      </c>
    </row>
    <row r="104" spans="1:9">
      <c r="A104" s="8" t="s">
        <v>96</v>
      </c>
      <c r="B104" s="1">
        <v>13415</v>
      </c>
      <c r="C104" s="1">
        <v>8060</v>
      </c>
      <c r="D104" s="2">
        <v>300</v>
      </c>
      <c r="E104" s="1" t="s">
        <v>19</v>
      </c>
      <c r="F104" s="1">
        <v>5355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61400</v>
      </c>
      <c r="C106" s="1">
        <v>31824</v>
      </c>
      <c r="D106" s="2">
        <v>637.05999999999995</v>
      </c>
      <c r="E106" s="1">
        <v>5475</v>
      </c>
      <c r="F106" s="1">
        <v>29575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431689</v>
      </c>
      <c r="C108" s="1">
        <v>238194</v>
      </c>
      <c r="D108" s="2">
        <v>286</v>
      </c>
      <c r="E108" s="1">
        <v>4243</v>
      </c>
      <c r="F108" s="1">
        <v>193494</v>
      </c>
      <c r="I108" s="1" t="s">
        <v>19</v>
      </c>
    </row>
    <row r="109" spans="1:9">
      <c r="A109" s="8" t="s">
        <v>95</v>
      </c>
      <c r="B109" s="1">
        <v>75394</v>
      </c>
      <c r="C109" s="1">
        <v>50967</v>
      </c>
      <c r="D109" s="2">
        <v>193.85</v>
      </c>
      <c r="E109" s="1">
        <v>3339</v>
      </c>
      <c r="F109" s="1">
        <v>24428</v>
      </c>
      <c r="I109" s="1" t="s">
        <v>19</v>
      </c>
    </row>
    <row r="110" spans="1:9">
      <c r="A110" s="8" t="s">
        <v>96</v>
      </c>
      <c r="B110" s="1">
        <v>20547</v>
      </c>
      <c r="C110" s="1">
        <v>12638</v>
      </c>
      <c r="D110" s="2">
        <v>238.26</v>
      </c>
      <c r="E110" s="1" t="s">
        <v>19</v>
      </c>
      <c r="F110" s="1">
        <v>7909</v>
      </c>
      <c r="I110" s="1" t="s">
        <v>19</v>
      </c>
    </row>
    <row r="111" spans="1:9">
      <c r="A111" s="8" t="s">
        <v>97</v>
      </c>
      <c r="B111" s="1">
        <v>7346</v>
      </c>
      <c r="C111" s="1" t="s">
        <v>19</v>
      </c>
      <c r="D111" s="2" t="s">
        <v>19</v>
      </c>
      <c r="E111" s="1" t="s">
        <v>19</v>
      </c>
      <c r="F111" s="1">
        <v>7346</v>
      </c>
      <c r="I111" s="1" t="s">
        <v>19</v>
      </c>
    </row>
    <row r="112" spans="1:9">
      <c r="A112" s="8" t="s">
        <v>29</v>
      </c>
      <c r="B112" s="1">
        <v>61400</v>
      </c>
      <c r="C112" s="1">
        <v>31824</v>
      </c>
      <c r="D112" s="2">
        <v>637.05999999999995</v>
      </c>
      <c r="E112" s="1">
        <v>5475</v>
      </c>
      <c r="F112" s="1">
        <v>29575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262990</v>
      </c>
      <c r="C114" s="1">
        <v>145180</v>
      </c>
      <c r="D114" s="2">
        <v>243.66</v>
      </c>
      <c r="E114" s="1">
        <v>3681</v>
      </c>
      <c r="F114" s="1">
        <v>117810</v>
      </c>
      <c r="I114" s="1" t="s">
        <v>19</v>
      </c>
    </row>
    <row r="115" spans="1:9">
      <c r="A115" s="8" t="s">
        <v>95</v>
      </c>
      <c r="B115" s="1">
        <v>240631</v>
      </c>
      <c r="C115" s="1">
        <v>134473</v>
      </c>
      <c r="D115" s="2">
        <v>296.74</v>
      </c>
      <c r="E115" s="1">
        <v>561</v>
      </c>
      <c r="F115" s="1">
        <v>106158</v>
      </c>
      <c r="I115" s="1" t="s">
        <v>19</v>
      </c>
    </row>
    <row r="116" spans="1:9">
      <c r="A116" s="8" t="s">
        <v>96</v>
      </c>
      <c r="B116" s="1">
        <v>31355</v>
      </c>
      <c r="C116" s="1">
        <v>22145</v>
      </c>
      <c r="D116" s="2">
        <v>258.51</v>
      </c>
      <c r="E116" s="1">
        <v>3339</v>
      </c>
      <c r="F116" s="1">
        <v>9209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61400</v>
      </c>
      <c r="C118" s="1">
        <v>31824</v>
      </c>
      <c r="D118" s="2">
        <v>637.05999999999995</v>
      </c>
      <c r="E118" s="1">
        <v>5475</v>
      </c>
      <c r="F118" s="1">
        <v>29575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427854</v>
      </c>
      <c r="C120" s="1">
        <v>232842</v>
      </c>
      <c r="D120" s="2">
        <v>273.62</v>
      </c>
      <c r="E120" s="1">
        <v>3681</v>
      </c>
      <c r="F120" s="1">
        <v>195012</v>
      </c>
      <c r="I120" s="1" t="s">
        <v>19</v>
      </c>
    </row>
    <row r="121" spans="1:9">
      <c r="A121" s="8" t="s">
        <v>95</v>
      </c>
      <c r="B121" s="1">
        <v>81233</v>
      </c>
      <c r="C121" s="1">
        <v>59233</v>
      </c>
      <c r="D121" s="2">
        <v>231.63</v>
      </c>
      <c r="E121" s="1">
        <v>3339</v>
      </c>
      <c r="F121" s="1">
        <v>22000</v>
      </c>
      <c r="I121" s="1" t="s">
        <v>19</v>
      </c>
    </row>
    <row r="122" spans="1:9">
      <c r="A122" s="8" t="s">
        <v>96</v>
      </c>
      <c r="B122" s="1">
        <v>25889</v>
      </c>
      <c r="C122" s="1">
        <v>9723</v>
      </c>
      <c r="D122" s="2">
        <v>380</v>
      </c>
      <c r="E122" s="1">
        <v>561</v>
      </c>
      <c r="F122" s="1">
        <v>16166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61400</v>
      </c>
      <c r="C124" s="1">
        <v>31824</v>
      </c>
      <c r="D124" s="2">
        <v>637.05999999999995</v>
      </c>
      <c r="E124" s="1">
        <v>5475</v>
      </c>
      <c r="F124" s="1">
        <v>29575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521430</v>
      </c>
      <c r="C126" s="1">
        <v>296063</v>
      </c>
      <c r="D126" s="2">
        <v>270.24</v>
      </c>
      <c r="E126" s="1">
        <v>3681</v>
      </c>
      <c r="F126" s="1">
        <v>225367</v>
      </c>
      <c r="I126" s="1" t="s">
        <v>19</v>
      </c>
    </row>
    <row r="127" spans="1:9">
      <c r="A127" s="8" t="s">
        <v>95</v>
      </c>
      <c r="B127" s="1">
        <v>12884</v>
      </c>
      <c r="C127" s="1">
        <v>5736</v>
      </c>
      <c r="D127" s="2">
        <v>60</v>
      </c>
      <c r="E127" s="1">
        <v>3900</v>
      </c>
      <c r="F127" s="1">
        <v>7148</v>
      </c>
      <c r="I127" s="1" t="s">
        <v>19</v>
      </c>
    </row>
    <row r="128" spans="1:9">
      <c r="A128" s="8" t="s">
        <v>96</v>
      </c>
      <c r="B128" s="1">
        <v>662</v>
      </c>
      <c r="C128" s="1" t="s">
        <v>19</v>
      </c>
      <c r="D128" s="2" t="s">
        <v>19</v>
      </c>
      <c r="E128" s="1" t="s">
        <v>19</v>
      </c>
      <c r="F128" s="1">
        <v>662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61400</v>
      </c>
      <c r="C130" s="1">
        <v>31824</v>
      </c>
      <c r="D130" s="2">
        <v>637.05999999999995</v>
      </c>
      <c r="E130" s="1">
        <v>5475</v>
      </c>
      <c r="F130" s="1">
        <v>29575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512984</v>
      </c>
      <c r="C132" s="1">
        <v>289380</v>
      </c>
      <c r="D132" s="2">
        <v>270.74</v>
      </c>
      <c r="E132" s="1">
        <v>4243</v>
      </c>
      <c r="F132" s="1">
        <v>223604</v>
      </c>
      <c r="I132" s="1" t="s">
        <v>19</v>
      </c>
    </row>
    <row r="133" spans="1:9">
      <c r="A133" s="8" t="s">
        <v>95</v>
      </c>
      <c r="B133" s="1">
        <v>18654</v>
      </c>
      <c r="C133" s="1">
        <v>9080</v>
      </c>
      <c r="D133" s="2">
        <v>212.41</v>
      </c>
      <c r="E133" s="1" t="s">
        <v>19</v>
      </c>
      <c r="F133" s="1">
        <v>9574</v>
      </c>
      <c r="I133" s="1" t="s">
        <v>19</v>
      </c>
    </row>
    <row r="134" spans="1:9">
      <c r="A134" s="8" t="s">
        <v>96</v>
      </c>
      <c r="B134" s="1">
        <v>3339</v>
      </c>
      <c r="C134" s="1">
        <v>3339</v>
      </c>
      <c r="D134" s="2" t="s">
        <v>19</v>
      </c>
      <c r="E134" s="1">
        <v>3339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61400</v>
      </c>
      <c r="C136" s="1">
        <v>31824</v>
      </c>
      <c r="D136" s="2">
        <v>637.05999999999995</v>
      </c>
      <c r="E136" s="1">
        <v>5475</v>
      </c>
      <c r="F136" s="1">
        <v>29575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411121</v>
      </c>
      <c r="C138" s="1">
        <v>269816</v>
      </c>
      <c r="D138" s="2">
        <v>310.52</v>
      </c>
      <c r="E138" s="1">
        <v>13056</v>
      </c>
      <c r="F138" s="1">
        <v>141304</v>
      </c>
      <c r="I138" s="1" t="s">
        <v>19</v>
      </c>
    </row>
    <row r="139" spans="1:9">
      <c r="A139" s="8" t="s">
        <v>105</v>
      </c>
      <c r="B139" s="1">
        <v>322452</v>
      </c>
      <c r="C139" s="1">
        <v>155981</v>
      </c>
      <c r="D139" s="2">
        <v>295.06</v>
      </c>
      <c r="E139" s="1">
        <v>7912</v>
      </c>
      <c r="F139" s="1">
        <v>166471</v>
      </c>
      <c r="I139" s="1" t="s">
        <v>19</v>
      </c>
    </row>
    <row r="140" spans="1:9">
      <c r="A140" s="8" t="s">
        <v>106</v>
      </c>
      <c r="B140" s="1">
        <v>170741</v>
      </c>
      <c r="C140" s="1">
        <v>59835</v>
      </c>
      <c r="D140" s="2">
        <v>328.56</v>
      </c>
      <c r="E140" s="1">
        <v>3900</v>
      </c>
      <c r="F140" s="1">
        <v>110905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135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113915</v>
      </c>
      <c r="C9" s="1">
        <v>65715</v>
      </c>
      <c r="D9" s="2">
        <v>289.82</v>
      </c>
      <c r="E9" s="1">
        <v>8086</v>
      </c>
      <c r="F9" s="1">
        <v>48200</v>
      </c>
      <c r="G9" s="1">
        <f>C9+F9</f>
        <v>113915</v>
      </c>
      <c r="H9" s="9">
        <f>C9/G9</f>
        <v>0.57687749637887897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6084</v>
      </c>
      <c r="C11" s="1">
        <v>2667</v>
      </c>
      <c r="D11" s="2">
        <v>170</v>
      </c>
      <c r="E11" s="1" t="s">
        <v>19</v>
      </c>
      <c r="F11" s="1">
        <v>3416</v>
      </c>
      <c r="I11" s="1" t="s">
        <v>19</v>
      </c>
    </row>
    <row r="12" spans="1:9">
      <c r="A12" s="8" t="s">
        <v>16</v>
      </c>
      <c r="B12" s="1">
        <v>60899</v>
      </c>
      <c r="C12" s="1">
        <v>39867</v>
      </c>
      <c r="D12" s="2">
        <v>333.53</v>
      </c>
      <c r="E12" s="1">
        <v>4212</v>
      </c>
      <c r="F12" s="1">
        <v>21031</v>
      </c>
      <c r="I12" s="1" t="s">
        <v>19</v>
      </c>
    </row>
    <row r="13" spans="1:9">
      <c r="A13" s="8" t="s">
        <v>17</v>
      </c>
      <c r="B13" s="1">
        <v>34653</v>
      </c>
      <c r="C13" s="1">
        <v>16253</v>
      </c>
      <c r="D13" s="2">
        <v>186.96</v>
      </c>
      <c r="E13" s="1">
        <v>1109</v>
      </c>
      <c r="F13" s="1">
        <v>18399</v>
      </c>
      <c r="I13" s="1" t="s">
        <v>19</v>
      </c>
    </row>
    <row r="14" spans="1:9">
      <c r="A14" s="8" t="s">
        <v>18</v>
      </c>
      <c r="B14" s="1">
        <v>8272</v>
      </c>
      <c r="C14" s="1">
        <v>6741</v>
      </c>
      <c r="D14" s="2">
        <v>371.32</v>
      </c>
      <c r="E14" s="1">
        <v>2765</v>
      </c>
      <c r="F14" s="1">
        <v>1531</v>
      </c>
      <c r="I14" s="1" t="s">
        <v>19</v>
      </c>
    </row>
    <row r="15" spans="1:9">
      <c r="A15" s="8" t="s">
        <v>20</v>
      </c>
      <c r="B15" s="1">
        <v>4008</v>
      </c>
      <c r="C15" s="1">
        <v>186</v>
      </c>
      <c r="D15" s="2">
        <v>90</v>
      </c>
      <c r="E15" s="1" t="s">
        <v>19</v>
      </c>
      <c r="F15" s="1">
        <v>3822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41724</v>
      </c>
      <c r="C17" s="1">
        <v>24652</v>
      </c>
      <c r="D17" s="2">
        <v>345.44</v>
      </c>
      <c r="E17" s="1">
        <v>2654</v>
      </c>
      <c r="F17" s="1">
        <v>17072</v>
      </c>
      <c r="I17" s="1" t="s">
        <v>19</v>
      </c>
    </row>
    <row r="18" spans="1:9">
      <c r="A18" s="8" t="s">
        <v>23</v>
      </c>
      <c r="B18" s="1">
        <v>72190</v>
      </c>
      <c r="C18" s="1">
        <v>41062</v>
      </c>
      <c r="D18" s="2">
        <v>254.71</v>
      </c>
      <c r="E18" s="1">
        <v>5432</v>
      </c>
      <c r="F18" s="1">
        <v>31128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41724</v>
      </c>
      <c r="C20" s="1">
        <v>24652</v>
      </c>
      <c r="D20" s="2">
        <v>345.44</v>
      </c>
      <c r="E20" s="1">
        <v>2654</v>
      </c>
      <c r="F20" s="1">
        <v>17072</v>
      </c>
      <c r="I20" s="1" t="s">
        <v>19</v>
      </c>
    </row>
    <row r="21" spans="1:9">
      <c r="A21" s="8" t="s">
        <v>26</v>
      </c>
      <c r="B21" s="1">
        <v>70400</v>
      </c>
      <c r="C21" s="1">
        <v>41062</v>
      </c>
      <c r="D21" s="2">
        <v>254.71</v>
      </c>
      <c r="E21" s="1">
        <v>5432</v>
      </c>
      <c r="F21" s="1">
        <v>29338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1790</v>
      </c>
      <c r="C23" s="1" t="s">
        <v>19</v>
      </c>
      <c r="D23" s="2" t="s">
        <v>19</v>
      </c>
      <c r="E23" s="1" t="s">
        <v>19</v>
      </c>
      <c r="F23" s="1">
        <v>1790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533</v>
      </c>
      <c r="C26" s="1">
        <v>533</v>
      </c>
      <c r="D26" s="2">
        <v>450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98562</v>
      </c>
      <c r="C27" s="1">
        <v>55607</v>
      </c>
      <c r="D27" s="2">
        <v>315.58</v>
      </c>
      <c r="E27" s="1">
        <v>8086</v>
      </c>
      <c r="F27" s="1">
        <v>42954</v>
      </c>
      <c r="I27" s="1" t="s">
        <v>19</v>
      </c>
    </row>
    <row r="28" spans="1:9">
      <c r="A28" s="8" t="s">
        <v>33</v>
      </c>
      <c r="B28" s="1">
        <v>11762</v>
      </c>
      <c r="C28" s="1">
        <v>9269</v>
      </c>
      <c r="D28" s="2">
        <v>147.16999999999999</v>
      </c>
      <c r="E28" s="1" t="s">
        <v>19</v>
      </c>
      <c r="F28" s="1">
        <v>2493</v>
      </c>
      <c r="I28" s="1" t="s">
        <v>19</v>
      </c>
    </row>
    <row r="29" spans="1:9">
      <c r="A29" s="8" t="s">
        <v>34</v>
      </c>
      <c r="B29" s="1">
        <v>2306</v>
      </c>
      <c r="C29" s="1" t="s">
        <v>19</v>
      </c>
      <c r="D29" s="2" t="s">
        <v>19</v>
      </c>
      <c r="E29" s="1" t="s">
        <v>19</v>
      </c>
      <c r="F29" s="1">
        <v>2306</v>
      </c>
      <c r="I29" s="1" t="s">
        <v>19</v>
      </c>
    </row>
    <row r="30" spans="1:9">
      <c r="A30" s="8" t="s">
        <v>35</v>
      </c>
      <c r="B30" s="1">
        <v>752</v>
      </c>
      <c r="C30" s="1">
        <v>306</v>
      </c>
      <c r="D30" s="2">
        <v>150</v>
      </c>
      <c r="E30" s="1" t="s">
        <v>19</v>
      </c>
      <c r="F30" s="1">
        <v>446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12295</v>
      </c>
      <c r="C33" s="1">
        <v>9802</v>
      </c>
      <c r="D33" s="2">
        <v>164.43</v>
      </c>
      <c r="E33" s="1" t="s">
        <v>19</v>
      </c>
      <c r="F33" s="1">
        <v>2493</v>
      </c>
      <c r="I33" s="1" t="s">
        <v>19</v>
      </c>
    </row>
    <row r="34" spans="1:9">
      <c r="A34" s="8" t="s">
        <v>38</v>
      </c>
      <c r="B34" s="1">
        <v>98562</v>
      </c>
      <c r="C34" s="1">
        <v>55607</v>
      </c>
      <c r="D34" s="2">
        <v>315.58</v>
      </c>
      <c r="E34" s="1">
        <v>8086</v>
      </c>
      <c r="F34" s="1">
        <v>42954</v>
      </c>
      <c r="I34" s="1" t="s">
        <v>19</v>
      </c>
    </row>
    <row r="35" spans="1:9">
      <c r="A35" s="8" t="s">
        <v>39</v>
      </c>
      <c r="B35" s="1">
        <v>3058</v>
      </c>
      <c r="C35" s="1">
        <v>306</v>
      </c>
      <c r="D35" s="2">
        <v>150</v>
      </c>
      <c r="E35" s="1" t="s">
        <v>19</v>
      </c>
      <c r="F35" s="1">
        <v>2752</v>
      </c>
      <c r="I35" s="1" t="s">
        <v>19</v>
      </c>
    </row>
    <row r="36" spans="1:9">
      <c r="A36" s="8" t="s">
        <v>29</v>
      </c>
      <c r="B36" s="1" t="s">
        <v>19</v>
      </c>
      <c r="C36" s="1" t="s">
        <v>19</v>
      </c>
      <c r="D36" s="2" t="s">
        <v>19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3638</v>
      </c>
      <c r="C38" s="1">
        <v>829</v>
      </c>
      <c r="D38" s="2">
        <v>291.33</v>
      </c>
      <c r="E38" s="1" t="s">
        <v>19</v>
      </c>
      <c r="F38" s="1">
        <v>2810</v>
      </c>
      <c r="I38" s="1" t="s">
        <v>19</v>
      </c>
    </row>
    <row r="39" spans="1:9">
      <c r="A39" s="8" t="s">
        <v>42</v>
      </c>
      <c r="B39" s="1">
        <v>93551</v>
      </c>
      <c r="C39" s="1">
        <v>57875</v>
      </c>
      <c r="D39" s="2">
        <v>254.86</v>
      </c>
      <c r="E39" s="1">
        <v>8086</v>
      </c>
      <c r="F39" s="1">
        <v>35676</v>
      </c>
      <c r="I39" s="1" t="s">
        <v>19</v>
      </c>
    </row>
    <row r="40" spans="1:9">
      <c r="A40" s="8" t="s">
        <v>43</v>
      </c>
      <c r="B40" s="1" t="s">
        <v>19</v>
      </c>
      <c r="C40" s="1" t="s">
        <v>19</v>
      </c>
      <c r="D40" s="2" t="s">
        <v>19</v>
      </c>
      <c r="E40" s="1" t="s">
        <v>19</v>
      </c>
      <c r="F40" s="1" t="s">
        <v>19</v>
      </c>
      <c r="I40" s="1" t="s">
        <v>19</v>
      </c>
    </row>
    <row r="41" spans="1:9">
      <c r="A41" s="8" t="s">
        <v>44</v>
      </c>
      <c r="B41" s="1" t="s">
        <v>19</v>
      </c>
      <c r="C41" s="1" t="s">
        <v>19</v>
      </c>
      <c r="D41" s="2" t="s">
        <v>19</v>
      </c>
      <c r="E41" s="1" t="s">
        <v>19</v>
      </c>
      <c r="F41" s="1" t="s">
        <v>19</v>
      </c>
      <c r="I41" s="1" t="s">
        <v>19</v>
      </c>
    </row>
    <row r="42" spans="1:9">
      <c r="A42" s="8" t="s">
        <v>45</v>
      </c>
      <c r="B42" s="1">
        <v>16725</v>
      </c>
      <c r="C42" s="1">
        <v>7011</v>
      </c>
      <c r="D42" s="2">
        <v>534.01</v>
      </c>
      <c r="E42" s="1" t="s">
        <v>19</v>
      </c>
      <c r="F42" s="1">
        <v>9714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4191</v>
      </c>
      <c r="C44" s="1">
        <v>2765</v>
      </c>
      <c r="D44" s="2" t="s">
        <v>19</v>
      </c>
      <c r="E44" s="1">
        <v>2765</v>
      </c>
      <c r="F44" s="1">
        <v>1426</v>
      </c>
      <c r="I44" s="1" t="s">
        <v>19</v>
      </c>
    </row>
    <row r="45" spans="1:9">
      <c r="A45" s="8" t="s">
        <v>48</v>
      </c>
      <c r="B45" s="1">
        <v>17480</v>
      </c>
      <c r="C45" s="1">
        <v>9726</v>
      </c>
      <c r="D45" s="2">
        <v>448</v>
      </c>
      <c r="E45" s="1" t="s">
        <v>19</v>
      </c>
      <c r="F45" s="1">
        <v>7753</v>
      </c>
      <c r="I45" s="1" t="s">
        <v>19</v>
      </c>
    </row>
    <row r="46" spans="1:9">
      <c r="A46" s="8" t="s">
        <v>49</v>
      </c>
      <c r="B46" s="1">
        <v>48779</v>
      </c>
      <c r="C46" s="1">
        <v>25485</v>
      </c>
      <c r="D46" s="2">
        <v>229.26</v>
      </c>
      <c r="E46" s="1">
        <v>2667</v>
      </c>
      <c r="F46" s="1">
        <v>23294</v>
      </c>
      <c r="I46" s="1" t="s">
        <v>19</v>
      </c>
    </row>
    <row r="47" spans="1:9">
      <c r="A47" s="8" t="s">
        <v>50</v>
      </c>
      <c r="B47" s="1">
        <v>43464</v>
      </c>
      <c r="C47" s="1">
        <v>27738</v>
      </c>
      <c r="D47" s="2">
        <v>282.39</v>
      </c>
      <c r="E47" s="1">
        <v>2654</v>
      </c>
      <c r="F47" s="1">
        <v>15726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71804</v>
      </c>
      <c r="C49" s="1">
        <v>44320</v>
      </c>
      <c r="D49" s="2">
        <v>272.93</v>
      </c>
      <c r="E49" s="1">
        <v>2654</v>
      </c>
      <c r="F49" s="1">
        <v>27483</v>
      </c>
      <c r="I49" s="1" t="s">
        <v>19</v>
      </c>
    </row>
    <row r="50" spans="1:9">
      <c r="A50" s="8" t="s">
        <v>53</v>
      </c>
      <c r="B50" s="1">
        <v>6269</v>
      </c>
      <c r="C50" s="1">
        <v>2765</v>
      </c>
      <c r="D50" s="2" t="s">
        <v>19</v>
      </c>
      <c r="E50" s="1">
        <v>2765</v>
      </c>
      <c r="F50" s="1">
        <v>3504</v>
      </c>
      <c r="I50" s="1" t="s">
        <v>19</v>
      </c>
    </row>
    <row r="51" spans="1:9">
      <c r="A51" s="8" t="s">
        <v>54</v>
      </c>
      <c r="B51" s="1">
        <v>12682</v>
      </c>
      <c r="C51" s="1">
        <v>6441</v>
      </c>
      <c r="D51" s="2">
        <v>343.2</v>
      </c>
      <c r="E51" s="1" t="s">
        <v>19</v>
      </c>
      <c r="F51" s="1">
        <v>6241</v>
      </c>
      <c r="I51" s="1" t="s">
        <v>19</v>
      </c>
    </row>
    <row r="52" spans="1:9">
      <c r="A52" s="8" t="s">
        <v>55</v>
      </c>
      <c r="B52" s="1">
        <v>23160</v>
      </c>
      <c r="C52" s="1">
        <v>12188</v>
      </c>
      <c r="D52" s="2">
        <v>329.52</v>
      </c>
      <c r="E52" s="1">
        <v>2667</v>
      </c>
      <c r="F52" s="1">
        <v>10971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4891</v>
      </c>
      <c r="C56" s="1">
        <v>1353</v>
      </c>
      <c r="D56" s="2">
        <v>257.37</v>
      </c>
      <c r="E56" s="1" t="s">
        <v>19</v>
      </c>
      <c r="F56" s="1">
        <v>3539</v>
      </c>
      <c r="I56" s="1" t="s">
        <v>19</v>
      </c>
    </row>
    <row r="57" spans="1:9">
      <c r="A57" s="8" t="s">
        <v>59</v>
      </c>
      <c r="B57" s="1">
        <v>25059</v>
      </c>
      <c r="C57" s="1">
        <v>17328</v>
      </c>
      <c r="D57" s="2">
        <v>291.04000000000002</v>
      </c>
      <c r="E57" s="1">
        <v>642</v>
      </c>
      <c r="F57" s="1">
        <v>7731</v>
      </c>
      <c r="I57" s="1" t="s">
        <v>19</v>
      </c>
    </row>
    <row r="58" spans="1:9">
      <c r="A58" s="8" t="s">
        <v>60</v>
      </c>
      <c r="B58" s="1">
        <v>28556</v>
      </c>
      <c r="C58" s="1">
        <v>17044</v>
      </c>
      <c r="D58" s="2">
        <v>259.33999999999997</v>
      </c>
      <c r="E58" s="1">
        <v>1545</v>
      </c>
      <c r="F58" s="1">
        <v>11512</v>
      </c>
      <c r="I58" s="1" t="s">
        <v>19</v>
      </c>
    </row>
    <row r="59" spans="1:9">
      <c r="A59" s="8" t="s">
        <v>61</v>
      </c>
      <c r="B59" s="1">
        <v>21659</v>
      </c>
      <c r="C59" s="1">
        <v>13312</v>
      </c>
      <c r="D59" s="2">
        <v>297.36</v>
      </c>
      <c r="E59" s="1" t="s">
        <v>19</v>
      </c>
      <c r="F59" s="1">
        <v>8348</v>
      </c>
      <c r="I59" s="1" t="s">
        <v>19</v>
      </c>
    </row>
    <row r="60" spans="1:9">
      <c r="A60" s="8" t="s">
        <v>62</v>
      </c>
      <c r="B60" s="1">
        <v>14406</v>
      </c>
      <c r="C60" s="1">
        <v>7146</v>
      </c>
      <c r="D60" s="2">
        <v>221.3</v>
      </c>
      <c r="E60" s="1">
        <v>467</v>
      </c>
      <c r="F60" s="1">
        <v>7260</v>
      </c>
      <c r="I60" s="1" t="s">
        <v>19</v>
      </c>
    </row>
    <row r="61" spans="1:9">
      <c r="A61" s="8" t="s">
        <v>63</v>
      </c>
      <c r="B61" s="1">
        <v>19343</v>
      </c>
      <c r="C61" s="1">
        <v>9532</v>
      </c>
      <c r="D61" s="2">
        <v>491.02</v>
      </c>
      <c r="E61" s="1">
        <v>5432</v>
      </c>
      <c r="F61" s="1">
        <v>9811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18632</v>
      </c>
      <c r="C63" s="1">
        <v>10886</v>
      </c>
      <c r="D63" s="2">
        <v>343.41</v>
      </c>
      <c r="E63" s="1" t="s">
        <v>19</v>
      </c>
      <c r="F63" s="1">
        <v>7746</v>
      </c>
      <c r="I63" s="1" t="s">
        <v>19</v>
      </c>
    </row>
    <row r="64" spans="1:9">
      <c r="A64" s="8" t="s">
        <v>38</v>
      </c>
      <c r="B64" s="1">
        <v>95283</v>
      </c>
      <c r="C64" s="1">
        <v>54829</v>
      </c>
      <c r="D64" s="2">
        <v>277.12</v>
      </c>
      <c r="E64" s="1">
        <v>8086</v>
      </c>
      <c r="F64" s="1">
        <v>40454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88405</v>
      </c>
      <c r="C67" s="1">
        <v>52714</v>
      </c>
      <c r="D67" s="2">
        <v>289.05</v>
      </c>
      <c r="E67" s="1">
        <v>5321</v>
      </c>
      <c r="F67" s="1">
        <v>35691</v>
      </c>
      <c r="I67" s="1" t="s">
        <v>19</v>
      </c>
    </row>
    <row r="68" spans="1:9">
      <c r="A68" s="8" t="s">
        <v>38</v>
      </c>
      <c r="B68" s="1">
        <v>25509</v>
      </c>
      <c r="C68" s="1">
        <v>13001</v>
      </c>
      <c r="D68" s="2">
        <v>293.29000000000002</v>
      </c>
      <c r="E68" s="1">
        <v>2765</v>
      </c>
      <c r="F68" s="1">
        <v>12509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10506</v>
      </c>
      <c r="C71" s="1">
        <v>3365</v>
      </c>
      <c r="D71" s="2">
        <v>386.1</v>
      </c>
      <c r="E71" s="1">
        <v>2667</v>
      </c>
      <c r="F71" s="1">
        <v>7142</v>
      </c>
      <c r="I71" s="1" t="s">
        <v>19</v>
      </c>
    </row>
    <row r="72" spans="1:9">
      <c r="A72" s="8" t="s">
        <v>68</v>
      </c>
      <c r="B72" s="1">
        <v>8625</v>
      </c>
      <c r="C72" s="1">
        <v>4236</v>
      </c>
      <c r="D72" s="2">
        <v>84.23</v>
      </c>
      <c r="E72" s="1">
        <v>2765</v>
      </c>
      <c r="F72" s="1">
        <v>4389</v>
      </c>
      <c r="I72" s="1" t="s">
        <v>19</v>
      </c>
    </row>
    <row r="73" spans="1:9">
      <c r="A73" s="8" t="s">
        <v>69</v>
      </c>
      <c r="C73" s="1">
        <f>SUM(C71:C72)</f>
        <v>7601</v>
      </c>
      <c r="D73" s="2">
        <f>AVERAGE(D71:D72)</f>
        <v>235.16500000000002</v>
      </c>
      <c r="F73" s="1">
        <f>SUM(F71:F72)</f>
        <v>11531</v>
      </c>
      <c r="G73" s="1">
        <f>C73+F73</f>
        <v>19132</v>
      </c>
      <c r="H73" s="9">
        <f>C73/G73</f>
        <v>0.39729249425047042</v>
      </c>
    </row>
    <row r="74" spans="1:9">
      <c r="A74" s="8" t="s">
        <v>70</v>
      </c>
      <c r="B74" s="1">
        <v>6243</v>
      </c>
      <c r="C74" s="1">
        <v>1726</v>
      </c>
      <c r="D74" s="2">
        <v>554.58000000000004</v>
      </c>
      <c r="E74" s="1" t="s">
        <v>19</v>
      </c>
      <c r="F74" s="1">
        <v>4518</v>
      </c>
      <c r="I74" s="1" t="s">
        <v>19</v>
      </c>
    </row>
    <row r="75" spans="1:9">
      <c r="A75" s="8" t="s">
        <v>71</v>
      </c>
      <c r="B75" s="1">
        <v>26385</v>
      </c>
      <c r="C75" s="1">
        <v>17033</v>
      </c>
      <c r="D75" s="2">
        <v>399.44</v>
      </c>
      <c r="E75" s="1" t="s">
        <v>19</v>
      </c>
      <c r="F75" s="1">
        <v>9353</v>
      </c>
      <c r="I75" s="1" t="s">
        <v>19</v>
      </c>
    </row>
    <row r="76" spans="1:9">
      <c r="A76" s="8" t="s">
        <v>72</v>
      </c>
      <c r="B76" s="1">
        <v>10405</v>
      </c>
      <c r="C76" s="1">
        <v>6755</v>
      </c>
      <c r="D76" s="2">
        <v>194.05</v>
      </c>
      <c r="E76" s="1" t="s">
        <v>19</v>
      </c>
      <c r="F76" s="1">
        <v>3650</v>
      </c>
      <c r="I76" s="1" t="s">
        <v>19</v>
      </c>
    </row>
    <row r="77" spans="1:9">
      <c r="A77" s="8" t="s">
        <v>73</v>
      </c>
      <c r="B77" s="1">
        <v>18981</v>
      </c>
      <c r="C77" s="1">
        <v>11734</v>
      </c>
      <c r="D77" s="2">
        <v>208.16</v>
      </c>
      <c r="E77" s="1">
        <v>642</v>
      </c>
      <c r="F77" s="1">
        <v>7247</v>
      </c>
      <c r="I77" s="1" t="s">
        <v>19</v>
      </c>
    </row>
    <row r="78" spans="1:9">
      <c r="A78" s="8" t="s">
        <v>74</v>
      </c>
      <c r="B78" s="1">
        <v>11050</v>
      </c>
      <c r="C78" s="1">
        <v>8658</v>
      </c>
      <c r="D78" s="2">
        <v>257.77</v>
      </c>
      <c r="E78" s="1">
        <v>772</v>
      </c>
      <c r="F78" s="1">
        <v>2392</v>
      </c>
      <c r="I78" s="1" t="s">
        <v>19</v>
      </c>
    </row>
    <row r="79" spans="1:9">
      <c r="A79" s="8" t="s">
        <v>75</v>
      </c>
      <c r="B79" s="1">
        <v>7679</v>
      </c>
      <c r="C79" s="1">
        <v>6296</v>
      </c>
      <c r="D79" s="2">
        <v>301.77999999999997</v>
      </c>
      <c r="E79" s="1">
        <v>772</v>
      </c>
      <c r="F79" s="1">
        <v>1383</v>
      </c>
      <c r="G79" s="1">
        <f>C79+F79</f>
        <v>7679</v>
      </c>
      <c r="H79" s="9">
        <f>C79/G79</f>
        <v>0.81989842427399406</v>
      </c>
      <c r="I79" s="1" t="s">
        <v>19</v>
      </c>
    </row>
    <row r="80" spans="1:9">
      <c r="A80" s="8" t="s">
        <v>29</v>
      </c>
      <c r="B80" s="1">
        <v>14040</v>
      </c>
      <c r="C80" s="1">
        <v>5913</v>
      </c>
      <c r="D80" s="2">
        <v>221.69</v>
      </c>
      <c r="E80" s="1">
        <v>467</v>
      </c>
      <c r="F80" s="1">
        <v>8127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97636</v>
      </c>
      <c r="C82" s="1">
        <v>55072</v>
      </c>
      <c r="D82" s="2">
        <v>271.08</v>
      </c>
      <c r="E82" s="1">
        <v>4854</v>
      </c>
      <c r="F82" s="1">
        <v>42564</v>
      </c>
      <c r="I82" s="1" t="s">
        <v>19</v>
      </c>
    </row>
    <row r="83" spans="1:9">
      <c r="A83" s="8" t="s">
        <v>78</v>
      </c>
      <c r="B83" s="1">
        <v>58331</v>
      </c>
      <c r="C83" s="1">
        <v>37630</v>
      </c>
      <c r="D83" s="2">
        <v>316.10000000000002</v>
      </c>
      <c r="E83" s="1">
        <v>3537</v>
      </c>
      <c r="F83" s="1">
        <v>20702</v>
      </c>
      <c r="I83" s="1" t="s">
        <v>19</v>
      </c>
    </row>
    <row r="84" spans="1:9" ht="43.5">
      <c r="A84" s="8" t="s">
        <v>79</v>
      </c>
      <c r="B84" s="1">
        <v>31995</v>
      </c>
      <c r="C84" s="1">
        <v>23460</v>
      </c>
      <c r="D84" s="2">
        <v>352.14</v>
      </c>
      <c r="E84" s="1">
        <v>3310</v>
      </c>
      <c r="F84" s="1">
        <v>8535</v>
      </c>
      <c r="I84" s="1" t="s">
        <v>19</v>
      </c>
    </row>
    <row r="85" spans="1:9">
      <c r="A85" s="8" t="s">
        <v>80</v>
      </c>
      <c r="B85" s="1">
        <v>21183</v>
      </c>
      <c r="C85" s="1">
        <v>10065</v>
      </c>
      <c r="D85" s="2">
        <v>447.41</v>
      </c>
      <c r="E85" s="1">
        <v>5432</v>
      </c>
      <c r="F85" s="1">
        <v>11118</v>
      </c>
      <c r="I85" s="1" t="s">
        <v>19</v>
      </c>
    </row>
    <row r="86" spans="1:9">
      <c r="A86" s="8" t="s">
        <v>81</v>
      </c>
      <c r="B86" s="1">
        <v>5106</v>
      </c>
      <c r="C86" s="1">
        <v>4334</v>
      </c>
      <c r="D86" s="2">
        <v>462.11</v>
      </c>
      <c r="E86" s="1" t="s">
        <v>19</v>
      </c>
      <c r="F86" s="1">
        <v>772</v>
      </c>
      <c r="I86" s="1" t="s">
        <v>19</v>
      </c>
    </row>
    <row r="87" spans="1:9" ht="29.1">
      <c r="A87" s="8" t="s">
        <v>82</v>
      </c>
      <c r="B87" s="1">
        <v>8844</v>
      </c>
      <c r="C87" s="1">
        <v>7912</v>
      </c>
      <c r="D87" s="2">
        <v>345.98</v>
      </c>
      <c r="E87" s="1" t="s">
        <v>19</v>
      </c>
      <c r="F87" s="1">
        <v>933</v>
      </c>
      <c r="I87" s="1" t="s">
        <v>19</v>
      </c>
    </row>
    <row r="88" spans="1:9">
      <c r="A88" s="8" t="s">
        <v>83</v>
      </c>
      <c r="B88" s="1">
        <v>5648</v>
      </c>
      <c r="C88" s="1">
        <v>721</v>
      </c>
      <c r="D88" s="2">
        <v>303.95</v>
      </c>
      <c r="E88" s="1" t="s">
        <v>19</v>
      </c>
      <c r="F88" s="1">
        <v>4928</v>
      </c>
      <c r="I88" s="1" t="s">
        <v>19</v>
      </c>
    </row>
    <row r="89" spans="1:9" ht="29.1">
      <c r="A89" s="8" t="s">
        <v>84</v>
      </c>
      <c r="B89" s="1">
        <v>8263</v>
      </c>
      <c r="C89" s="1">
        <v>4365</v>
      </c>
      <c r="D89" s="2">
        <v>34.549999999999997</v>
      </c>
      <c r="E89" s="1">
        <v>2667</v>
      </c>
      <c r="F89" s="1">
        <v>3897</v>
      </c>
      <c r="I89" s="1" t="s">
        <v>19</v>
      </c>
    </row>
    <row r="90" spans="1:9">
      <c r="A90" s="8" t="s">
        <v>85</v>
      </c>
      <c r="B90" s="1">
        <v>7846</v>
      </c>
      <c r="C90" s="1">
        <v>1808</v>
      </c>
      <c r="D90" s="2">
        <v>600</v>
      </c>
      <c r="E90" s="1" t="s">
        <v>19</v>
      </c>
      <c r="F90" s="1">
        <v>6038</v>
      </c>
      <c r="I90" s="1" t="s">
        <v>19</v>
      </c>
    </row>
    <row r="91" spans="1:9">
      <c r="A91" s="8" t="s">
        <v>86</v>
      </c>
      <c r="B91" s="1">
        <v>1610</v>
      </c>
      <c r="C91" s="1">
        <v>164</v>
      </c>
      <c r="D91" s="2">
        <v>178</v>
      </c>
      <c r="E91" s="1" t="s">
        <v>19</v>
      </c>
      <c r="F91" s="1">
        <v>1447</v>
      </c>
      <c r="I91" s="1" t="s">
        <v>19</v>
      </c>
    </row>
    <row r="92" spans="1:9">
      <c r="A92" s="8" t="s">
        <v>39</v>
      </c>
      <c r="B92" s="1">
        <v>1991</v>
      </c>
      <c r="C92" s="1">
        <v>1752</v>
      </c>
      <c r="D92" s="2">
        <v>180.11</v>
      </c>
      <c r="E92" s="1" t="s">
        <v>19</v>
      </c>
      <c r="F92" s="1">
        <v>239</v>
      </c>
      <c r="I92" s="1" t="s">
        <v>19</v>
      </c>
    </row>
    <row r="93" spans="1:9">
      <c r="A93" s="8" t="s">
        <v>29</v>
      </c>
      <c r="B93" s="1">
        <v>2601</v>
      </c>
      <c r="C93" s="1">
        <v>2601</v>
      </c>
      <c r="D93" s="2">
        <v>100</v>
      </c>
      <c r="E93" s="1">
        <v>467</v>
      </c>
      <c r="F93" s="1" t="s">
        <v>19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840</v>
      </c>
      <c r="C95" s="1">
        <v>840</v>
      </c>
      <c r="D95" s="2">
        <v>500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3111</v>
      </c>
      <c r="C98" s="1">
        <v>3111</v>
      </c>
      <c r="D98" s="2">
        <v>678.74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109658</v>
      </c>
      <c r="C99" s="1">
        <v>61763</v>
      </c>
      <c r="D99" s="2">
        <v>263.61</v>
      </c>
      <c r="E99" s="1">
        <v>8086</v>
      </c>
      <c r="F99" s="1">
        <v>47894</v>
      </c>
      <c r="I99" s="1" t="s">
        <v>19</v>
      </c>
    </row>
    <row r="100" spans="1:9">
      <c r="A100" s="8" t="s">
        <v>29</v>
      </c>
      <c r="B100" s="1">
        <v>306</v>
      </c>
      <c r="C100" s="1" t="s">
        <v>19</v>
      </c>
      <c r="D100" s="2" t="s">
        <v>19</v>
      </c>
      <c r="E100" s="1" t="s">
        <v>19</v>
      </c>
      <c r="F100" s="1">
        <v>306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61352</v>
      </c>
      <c r="C102" s="1">
        <v>34797</v>
      </c>
      <c r="D102" s="2">
        <v>313.39999999999998</v>
      </c>
      <c r="E102" s="1">
        <v>2187</v>
      </c>
      <c r="F102" s="1">
        <v>26556</v>
      </c>
      <c r="I102" s="1" t="s">
        <v>19</v>
      </c>
    </row>
    <row r="103" spans="1:9">
      <c r="A103" s="8" t="s">
        <v>95</v>
      </c>
      <c r="B103" s="1">
        <v>33578</v>
      </c>
      <c r="C103" s="1">
        <v>22044</v>
      </c>
      <c r="D103" s="2">
        <v>278.02999999999997</v>
      </c>
      <c r="E103" s="1">
        <v>5432</v>
      </c>
      <c r="F103" s="1">
        <v>11534</v>
      </c>
      <c r="I103" s="1" t="s">
        <v>19</v>
      </c>
    </row>
    <row r="104" spans="1:9">
      <c r="A104" s="8" t="s">
        <v>96</v>
      </c>
      <c r="B104" s="1">
        <v>6060</v>
      </c>
      <c r="C104" s="1">
        <v>2961</v>
      </c>
      <c r="D104" s="2">
        <v>227.68</v>
      </c>
      <c r="E104" s="1" t="s">
        <v>19</v>
      </c>
      <c r="F104" s="1">
        <v>3099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12924</v>
      </c>
      <c r="C106" s="1">
        <v>5913</v>
      </c>
      <c r="D106" s="2">
        <v>221.69</v>
      </c>
      <c r="E106" s="1">
        <v>467</v>
      </c>
      <c r="F106" s="1">
        <v>7011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83031</v>
      </c>
      <c r="C108" s="1">
        <v>47130</v>
      </c>
      <c r="D108" s="2">
        <v>264.25</v>
      </c>
      <c r="E108" s="1">
        <v>7619</v>
      </c>
      <c r="F108" s="1">
        <v>35901</v>
      </c>
      <c r="I108" s="1" t="s">
        <v>19</v>
      </c>
    </row>
    <row r="109" spans="1:9">
      <c r="A109" s="8" t="s">
        <v>95</v>
      </c>
      <c r="B109" s="1">
        <v>11929</v>
      </c>
      <c r="C109" s="1">
        <v>6641</v>
      </c>
      <c r="D109" s="2">
        <v>384.43</v>
      </c>
      <c r="E109" s="1" t="s">
        <v>19</v>
      </c>
      <c r="F109" s="1">
        <v>5288</v>
      </c>
      <c r="I109" s="1" t="s">
        <v>19</v>
      </c>
    </row>
    <row r="110" spans="1:9">
      <c r="A110" s="8" t="s">
        <v>96</v>
      </c>
      <c r="B110" s="1">
        <v>6031</v>
      </c>
      <c r="C110" s="1">
        <v>6031</v>
      </c>
      <c r="D110" s="2">
        <v>411.31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12924</v>
      </c>
      <c r="C112" s="1">
        <v>5913</v>
      </c>
      <c r="D112" s="2">
        <v>221.69</v>
      </c>
      <c r="E112" s="1">
        <v>467</v>
      </c>
      <c r="F112" s="1">
        <v>7011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44203</v>
      </c>
      <c r="C114" s="1">
        <v>28507</v>
      </c>
      <c r="D114" s="2">
        <v>303.54000000000002</v>
      </c>
      <c r="E114" s="1">
        <v>4082</v>
      </c>
      <c r="F114" s="1">
        <v>15696</v>
      </c>
      <c r="I114" s="1" t="s">
        <v>19</v>
      </c>
    </row>
    <row r="115" spans="1:9">
      <c r="A115" s="8" t="s">
        <v>95</v>
      </c>
      <c r="B115" s="1">
        <v>45723</v>
      </c>
      <c r="C115" s="1">
        <v>24077</v>
      </c>
      <c r="D115" s="2">
        <v>247.87</v>
      </c>
      <c r="E115" s="1">
        <v>3537</v>
      </c>
      <c r="F115" s="1">
        <v>21645</v>
      </c>
      <c r="I115" s="1" t="s">
        <v>19</v>
      </c>
    </row>
    <row r="116" spans="1:9">
      <c r="A116" s="8" t="s">
        <v>96</v>
      </c>
      <c r="B116" s="1">
        <v>11065</v>
      </c>
      <c r="C116" s="1">
        <v>7217</v>
      </c>
      <c r="D116" s="2">
        <v>412.19</v>
      </c>
      <c r="E116" s="1" t="s">
        <v>19</v>
      </c>
      <c r="F116" s="1">
        <v>3848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12924</v>
      </c>
      <c r="C118" s="1">
        <v>5913</v>
      </c>
      <c r="D118" s="2">
        <v>221.69</v>
      </c>
      <c r="E118" s="1">
        <v>467</v>
      </c>
      <c r="F118" s="1">
        <v>7011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80567</v>
      </c>
      <c r="C120" s="1">
        <v>53131</v>
      </c>
      <c r="D120" s="2">
        <v>289.29000000000002</v>
      </c>
      <c r="E120" s="1">
        <v>4854</v>
      </c>
      <c r="F120" s="1">
        <v>27436</v>
      </c>
      <c r="I120" s="1" t="s">
        <v>19</v>
      </c>
    </row>
    <row r="121" spans="1:9">
      <c r="A121" s="8" t="s">
        <v>95</v>
      </c>
      <c r="B121" s="1">
        <v>16616</v>
      </c>
      <c r="C121" s="1">
        <v>6671</v>
      </c>
      <c r="D121" s="2">
        <v>391.23</v>
      </c>
      <c r="E121" s="1">
        <v>2765</v>
      </c>
      <c r="F121" s="1">
        <v>9945</v>
      </c>
      <c r="I121" s="1" t="s">
        <v>19</v>
      </c>
    </row>
    <row r="122" spans="1:9">
      <c r="A122" s="8" t="s">
        <v>96</v>
      </c>
      <c r="B122" s="1">
        <v>3085</v>
      </c>
      <c r="C122" s="1" t="s">
        <v>19</v>
      </c>
      <c r="D122" s="2" t="s">
        <v>19</v>
      </c>
      <c r="E122" s="1" t="s">
        <v>19</v>
      </c>
      <c r="F122" s="1">
        <v>3085</v>
      </c>
      <c r="I122" s="1" t="s">
        <v>19</v>
      </c>
    </row>
    <row r="123" spans="1:9">
      <c r="A123" s="8" t="s">
        <v>97</v>
      </c>
      <c r="B123" s="1">
        <v>723</v>
      </c>
      <c r="C123" s="1" t="s">
        <v>19</v>
      </c>
      <c r="D123" s="2" t="s">
        <v>19</v>
      </c>
      <c r="E123" s="1" t="s">
        <v>19</v>
      </c>
      <c r="F123" s="1">
        <v>723</v>
      </c>
      <c r="I123" s="1" t="s">
        <v>19</v>
      </c>
    </row>
    <row r="124" spans="1:9">
      <c r="A124" s="8" t="s">
        <v>29</v>
      </c>
      <c r="B124" s="1">
        <v>12924</v>
      </c>
      <c r="C124" s="1">
        <v>5913</v>
      </c>
      <c r="D124" s="2">
        <v>221.69</v>
      </c>
      <c r="E124" s="1">
        <v>467</v>
      </c>
      <c r="F124" s="1">
        <v>7011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90708</v>
      </c>
      <c r="C126" s="1">
        <v>55507</v>
      </c>
      <c r="D126" s="2">
        <v>289.70999999999998</v>
      </c>
      <c r="E126" s="1">
        <v>7619</v>
      </c>
      <c r="F126" s="1">
        <v>35201</v>
      </c>
      <c r="I126" s="1" t="s">
        <v>19</v>
      </c>
    </row>
    <row r="127" spans="1:9">
      <c r="A127" s="8" t="s">
        <v>95</v>
      </c>
      <c r="B127" s="1">
        <v>7960</v>
      </c>
      <c r="C127" s="1">
        <v>3762</v>
      </c>
      <c r="D127" s="2">
        <v>367.09</v>
      </c>
      <c r="E127" s="1" t="s">
        <v>19</v>
      </c>
      <c r="F127" s="1">
        <v>4198</v>
      </c>
      <c r="I127" s="1" t="s">
        <v>19</v>
      </c>
    </row>
    <row r="128" spans="1:9">
      <c r="A128" s="8" t="s">
        <v>96</v>
      </c>
      <c r="B128" s="1">
        <v>2324</v>
      </c>
      <c r="C128" s="1">
        <v>533</v>
      </c>
      <c r="D128" s="2">
        <v>450</v>
      </c>
      <c r="E128" s="1" t="s">
        <v>19</v>
      </c>
      <c r="F128" s="1">
        <v>1790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12924</v>
      </c>
      <c r="C130" s="1">
        <v>5913</v>
      </c>
      <c r="D130" s="2">
        <v>221.69</v>
      </c>
      <c r="E130" s="1">
        <v>467</v>
      </c>
      <c r="F130" s="1">
        <v>7011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88165</v>
      </c>
      <c r="C132" s="1">
        <v>50922</v>
      </c>
      <c r="D132" s="2">
        <v>296.58</v>
      </c>
      <c r="E132" s="1">
        <v>7619</v>
      </c>
      <c r="F132" s="1">
        <v>37243</v>
      </c>
      <c r="I132" s="1" t="s">
        <v>19</v>
      </c>
    </row>
    <row r="133" spans="1:9">
      <c r="A133" s="8" t="s">
        <v>95</v>
      </c>
      <c r="B133" s="1">
        <v>11226</v>
      </c>
      <c r="C133" s="1">
        <v>8347</v>
      </c>
      <c r="D133" s="2">
        <v>289.54000000000002</v>
      </c>
      <c r="E133" s="1" t="s">
        <v>19</v>
      </c>
      <c r="F133" s="1">
        <v>2879</v>
      </c>
      <c r="I133" s="1" t="s">
        <v>19</v>
      </c>
    </row>
    <row r="134" spans="1:9">
      <c r="A134" s="8" t="s">
        <v>96</v>
      </c>
      <c r="B134" s="1">
        <v>1600</v>
      </c>
      <c r="C134" s="1">
        <v>533</v>
      </c>
      <c r="D134" s="2">
        <v>450</v>
      </c>
      <c r="E134" s="1" t="s">
        <v>19</v>
      </c>
      <c r="F134" s="1">
        <v>1067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12924</v>
      </c>
      <c r="C136" s="1">
        <v>5913</v>
      </c>
      <c r="D136" s="2">
        <v>221.69</v>
      </c>
      <c r="E136" s="1">
        <v>467</v>
      </c>
      <c r="F136" s="1">
        <v>7011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56570</v>
      </c>
      <c r="C138" s="1">
        <v>41351</v>
      </c>
      <c r="D138" s="2">
        <v>343.16</v>
      </c>
      <c r="E138" s="1">
        <v>5321</v>
      </c>
      <c r="F138" s="1">
        <v>15219</v>
      </c>
      <c r="I138" s="1" t="s">
        <v>19</v>
      </c>
    </row>
    <row r="139" spans="1:9">
      <c r="A139" s="8" t="s">
        <v>105</v>
      </c>
      <c r="B139" s="1">
        <v>69355</v>
      </c>
      <c r="C139" s="1">
        <v>37349</v>
      </c>
      <c r="D139" s="2">
        <v>260.83999999999997</v>
      </c>
      <c r="E139" s="1">
        <v>3232</v>
      </c>
      <c r="F139" s="1">
        <v>32007</v>
      </c>
      <c r="I139" s="1" t="s">
        <v>19</v>
      </c>
    </row>
    <row r="140" spans="1:9">
      <c r="A140" s="8" t="s">
        <v>106</v>
      </c>
      <c r="B140" s="1">
        <v>43070</v>
      </c>
      <c r="C140" s="1">
        <v>22970</v>
      </c>
      <c r="D140" s="2">
        <v>207.95</v>
      </c>
      <c r="E140" s="1">
        <v>5899</v>
      </c>
      <c r="F140" s="1">
        <v>20100</v>
      </c>
      <c r="I140" s="1" t="s">
        <v>19</v>
      </c>
    </row>
    <row r="141" spans="1:9">
      <c r="A141" s="8" t="s">
        <v>29</v>
      </c>
      <c r="B141" s="1">
        <v>1117</v>
      </c>
      <c r="C141" s="1">
        <v>186</v>
      </c>
      <c r="D141" s="2">
        <v>90</v>
      </c>
      <c r="E141" s="1" t="s">
        <v>19</v>
      </c>
      <c r="F141" s="1">
        <v>931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136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215770</v>
      </c>
      <c r="C9" s="1">
        <v>136513</v>
      </c>
      <c r="D9" s="2">
        <v>340.14</v>
      </c>
      <c r="E9" s="1">
        <v>3001</v>
      </c>
      <c r="F9" s="1">
        <v>79256</v>
      </c>
      <c r="G9" s="1">
        <f>C9+F9</f>
        <v>215769</v>
      </c>
      <c r="H9" s="9">
        <f>C9/G9</f>
        <v>0.63268124707441753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5448</v>
      </c>
      <c r="C11" s="1">
        <v>1584</v>
      </c>
      <c r="D11" s="2">
        <v>125</v>
      </c>
      <c r="E11" s="1" t="s">
        <v>19</v>
      </c>
      <c r="F11" s="1">
        <v>3863</v>
      </c>
      <c r="I11" s="1" t="s">
        <v>19</v>
      </c>
    </row>
    <row r="12" spans="1:9">
      <c r="A12" s="8" t="s">
        <v>16</v>
      </c>
      <c r="B12" s="1">
        <v>128450</v>
      </c>
      <c r="C12" s="1">
        <v>92215</v>
      </c>
      <c r="D12" s="2">
        <v>384.53</v>
      </c>
      <c r="E12" s="1">
        <v>1022</v>
      </c>
      <c r="F12" s="1">
        <v>36235</v>
      </c>
      <c r="I12" s="1" t="s">
        <v>19</v>
      </c>
    </row>
    <row r="13" spans="1:9">
      <c r="A13" s="8" t="s">
        <v>17</v>
      </c>
      <c r="B13" s="1">
        <v>63074</v>
      </c>
      <c r="C13" s="1">
        <v>39231</v>
      </c>
      <c r="D13" s="2">
        <v>254.84</v>
      </c>
      <c r="E13" s="1">
        <v>1556</v>
      </c>
      <c r="F13" s="1">
        <v>23843</v>
      </c>
      <c r="I13" s="1" t="s">
        <v>19</v>
      </c>
    </row>
    <row r="14" spans="1:9">
      <c r="A14" s="8" t="s">
        <v>18</v>
      </c>
      <c r="B14" s="1">
        <v>5532</v>
      </c>
      <c r="C14" s="1" t="s">
        <v>19</v>
      </c>
      <c r="D14" s="2" t="s">
        <v>19</v>
      </c>
      <c r="E14" s="1" t="s">
        <v>19</v>
      </c>
      <c r="F14" s="1">
        <v>5532</v>
      </c>
      <c r="I14" s="1" t="s">
        <v>19</v>
      </c>
    </row>
    <row r="15" spans="1:9">
      <c r="A15" s="8" t="s">
        <v>20</v>
      </c>
      <c r="B15" s="1">
        <v>13265</v>
      </c>
      <c r="C15" s="1">
        <v>3483</v>
      </c>
      <c r="D15" s="2">
        <v>166.83</v>
      </c>
      <c r="E15" s="1">
        <v>423</v>
      </c>
      <c r="F15" s="1">
        <v>9782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81151</v>
      </c>
      <c r="C17" s="1">
        <v>59939</v>
      </c>
      <c r="D17" s="2">
        <v>453.44</v>
      </c>
      <c r="E17" s="1">
        <v>575</v>
      </c>
      <c r="F17" s="1">
        <v>21212</v>
      </c>
      <c r="I17" s="1" t="s">
        <v>19</v>
      </c>
    </row>
    <row r="18" spans="1:9">
      <c r="A18" s="8" t="s">
        <v>23</v>
      </c>
      <c r="B18" s="1">
        <v>134619</v>
      </c>
      <c r="C18" s="1">
        <v>76574</v>
      </c>
      <c r="D18" s="2">
        <v>248.9</v>
      </c>
      <c r="E18" s="1">
        <v>2426</v>
      </c>
      <c r="F18" s="1">
        <v>58045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79083</v>
      </c>
      <c r="C20" s="1">
        <v>59562</v>
      </c>
      <c r="D20" s="2">
        <v>452.5</v>
      </c>
      <c r="E20" s="1">
        <v>575</v>
      </c>
      <c r="F20" s="1">
        <v>19521</v>
      </c>
      <c r="I20" s="1" t="s">
        <v>19</v>
      </c>
    </row>
    <row r="21" spans="1:9">
      <c r="A21" s="8" t="s">
        <v>26</v>
      </c>
      <c r="B21" s="1">
        <v>131829</v>
      </c>
      <c r="C21" s="1">
        <v>76084</v>
      </c>
      <c r="D21" s="2">
        <v>244.97</v>
      </c>
      <c r="E21" s="1">
        <v>2426</v>
      </c>
      <c r="F21" s="1">
        <v>55745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4858</v>
      </c>
      <c r="C23" s="1">
        <v>868</v>
      </c>
      <c r="D23" s="2">
        <v>732.78</v>
      </c>
      <c r="E23" s="1" t="s">
        <v>19</v>
      </c>
      <c r="F23" s="1">
        <v>3990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2151</v>
      </c>
      <c r="C26" s="1">
        <v>2151</v>
      </c>
      <c r="D26" s="2">
        <v>153.28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194432</v>
      </c>
      <c r="C27" s="1">
        <v>125657</v>
      </c>
      <c r="D27" s="2">
        <v>347.49</v>
      </c>
      <c r="E27" s="1">
        <v>3001</v>
      </c>
      <c r="F27" s="1">
        <v>68775</v>
      </c>
      <c r="I27" s="1" t="s">
        <v>19</v>
      </c>
    </row>
    <row r="28" spans="1:9">
      <c r="A28" s="8" t="s">
        <v>33</v>
      </c>
      <c r="B28" s="1">
        <v>13587</v>
      </c>
      <c r="C28" s="1">
        <v>7096</v>
      </c>
      <c r="D28" s="2">
        <v>283.33</v>
      </c>
      <c r="E28" s="1" t="s">
        <v>19</v>
      </c>
      <c r="F28" s="1">
        <v>6491</v>
      </c>
      <c r="I28" s="1" t="s">
        <v>19</v>
      </c>
    </row>
    <row r="29" spans="1:9">
      <c r="A29" s="8" t="s">
        <v>34</v>
      </c>
      <c r="B29" s="1">
        <v>973</v>
      </c>
      <c r="C29" s="1">
        <v>973</v>
      </c>
      <c r="D29" s="2">
        <v>385.73</v>
      </c>
      <c r="E29" s="1" t="s">
        <v>19</v>
      </c>
      <c r="F29" s="1" t="s">
        <v>19</v>
      </c>
      <c r="I29" s="1" t="s">
        <v>19</v>
      </c>
    </row>
    <row r="30" spans="1:9">
      <c r="A30" s="8" t="s">
        <v>35</v>
      </c>
      <c r="B30" s="1">
        <v>4627</v>
      </c>
      <c r="C30" s="1">
        <v>637</v>
      </c>
      <c r="D30" s="2">
        <v>125</v>
      </c>
      <c r="E30" s="1" t="s">
        <v>19</v>
      </c>
      <c r="F30" s="1">
        <v>3990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15738</v>
      </c>
      <c r="C33" s="1">
        <v>9247</v>
      </c>
      <c r="D33" s="2">
        <v>253.07</v>
      </c>
      <c r="E33" s="1" t="s">
        <v>19</v>
      </c>
      <c r="F33" s="1">
        <v>6491</v>
      </c>
      <c r="I33" s="1" t="s">
        <v>19</v>
      </c>
    </row>
    <row r="34" spans="1:9">
      <c r="A34" s="8" t="s">
        <v>38</v>
      </c>
      <c r="B34" s="1">
        <v>193942</v>
      </c>
      <c r="C34" s="1">
        <v>125166</v>
      </c>
      <c r="D34" s="2">
        <v>345.52</v>
      </c>
      <c r="E34" s="1">
        <v>3001</v>
      </c>
      <c r="F34" s="1">
        <v>68775</v>
      </c>
      <c r="I34" s="1" t="s">
        <v>19</v>
      </c>
    </row>
    <row r="35" spans="1:9">
      <c r="A35" s="8" t="s">
        <v>39</v>
      </c>
      <c r="B35" s="1">
        <v>6091</v>
      </c>
      <c r="C35" s="1">
        <v>2100</v>
      </c>
      <c r="D35" s="2">
        <v>411.6</v>
      </c>
      <c r="E35" s="1" t="s">
        <v>19</v>
      </c>
      <c r="F35" s="1">
        <v>3990</v>
      </c>
      <c r="I35" s="1" t="s">
        <v>19</v>
      </c>
    </row>
    <row r="36" spans="1:9">
      <c r="A36" s="8" t="s">
        <v>29</v>
      </c>
      <c r="B36" s="1" t="s">
        <v>19</v>
      </c>
      <c r="C36" s="1" t="s">
        <v>19</v>
      </c>
      <c r="D36" s="2" t="s">
        <v>19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13095</v>
      </c>
      <c r="C38" s="1">
        <v>10360</v>
      </c>
      <c r="D38" s="2">
        <v>213.23</v>
      </c>
      <c r="E38" s="1" t="s">
        <v>19</v>
      </c>
      <c r="F38" s="1">
        <v>2734</v>
      </c>
      <c r="I38" s="1" t="s">
        <v>19</v>
      </c>
    </row>
    <row r="39" spans="1:9">
      <c r="A39" s="8" t="s">
        <v>42</v>
      </c>
      <c r="B39" s="1">
        <v>161360</v>
      </c>
      <c r="C39" s="1">
        <v>100649</v>
      </c>
      <c r="D39" s="2">
        <v>245.97</v>
      </c>
      <c r="E39" s="1">
        <v>3001</v>
      </c>
      <c r="F39" s="1">
        <v>60711</v>
      </c>
      <c r="I39" s="1" t="s">
        <v>19</v>
      </c>
    </row>
    <row r="40" spans="1:9">
      <c r="A40" s="8" t="s">
        <v>43</v>
      </c>
      <c r="B40" s="1">
        <v>22451</v>
      </c>
      <c r="C40" s="1">
        <v>18161</v>
      </c>
      <c r="D40" s="2">
        <v>892.62</v>
      </c>
      <c r="E40" s="1" t="s">
        <v>19</v>
      </c>
      <c r="F40" s="1">
        <v>4290</v>
      </c>
      <c r="I40" s="1" t="s">
        <v>19</v>
      </c>
    </row>
    <row r="41" spans="1:9">
      <c r="A41" s="8" t="s">
        <v>44</v>
      </c>
      <c r="B41" s="1">
        <v>596</v>
      </c>
      <c r="C41" s="1">
        <v>596</v>
      </c>
      <c r="D41" s="2">
        <v>250</v>
      </c>
      <c r="E41" s="1" t="s">
        <v>19</v>
      </c>
      <c r="F41" s="1" t="s">
        <v>19</v>
      </c>
      <c r="I41" s="1" t="s">
        <v>19</v>
      </c>
    </row>
    <row r="42" spans="1:9">
      <c r="A42" s="8" t="s">
        <v>45</v>
      </c>
      <c r="B42" s="1">
        <v>18268</v>
      </c>
      <c r="C42" s="1">
        <v>6747</v>
      </c>
      <c r="D42" s="2">
        <v>412.7</v>
      </c>
      <c r="E42" s="1" t="s">
        <v>19</v>
      </c>
      <c r="F42" s="1">
        <v>11521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3136</v>
      </c>
      <c r="C44" s="1">
        <v>2177</v>
      </c>
      <c r="D44" s="2">
        <v>90</v>
      </c>
      <c r="E44" s="1" t="s">
        <v>19</v>
      </c>
      <c r="F44" s="1">
        <v>959</v>
      </c>
      <c r="I44" s="1" t="s">
        <v>19</v>
      </c>
    </row>
    <row r="45" spans="1:9">
      <c r="A45" s="8" t="s">
        <v>48</v>
      </c>
      <c r="B45" s="1">
        <v>38773</v>
      </c>
      <c r="C45" s="1">
        <v>10413</v>
      </c>
      <c r="D45" s="2">
        <v>192.55</v>
      </c>
      <c r="E45" s="1" t="s">
        <v>19</v>
      </c>
      <c r="F45" s="1">
        <v>28360</v>
      </c>
      <c r="I45" s="1" t="s">
        <v>19</v>
      </c>
    </row>
    <row r="46" spans="1:9">
      <c r="A46" s="8" t="s">
        <v>49</v>
      </c>
      <c r="B46" s="1">
        <v>95909</v>
      </c>
      <c r="C46" s="1">
        <v>66277</v>
      </c>
      <c r="D46" s="2">
        <v>432.1</v>
      </c>
      <c r="E46" s="1">
        <v>423</v>
      </c>
      <c r="F46" s="1">
        <v>29632</v>
      </c>
      <c r="I46" s="1" t="s">
        <v>19</v>
      </c>
    </row>
    <row r="47" spans="1:9">
      <c r="A47" s="8" t="s">
        <v>50</v>
      </c>
      <c r="B47" s="1">
        <v>77952</v>
      </c>
      <c r="C47" s="1">
        <v>57646</v>
      </c>
      <c r="D47" s="2">
        <v>267.39</v>
      </c>
      <c r="E47" s="1">
        <v>2578</v>
      </c>
      <c r="F47" s="1">
        <v>20306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157282</v>
      </c>
      <c r="C49" s="1">
        <v>105447</v>
      </c>
      <c r="D49" s="2">
        <v>370.77</v>
      </c>
      <c r="E49" s="1">
        <v>1556</v>
      </c>
      <c r="F49" s="1">
        <v>51836</v>
      </c>
      <c r="I49" s="1" t="s">
        <v>19</v>
      </c>
    </row>
    <row r="50" spans="1:9">
      <c r="A50" s="8" t="s">
        <v>53</v>
      </c>
      <c r="B50" s="1">
        <v>1307</v>
      </c>
      <c r="C50" s="1">
        <v>251</v>
      </c>
      <c r="D50" s="2">
        <v>750</v>
      </c>
      <c r="E50" s="1" t="s">
        <v>19</v>
      </c>
      <c r="F50" s="1">
        <v>1056</v>
      </c>
      <c r="I50" s="1" t="s">
        <v>19</v>
      </c>
    </row>
    <row r="51" spans="1:9">
      <c r="A51" s="8" t="s">
        <v>54</v>
      </c>
      <c r="B51" s="1">
        <v>20254</v>
      </c>
      <c r="C51" s="1">
        <v>10406</v>
      </c>
      <c r="D51" s="2">
        <v>334.46</v>
      </c>
      <c r="E51" s="1">
        <v>877</v>
      </c>
      <c r="F51" s="1">
        <v>9848</v>
      </c>
      <c r="I51" s="1" t="s">
        <v>19</v>
      </c>
    </row>
    <row r="52" spans="1:9">
      <c r="A52" s="8" t="s">
        <v>55</v>
      </c>
      <c r="B52" s="1">
        <v>36926</v>
      </c>
      <c r="C52" s="1">
        <v>20410</v>
      </c>
      <c r="D52" s="2">
        <v>177.16</v>
      </c>
      <c r="E52" s="1">
        <v>568</v>
      </c>
      <c r="F52" s="1">
        <v>16517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6603</v>
      </c>
      <c r="C56" s="1">
        <v>2025</v>
      </c>
      <c r="D56" s="2">
        <v>244.09</v>
      </c>
      <c r="E56" s="1">
        <v>423</v>
      </c>
      <c r="F56" s="1">
        <v>4578</v>
      </c>
      <c r="I56" s="1" t="s">
        <v>19</v>
      </c>
    </row>
    <row r="57" spans="1:9">
      <c r="A57" s="8" t="s">
        <v>59</v>
      </c>
      <c r="B57" s="1">
        <v>41841</v>
      </c>
      <c r="C57" s="1">
        <v>28846</v>
      </c>
      <c r="D57" s="2">
        <v>222.43</v>
      </c>
      <c r="E57" s="1">
        <v>490</v>
      </c>
      <c r="F57" s="1">
        <v>12995</v>
      </c>
      <c r="I57" s="1" t="s">
        <v>19</v>
      </c>
    </row>
    <row r="58" spans="1:9">
      <c r="A58" s="8" t="s">
        <v>60</v>
      </c>
      <c r="B58" s="1">
        <v>82507</v>
      </c>
      <c r="C58" s="1">
        <v>60285</v>
      </c>
      <c r="D58" s="2">
        <v>220.5</v>
      </c>
      <c r="E58" s="1">
        <v>944</v>
      </c>
      <c r="F58" s="1">
        <v>22222</v>
      </c>
      <c r="I58" s="1" t="s">
        <v>19</v>
      </c>
    </row>
    <row r="59" spans="1:9">
      <c r="A59" s="8" t="s">
        <v>61</v>
      </c>
      <c r="B59" s="1">
        <v>37116</v>
      </c>
      <c r="C59" s="1">
        <v>15771</v>
      </c>
      <c r="D59" s="2">
        <v>289.06</v>
      </c>
      <c r="E59" s="1">
        <v>1144</v>
      </c>
      <c r="F59" s="1">
        <v>21344</v>
      </c>
      <c r="I59" s="1" t="s">
        <v>19</v>
      </c>
    </row>
    <row r="60" spans="1:9">
      <c r="A60" s="8" t="s">
        <v>62</v>
      </c>
      <c r="B60" s="1">
        <v>33257</v>
      </c>
      <c r="C60" s="1">
        <v>24926</v>
      </c>
      <c r="D60" s="2">
        <v>761.28</v>
      </c>
      <c r="E60" s="1" t="s">
        <v>19</v>
      </c>
      <c r="F60" s="1">
        <v>8331</v>
      </c>
      <c r="I60" s="1" t="s">
        <v>19</v>
      </c>
    </row>
    <row r="61" spans="1:9">
      <c r="A61" s="8" t="s">
        <v>63</v>
      </c>
      <c r="B61" s="1">
        <v>14446</v>
      </c>
      <c r="C61" s="1">
        <v>4660</v>
      </c>
      <c r="D61" s="2">
        <v>515.85</v>
      </c>
      <c r="E61" s="1" t="s">
        <v>19</v>
      </c>
      <c r="F61" s="1">
        <v>9786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33553</v>
      </c>
      <c r="C63" s="1">
        <v>26145</v>
      </c>
      <c r="D63" s="2">
        <v>697.73</v>
      </c>
      <c r="E63" s="1" t="s">
        <v>19</v>
      </c>
      <c r="F63" s="1">
        <v>7408</v>
      </c>
      <c r="I63" s="1" t="s">
        <v>19</v>
      </c>
    </row>
    <row r="64" spans="1:9">
      <c r="A64" s="8" t="s">
        <v>38</v>
      </c>
      <c r="B64" s="1">
        <v>181727</v>
      </c>
      <c r="C64" s="1">
        <v>109878</v>
      </c>
      <c r="D64" s="2">
        <v>253.05</v>
      </c>
      <c r="E64" s="1">
        <v>3001</v>
      </c>
      <c r="F64" s="1">
        <v>71848</v>
      </c>
      <c r="I64" s="1" t="s">
        <v>19</v>
      </c>
    </row>
    <row r="65" spans="1:9">
      <c r="A65" s="8" t="s">
        <v>29</v>
      </c>
      <c r="B65" s="1">
        <v>490</v>
      </c>
      <c r="C65" s="1">
        <v>490</v>
      </c>
      <c r="D65" s="2">
        <v>180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177388</v>
      </c>
      <c r="C67" s="1">
        <v>127223</v>
      </c>
      <c r="D67" s="2">
        <v>351.11</v>
      </c>
      <c r="E67" s="1">
        <v>2511</v>
      </c>
      <c r="F67" s="1">
        <v>50165</v>
      </c>
      <c r="I67" s="1" t="s">
        <v>19</v>
      </c>
    </row>
    <row r="68" spans="1:9">
      <c r="A68" s="8" t="s">
        <v>38</v>
      </c>
      <c r="B68" s="1">
        <v>36206</v>
      </c>
      <c r="C68" s="1">
        <v>7114</v>
      </c>
      <c r="D68" s="2">
        <v>207.21</v>
      </c>
      <c r="E68" s="1">
        <v>490</v>
      </c>
      <c r="F68" s="1">
        <v>29092</v>
      </c>
      <c r="I68" s="1" t="s">
        <v>19</v>
      </c>
    </row>
    <row r="69" spans="1:9">
      <c r="A69" s="8" t="s">
        <v>29</v>
      </c>
      <c r="B69" s="1">
        <v>2177</v>
      </c>
      <c r="C69" s="1">
        <v>2177</v>
      </c>
      <c r="D69" s="2">
        <v>90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15034</v>
      </c>
      <c r="C71" s="1">
        <v>7669</v>
      </c>
      <c r="D71" s="2">
        <v>162.02000000000001</v>
      </c>
      <c r="E71" s="1">
        <v>423</v>
      </c>
      <c r="F71" s="1">
        <v>7364</v>
      </c>
      <c r="I71" s="1" t="s">
        <v>19</v>
      </c>
    </row>
    <row r="72" spans="1:9">
      <c r="A72" s="8" t="s">
        <v>68</v>
      </c>
      <c r="B72" s="1">
        <v>12800</v>
      </c>
      <c r="C72" s="1">
        <v>4290</v>
      </c>
      <c r="D72" s="2">
        <v>465.87</v>
      </c>
      <c r="E72" s="1" t="s">
        <v>19</v>
      </c>
      <c r="F72" s="1">
        <v>8511</v>
      </c>
      <c r="I72" s="1" t="s">
        <v>19</v>
      </c>
    </row>
    <row r="73" spans="1:9">
      <c r="A73" s="8" t="s">
        <v>69</v>
      </c>
      <c r="C73" s="1">
        <f>SUM(C71:C72)</f>
        <v>11959</v>
      </c>
      <c r="D73" s="2">
        <f>AVERAGE(D71:D72)</f>
        <v>313.94499999999999</v>
      </c>
      <c r="F73" s="1">
        <f>SUM(F71:F72)</f>
        <v>15875</v>
      </c>
      <c r="G73" s="1">
        <f>C73+F73</f>
        <v>27834</v>
      </c>
      <c r="H73" s="9">
        <f>C73/G73</f>
        <v>0.42965437953581948</v>
      </c>
    </row>
    <row r="74" spans="1:9">
      <c r="A74" s="8" t="s">
        <v>70</v>
      </c>
      <c r="B74" s="1">
        <v>29692</v>
      </c>
      <c r="C74" s="1">
        <v>24301</v>
      </c>
      <c r="D74" s="2">
        <v>761.63</v>
      </c>
      <c r="E74" s="1">
        <v>568</v>
      </c>
      <c r="F74" s="1">
        <v>5392</v>
      </c>
      <c r="I74" s="1" t="s">
        <v>19</v>
      </c>
    </row>
    <row r="75" spans="1:9">
      <c r="A75" s="8" t="s">
        <v>71</v>
      </c>
      <c r="B75" s="1">
        <v>36272</v>
      </c>
      <c r="C75" s="1">
        <v>18120</v>
      </c>
      <c r="D75" s="2">
        <v>130.88999999999999</v>
      </c>
      <c r="E75" s="1" t="s">
        <v>19</v>
      </c>
      <c r="F75" s="1">
        <v>18152</v>
      </c>
      <c r="I75" s="1" t="s">
        <v>19</v>
      </c>
    </row>
    <row r="76" spans="1:9">
      <c r="A76" s="8" t="s">
        <v>72</v>
      </c>
      <c r="B76" s="1">
        <v>21663</v>
      </c>
      <c r="C76" s="1">
        <v>12569</v>
      </c>
      <c r="D76" s="2">
        <v>227.83</v>
      </c>
      <c r="E76" s="1" t="s">
        <v>19</v>
      </c>
      <c r="F76" s="1">
        <v>9094</v>
      </c>
      <c r="I76" s="1" t="s">
        <v>19</v>
      </c>
    </row>
    <row r="77" spans="1:9">
      <c r="A77" s="8" t="s">
        <v>73</v>
      </c>
      <c r="B77" s="1">
        <v>32615</v>
      </c>
      <c r="C77" s="1">
        <v>23561</v>
      </c>
      <c r="D77" s="2">
        <v>257.7</v>
      </c>
      <c r="E77" s="1">
        <v>454</v>
      </c>
      <c r="F77" s="1">
        <v>9054</v>
      </c>
      <c r="I77" s="1" t="s">
        <v>19</v>
      </c>
    </row>
    <row r="78" spans="1:9">
      <c r="A78" s="8" t="s">
        <v>74</v>
      </c>
      <c r="B78" s="1">
        <v>12735</v>
      </c>
      <c r="C78" s="1">
        <v>9805</v>
      </c>
      <c r="D78" s="2">
        <v>332.41</v>
      </c>
      <c r="E78" s="1">
        <v>490</v>
      </c>
      <c r="F78" s="1">
        <v>2930</v>
      </c>
      <c r="I78" s="1" t="s">
        <v>19</v>
      </c>
    </row>
    <row r="79" spans="1:9">
      <c r="A79" s="8" t="s">
        <v>75</v>
      </c>
      <c r="B79" s="1">
        <v>19004</v>
      </c>
      <c r="C79" s="1">
        <v>16565</v>
      </c>
      <c r="D79" s="2">
        <v>344.66</v>
      </c>
      <c r="E79" s="1" t="s">
        <v>19</v>
      </c>
      <c r="F79" s="1">
        <v>2439</v>
      </c>
      <c r="G79" s="1">
        <f>C79+F79</f>
        <v>19004</v>
      </c>
      <c r="H79" s="9">
        <f>C79/G79</f>
        <v>0.87165859818985481</v>
      </c>
      <c r="I79" s="1" t="s">
        <v>19</v>
      </c>
    </row>
    <row r="80" spans="1:9">
      <c r="A80" s="8" t="s">
        <v>29</v>
      </c>
      <c r="B80" s="1">
        <v>35955</v>
      </c>
      <c r="C80" s="1">
        <v>19634</v>
      </c>
      <c r="D80" s="2">
        <v>234.38</v>
      </c>
      <c r="E80" s="1">
        <v>1065</v>
      </c>
      <c r="F80" s="1">
        <v>16321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192199</v>
      </c>
      <c r="C82" s="1">
        <v>122548</v>
      </c>
      <c r="D82" s="2">
        <v>353.52</v>
      </c>
      <c r="E82" s="1">
        <v>2003</v>
      </c>
      <c r="F82" s="1">
        <v>69651</v>
      </c>
      <c r="I82" s="1" t="s">
        <v>19</v>
      </c>
    </row>
    <row r="83" spans="1:9">
      <c r="A83" s="8" t="s">
        <v>78</v>
      </c>
      <c r="B83" s="1">
        <v>102918</v>
      </c>
      <c r="C83" s="1">
        <v>71706</v>
      </c>
      <c r="D83" s="2">
        <v>426.59</v>
      </c>
      <c r="E83" s="1">
        <v>1512</v>
      </c>
      <c r="F83" s="1">
        <v>31212</v>
      </c>
      <c r="I83" s="1" t="s">
        <v>19</v>
      </c>
    </row>
    <row r="84" spans="1:9" ht="43.5">
      <c r="A84" s="8" t="s">
        <v>79</v>
      </c>
      <c r="B84" s="1">
        <v>42946</v>
      </c>
      <c r="C84" s="1">
        <v>25419</v>
      </c>
      <c r="D84" s="2">
        <v>291.99</v>
      </c>
      <c r="E84" s="1">
        <v>454</v>
      </c>
      <c r="F84" s="1">
        <v>17527</v>
      </c>
      <c r="I84" s="1" t="s">
        <v>19</v>
      </c>
    </row>
    <row r="85" spans="1:9">
      <c r="A85" s="8" t="s">
        <v>80</v>
      </c>
      <c r="B85" s="1">
        <v>20719</v>
      </c>
      <c r="C85" s="1">
        <v>8417</v>
      </c>
      <c r="D85" s="2">
        <v>234.29</v>
      </c>
      <c r="E85" s="1">
        <v>454</v>
      </c>
      <c r="F85" s="1">
        <v>12302</v>
      </c>
      <c r="I85" s="1" t="s">
        <v>19</v>
      </c>
    </row>
    <row r="86" spans="1:9">
      <c r="A86" s="8" t="s">
        <v>81</v>
      </c>
      <c r="B86" s="1" t="s">
        <v>19</v>
      </c>
      <c r="C86" s="1" t="s">
        <v>19</v>
      </c>
      <c r="D86" s="2" t="s">
        <v>19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9132</v>
      </c>
      <c r="C87" s="1">
        <v>7431</v>
      </c>
      <c r="D87" s="2">
        <v>420.9</v>
      </c>
      <c r="E87" s="1" t="s">
        <v>19</v>
      </c>
      <c r="F87" s="1">
        <v>1702</v>
      </c>
      <c r="I87" s="1" t="s">
        <v>19</v>
      </c>
    </row>
    <row r="88" spans="1:9">
      <c r="A88" s="8" t="s">
        <v>83</v>
      </c>
      <c r="B88" s="1">
        <v>15516</v>
      </c>
      <c r="C88" s="1">
        <v>2951</v>
      </c>
      <c r="D88" s="2">
        <v>133.69999999999999</v>
      </c>
      <c r="E88" s="1">
        <v>423</v>
      </c>
      <c r="F88" s="1">
        <v>12565</v>
      </c>
      <c r="I88" s="1" t="s">
        <v>19</v>
      </c>
    </row>
    <row r="89" spans="1:9" ht="29.1">
      <c r="A89" s="8" t="s">
        <v>84</v>
      </c>
      <c r="B89" s="1">
        <v>9339</v>
      </c>
      <c r="C89" s="1">
        <v>1179</v>
      </c>
      <c r="D89" s="2">
        <v>115</v>
      </c>
      <c r="E89" s="1">
        <v>568</v>
      </c>
      <c r="F89" s="1">
        <v>8160</v>
      </c>
      <c r="I89" s="1" t="s">
        <v>19</v>
      </c>
    </row>
    <row r="90" spans="1:9">
      <c r="A90" s="8" t="s">
        <v>85</v>
      </c>
      <c r="B90" s="1">
        <v>8713</v>
      </c>
      <c r="C90" s="1">
        <v>486</v>
      </c>
      <c r="D90" s="2">
        <v>175</v>
      </c>
      <c r="E90" s="1" t="s">
        <v>19</v>
      </c>
      <c r="F90" s="1">
        <v>8227</v>
      </c>
      <c r="I90" s="1" t="s">
        <v>19</v>
      </c>
    </row>
    <row r="91" spans="1:9">
      <c r="A91" s="8" t="s">
        <v>86</v>
      </c>
      <c r="B91" s="1">
        <v>2927</v>
      </c>
      <c r="C91" s="1">
        <v>298</v>
      </c>
      <c r="D91" s="2">
        <v>450</v>
      </c>
      <c r="E91" s="1" t="s">
        <v>19</v>
      </c>
      <c r="F91" s="1">
        <v>2629</v>
      </c>
      <c r="I91" s="1" t="s">
        <v>19</v>
      </c>
    </row>
    <row r="92" spans="1:9">
      <c r="A92" s="8" t="s">
        <v>39</v>
      </c>
      <c r="B92" s="1">
        <v>5211</v>
      </c>
      <c r="C92" s="1">
        <v>2843</v>
      </c>
      <c r="D92" s="2">
        <v>566.38</v>
      </c>
      <c r="E92" s="1" t="s">
        <v>19</v>
      </c>
      <c r="F92" s="1">
        <v>2368</v>
      </c>
      <c r="I92" s="1" t="s">
        <v>19</v>
      </c>
    </row>
    <row r="93" spans="1:9">
      <c r="A93" s="8" t="s">
        <v>29</v>
      </c>
      <c r="B93" s="1">
        <v>8831</v>
      </c>
      <c r="C93" s="1">
        <v>6673</v>
      </c>
      <c r="D93" s="2">
        <v>228.11</v>
      </c>
      <c r="E93" s="1">
        <v>575</v>
      </c>
      <c r="F93" s="1">
        <v>2158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20163</v>
      </c>
      <c r="C95" s="1">
        <v>17863</v>
      </c>
      <c r="D95" s="2">
        <v>900</v>
      </c>
      <c r="E95" s="1" t="s">
        <v>19</v>
      </c>
      <c r="F95" s="1">
        <v>2300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2158</v>
      </c>
      <c r="C98" s="1" t="s">
        <v>19</v>
      </c>
      <c r="D98" s="2" t="s">
        <v>19</v>
      </c>
      <c r="E98" s="1" t="s">
        <v>19</v>
      </c>
      <c r="F98" s="1">
        <v>2158</v>
      </c>
      <c r="I98" s="1" t="s">
        <v>19</v>
      </c>
    </row>
    <row r="99" spans="1:9">
      <c r="A99" s="8" t="s">
        <v>92</v>
      </c>
      <c r="B99" s="1">
        <v>193449</v>
      </c>
      <c r="C99" s="1">
        <v>118650</v>
      </c>
      <c r="D99" s="2">
        <v>253.34</v>
      </c>
      <c r="E99" s="1">
        <v>3001</v>
      </c>
      <c r="F99" s="1">
        <v>74799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145428</v>
      </c>
      <c r="C102" s="1">
        <v>101260</v>
      </c>
      <c r="D102" s="2">
        <v>372.99</v>
      </c>
      <c r="E102" s="1">
        <v>1936</v>
      </c>
      <c r="F102" s="1">
        <v>44168</v>
      </c>
      <c r="I102" s="1" t="s">
        <v>19</v>
      </c>
    </row>
    <row r="103" spans="1:9">
      <c r="A103" s="8" t="s">
        <v>95</v>
      </c>
      <c r="B103" s="1">
        <v>39369</v>
      </c>
      <c r="C103" s="1">
        <v>17179</v>
      </c>
      <c r="D103" s="2">
        <v>250.11</v>
      </c>
      <c r="E103" s="1">
        <v>490</v>
      </c>
      <c r="F103" s="1">
        <v>22190</v>
      </c>
      <c r="I103" s="1" t="s">
        <v>19</v>
      </c>
    </row>
    <row r="104" spans="1:9">
      <c r="A104" s="8" t="s">
        <v>96</v>
      </c>
      <c r="B104" s="1">
        <v>1584</v>
      </c>
      <c r="C104" s="1">
        <v>1584</v>
      </c>
      <c r="D104" s="2">
        <v>380</v>
      </c>
      <c r="E104" s="1" t="s">
        <v>19</v>
      </c>
      <c r="F104" s="1" t="s">
        <v>19</v>
      </c>
      <c r="I104" s="1" t="s">
        <v>19</v>
      </c>
    </row>
    <row r="105" spans="1:9">
      <c r="A105" s="8" t="s">
        <v>97</v>
      </c>
      <c r="B105" s="1">
        <v>959</v>
      </c>
      <c r="C105" s="1" t="s">
        <v>19</v>
      </c>
      <c r="D105" s="2" t="s">
        <v>19</v>
      </c>
      <c r="E105" s="1" t="s">
        <v>19</v>
      </c>
      <c r="F105" s="1">
        <v>959</v>
      </c>
      <c r="I105" s="1" t="s">
        <v>19</v>
      </c>
    </row>
    <row r="106" spans="1:9">
      <c r="A106" s="8" t="s">
        <v>29</v>
      </c>
      <c r="B106" s="1">
        <v>28429</v>
      </c>
      <c r="C106" s="1">
        <v>16490</v>
      </c>
      <c r="D106" s="2">
        <v>223.12</v>
      </c>
      <c r="E106" s="1">
        <v>575</v>
      </c>
      <c r="F106" s="1">
        <v>11939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171258</v>
      </c>
      <c r="C108" s="1">
        <v>110706</v>
      </c>
      <c r="D108" s="2">
        <v>366.9</v>
      </c>
      <c r="E108" s="1">
        <v>2426</v>
      </c>
      <c r="F108" s="1">
        <v>60552</v>
      </c>
      <c r="I108" s="1" t="s">
        <v>19</v>
      </c>
    </row>
    <row r="109" spans="1:9">
      <c r="A109" s="8" t="s">
        <v>95</v>
      </c>
      <c r="B109" s="1">
        <v>13086</v>
      </c>
      <c r="C109" s="1">
        <v>7280</v>
      </c>
      <c r="D109" s="2">
        <v>241.85</v>
      </c>
      <c r="E109" s="1" t="s">
        <v>19</v>
      </c>
      <c r="F109" s="1">
        <v>5806</v>
      </c>
      <c r="I109" s="1" t="s">
        <v>19</v>
      </c>
    </row>
    <row r="110" spans="1:9">
      <c r="A110" s="8" t="s">
        <v>96</v>
      </c>
      <c r="B110" s="1">
        <v>959</v>
      </c>
      <c r="C110" s="1" t="s">
        <v>19</v>
      </c>
      <c r="D110" s="2" t="s">
        <v>19</v>
      </c>
      <c r="E110" s="1" t="s">
        <v>19</v>
      </c>
      <c r="F110" s="1">
        <v>959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30467</v>
      </c>
      <c r="C112" s="1">
        <v>18528</v>
      </c>
      <c r="D112" s="2">
        <v>219.24</v>
      </c>
      <c r="E112" s="1">
        <v>575</v>
      </c>
      <c r="F112" s="1">
        <v>11939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110157</v>
      </c>
      <c r="C114" s="1">
        <v>81173</v>
      </c>
      <c r="D114" s="2">
        <v>404.96</v>
      </c>
      <c r="E114" s="1">
        <v>877</v>
      </c>
      <c r="F114" s="1">
        <v>28984</v>
      </c>
      <c r="I114" s="1" t="s">
        <v>19</v>
      </c>
    </row>
    <row r="115" spans="1:9">
      <c r="A115" s="8" t="s">
        <v>95</v>
      </c>
      <c r="B115" s="1">
        <v>66710</v>
      </c>
      <c r="C115" s="1">
        <v>35992</v>
      </c>
      <c r="D115" s="2">
        <v>246.62</v>
      </c>
      <c r="E115" s="1">
        <v>1549</v>
      </c>
      <c r="F115" s="1">
        <v>30717</v>
      </c>
      <c r="I115" s="1" t="s">
        <v>19</v>
      </c>
    </row>
    <row r="116" spans="1:9">
      <c r="A116" s="8" t="s">
        <v>96</v>
      </c>
      <c r="B116" s="1">
        <v>10474</v>
      </c>
      <c r="C116" s="1">
        <v>2858</v>
      </c>
      <c r="D116" s="2">
        <v>307.48</v>
      </c>
      <c r="E116" s="1" t="s">
        <v>19</v>
      </c>
      <c r="F116" s="1">
        <v>7616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28429</v>
      </c>
      <c r="C118" s="1">
        <v>16490</v>
      </c>
      <c r="D118" s="2">
        <v>223.12</v>
      </c>
      <c r="E118" s="1">
        <v>575</v>
      </c>
      <c r="F118" s="1">
        <v>11939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160878</v>
      </c>
      <c r="C120" s="1">
        <v>114885</v>
      </c>
      <c r="D120" s="2">
        <v>356.31</v>
      </c>
      <c r="E120" s="1">
        <v>2426</v>
      </c>
      <c r="F120" s="1">
        <v>45993</v>
      </c>
      <c r="I120" s="1" t="s">
        <v>19</v>
      </c>
    </row>
    <row r="121" spans="1:9">
      <c r="A121" s="8" t="s">
        <v>95</v>
      </c>
      <c r="B121" s="1">
        <v>19337</v>
      </c>
      <c r="C121" s="1">
        <v>3555</v>
      </c>
      <c r="D121" s="2">
        <v>445.46</v>
      </c>
      <c r="E121" s="1" t="s">
        <v>19</v>
      </c>
      <c r="F121" s="1">
        <v>15781</v>
      </c>
      <c r="I121" s="1" t="s">
        <v>19</v>
      </c>
    </row>
    <row r="122" spans="1:9">
      <c r="A122" s="8" t="s">
        <v>96</v>
      </c>
      <c r="B122" s="1">
        <v>6167</v>
      </c>
      <c r="C122" s="1">
        <v>1584</v>
      </c>
      <c r="D122" s="2">
        <v>135.91</v>
      </c>
      <c r="E122" s="1" t="s">
        <v>19</v>
      </c>
      <c r="F122" s="1">
        <v>4584</v>
      </c>
      <c r="I122" s="1" t="s">
        <v>19</v>
      </c>
    </row>
    <row r="123" spans="1:9">
      <c r="A123" s="8" t="s">
        <v>97</v>
      </c>
      <c r="B123" s="1">
        <v>959</v>
      </c>
      <c r="C123" s="1" t="s">
        <v>19</v>
      </c>
      <c r="D123" s="2" t="s">
        <v>19</v>
      </c>
      <c r="E123" s="1" t="s">
        <v>19</v>
      </c>
      <c r="F123" s="1">
        <v>959</v>
      </c>
      <c r="I123" s="1" t="s">
        <v>19</v>
      </c>
    </row>
    <row r="124" spans="1:9">
      <c r="A124" s="8" t="s">
        <v>29</v>
      </c>
      <c r="B124" s="1">
        <v>28429</v>
      </c>
      <c r="C124" s="1">
        <v>16490</v>
      </c>
      <c r="D124" s="2">
        <v>223.12</v>
      </c>
      <c r="E124" s="1">
        <v>575</v>
      </c>
      <c r="F124" s="1">
        <v>11939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174151</v>
      </c>
      <c r="C126" s="1">
        <v>116294</v>
      </c>
      <c r="D126" s="2">
        <v>359.81</v>
      </c>
      <c r="E126" s="1">
        <v>2426</v>
      </c>
      <c r="F126" s="1">
        <v>57857</v>
      </c>
      <c r="I126" s="1" t="s">
        <v>19</v>
      </c>
    </row>
    <row r="127" spans="1:9">
      <c r="A127" s="8" t="s">
        <v>95</v>
      </c>
      <c r="B127" s="1">
        <v>12230</v>
      </c>
      <c r="C127" s="1">
        <v>3730</v>
      </c>
      <c r="D127" s="2">
        <v>241.22</v>
      </c>
      <c r="E127" s="1" t="s">
        <v>19</v>
      </c>
      <c r="F127" s="1">
        <v>8501</v>
      </c>
      <c r="I127" s="1" t="s">
        <v>19</v>
      </c>
    </row>
    <row r="128" spans="1:9">
      <c r="A128" s="8" t="s">
        <v>96</v>
      </c>
      <c r="B128" s="1">
        <v>959</v>
      </c>
      <c r="C128" s="1" t="s">
        <v>19</v>
      </c>
      <c r="D128" s="2" t="s">
        <v>19</v>
      </c>
      <c r="E128" s="1" t="s">
        <v>19</v>
      </c>
      <c r="F128" s="1">
        <v>959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28429</v>
      </c>
      <c r="C130" s="1">
        <v>16490</v>
      </c>
      <c r="D130" s="2">
        <v>223.12</v>
      </c>
      <c r="E130" s="1">
        <v>575</v>
      </c>
      <c r="F130" s="1">
        <v>11939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179562</v>
      </c>
      <c r="C132" s="1">
        <v>119428</v>
      </c>
      <c r="D132" s="2">
        <v>356.58</v>
      </c>
      <c r="E132" s="1">
        <v>2426</v>
      </c>
      <c r="F132" s="1">
        <v>60135</v>
      </c>
      <c r="I132" s="1" t="s">
        <v>19</v>
      </c>
    </row>
    <row r="133" spans="1:9">
      <c r="A133" s="8" t="s">
        <v>95</v>
      </c>
      <c r="B133" s="1">
        <v>6819</v>
      </c>
      <c r="C133" s="1">
        <v>596</v>
      </c>
      <c r="D133" s="2">
        <v>250</v>
      </c>
      <c r="E133" s="1" t="s">
        <v>19</v>
      </c>
      <c r="F133" s="1">
        <v>6224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>
        <v>959</v>
      </c>
      <c r="C135" s="1" t="s">
        <v>19</v>
      </c>
      <c r="D135" s="2" t="s">
        <v>19</v>
      </c>
      <c r="E135" s="1" t="s">
        <v>19</v>
      </c>
      <c r="F135" s="1">
        <v>959</v>
      </c>
      <c r="I135" s="1" t="s">
        <v>19</v>
      </c>
    </row>
    <row r="136" spans="1:9">
      <c r="A136" s="8" t="s">
        <v>29</v>
      </c>
      <c r="B136" s="1">
        <v>28429</v>
      </c>
      <c r="C136" s="1">
        <v>16490</v>
      </c>
      <c r="D136" s="2">
        <v>223.12</v>
      </c>
      <c r="E136" s="1">
        <v>575</v>
      </c>
      <c r="F136" s="1">
        <v>11939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141242</v>
      </c>
      <c r="C138" s="1">
        <v>100948</v>
      </c>
      <c r="D138" s="2">
        <v>394.63</v>
      </c>
      <c r="E138" s="1">
        <v>2548</v>
      </c>
      <c r="F138" s="1">
        <v>40294</v>
      </c>
      <c r="I138" s="1" t="s">
        <v>19</v>
      </c>
    </row>
    <row r="139" spans="1:9">
      <c r="A139" s="8" t="s">
        <v>105</v>
      </c>
      <c r="B139" s="1">
        <v>132051</v>
      </c>
      <c r="C139" s="1">
        <v>84466</v>
      </c>
      <c r="D139" s="2">
        <v>393.94</v>
      </c>
      <c r="E139" s="1">
        <v>1022</v>
      </c>
      <c r="F139" s="1">
        <v>47585</v>
      </c>
      <c r="I139" s="1" t="s">
        <v>19</v>
      </c>
    </row>
    <row r="140" spans="1:9">
      <c r="A140" s="8" t="s">
        <v>106</v>
      </c>
      <c r="B140" s="1">
        <v>51429</v>
      </c>
      <c r="C140" s="1">
        <v>19739</v>
      </c>
      <c r="D140" s="2">
        <v>292.61</v>
      </c>
      <c r="E140" s="1">
        <v>454</v>
      </c>
      <c r="F140" s="1">
        <v>31691</v>
      </c>
      <c r="I140" s="1" t="s">
        <v>19</v>
      </c>
    </row>
    <row r="141" spans="1:9">
      <c r="A141" s="8" t="s">
        <v>29</v>
      </c>
      <c r="B141" s="1">
        <v>276</v>
      </c>
      <c r="C141" s="1" t="s">
        <v>19</v>
      </c>
      <c r="D141" s="2" t="s">
        <v>19</v>
      </c>
      <c r="E141" s="1" t="s">
        <v>19</v>
      </c>
      <c r="F141" s="1">
        <v>276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110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70035</v>
      </c>
      <c r="C9" s="1">
        <v>37543</v>
      </c>
      <c r="D9" s="2">
        <v>337.75</v>
      </c>
      <c r="E9" s="1">
        <v>521</v>
      </c>
      <c r="F9" s="1">
        <v>31604</v>
      </c>
      <c r="G9" s="1">
        <f>C9+F9</f>
        <v>69147</v>
      </c>
      <c r="H9" s="9">
        <f>C9/G9</f>
        <v>0.54294474091428402</v>
      </c>
      <c r="I9" s="1">
        <v>887</v>
      </c>
    </row>
    <row r="10" spans="1:9">
      <c r="A10" s="7" t="s">
        <v>14</v>
      </c>
    </row>
    <row r="11" spans="1:9">
      <c r="A11" s="8" t="s">
        <v>15</v>
      </c>
      <c r="B11" s="1">
        <v>1353</v>
      </c>
      <c r="C11" s="1" t="s">
        <v>19</v>
      </c>
      <c r="D11" s="2" t="s">
        <v>19</v>
      </c>
      <c r="E11" s="1" t="s">
        <v>19</v>
      </c>
      <c r="F11" s="1">
        <v>1353</v>
      </c>
      <c r="I11" s="1" t="s">
        <v>19</v>
      </c>
    </row>
    <row r="12" spans="1:9">
      <c r="A12" s="8" t="s">
        <v>16</v>
      </c>
      <c r="B12" s="1">
        <v>39755</v>
      </c>
      <c r="C12" s="1">
        <v>18762</v>
      </c>
      <c r="D12" s="2">
        <v>372.78</v>
      </c>
      <c r="E12" s="1">
        <v>521</v>
      </c>
      <c r="F12" s="1">
        <v>20106</v>
      </c>
      <c r="I12" s="1">
        <v>887</v>
      </c>
    </row>
    <row r="13" spans="1:9">
      <c r="A13" s="8" t="s">
        <v>17</v>
      </c>
      <c r="B13" s="1">
        <v>22445</v>
      </c>
      <c r="C13" s="1">
        <v>16641</v>
      </c>
      <c r="D13" s="2">
        <v>302.97000000000003</v>
      </c>
      <c r="E13" s="1" t="s">
        <v>19</v>
      </c>
      <c r="F13" s="1">
        <v>5804</v>
      </c>
      <c r="I13" s="1" t="s">
        <v>19</v>
      </c>
    </row>
    <row r="14" spans="1:9">
      <c r="A14" s="8" t="s">
        <v>18</v>
      </c>
      <c r="B14" s="1">
        <v>4789</v>
      </c>
      <c r="C14" s="1">
        <v>1374</v>
      </c>
      <c r="D14" s="2">
        <v>412.41</v>
      </c>
      <c r="E14" s="1" t="s">
        <v>19</v>
      </c>
      <c r="F14" s="1">
        <v>3415</v>
      </c>
      <c r="I14" s="1" t="s">
        <v>19</v>
      </c>
    </row>
    <row r="15" spans="1:9">
      <c r="A15" s="8" t="s">
        <v>20</v>
      </c>
      <c r="B15" s="1">
        <v>1693</v>
      </c>
      <c r="C15" s="1">
        <v>766</v>
      </c>
      <c r="D15" s="2">
        <v>153.22</v>
      </c>
      <c r="E15" s="1" t="s">
        <v>19</v>
      </c>
      <c r="F15" s="1">
        <v>926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29688</v>
      </c>
      <c r="C17" s="1">
        <v>11651</v>
      </c>
      <c r="D17" s="2">
        <v>375.18</v>
      </c>
      <c r="E17" s="1">
        <v>319</v>
      </c>
      <c r="F17" s="1">
        <v>17150</v>
      </c>
      <c r="I17" s="1">
        <v>887</v>
      </c>
    </row>
    <row r="18" spans="1:9">
      <c r="A18" s="8" t="s">
        <v>23</v>
      </c>
      <c r="B18" s="1">
        <v>40347</v>
      </c>
      <c r="C18" s="1">
        <v>25892</v>
      </c>
      <c r="D18" s="2">
        <v>322.45</v>
      </c>
      <c r="E18" s="1">
        <v>202</v>
      </c>
      <c r="F18" s="1">
        <v>14454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27385</v>
      </c>
      <c r="C20" s="1">
        <v>11651</v>
      </c>
      <c r="D20" s="2">
        <v>375.18</v>
      </c>
      <c r="E20" s="1">
        <v>319</v>
      </c>
      <c r="F20" s="1">
        <v>14847</v>
      </c>
      <c r="I20" s="1">
        <v>887</v>
      </c>
    </row>
    <row r="21" spans="1:9">
      <c r="A21" s="8" t="s">
        <v>26</v>
      </c>
      <c r="B21" s="1">
        <v>40183</v>
      </c>
      <c r="C21" s="1">
        <v>25892</v>
      </c>
      <c r="D21" s="2">
        <v>322.45</v>
      </c>
      <c r="E21" s="1">
        <v>202</v>
      </c>
      <c r="F21" s="1">
        <v>14291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2467</v>
      </c>
      <c r="C23" s="1" t="s">
        <v>19</v>
      </c>
      <c r="D23" s="2" t="s">
        <v>19</v>
      </c>
      <c r="E23" s="1" t="s">
        <v>19</v>
      </c>
      <c r="F23" s="1">
        <v>2467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275</v>
      </c>
      <c r="C26" s="1" t="s">
        <v>19</v>
      </c>
      <c r="D26" s="2" t="s">
        <v>19</v>
      </c>
      <c r="E26" s="1" t="s">
        <v>19</v>
      </c>
      <c r="F26" s="1">
        <v>275</v>
      </c>
      <c r="I26" s="1" t="s">
        <v>19</v>
      </c>
    </row>
    <row r="27" spans="1:9">
      <c r="A27" s="8" t="s">
        <v>32</v>
      </c>
      <c r="B27" s="1">
        <v>57777</v>
      </c>
      <c r="C27" s="1">
        <v>34457</v>
      </c>
      <c r="D27" s="2">
        <v>343.73</v>
      </c>
      <c r="E27" s="1">
        <v>521</v>
      </c>
      <c r="F27" s="1">
        <v>22433</v>
      </c>
      <c r="I27" s="1">
        <v>887</v>
      </c>
    </row>
    <row r="28" spans="1:9">
      <c r="A28" s="8" t="s">
        <v>33</v>
      </c>
      <c r="B28" s="1">
        <v>7695</v>
      </c>
      <c r="C28" s="1">
        <v>2783</v>
      </c>
      <c r="D28" s="2">
        <v>229.48</v>
      </c>
      <c r="E28" s="1" t="s">
        <v>19</v>
      </c>
      <c r="F28" s="1">
        <v>4912</v>
      </c>
      <c r="I28" s="1" t="s">
        <v>19</v>
      </c>
    </row>
    <row r="29" spans="1:9">
      <c r="A29" s="8" t="s">
        <v>34</v>
      </c>
      <c r="B29" s="1">
        <v>4288</v>
      </c>
      <c r="C29" s="1">
        <v>304</v>
      </c>
      <c r="D29" s="2">
        <v>688.72</v>
      </c>
      <c r="E29" s="1" t="s">
        <v>19</v>
      </c>
      <c r="F29" s="1">
        <v>3984</v>
      </c>
      <c r="I29" s="1" t="s">
        <v>19</v>
      </c>
    </row>
    <row r="30" spans="1:9">
      <c r="A30" s="8" t="s">
        <v>35</v>
      </c>
      <c r="B30" s="1" t="s">
        <v>19</v>
      </c>
      <c r="C30" s="1" t="s">
        <v>19</v>
      </c>
      <c r="D30" s="2" t="s">
        <v>19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7969</v>
      </c>
      <c r="C33" s="1">
        <v>2783</v>
      </c>
      <c r="D33" s="2">
        <v>229.48</v>
      </c>
      <c r="E33" s="1" t="s">
        <v>19</v>
      </c>
      <c r="F33" s="1">
        <v>5187</v>
      </c>
      <c r="I33" s="1" t="s">
        <v>19</v>
      </c>
    </row>
    <row r="34" spans="1:9">
      <c r="A34" s="8" t="s">
        <v>38</v>
      </c>
      <c r="B34" s="1">
        <v>57777</v>
      </c>
      <c r="C34" s="1">
        <v>34457</v>
      </c>
      <c r="D34" s="2">
        <v>343.73</v>
      </c>
      <c r="E34" s="1">
        <v>521</v>
      </c>
      <c r="F34" s="1">
        <v>22433</v>
      </c>
      <c r="I34" s="1">
        <v>887</v>
      </c>
    </row>
    <row r="35" spans="1:9">
      <c r="A35" s="8" t="s">
        <v>39</v>
      </c>
      <c r="B35" s="1">
        <v>4288</v>
      </c>
      <c r="C35" s="1">
        <v>304</v>
      </c>
      <c r="D35" s="2">
        <v>688.72</v>
      </c>
      <c r="E35" s="1" t="s">
        <v>19</v>
      </c>
      <c r="F35" s="1">
        <v>3984</v>
      </c>
      <c r="I35" s="1" t="s">
        <v>19</v>
      </c>
    </row>
    <row r="36" spans="1:9">
      <c r="A36" s="8" t="s">
        <v>29</v>
      </c>
      <c r="B36" s="1" t="s">
        <v>19</v>
      </c>
      <c r="C36" s="1" t="s">
        <v>19</v>
      </c>
      <c r="D36" s="2" t="s">
        <v>19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3539</v>
      </c>
      <c r="C38" s="1">
        <v>1087</v>
      </c>
      <c r="D38" s="2">
        <v>323.57</v>
      </c>
      <c r="E38" s="1" t="s">
        <v>19</v>
      </c>
      <c r="F38" s="1">
        <v>2452</v>
      </c>
      <c r="I38" s="1" t="s">
        <v>19</v>
      </c>
    </row>
    <row r="39" spans="1:9">
      <c r="A39" s="8" t="s">
        <v>42</v>
      </c>
      <c r="B39" s="1">
        <v>42766</v>
      </c>
      <c r="C39" s="1">
        <v>29038</v>
      </c>
      <c r="D39" s="2">
        <v>338.28</v>
      </c>
      <c r="E39" s="1">
        <v>319</v>
      </c>
      <c r="F39" s="1">
        <v>13727</v>
      </c>
      <c r="I39" s="1" t="s">
        <v>19</v>
      </c>
    </row>
    <row r="40" spans="1:9">
      <c r="A40" s="8" t="s">
        <v>43</v>
      </c>
      <c r="B40" s="1">
        <v>2755</v>
      </c>
      <c r="C40" s="1" t="s">
        <v>19</v>
      </c>
      <c r="D40" s="2" t="s">
        <v>19</v>
      </c>
      <c r="E40" s="1" t="s">
        <v>19</v>
      </c>
      <c r="F40" s="1">
        <v>1867</v>
      </c>
      <c r="I40" s="1">
        <v>887</v>
      </c>
    </row>
    <row r="41" spans="1:9">
      <c r="A41" s="8" t="s">
        <v>44</v>
      </c>
      <c r="B41" s="1">
        <v>2415</v>
      </c>
      <c r="C41" s="1">
        <v>887</v>
      </c>
      <c r="D41" s="2">
        <v>284.52</v>
      </c>
      <c r="E41" s="1" t="s">
        <v>19</v>
      </c>
      <c r="F41" s="1">
        <v>1528</v>
      </c>
      <c r="I41" s="1" t="s">
        <v>19</v>
      </c>
    </row>
    <row r="42" spans="1:9">
      <c r="A42" s="8" t="s">
        <v>45</v>
      </c>
      <c r="B42" s="1">
        <v>18561</v>
      </c>
      <c r="C42" s="1">
        <v>6532</v>
      </c>
      <c r="D42" s="2">
        <v>345.33</v>
      </c>
      <c r="E42" s="1">
        <v>202</v>
      </c>
      <c r="F42" s="1">
        <v>12029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2469</v>
      </c>
      <c r="C44" s="1">
        <v>992</v>
      </c>
      <c r="D44" s="2" t="s">
        <v>19</v>
      </c>
      <c r="E44" s="1" t="s">
        <v>19</v>
      </c>
      <c r="F44" s="1">
        <v>1477</v>
      </c>
      <c r="I44" s="1" t="s">
        <v>19</v>
      </c>
    </row>
    <row r="45" spans="1:9">
      <c r="A45" s="8" t="s">
        <v>48</v>
      </c>
      <c r="B45" s="1">
        <v>18976</v>
      </c>
      <c r="C45" s="1">
        <v>4896</v>
      </c>
      <c r="D45" s="2">
        <v>344.48</v>
      </c>
      <c r="E45" s="1">
        <v>202</v>
      </c>
      <c r="F45" s="1">
        <v>14081</v>
      </c>
      <c r="I45" s="1" t="s">
        <v>19</v>
      </c>
    </row>
    <row r="46" spans="1:9">
      <c r="A46" s="8" t="s">
        <v>49</v>
      </c>
      <c r="B46" s="1">
        <v>18732</v>
      </c>
      <c r="C46" s="1">
        <v>9788</v>
      </c>
      <c r="D46" s="2">
        <v>271.33</v>
      </c>
      <c r="E46" s="1" t="s">
        <v>19</v>
      </c>
      <c r="F46" s="1">
        <v>8057</v>
      </c>
      <c r="I46" s="1">
        <v>887</v>
      </c>
    </row>
    <row r="47" spans="1:9">
      <c r="A47" s="8" t="s">
        <v>50</v>
      </c>
      <c r="B47" s="1">
        <v>29857</v>
      </c>
      <c r="C47" s="1">
        <v>21868</v>
      </c>
      <c r="D47" s="2">
        <v>366.97</v>
      </c>
      <c r="E47" s="1">
        <v>319</v>
      </c>
      <c r="F47" s="1">
        <v>7988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42733</v>
      </c>
      <c r="C49" s="1">
        <v>23485</v>
      </c>
      <c r="D49" s="2">
        <v>388.45</v>
      </c>
      <c r="E49" s="1">
        <v>319</v>
      </c>
      <c r="F49" s="1">
        <v>19249</v>
      </c>
      <c r="I49" s="1" t="s">
        <v>19</v>
      </c>
    </row>
    <row r="50" spans="1:9">
      <c r="A50" s="8" t="s">
        <v>53</v>
      </c>
      <c r="B50" s="1">
        <v>137</v>
      </c>
      <c r="C50" s="1">
        <v>137</v>
      </c>
      <c r="D50" s="2">
        <v>30</v>
      </c>
      <c r="E50" s="1" t="s">
        <v>19</v>
      </c>
      <c r="F50" s="1" t="s">
        <v>19</v>
      </c>
      <c r="I50" s="1" t="s">
        <v>19</v>
      </c>
    </row>
    <row r="51" spans="1:9">
      <c r="A51" s="8" t="s">
        <v>54</v>
      </c>
      <c r="B51" s="1">
        <v>10809</v>
      </c>
      <c r="C51" s="1">
        <v>8577</v>
      </c>
      <c r="D51" s="2">
        <v>242.52</v>
      </c>
      <c r="E51" s="1" t="s">
        <v>19</v>
      </c>
      <c r="F51" s="1">
        <v>2232</v>
      </c>
      <c r="I51" s="1" t="s">
        <v>19</v>
      </c>
    </row>
    <row r="52" spans="1:9">
      <c r="A52" s="8" t="s">
        <v>55</v>
      </c>
      <c r="B52" s="1">
        <v>16355</v>
      </c>
      <c r="C52" s="1">
        <v>5345</v>
      </c>
      <c r="D52" s="2">
        <v>266.42</v>
      </c>
      <c r="E52" s="1">
        <v>202</v>
      </c>
      <c r="F52" s="1">
        <v>10123</v>
      </c>
      <c r="I52" s="1">
        <v>887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3345</v>
      </c>
      <c r="C56" s="1">
        <v>2322</v>
      </c>
      <c r="D56" s="2">
        <v>509.89</v>
      </c>
      <c r="E56" s="1">
        <v>202</v>
      </c>
      <c r="F56" s="1">
        <v>1023</v>
      </c>
      <c r="I56" s="1" t="s">
        <v>19</v>
      </c>
    </row>
    <row r="57" spans="1:9">
      <c r="A57" s="8" t="s">
        <v>59</v>
      </c>
      <c r="B57" s="1">
        <v>15643</v>
      </c>
      <c r="C57" s="1">
        <v>9835</v>
      </c>
      <c r="D57" s="2">
        <v>398.12</v>
      </c>
      <c r="E57" s="1">
        <v>319</v>
      </c>
      <c r="F57" s="1">
        <v>4920</v>
      </c>
      <c r="I57" s="1">
        <v>887</v>
      </c>
    </row>
    <row r="58" spans="1:9">
      <c r="A58" s="8" t="s">
        <v>60</v>
      </c>
      <c r="B58" s="1">
        <v>25691</v>
      </c>
      <c r="C58" s="1">
        <v>14001</v>
      </c>
      <c r="D58" s="2">
        <v>337.97</v>
      </c>
      <c r="E58" s="1" t="s">
        <v>19</v>
      </c>
      <c r="F58" s="1">
        <v>11690</v>
      </c>
      <c r="I58" s="1" t="s">
        <v>19</v>
      </c>
    </row>
    <row r="59" spans="1:9">
      <c r="A59" s="8" t="s">
        <v>61</v>
      </c>
      <c r="B59" s="1">
        <v>14503</v>
      </c>
      <c r="C59" s="1">
        <v>6682</v>
      </c>
      <c r="D59" s="2">
        <v>300.31</v>
      </c>
      <c r="E59" s="1" t="s">
        <v>19</v>
      </c>
      <c r="F59" s="1">
        <v>7820</v>
      </c>
      <c r="I59" s="1" t="s">
        <v>19</v>
      </c>
    </row>
    <row r="60" spans="1:9">
      <c r="A60" s="8" t="s">
        <v>62</v>
      </c>
      <c r="B60" s="1">
        <v>5498</v>
      </c>
      <c r="C60" s="1">
        <v>3675</v>
      </c>
      <c r="D60" s="2">
        <v>237.47</v>
      </c>
      <c r="E60" s="1" t="s">
        <v>19</v>
      </c>
      <c r="F60" s="1">
        <v>1823</v>
      </c>
      <c r="I60" s="1" t="s">
        <v>19</v>
      </c>
    </row>
    <row r="61" spans="1:9">
      <c r="A61" s="8" t="s">
        <v>63</v>
      </c>
      <c r="B61" s="1">
        <v>5355</v>
      </c>
      <c r="C61" s="1">
        <v>1028</v>
      </c>
      <c r="D61" s="2">
        <v>100</v>
      </c>
      <c r="E61" s="1" t="s">
        <v>19</v>
      </c>
      <c r="F61" s="1">
        <v>4327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8312</v>
      </c>
      <c r="C63" s="1">
        <v>3017</v>
      </c>
      <c r="D63" s="2">
        <v>240.12</v>
      </c>
      <c r="E63" s="1" t="s">
        <v>19</v>
      </c>
      <c r="F63" s="1">
        <v>5295</v>
      </c>
      <c r="I63" s="1" t="s">
        <v>19</v>
      </c>
    </row>
    <row r="64" spans="1:9">
      <c r="A64" s="8" t="s">
        <v>38</v>
      </c>
      <c r="B64" s="1">
        <v>61723</v>
      </c>
      <c r="C64" s="1">
        <v>34527</v>
      </c>
      <c r="D64" s="2">
        <v>346.77</v>
      </c>
      <c r="E64" s="1">
        <v>521</v>
      </c>
      <c r="F64" s="1">
        <v>26309</v>
      </c>
      <c r="I64" s="1">
        <v>887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58410</v>
      </c>
      <c r="C67" s="1">
        <v>32950</v>
      </c>
      <c r="D67" s="2">
        <v>350.47</v>
      </c>
      <c r="E67" s="1">
        <v>521</v>
      </c>
      <c r="F67" s="1">
        <v>24573</v>
      </c>
      <c r="I67" s="1">
        <v>887</v>
      </c>
    </row>
    <row r="68" spans="1:9">
      <c r="A68" s="8" t="s">
        <v>38</v>
      </c>
      <c r="B68" s="1">
        <v>11624</v>
      </c>
      <c r="C68" s="1">
        <v>4594</v>
      </c>
      <c r="D68" s="2">
        <v>251.75</v>
      </c>
      <c r="E68" s="1" t="s">
        <v>19</v>
      </c>
      <c r="F68" s="1">
        <v>7031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4884</v>
      </c>
      <c r="C71" s="1">
        <v>2520</v>
      </c>
      <c r="D71" s="2">
        <v>280.52</v>
      </c>
      <c r="E71" s="1" t="s">
        <v>19</v>
      </c>
      <c r="F71" s="1">
        <v>2364</v>
      </c>
      <c r="I71" s="1" t="s">
        <v>19</v>
      </c>
    </row>
    <row r="72" spans="1:9">
      <c r="A72" s="8" t="s">
        <v>68</v>
      </c>
      <c r="B72" s="1">
        <v>3239</v>
      </c>
      <c r="C72" s="1">
        <v>2368</v>
      </c>
      <c r="D72" s="2">
        <v>421.93</v>
      </c>
      <c r="E72" s="1" t="s">
        <v>19</v>
      </c>
      <c r="F72" s="1">
        <v>871</v>
      </c>
      <c r="I72" s="1" t="s">
        <v>19</v>
      </c>
    </row>
    <row r="73" spans="1:9">
      <c r="A73" s="8" t="s">
        <v>69</v>
      </c>
      <c r="C73" s="1">
        <f>SUM(C71:C72)</f>
        <v>4888</v>
      </c>
      <c r="D73" s="2">
        <f>AVERAGE(D71:D72)</f>
        <v>351.22500000000002</v>
      </c>
      <c r="F73" s="1">
        <f>SUM(F71:F72)</f>
        <v>3235</v>
      </c>
      <c r="G73" s="1">
        <f>C73+F73</f>
        <v>8123</v>
      </c>
      <c r="H73" s="9">
        <f>C73/G73</f>
        <v>0.60174812261479749</v>
      </c>
    </row>
    <row r="74" spans="1:9">
      <c r="A74" s="8" t="s">
        <v>70</v>
      </c>
      <c r="B74" s="1">
        <v>12661</v>
      </c>
      <c r="C74" s="1">
        <v>7768</v>
      </c>
      <c r="D74" s="2">
        <v>240.86</v>
      </c>
      <c r="E74" s="1">
        <v>202</v>
      </c>
      <c r="F74" s="1">
        <v>4893</v>
      </c>
      <c r="I74" s="1" t="s">
        <v>19</v>
      </c>
    </row>
    <row r="75" spans="1:9">
      <c r="A75" s="8" t="s">
        <v>71</v>
      </c>
      <c r="B75" s="1">
        <v>6864</v>
      </c>
      <c r="C75" s="1">
        <v>2443</v>
      </c>
      <c r="D75" s="2">
        <v>230.34</v>
      </c>
      <c r="E75" s="1" t="s">
        <v>19</v>
      </c>
      <c r="F75" s="1">
        <v>4421</v>
      </c>
      <c r="I75" s="1" t="s">
        <v>19</v>
      </c>
    </row>
    <row r="76" spans="1:9">
      <c r="A76" s="8" t="s">
        <v>72</v>
      </c>
      <c r="B76" s="1">
        <v>10277</v>
      </c>
      <c r="C76" s="1">
        <v>4253</v>
      </c>
      <c r="D76" s="2">
        <v>276.33999999999997</v>
      </c>
      <c r="E76" s="1" t="s">
        <v>19</v>
      </c>
      <c r="F76" s="1">
        <v>6023</v>
      </c>
      <c r="I76" s="1" t="s">
        <v>19</v>
      </c>
    </row>
    <row r="77" spans="1:9">
      <c r="A77" s="8" t="s">
        <v>73</v>
      </c>
      <c r="B77" s="1">
        <v>11173</v>
      </c>
      <c r="C77" s="1">
        <v>6523</v>
      </c>
      <c r="D77" s="2">
        <v>409.01</v>
      </c>
      <c r="E77" s="1">
        <v>319</v>
      </c>
      <c r="F77" s="1">
        <v>4650</v>
      </c>
      <c r="I77" s="1" t="s">
        <v>19</v>
      </c>
    </row>
    <row r="78" spans="1:9">
      <c r="A78" s="8" t="s">
        <v>74</v>
      </c>
      <c r="B78" s="1">
        <v>5187</v>
      </c>
      <c r="C78" s="1">
        <v>3984</v>
      </c>
      <c r="D78" s="2">
        <v>432.48</v>
      </c>
      <c r="E78" s="1" t="s">
        <v>19</v>
      </c>
      <c r="F78" s="1">
        <v>1203</v>
      </c>
      <c r="I78" s="1" t="s">
        <v>19</v>
      </c>
    </row>
    <row r="79" spans="1:9">
      <c r="A79" s="8" t="s">
        <v>75</v>
      </c>
      <c r="B79" s="1">
        <v>8501</v>
      </c>
      <c r="C79" s="1">
        <v>5539</v>
      </c>
      <c r="D79" s="2">
        <v>399.38</v>
      </c>
      <c r="E79" s="1" t="s">
        <v>19</v>
      </c>
      <c r="F79" s="1">
        <v>2963</v>
      </c>
      <c r="G79" s="1">
        <f>C79+F79</f>
        <v>8502</v>
      </c>
      <c r="H79" s="9">
        <f>C79/G79</f>
        <v>0.6514937661726653</v>
      </c>
      <c r="I79" s="1" t="s">
        <v>19</v>
      </c>
    </row>
    <row r="80" spans="1:9">
      <c r="A80" s="8" t="s">
        <v>29</v>
      </c>
      <c r="B80" s="1">
        <v>7249</v>
      </c>
      <c r="C80" s="1">
        <v>2145</v>
      </c>
      <c r="D80" s="2">
        <v>408.33</v>
      </c>
      <c r="E80" s="1" t="s">
        <v>19</v>
      </c>
      <c r="F80" s="1">
        <v>4217</v>
      </c>
      <c r="I80" s="1">
        <v>887</v>
      </c>
    </row>
    <row r="81" spans="1:9">
      <c r="A81" s="7" t="s">
        <v>76</v>
      </c>
    </row>
    <row r="82" spans="1:9">
      <c r="A82" s="8" t="s">
        <v>77</v>
      </c>
      <c r="B82" s="1">
        <v>61070</v>
      </c>
      <c r="C82" s="1">
        <v>30023</v>
      </c>
      <c r="D82" s="2">
        <v>365.57</v>
      </c>
      <c r="E82" s="1">
        <v>521</v>
      </c>
      <c r="F82" s="1">
        <v>31047</v>
      </c>
      <c r="I82" s="1" t="s">
        <v>19</v>
      </c>
    </row>
    <row r="83" spans="1:9">
      <c r="A83" s="8" t="s">
        <v>78</v>
      </c>
      <c r="B83" s="1">
        <v>31828</v>
      </c>
      <c r="C83" s="1">
        <v>21491</v>
      </c>
      <c r="D83" s="2">
        <v>315.85000000000002</v>
      </c>
      <c r="E83" s="1">
        <v>202</v>
      </c>
      <c r="F83" s="1">
        <v>10337</v>
      </c>
      <c r="I83" s="1" t="s">
        <v>19</v>
      </c>
    </row>
    <row r="84" spans="1:9" ht="43.5">
      <c r="A84" s="8" t="s">
        <v>79</v>
      </c>
      <c r="B84" s="1">
        <v>26491</v>
      </c>
      <c r="C84" s="1">
        <v>16546</v>
      </c>
      <c r="D84" s="2">
        <v>348.12</v>
      </c>
      <c r="E84" s="1" t="s">
        <v>19</v>
      </c>
      <c r="F84" s="1">
        <v>9946</v>
      </c>
      <c r="I84" s="1" t="s">
        <v>19</v>
      </c>
    </row>
    <row r="85" spans="1:9">
      <c r="A85" s="8" t="s">
        <v>80</v>
      </c>
      <c r="B85" s="1">
        <v>8297</v>
      </c>
      <c r="C85" s="1">
        <v>3136</v>
      </c>
      <c r="D85" s="2">
        <v>286.27</v>
      </c>
      <c r="E85" s="1" t="s">
        <v>19</v>
      </c>
      <c r="F85" s="1">
        <v>5161</v>
      </c>
      <c r="I85" s="1" t="s">
        <v>19</v>
      </c>
    </row>
    <row r="86" spans="1:9">
      <c r="A86" s="8" t="s">
        <v>81</v>
      </c>
      <c r="B86" s="1">
        <v>3376</v>
      </c>
      <c r="C86" s="1" t="s">
        <v>19</v>
      </c>
      <c r="D86" s="2" t="s">
        <v>19</v>
      </c>
      <c r="E86" s="1" t="s">
        <v>19</v>
      </c>
      <c r="F86" s="1">
        <v>3376</v>
      </c>
      <c r="I86" s="1" t="s">
        <v>19</v>
      </c>
    </row>
    <row r="87" spans="1:9" ht="29.1">
      <c r="A87" s="8" t="s">
        <v>82</v>
      </c>
      <c r="B87" s="1">
        <v>3641</v>
      </c>
      <c r="C87" s="1" t="s">
        <v>19</v>
      </c>
      <c r="D87" s="2" t="s">
        <v>19</v>
      </c>
      <c r="E87" s="1" t="s">
        <v>19</v>
      </c>
      <c r="F87" s="1">
        <v>3641</v>
      </c>
      <c r="I87" s="1" t="s">
        <v>19</v>
      </c>
    </row>
    <row r="88" spans="1:9">
      <c r="A88" s="8" t="s">
        <v>83</v>
      </c>
      <c r="B88" s="1">
        <v>7430</v>
      </c>
      <c r="C88" s="1">
        <v>2806</v>
      </c>
      <c r="D88" s="2">
        <v>244.6</v>
      </c>
      <c r="E88" s="1" t="s">
        <v>19</v>
      </c>
      <c r="F88" s="1">
        <v>4623</v>
      </c>
      <c r="I88" s="1" t="s">
        <v>19</v>
      </c>
    </row>
    <row r="89" spans="1:9" ht="29.1">
      <c r="A89" s="8" t="s">
        <v>84</v>
      </c>
      <c r="B89" s="1">
        <v>6387</v>
      </c>
      <c r="C89" s="1">
        <v>2736</v>
      </c>
      <c r="D89" s="2">
        <v>315.13</v>
      </c>
      <c r="E89" s="1" t="s">
        <v>19</v>
      </c>
      <c r="F89" s="1">
        <v>3651</v>
      </c>
      <c r="I89" s="1" t="s">
        <v>19</v>
      </c>
    </row>
    <row r="90" spans="1:9">
      <c r="A90" s="8" t="s">
        <v>85</v>
      </c>
      <c r="B90" s="1">
        <v>5478</v>
      </c>
      <c r="C90" s="1">
        <v>2699</v>
      </c>
      <c r="D90" s="2">
        <v>258.68</v>
      </c>
      <c r="E90" s="1">
        <v>202</v>
      </c>
      <c r="F90" s="1">
        <v>2779</v>
      </c>
      <c r="I90" s="1" t="s">
        <v>19</v>
      </c>
    </row>
    <row r="91" spans="1:9">
      <c r="A91" s="8" t="s">
        <v>86</v>
      </c>
      <c r="B91" s="1">
        <v>2393</v>
      </c>
      <c r="C91" s="1" t="s">
        <v>19</v>
      </c>
      <c r="D91" s="2" t="s">
        <v>19</v>
      </c>
      <c r="E91" s="1" t="s">
        <v>19</v>
      </c>
      <c r="F91" s="1">
        <v>2393</v>
      </c>
      <c r="I91" s="1" t="s">
        <v>19</v>
      </c>
    </row>
    <row r="92" spans="1:9">
      <c r="A92" s="8" t="s">
        <v>39</v>
      </c>
      <c r="B92" s="1">
        <v>2803</v>
      </c>
      <c r="C92" s="1" t="s">
        <v>19</v>
      </c>
      <c r="D92" s="2" t="s">
        <v>19</v>
      </c>
      <c r="E92" s="1" t="s">
        <v>19</v>
      </c>
      <c r="F92" s="1">
        <v>2803</v>
      </c>
      <c r="I92" s="1" t="s">
        <v>19</v>
      </c>
    </row>
    <row r="93" spans="1:9">
      <c r="A93" s="8" t="s">
        <v>29</v>
      </c>
      <c r="B93" s="1">
        <v>1977</v>
      </c>
      <c r="C93" s="1">
        <v>820</v>
      </c>
      <c r="D93" s="2">
        <v>194.33</v>
      </c>
      <c r="E93" s="1" t="s">
        <v>19</v>
      </c>
      <c r="F93" s="1">
        <v>270</v>
      </c>
      <c r="I93" s="1">
        <v>887</v>
      </c>
    </row>
    <row r="94" spans="1:9">
      <c r="A94" s="7" t="s">
        <v>87</v>
      </c>
    </row>
    <row r="95" spans="1:9">
      <c r="A95" s="8" t="s">
        <v>88</v>
      </c>
      <c r="B95" s="1">
        <v>3498</v>
      </c>
      <c r="C95" s="1">
        <v>1195</v>
      </c>
      <c r="D95" s="2">
        <v>259.19</v>
      </c>
      <c r="E95" s="1" t="s">
        <v>19</v>
      </c>
      <c r="F95" s="1">
        <v>2303</v>
      </c>
      <c r="I95" s="1" t="s">
        <v>19</v>
      </c>
    </row>
    <row r="96" spans="1:9">
      <c r="A96" s="8" t="s">
        <v>89</v>
      </c>
      <c r="B96" s="1">
        <v>3190</v>
      </c>
      <c r="C96" s="1" t="s">
        <v>19</v>
      </c>
      <c r="D96" s="2" t="s">
        <v>19</v>
      </c>
      <c r="E96" s="1" t="s">
        <v>19</v>
      </c>
      <c r="F96" s="1">
        <v>2303</v>
      </c>
      <c r="I96" s="1">
        <v>887</v>
      </c>
    </row>
    <row r="97" spans="1:9">
      <c r="A97" s="8" t="s">
        <v>90</v>
      </c>
      <c r="B97" s="1">
        <v>3656</v>
      </c>
      <c r="C97" s="1">
        <v>1189</v>
      </c>
      <c r="D97" s="2">
        <v>155.19999999999999</v>
      </c>
      <c r="E97" s="1" t="s">
        <v>19</v>
      </c>
      <c r="F97" s="1">
        <v>2467</v>
      </c>
      <c r="I97" s="1" t="s">
        <v>19</v>
      </c>
    </row>
    <row r="98" spans="1:9">
      <c r="A98" s="8" t="s">
        <v>91</v>
      </c>
      <c r="B98" s="1">
        <v>2402</v>
      </c>
      <c r="C98" s="1">
        <v>99</v>
      </c>
      <c r="D98" s="2">
        <v>200</v>
      </c>
      <c r="E98" s="1" t="s">
        <v>19</v>
      </c>
      <c r="F98" s="1">
        <v>2303</v>
      </c>
      <c r="I98" s="1" t="s">
        <v>19</v>
      </c>
    </row>
    <row r="99" spans="1:9">
      <c r="A99" s="8" t="s">
        <v>92</v>
      </c>
      <c r="B99" s="1">
        <v>64297</v>
      </c>
      <c r="C99" s="1">
        <v>35160</v>
      </c>
      <c r="D99" s="2">
        <v>347.09</v>
      </c>
      <c r="E99" s="1">
        <v>521</v>
      </c>
      <c r="F99" s="1">
        <v>29137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40755</v>
      </c>
      <c r="C102" s="1">
        <v>18860</v>
      </c>
      <c r="D102" s="2">
        <v>347.32</v>
      </c>
      <c r="E102" s="1">
        <v>521</v>
      </c>
      <c r="F102" s="1">
        <v>21895</v>
      </c>
      <c r="I102" s="1" t="s">
        <v>19</v>
      </c>
    </row>
    <row r="103" spans="1:9">
      <c r="A103" s="8" t="s">
        <v>95</v>
      </c>
      <c r="B103" s="1">
        <v>18448</v>
      </c>
      <c r="C103" s="1">
        <v>14354</v>
      </c>
      <c r="D103" s="2">
        <v>345.36</v>
      </c>
      <c r="E103" s="1" t="s">
        <v>19</v>
      </c>
      <c r="F103" s="1">
        <v>4094</v>
      </c>
      <c r="I103" s="1" t="s">
        <v>19</v>
      </c>
    </row>
    <row r="104" spans="1:9">
      <c r="A104" s="8" t="s">
        <v>96</v>
      </c>
      <c r="B104" s="1">
        <v>2440</v>
      </c>
      <c r="C104" s="1">
        <v>2440</v>
      </c>
      <c r="D104" s="2">
        <v>156.41999999999999</v>
      </c>
      <c r="E104" s="1" t="s">
        <v>19</v>
      </c>
      <c r="F104" s="1" t="s">
        <v>19</v>
      </c>
      <c r="I104" s="1" t="s">
        <v>19</v>
      </c>
    </row>
    <row r="105" spans="1:9">
      <c r="A105" s="8" t="s">
        <v>97</v>
      </c>
      <c r="B105" s="1">
        <v>2303</v>
      </c>
      <c r="C105" s="1" t="s">
        <v>19</v>
      </c>
      <c r="D105" s="2" t="s">
        <v>19</v>
      </c>
      <c r="E105" s="1" t="s">
        <v>19</v>
      </c>
      <c r="F105" s="1">
        <v>2303</v>
      </c>
      <c r="I105" s="1" t="s">
        <v>19</v>
      </c>
    </row>
    <row r="106" spans="1:9">
      <c r="A106" s="8" t="s">
        <v>29</v>
      </c>
      <c r="B106" s="1">
        <v>6088</v>
      </c>
      <c r="C106" s="1">
        <v>1889</v>
      </c>
      <c r="D106" s="2">
        <v>327.99</v>
      </c>
      <c r="E106" s="1" t="s">
        <v>19</v>
      </c>
      <c r="F106" s="1">
        <v>3312</v>
      </c>
      <c r="I106" s="1">
        <v>887</v>
      </c>
    </row>
    <row r="107" spans="1:9">
      <c r="A107" s="7" t="s">
        <v>98</v>
      </c>
    </row>
    <row r="108" spans="1:9">
      <c r="A108" s="8" t="s">
        <v>94</v>
      </c>
      <c r="B108" s="1">
        <v>50847</v>
      </c>
      <c r="C108" s="1">
        <v>27839</v>
      </c>
      <c r="D108" s="2">
        <v>328.52</v>
      </c>
      <c r="E108" s="1">
        <v>319</v>
      </c>
      <c r="F108" s="1">
        <v>23008</v>
      </c>
      <c r="I108" s="1" t="s">
        <v>19</v>
      </c>
    </row>
    <row r="109" spans="1:9">
      <c r="A109" s="8" t="s">
        <v>95</v>
      </c>
      <c r="B109" s="1">
        <v>9221</v>
      </c>
      <c r="C109" s="1">
        <v>6404</v>
      </c>
      <c r="D109" s="2">
        <v>388.73</v>
      </c>
      <c r="E109" s="1">
        <v>202</v>
      </c>
      <c r="F109" s="1">
        <v>2817</v>
      </c>
      <c r="I109" s="1" t="s">
        <v>19</v>
      </c>
    </row>
    <row r="110" spans="1:9">
      <c r="A110" s="8" t="s">
        <v>96</v>
      </c>
      <c r="B110" s="1">
        <v>1575</v>
      </c>
      <c r="C110" s="1">
        <v>1411</v>
      </c>
      <c r="D110" s="2">
        <v>225</v>
      </c>
      <c r="E110" s="1" t="s">
        <v>19</v>
      </c>
      <c r="F110" s="1">
        <v>164</v>
      </c>
      <c r="I110" s="1" t="s">
        <v>19</v>
      </c>
    </row>
    <row r="111" spans="1:9">
      <c r="A111" s="8" t="s">
        <v>97</v>
      </c>
      <c r="B111" s="1">
        <v>2303</v>
      </c>
      <c r="C111" s="1" t="s">
        <v>19</v>
      </c>
      <c r="D111" s="2" t="s">
        <v>19</v>
      </c>
      <c r="E111" s="1" t="s">
        <v>19</v>
      </c>
      <c r="F111" s="1">
        <v>2303</v>
      </c>
      <c r="I111" s="1" t="s">
        <v>19</v>
      </c>
    </row>
    <row r="112" spans="1:9">
      <c r="A112" s="8" t="s">
        <v>29</v>
      </c>
      <c r="B112" s="1">
        <v>6088</v>
      </c>
      <c r="C112" s="1">
        <v>1889</v>
      </c>
      <c r="D112" s="2">
        <v>327.99</v>
      </c>
      <c r="E112" s="1" t="s">
        <v>19</v>
      </c>
      <c r="F112" s="1">
        <v>3312</v>
      </c>
      <c r="I112" s="1">
        <v>887</v>
      </c>
    </row>
    <row r="113" spans="1:9">
      <c r="A113" s="7" t="s">
        <v>99</v>
      </c>
    </row>
    <row r="114" spans="1:9">
      <c r="A114" s="8" t="s">
        <v>94</v>
      </c>
      <c r="B114" s="1">
        <v>37363</v>
      </c>
      <c r="C114" s="1">
        <v>22666</v>
      </c>
      <c r="D114" s="2">
        <v>300.57</v>
      </c>
      <c r="E114" s="1">
        <v>319</v>
      </c>
      <c r="F114" s="1">
        <v>14697</v>
      </c>
      <c r="I114" s="1" t="s">
        <v>19</v>
      </c>
    </row>
    <row r="115" spans="1:9">
      <c r="A115" s="8" t="s">
        <v>95</v>
      </c>
      <c r="B115" s="1">
        <v>21752</v>
      </c>
      <c r="C115" s="1">
        <v>11528</v>
      </c>
      <c r="D115" s="2">
        <v>397.94</v>
      </c>
      <c r="E115" s="1">
        <v>202</v>
      </c>
      <c r="F115" s="1">
        <v>10224</v>
      </c>
      <c r="I115" s="1" t="s">
        <v>19</v>
      </c>
    </row>
    <row r="116" spans="1:9">
      <c r="A116" s="8" t="s">
        <v>96</v>
      </c>
      <c r="B116" s="1">
        <v>2529</v>
      </c>
      <c r="C116" s="1">
        <v>1461</v>
      </c>
      <c r="D116" s="2">
        <v>417.39</v>
      </c>
      <c r="E116" s="1" t="s">
        <v>19</v>
      </c>
      <c r="F116" s="1">
        <v>1068</v>
      </c>
      <c r="I116" s="1" t="s">
        <v>19</v>
      </c>
    </row>
    <row r="117" spans="1:9">
      <c r="A117" s="8" t="s">
        <v>97</v>
      </c>
      <c r="B117" s="1">
        <v>2303</v>
      </c>
      <c r="C117" s="1" t="s">
        <v>19</v>
      </c>
      <c r="D117" s="2" t="s">
        <v>19</v>
      </c>
      <c r="E117" s="1" t="s">
        <v>19</v>
      </c>
      <c r="F117" s="1">
        <v>2303</v>
      </c>
      <c r="I117" s="1" t="s">
        <v>19</v>
      </c>
    </row>
    <row r="118" spans="1:9">
      <c r="A118" s="8" t="s">
        <v>29</v>
      </c>
      <c r="B118" s="1">
        <v>6088</v>
      </c>
      <c r="C118" s="1">
        <v>1889</v>
      </c>
      <c r="D118" s="2">
        <v>327.99</v>
      </c>
      <c r="E118" s="1" t="s">
        <v>19</v>
      </c>
      <c r="F118" s="1">
        <v>3312</v>
      </c>
      <c r="I118" s="1">
        <v>887</v>
      </c>
    </row>
    <row r="119" spans="1:9">
      <c r="A119" s="7" t="s">
        <v>100</v>
      </c>
    </row>
    <row r="120" spans="1:9">
      <c r="A120" s="8" t="s">
        <v>94</v>
      </c>
      <c r="B120" s="1">
        <v>53678</v>
      </c>
      <c r="C120" s="1">
        <v>32712</v>
      </c>
      <c r="D120" s="2">
        <v>349.24</v>
      </c>
      <c r="E120" s="1">
        <v>521</v>
      </c>
      <c r="F120" s="1">
        <v>20966</v>
      </c>
      <c r="I120" s="1" t="s">
        <v>19</v>
      </c>
    </row>
    <row r="121" spans="1:9">
      <c r="A121" s="8" t="s">
        <v>95</v>
      </c>
      <c r="B121" s="1">
        <v>7529</v>
      </c>
      <c r="C121" s="1">
        <v>2688</v>
      </c>
      <c r="D121" s="2">
        <v>169.1</v>
      </c>
      <c r="E121" s="1" t="s">
        <v>19</v>
      </c>
      <c r="F121" s="1">
        <v>4841</v>
      </c>
      <c r="I121" s="1" t="s">
        <v>19</v>
      </c>
    </row>
    <row r="122" spans="1:9">
      <c r="A122" s="8" t="s">
        <v>96</v>
      </c>
      <c r="B122" s="1">
        <v>436</v>
      </c>
      <c r="C122" s="1">
        <v>254</v>
      </c>
      <c r="D122" s="2">
        <v>800</v>
      </c>
      <c r="E122" s="1" t="s">
        <v>19</v>
      </c>
      <c r="F122" s="1">
        <v>181</v>
      </c>
      <c r="I122" s="1" t="s">
        <v>19</v>
      </c>
    </row>
    <row r="123" spans="1:9">
      <c r="A123" s="8" t="s">
        <v>97</v>
      </c>
      <c r="B123" s="1">
        <v>2303</v>
      </c>
      <c r="C123" s="1" t="s">
        <v>19</v>
      </c>
      <c r="D123" s="2" t="s">
        <v>19</v>
      </c>
      <c r="E123" s="1" t="s">
        <v>19</v>
      </c>
      <c r="F123" s="1">
        <v>2303</v>
      </c>
      <c r="I123" s="1" t="s">
        <v>19</v>
      </c>
    </row>
    <row r="124" spans="1:9">
      <c r="A124" s="8" t="s">
        <v>29</v>
      </c>
      <c r="B124" s="1">
        <v>6088</v>
      </c>
      <c r="C124" s="1">
        <v>1889</v>
      </c>
      <c r="D124" s="2">
        <v>327.99</v>
      </c>
      <c r="E124" s="1" t="s">
        <v>19</v>
      </c>
      <c r="F124" s="1">
        <v>3312</v>
      </c>
      <c r="I124" s="1">
        <v>887</v>
      </c>
    </row>
    <row r="125" spans="1:9">
      <c r="A125" s="7" t="s">
        <v>101</v>
      </c>
    </row>
    <row r="126" spans="1:9">
      <c r="A126" s="8" t="s">
        <v>94</v>
      </c>
      <c r="B126" s="1">
        <v>59550</v>
      </c>
      <c r="C126" s="1">
        <v>34706</v>
      </c>
      <c r="D126" s="2">
        <v>328.51</v>
      </c>
      <c r="E126" s="1">
        <v>521</v>
      </c>
      <c r="F126" s="1">
        <v>24843</v>
      </c>
      <c r="I126" s="1" t="s">
        <v>19</v>
      </c>
    </row>
    <row r="127" spans="1:9">
      <c r="A127" s="8" t="s">
        <v>95</v>
      </c>
      <c r="B127" s="1">
        <v>2094</v>
      </c>
      <c r="C127" s="1">
        <v>948</v>
      </c>
      <c r="D127" s="2">
        <v>677</v>
      </c>
      <c r="E127" s="1" t="s">
        <v>19</v>
      </c>
      <c r="F127" s="1">
        <v>1145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>
        <v>2303</v>
      </c>
      <c r="C129" s="1" t="s">
        <v>19</v>
      </c>
      <c r="D129" s="2" t="s">
        <v>19</v>
      </c>
      <c r="E129" s="1" t="s">
        <v>19</v>
      </c>
      <c r="F129" s="1">
        <v>2303</v>
      </c>
      <c r="I129" s="1" t="s">
        <v>19</v>
      </c>
    </row>
    <row r="130" spans="1:9">
      <c r="A130" s="8" t="s">
        <v>29</v>
      </c>
      <c r="B130" s="1">
        <v>6088</v>
      </c>
      <c r="C130" s="1">
        <v>1889</v>
      </c>
      <c r="D130" s="2">
        <v>327.99</v>
      </c>
      <c r="E130" s="1" t="s">
        <v>19</v>
      </c>
      <c r="F130" s="1">
        <v>3312</v>
      </c>
      <c r="I130" s="1">
        <v>887</v>
      </c>
    </row>
    <row r="131" spans="1:9">
      <c r="A131" s="7" t="s">
        <v>102</v>
      </c>
    </row>
    <row r="132" spans="1:9">
      <c r="A132" s="8" t="s">
        <v>94</v>
      </c>
      <c r="B132" s="1">
        <v>58638</v>
      </c>
      <c r="C132" s="1">
        <v>33125</v>
      </c>
      <c r="D132" s="2">
        <v>342.25</v>
      </c>
      <c r="E132" s="1">
        <v>521</v>
      </c>
      <c r="F132" s="1">
        <v>25513</v>
      </c>
      <c r="I132" s="1" t="s">
        <v>19</v>
      </c>
    </row>
    <row r="133" spans="1:9">
      <c r="A133" s="8" t="s">
        <v>95</v>
      </c>
      <c r="B133" s="1">
        <v>3005</v>
      </c>
      <c r="C133" s="1">
        <v>2529</v>
      </c>
      <c r="D133" s="2">
        <v>289.5</v>
      </c>
      <c r="E133" s="1" t="s">
        <v>19</v>
      </c>
      <c r="F133" s="1">
        <v>476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>
        <v>2303</v>
      </c>
      <c r="C135" s="1" t="s">
        <v>19</v>
      </c>
      <c r="D135" s="2" t="s">
        <v>19</v>
      </c>
      <c r="E135" s="1" t="s">
        <v>19</v>
      </c>
      <c r="F135" s="1">
        <v>2303</v>
      </c>
      <c r="I135" s="1" t="s">
        <v>19</v>
      </c>
    </row>
    <row r="136" spans="1:9">
      <c r="A136" s="8" t="s">
        <v>29</v>
      </c>
      <c r="B136" s="1">
        <v>6088</v>
      </c>
      <c r="C136" s="1">
        <v>1889</v>
      </c>
      <c r="D136" s="2">
        <v>327.99</v>
      </c>
      <c r="E136" s="1" t="s">
        <v>19</v>
      </c>
      <c r="F136" s="1">
        <v>3312</v>
      </c>
      <c r="I136" s="1">
        <v>887</v>
      </c>
    </row>
    <row r="137" spans="1:9">
      <c r="A137" s="7" t="s">
        <v>103</v>
      </c>
    </row>
    <row r="138" spans="1:9">
      <c r="A138" s="8" t="s">
        <v>104</v>
      </c>
      <c r="B138" s="1">
        <v>36775</v>
      </c>
      <c r="C138" s="1">
        <v>20713</v>
      </c>
      <c r="D138" s="2">
        <v>415.05</v>
      </c>
      <c r="E138" s="1">
        <v>319</v>
      </c>
      <c r="F138" s="1">
        <v>15175</v>
      </c>
      <c r="I138" s="1">
        <v>887</v>
      </c>
    </row>
    <row r="139" spans="1:9">
      <c r="A139" s="8" t="s">
        <v>105</v>
      </c>
      <c r="B139" s="1">
        <v>43927</v>
      </c>
      <c r="C139" s="1">
        <v>25205</v>
      </c>
      <c r="D139" s="2">
        <v>297.77</v>
      </c>
      <c r="E139" s="1">
        <v>202</v>
      </c>
      <c r="F139" s="1">
        <v>18723</v>
      </c>
      <c r="I139" s="1" t="s">
        <v>19</v>
      </c>
    </row>
    <row r="140" spans="1:9">
      <c r="A140" s="8" t="s">
        <v>106</v>
      </c>
      <c r="B140" s="1">
        <v>18140</v>
      </c>
      <c r="C140" s="1">
        <v>5126</v>
      </c>
      <c r="D140" s="2">
        <v>162.65</v>
      </c>
      <c r="E140" s="1" t="s">
        <v>19</v>
      </c>
      <c r="F140" s="1">
        <v>13014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137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399681</v>
      </c>
      <c r="C9" s="1">
        <v>219637</v>
      </c>
      <c r="D9" s="2">
        <v>257.06</v>
      </c>
      <c r="E9" s="1">
        <v>5278</v>
      </c>
      <c r="F9" s="1">
        <v>180044</v>
      </c>
      <c r="G9" s="1">
        <f>C9+F9</f>
        <v>399681</v>
      </c>
      <c r="H9" s="9">
        <f>C9/G9</f>
        <v>0.54953075077374203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18656</v>
      </c>
      <c r="C11" s="1" t="s">
        <v>19</v>
      </c>
      <c r="D11" s="2" t="s">
        <v>19</v>
      </c>
      <c r="E11" s="1" t="s">
        <v>19</v>
      </c>
      <c r="F11" s="1">
        <v>18656</v>
      </c>
      <c r="I11" s="1" t="s">
        <v>19</v>
      </c>
    </row>
    <row r="12" spans="1:9">
      <c r="A12" s="8" t="s">
        <v>16</v>
      </c>
      <c r="B12" s="1">
        <v>136016</v>
      </c>
      <c r="C12" s="1">
        <v>79368</v>
      </c>
      <c r="D12" s="2">
        <v>223.94</v>
      </c>
      <c r="E12" s="1" t="s">
        <v>19</v>
      </c>
      <c r="F12" s="1">
        <v>56648</v>
      </c>
      <c r="I12" s="1" t="s">
        <v>19</v>
      </c>
    </row>
    <row r="13" spans="1:9">
      <c r="A13" s="8" t="s">
        <v>17</v>
      </c>
      <c r="B13" s="1">
        <v>171739</v>
      </c>
      <c r="C13" s="1">
        <v>114197</v>
      </c>
      <c r="D13" s="2">
        <v>299.81</v>
      </c>
      <c r="E13" s="1" t="s">
        <v>19</v>
      </c>
      <c r="F13" s="1">
        <v>57542</v>
      </c>
      <c r="I13" s="1" t="s">
        <v>19</v>
      </c>
    </row>
    <row r="14" spans="1:9">
      <c r="A14" s="8" t="s">
        <v>18</v>
      </c>
      <c r="B14" s="1">
        <v>53436</v>
      </c>
      <c r="C14" s="1">
        <v>13987</v>
      </c>
      <c r="D14" s="2">
        <v>169.42</v>
      </c>
      <c r="E14" s="1" t="s">
        <v>19</v>
      </c>
      <c r="F14" s="1">
        <v>39449</v>
      </c>
      <c r="I14" s="1" t="s">
        <v>19</v>
      </c>
    </row>
    <row r="15" spans="1:9">
      <c r="A15" s="8" t="s">
        <v>20</v>
      </c>
      <c r="B15" s="1">
        <v>19834</v>
      </c>
      <c r="C15" s="1">
        <v>12085</v>
      </c>
      <c r="D15" s="2">
        <v>102.95</v>
      </c>
      <c r="E15" s="1">
        <v>5278</v>
      </c>
      <c r="F15" s="1">
        <v>7749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208285</v>
      </c>
      <c r="C17" s="1">
        <v>96351</v>
      </c>
      <c r="D17" s="2">
        <v>296.08</v>
      </c>
      <c r="E17" s="1">
        <v>3275</v>
      </c>
      <c r="F17" s="1">
        <v>111934</v>
      </c>
      <c r="I17" s="1" t="s">
        <v>19</v>
      </c>
    </row>
    <row r="18" spans="1:9">
      <c r="A18" s="8" t="s">
        <v>23</v>
      </c>
      <c r="B18" s="1">
        <v>191396</v>
      </c>
      <c r="C18" s="1">
        <v>123287</v>
      </c>
      <c r="D18" s="2">
        <v>225.04</v>
      </c>
      <c r="E18" s="1">
        <v>2003</v>
      </c>
      <c r="F18" s="1">
        <v>68109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181434</v>
      </c>
      <c r="C20" s="1">
        <v>96351</v>
      </c>
      <c r="D20" s="2">
        <v>296.08</v>
      </c>
      <c r="E20" s="1">
        <v>3275</v>
      </c>
      <c r="F20" s="1">
        <v>85083</v>
      </c>
      <c r="I20" s="1" t="s">
        <v>19</v>
      </c>
    </row>
    <row r="21" spans="1:9">
      <c r="A21" s="8" t="s">
        <v>26</v>
      </c>
      <c r="B21" s="1">
        <v>190510</v>
      </c>
      <c r="C21" s="1">
        <v>123287</v>
      </c>
      <c r="D21" s="2">
        <v>225.04</v>
      </c>
      <c r="E21" s="1">
        <v>2003</v>
      </c>
      <c r="F21" s="1">
        <v>67223</v>
      </c>
      <c r="I21" s="1" t="s">
        <v>19</v>
      </c>
    </row>
    <row r="22" spans="1:9">
      <c r="A22" s="8" t="s">
        <v>27</v>
      </c>
      <c r="B22" s="1">
        <v>27737</v>
      </c>
      <c r="C22" s="1" t="s">
        <v>19</v>
      </c>
      <c r="D22" s="2" t="s">
        <v>19</v>
      </c>
      <c r="E22" s="1" t="s">
        <v>19</v>
      </c>
      <c r="F22" s="1">
        <v>27737</v>
      </c>
      <c r="I22" s="1" t="s">
        <v>19</v>
      </c>
    </row>
    <row r="23" spans="1:9">
      <c r="A23" s="8" t="s">
        <v>28</v>
      </c>
      <c r="B23" s="1" t="s">
        <v>19</v>
      </c>
      <c r="C23" s="1" t="s">
        <v>19</v>
      </c>
      <c r="D23" s="2" t="s">
        <v>19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5401</v>
      </c>
      <c r="C26" s="1">
        <v>3169</v>
      </c>
      <c r="D26" s="2">
        <v>248.33</v>
      </c>
      <c r="E26" s="1" t="s">
        <v>19</v>
      </c>
      <c r="F26" s="1">
        <v>2232</v>
      </c>
      <c r="I26" s="1" t="s">
        <v>19</v>
      </c>
    </row>
    <row r="27" spans="1:9">
      <c r="A27" s="8" t="s">
        <v>32</v>
      </c>
      <c r="B27" s="1">
        <v>341741</v>
      </c>
      <c r="C27" s="1">
        <v>214574</v>
      </c>
      <c r="D27" s="2">
        <v>256.14</v>
      </c>
      <c r="E27" s="1">
        <v>5278</v>
      </c>
      <c r="F27" s="1">
        <v>127167</v>
      </c>
      <c r="I27" s="1" t="s">
        <v>19</v>
      </c>
    </row>
    <row r="28" spans="1:9">
      <c r="A28" s="8" t="s">
        <v>33</v>
      </c>
      <c r="B28" s="1">
        <v>20610</v>
      </c>
      <c r="C28" s="1" t="s">
        <v>19</v>
      </c>
      <c r="D28" s="2" t="s">
        <v>19</v>
      </c>
      <c r="E28" s="1" t="s">
        <v>19</v>
      </c>
      <c r="F28" s="1">
        <v>20610</v>
      </c>
      <c r="I28" s="1" t="s">
        <v>19</v>
      </c>
    </row>
    <row r="29" spans="1:9">
      <c r="A29" s="8" t="s">
        <v>34</v>
      </c>
      <c r="B29" s="1">
        <v>28179</v>
      </c>
      <c r="C29" s="1">
        <v>1327</v>
      </c>
      <c r="D29" s="2">
        <v>100</v>
      </c>
      <c r="E29" s="1" t="s">
        <v>19</v>
      </c>
      <c r="F29" s="1">
        <v>26852</v>
      </c>
      <c r="I29" s="1" t="s">
        <v>19</v>
      </c>
    </row>
    <row r="30" spans="1:9">
      <c r="A30" s="8" t="s">
        <v>35</v>
      </c>
      <c r="B30" s="1">
        <v>3750</v>
      </c>
      <c r="C30" s="1">
        <v>567</v>
      </c>
      <c r="D30" s="2">
        <v>1000</v>
      </c>
      <c r="E30" s="1" t="s">
        <v>19</v>
      </c>
      <c r="F30" s="1">
        <v>3183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52863</v>
      </c>
      <c r="C33" s="1">
        <v>3169</v>
      </c>
      <c r="D33" s="2">
        <v>248.33</v>
      </c>
      <c r="E33" s="1" t="s">
        <v>19</v>
      </c>
      <c r="F33" s="1">
        <v>49693</v>
      </c>
      <c r="I33" s="1" t="s">
        <v>19</v>
      </c>
    </row>
    <row r="34" spans="1:9">
      <c r="A34" s="8" t="s">
        <v>38</v>
      </c>
      <c r="B34" s="1">
        <v>341741</v>
      </c>
      <c r="C34" s="1">
        <v>214574</v>
      </c>
      <c r="D34" s="2">
        <v>256.14</v>
      </c>
      <c r="E34" s="1">
        <v>5278</v>
      </c>
      <c r="F34" s="1">
        <v>127167</v>
      </c>
      <c r="I34" s="1" t="s">
        <v>19</v>
      </c>
    </row>
    <row r="35" spans="1:9">
      <c r="A35" s="8" t="s">
        <v>39</v>
      </c>
      <c r="B35" s="1">
        <v>5078</v>
      </c>
      <c r="C35" s="1">
        <v>1895</v>
      </c>
      <c r="D35" s="2">
        <v>369.46</v>
      </c>
      <c r="E35" s="1" t="s">
        <v>19</v>
      </c>
      <c r="F35" s="1">
        <v>3183</v>
      </c>
      <c r="I35" s="1" t="s">
        <v>19</v>
      </c>
    </row>
    <row r="36" spans="1:9">
      <c r="A36" s="8" t="s">
        <v>29</v>
      </c>
      <c r="B36" s="1" t="s">
        <v>19</v>
      </c>
      <c r="C36" s="1" t="s">
        <v>19</v>
      </c>
      <c r="D36" s="2" t="s">
        <v>19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175995</v>
      </c>
      <c r="C38" s="1">
        <v>88285</v>
      </c>
      <c r="D38" s="2">
        <v>315.41000000000003</v>
      </c>
      <c r="E38" s="1" t="s">
        <v>19</v>
      </c>
      <c r="F38" s="1">
        <v>87709</v>
      </c>
      <c r="I38" s="1" t="s">
        <v>19</v>
      </c>
    </row>
    <row r="39" spans="1:9">
      <c r="A39" s="8" t="s">
        <v>42</v>
      </c>
      <c r="B39" s="1">
        <v>145838</v>
      </c>
      <c r="C39" s="1">
        <v>90665</v>
      </c>
      <c r="D39" s="2">
        <v>193.67</v>
      </c>
      <c r="E39" s="1">
        <v>5278</v>
      </c>
      <c r="F39" s="1">
        <v>55173</v>
      </c>
      <c r="I39" s="1" t="s">
        <v>19</v>
      </c>
    </row>
    <row r="40" spans="1:9">
      <c r="A40" s="8" t="s">
        <v>43</v>
      </c>
      <c r="B40" s="1">
        <v>23179</v>
      </c>
      <c r="C40" s="1">
        <v>12775</v>
      </c>
      <c r="D40" s="2">
        <v>273.52</v>
      </c>
      <c r="E40" s="1" t="s">
        <v>19</v>
      </c>
      <c r="F40" s="1">
        <v>10404</v>
      </c>
      <c r="I40" s="1" t="s">
        <v>19</v>
      </c>
    </row>
    <row r="41" spans="1:9">
      <c r="A41" s="8" t="s">
        <v>44</v>
      </c>
      <c r="B41" s="1">
        <v>15587</v>
      </c>
      <c r="C41" s="1">
        <v>5671</v>
      </c>
      <c r="D41" s="2">
        <v>344.64</v>
      </c>
      <c r="E41" s="1" t="s">
        <v>19</v>
      </c>
      <c r="F41" s="1">
        <v>9915</v>
      </c>
      <c r="I41" s="1" t="s">
        <v>19</v>
      </c>
    </row>
    <row r="42" spans="1:9">
      <c r="A42" s="8" t="s">
        <v>45</v>
      </c>
      <c r="B42" s="1">
        <v>39083</v>
      </c>
      <c r="C42" s="1">
        <v>22241</v>
      </c>
      <c r="D42" s="2">
        <v>240.5</v>
      </c>
      <c r="E42" s="1" t="s">
        <v>19</v>
      </c>
      <c r="F42" s="1">
        <v>16842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51290</v>
      </c>
      <c r="C44" s="1">
        <v>24438</v>
      </c>
      <c r="D44" s="2">
        <v>477</v>
      </c>
      <c r="E44" s="1" t="s">
        <v>19</v>
      </c>
      <c r="F44" s="1">
        <v>26852</v>
      </c>
      <c r="I44" s="1" t="s">
        <v>19</v>
      </c>
    </row>
    <row r="45" spans="1:9">
      <c r="A45" s="8" t="s">
        <v>48</v>
      </c>
      <c r="B45" s="1">
        <v>140740</v>
      </c>
      <c r="C45" s="1">
        <v>63556</v>
      </c>
      <c r="D45" s="2">
        <v>179.56</v>
      </c>
      <c r="E45" s="1">
        <v>3275</v>
      </c>
      <c r="F45" s="1">
        <v>77185</v>
      </c>
      <c r="I45" s="1" t="s">
        <v>19</v>
      </c>
    </row>
    <row r="46" spans="1:9">
      <c r="A46" s="8" t="s">
        <v>49</v>
      </c>
      <c r="B46" s="1">
        <v>124987</v>
      </c>
      <c r="C46" s="1">
        <v>71584</v>
      </c>
      <c r="D46" s="2">
        <v>216.08</v>
      </c>
      <c r="E46" s="1" t="s">
        <v>19</v>
      </c>
      <c r="F46" s="1">
        <v>53402</v>
      </c>
      <c r="I46" s="1" t="s">
        <v>19</v>
      </c>
    </row>
    <row r="47" spans="1:9">
      <c r="A47" s="8" t="s">
        <v>50</v>
      </c>
      <c r="B47" s="1">
        <v>82664</v>
      </c>
      <c r="C47" s="1">
        <v>60059</v>
      </c>
      <c r="D47" s="2">
        <v>285.95999999999998</v>
      </c>
      <c r="E47" s="1">
        <v>2003</v>
      </c>
      <c r="F47" s="1">
        <v>22605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226123</v>
      </c>
      <c r="C49" s="1">
        <v>154199</v>
      </c>
      <c r="D49" s="2">
        <v>255.87</v>
      </c>
      <c r="E49" s="1">
        <v>3275</v>
      </c>
      <c r="F49" s="1">
        <v>71924</v>
      </c>
      <c r="I49" s="1" t="s">
        <v>19</v>
      </c>
    </row>
    <row r="50" spans="1:9">
      <c r="A50" s="8" t="s">
        <v>53</v>
      </c>
      <c r="B50" s="1">
        <v>7244</v>
      </c>
      <c r="C50" s="1">
        <v>6514</v>
      </c>
      <c r="D50" s="2">
        <v>176.24</v>
      </c>
      <c r="E50" s="1">
        <v>2003</v>
      </c>
      <c r="F50" s="1">
        <v>730</v>
      </c>
      <c r="I50" s="1" t="s">
        <v>19</v>
      </c>
    </row>
    <row r="51" spans="1:9">
      <c r="A51" s="8" t="s">
        <v>54</v>
      </c>
      <c r="B51" s="1">
        <v>90393</v>
      </c>
      <c r="C51" s="1">
        <v>26832</v>
      </c>
      <c r="D51" s="2">
        <v>212.52</v>
      </c>
      <c r="E51" s="1" t="s">
        <v>19</v>
      </c>
      <c r="F51" s="1">
        <v>63561</v>
      </c>
      <c r="I51" s="1" t="s">
        <v>19</v>
      </c>
    </row>
    <row r="52" spans="1:9">
      <c r="A52" s="8" t="s">
        <v>55</v>
      </c>
      <c r="B52" s="1">
        <v>75921</v>
      </c>
      <c r="C52" s="1">
        <v>32092</v>
      </c>
      <c r="D52" s="2">
        <v>307.86</v>
      </c>
      <c r="E52" s="1" t="s">
        <v>19</v>
      </c>
      <c r="F52" s="1">
        <v>43828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4353</v>
      </c>
      <c r="C56" s="1">
        <v>4353</v>
      </c>
      <c r="D56" s="2">
        <v>436.1</v>
      </c>
      <c r="E56" s="1" t="s">
        <v>19</v>
      </c>
      <c r="F56" s="1" t="s">
        <v>19</v>
      </c>
      <c r="I56" s="1" t="s">
        <v>19</v>
      </c>
    </row>
    <row r="57" spans="1:9">
      <c r="A57" s="8" t="s">
        <v>59</v>
      </c>
      <c r="B57" s="1">
        <v>69639</v>
      </c>
      <c r="C57" s="1">
        <v>47860</v>
      </c>
      <c r="D57" s="2">
        <v>206.05</v>
      </c>
      <c r="E57" s="1" t="s">
        <v>19</v>
      </c>
      <c r="F57" s="1">
        <v>21779</v>
      </c>
      <c r="I57" s="1" t="s">
        <v>19</v>
      </c>
    </row>
    <row r="58" spans="1:9">
      <c r="A58" s="8" t="s">
        <v>60</v>
      </c>
      <c r="B58" s="1">
        <v>137176</v>
      </c>
      <c r="C58" s="1">
        <v>96660</v>
      </c>
      <c r="D58" s="2">
        <v>288.57</v>
      </c>
      <c r="E58" s="1">
        <v>5278</v>
      </c>
      <c r="F58" s="1">
        <v>40515</v>
      </c>
      <c r="I58" s="1" t="s">
        <v>19</v>
      </c>
    </row>
    <row r="59" spans="1:9">
      <c r="A59" s="8" t="s">
        <v>61</v>
      </c>
      <c r="B59" s="1">
        <v>58800</v>
      </c>
      <c r="C59" s="1">
        <v>26729</v>
      </c>
      <c r="D59" s="2">
        <v>292.14</v>
      </c>
      <c r="E59" s="1" t="s">
        <v>19</v>
      </c>
      <c r="F59" s="1">
        <v>32071</v>
      </c>
      <c r="I59" s="1" t="s">
        <v>19</v>
      </c>
    </row>
    <row r="60" spans="1:9">
      <c r="A60" s="8" t="s">
        <v>62</v>
      </c>
      <c r="B60" s="1">
        <v>30289</v>
      </c>
      <c r="C60" s="1">
        <v>11018</v>
      </c>
      <c r="D60" s="2">
        <v>226.29</v>
      </c>
      <c r="E60" s="1" t="s">
        <v>19</v>
      </c>
      <c r="F60" s="1">
        <v>19271</v>
      </c>
      <c r="I60" s="1" t="s">
        <v>19</v>
      </c>
    </row>
    <row r="61" spans="1:9">
      <c r="A61" s="8" t="s">
        <v>63</v>
      </c>
      <c r="B61" s="1">
        <v>99425</v>
      </c>
      <c r="C61" s="1">
        <v>33017</v>
      </c>
      <c r="D61" s="2">
        <v>200</v>
      </c>
      <c r="E61" s="1" t="s">
        <v>19</v>
      </c>
      <c r="F61" s="1">
        <v>66408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57933</v>
      </c>
      <c r="C63" s="1">
        <v>36895</v>
      </c>
      <c r="D63" s="2">
        <v>204.93</v>
      </c>
      <c r="E63" s="1">
        <v>2003</v>
      </c>
      <c r="F63" s="1">
        <v>21038</v>
      </c>
      <c r="I63" s="1" t="s">
        <v>19</v>
      </c>
    </row>
    <row r="64" spans="1:9">
      <c r="A64" s="8" t="s">
        <v>38</v>
      </c>
      <c r="B64" s="1">
        <v>341748</v>
      </c>
      <c r="C64" s="1">
        <v>182742</v>
      </c>
      <c r="D64" s="2">
        <v>266.52999999999997</v>
      </c>
      <c r="E64" s="1">
        <v>3275</v>
      </c>
      <c r="F64" s="1">
        <v>159005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316347</v>
      </c>
      <c r="C67" s="1">
        <v>183968</v>
      </c>
      <c r="D67" s="2">
        <v>253.73</v>
      </c>
      <c r="E67" s="1" t="s">
        <v>19</v>
      </c>
      <c r="F67" s="1">
        <v>132379</v>
      </c>
      <c r="I67" s="1" t="s">
        <v>19</v>
      </c>
    </row>
    <row r="68" spans="1:9">
      <c r="A68" s="8" t="s">
        <v>38</v>
      </c>
      <c r="B68" s="1">
        <v>77961</v>
      </c>
      <c r="C68" s="1">
        <v>34263</v>
      </c>
      <c r="D68" s="2">
        <v>286.57</v>
      </c>
      <c r="E68" s="1">
        <v>5278</v>
      </c>
      <c r="F68" s="1">
        <v>43698</v>
      </c>
      <c r="I68" s="1" t="s">
        <v>19</v>
      </c>
    </row>
    <row r="69" spans="1:9">
      <c r="A69" s="8" t="s">
        <v>29</v>
      </c>
      <c r="B69" s="1">
        <v>5372</v>
      </c>
      <c r="C69" s="1">
        <v>1406</v>
      </c>
      <c r="D69" s="2">
        <v>250</v>
      </c>
      <c r="E69" s="1" t="s">
        <v>19</v>
      </c>
      <c r="F69" s="1">
        <v>3966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48363</v>
      </c>
      <c r="C71" s="1">
        <v>11024</v>
      </c>
      <c r="D71" s="2">
        <v>158.08000000000001</v>
      </c>
      <c r="E71" s="1" t="s">
        <v>19</v>
      </c>
      <c r="F71" s="1">
        <v>37339</v>
      </c>
      <c r="I71" s="1" t="s">
        <v>19</v>
      </c>
    </row>
    <row r="72" spans="1:9">
      <c r="A72" s="8" t="s">
        <v>68</v>
      </c>
      <c r="B72" s="1">
        <v>40635</v>
      </c>
      <c r="C72" s="1">
        <v>28312</v>
      </c>
      <c r="D72" s="2">
        <v>148.63999999999999</v>
      </c>
      <c r="E72" s="1" t="s">
        <v>19</v>
      </c>
      <c r="F72" s="1">
        <v>12323</v>
      </c>
      <c r="I72" s="1" t="s">
        <v>19</v>
      </c>
    </row>
    <row r="73" spans="1:9">
      <c r="A73" s="8" t="s">
        <v>69</v>
      </c>
      <c r="C73" s="1">
        <f>SUM(C71:C72)</f>
        <v>39336</v>
      </c>
      <c r="D73" s="2">
        <f>AVERAGE(D71:D72)</f>
        <v>153.36000000000001</v>
      </c>
      <c r="F73" s="1">
        <f>SUM(F71:F72)</f>
        <v>49662</v>
      </c>
      <c r="G73" s="1">
        <f>C73+F73</f>
        <v>88998</v>
      </c>
      <c r="H73" s="9">
        <f>C73/G73</f>
        <v>0.44198746039236836</v>
      </c>
    </row>
    <row r="74" spans="1:9">
      <c r="A74" s="8" t="s">
        <v>70</v>
      </c>
      <c r="B74" s="1">
        <v>29169</v>
      </c>
      <c r="C74" s="1">
        <v>13698</v>
      </c>
      <c r="D74" s="2">
        <v>386.41</v>
      </c>
      <c r="E74" s="1" t="s">
        <v>19</v>
      </c>
      <c r="F74" s="1">
        <v>15470</v>
      </c>
      <c r="I74" s="1" t="s">
        <v>19</v>
      </c>
    </row>
    <row r="75" spans="1:9">
      <c r="A75" s="8" t="s">
        <v>71</v>
      </c>
      <c r="B75" s="1">
        <v>53475</v>
      </c>
      <c r="C75" s="1">
        <v>6850</v>
      </c>
      <c r="D75" s="2">
        <v>214.6</v>
      </c>
      <c r="E75" s="1" t="s">
        <v>19</v>
      </c>
      <c r="F75" s="1">
        <v>46625</v>
      </c>
      <c r="I75" s="1" t="s">
        <v>19</v>
      </c>
    </row>
    <row r="76" spans="1:9">
      <c r="A76" s="8" t="s">
        <v>72</v>
      </c>
      <c r="B76" s="1">
        <v>42303</v>
      </c>
      <c r="C76" s="1">
        <v>35017</v>
      </c>
      <c r="D76" s="2">
        <v>158.56</v>
      </c>
      <c r="E76" s="1">
        <v>3275</v>
      </c>
      <c r="F76" s="1">
        <v>7286</v>
      </c>
      <c r="I76" s="1" t="s">
        <v>19</v>
      </c>
    </row>
    <row r="77" spans="1:9">
      <c r="A77" s="8" t="s">
        <v>73</v>
      </c>
      <c r="B77" s="1">
        <v>62763</v>
      </c>
      <c r="C77" s="1">
        <v>34340</v>
      </c>
      <c r="D77" s="2">
        <v>222.77</v>
      </c>
      <c r="E77" s="1">
        <v>2003</v>
      </c>
      <c r="F77" s="1">
        <v>28424</v>
      </c>
      <c r="I77" s="1" t="s">
        <v>19</v>
      </c>
    </row>
    <row r="78" spans="1:9">
      <c r="A78" s="8" t="s">
        <v>74</v>
      </c>
      <c r="B78" s="1">
        <v>54439</v>
      </c>
      <c r="C78" s="1">
        <v>46583</v>
      </c>
      <c r="D78" s="2">
        <v>400.07</v>
      </c>
      <c r="E78" s="1" t="s">
        <v>19</v>
      </c>
      <c r="F78" s="1">
        <v>7856</v>
      </c>
      <c r="I78" s="1" t="s">
        <v>19</v>
      </c>
    </row>
    <row r="79" spans="1:9">
      <c r="A79" s="8" t="s">
        <v>75</v>
      </c>
      <c r="B79" s="1">
        <v>12384</v>
      </c>
      <c r="C79" s="1">
        <v>10942</v>
      </c>
      <c r="D79" s="2">
        <v>238.97</v>
      </c>
      <c r="E79" s="1" t="s">
        <v>19</v>
      </c>
      <c r="F79" s="1">
        <v>1443</v>
      </c>
      <c r="G79" s="1">
        <f>C79+F79</f>
        <v>12385</v>
      </c>
      <c r="H79" s="9">
        <f>C79/G79</f>
        <v>0.88348809043197418</v>
      </c>
      <c r="I79" s="1" t="s">
        <v>19</v>
      </c>
    </row>
    <row r="80" spans="1:9">
      <c r="A80" s="8" t="s">
        <v>29</v>
      </c>
      <c r="B80" s="1">
        <v>56151</v>
      </c>
      <c r="C80" s="1">
        <v>32872</v>
      </c>
      <c r="D80" s="2">
        <v>261</v>
      </c>
      <c r="E80" s="1" t="s">
        <v>19</v>
      </c>
      <c r="F80" s="1">
        <v>23279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306342</v>
      </c>
      <c r="C82" s="1">
        <v>171263</v>
      </c>
      <c r="D82" s="2">
        <v>261.07</v>
      </c>
      <c r="E82" s="1">
        <v>5278</v>
      </c>
      <c r="F82" s="1">
        <v>135079</v>
      </c>
      <c r="I82" s="1" t="s">
        <v>19</v>
      </c>
    </row>
    <row r="83" spans="1:9">
      <c r="A83" s="8" t="s">
        <v>78</v>
      </c>
      <c r="B83" s="1">
        <v>209105</v>
      </c>
      <c r="C83" s="1">
        <v>84583</v>
      </c>
      <c r="D83" s="2">
        <v>217.8</v>
      </c>
      <c r="E83" s="1" t="s">
        <v>19</v>
      </c>
      <c r="F83" s="1">
        <v>124522</v>
      </c>
      <c r="I83" s="1" t="s">
        <v>19</v>
      </c>
    </row>
    <row r="84" spans="1:9" ht="43.5">
      <c r="A84" s="8" t="s">
        <v>79</v>
      </c>
      <c r="B84" s="1">
        <v>158167</v>
      </c>
      <c r="C84" s="1">
        <v>84728</v>
      </c>
      <c r="D84" s="2">
        <v>326.95</v>
      </c>
      <c r="E84" s="1" t="s">
        <v>19</v>
      </c>
      <c r="F84" s="1">
        <v>73439</v>
      </c>
      <c r="I84" s="1" t="s">
        <v>19</v>
      </c>
    </row>
    <row r="85" spans="1:9">
      <c r="A85" s="8" t="s">
        <v>80</v>
      </c>
      <c r="B85" s="1">
        <v>75635</v>
      </c>
      <c r="C85" s="1">
        <v>28504</v>
      </c>
      <c r="D85" s="2">
        <v>179.55</v>
      </c>
      <c r="E85" s="1" t="s">
        <v>19</v>
      </c>
      <c r="F85" s="1">
        <v>47131</v>
      </c>
      <c r="I85" s="1" t="s">
        <v>19</v>
      </c>
    </row>
    <row r="86" spans="1:9">
      <c r="A86" s="8" t="s">
        <v>81</v>
      </c>
      <c r="B86" s="1">
        <v>2003</v>
      </c>
      <c r="C86" s="1">
        <v>2003</v>
      </c>
      <c r="D86" s="2" t="s">
        <v>19</v>
      </c>
      <c r="E86" s="1">
        <v>2003</v>
      </c>
      <c r="F86" s="1" t="s">
        <v>19</v>
      </c>
      <c r="I86" s="1" t="s">
        <v>19</v>
      </c>
    </row>
    <row r="87" spans="1:9" ht="29.1">
      <c r="A87" s="8" t="s">
        <v>82</v>
      </c>
      <c r="B87" s="1">
        <v>6147</v>
      </c>
      <c r="C87" s="1">
        <v>3442</v>
      </c>
      <c r="D87" s="2">
        <v>204.35</v>
      </c>
      <c r="E87" s="1" t="s">
        <v>19</v>
      </c>
      <c r="F87" s="1">
        <v>2705</v>
      </c>
      <c r="I87" s="1" t="s">
        <v>19</v>
      </c>
    </row>
    <row r="88" spans="1:9">
      <c r="A88" s="8" t="s">
        <v>83</v>
      </c>
      <c r="B88" s="1">
        <v>74359</v>
      </c>
      <c r="C88" s="1">
        <v>34168</v>
      </c>
      <c r="D88" s="2">
        <v>148.88999999999999</v>
      </c>
      <c r="E88" s="1" t="s">
        <v>19</v>
      </c>
      <c r="F88" s="1">
        <v>40191</v>
      </c>
      <c r="I88" s="1" t="s">
        <v>19</v>
      </c>
    </row>
    <row r="89" spans="1:9" ht="29.1">
      <c r="A89" s="8" t="s">
        <v>84</v>
      </c>
      <c r="B89" s="1">
        <v>4869</v>
      </c>
      <c r="C89" s="1">
        <v>2168</v>
      </c>
      <c r="D89" s="2">
        <v>206.62</v>
      </c>
      <c r="E89" s="1" t="s">
        <v>19</v>
      </c>
      <c r="F89" s="1">
        <v>2701</v>
      </c>
      <c r="I89" s="1" t="s">
        <v>19</v>
      </c>
    </row>
    <row r="90" spans="1:9">
      <c r="A90" s="8" t="s">
        <v>85</v>
      </c>
      <c r="B90" s="1">
        <v>44308</v>
      </c>
      <c r="C90" s="1">
        <v>9092</v>
      </c>
      <c r="D90" s="2">
        <v>143.58000000000001</v>
      </c>
      <c r="E90" s="1" t="s">
        <v>19</v>
      </c>
      <c r="F90" s="1">
        <v>35216</v>
      </c>
      <c r="I90" s="1" t="s">
        <v>19</v>
      </c>
    </row>
    <row r="91" spans="1:9">
      <c r="A91" s="8" t="s">
        <v>86</v>
      </c>
      <c r="B91" s="1">
        <v>1592</v>
      </c>
      <c r="C91" s="1">
        <v>1592</v>
      </c>
      <c r="D91" s="2">
        <v>321</v>
      </c>
      <c r="E91" s="1" t="s">
        <v>19</v>
      </c>
      <c r="F91" s="1" t="s">
        <v>19</v>
      </c>
      <c r="I91" s="1" t="s">
        <v>19</v>
      </c>
    </row>
    <row r="92" spans="1:9">
      <c r="A92" s="8" t="s">
        <v>39</v>
      </c>
      <c r="B92" s="1">
        <v>7694</v>
      </c>
      <c r="C92" s="1">
        <v>3316</v>
      </c>
      <c r="D92" s="2">
        <v>144.38</v>
      </c>
      <c r="E92" s="1" t="s">
        <v>19</v>
      </c>
      <c r="F92" s="1">
        <v>4378</v>
      </c>
      <c r="I92" s="1" t="s">
        <v>19</v>
      </c>
    </row>
    <row r="93" spans="1:9">
      <c r="A93" s="8" t="s">
        <v>29</v>
      </c>
      <c r="B93" s="1">
        <v>11744</v>
      </c>
      <c r="C93" s="1">
        <v>7811</v>
      </c>
      <c r="D93" s="2">
        <v>390.72</v>
      </c>
      <c r="E93" s="1" t="s">
        <v>19</v>
      </c>
      <c r="F93" s="1">
        <v>3933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3156</v>
      </c>
      <c r="C96" s="1">
        <v>721</v>
      </c>
      <c r="D96" s="2">
        <v>210</v>
      </c>
      <c r="E96" s="1" t="s">
        <v>19</v>
      </c>
      <c r="F96" s="1">
        <v>2435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721</v>
      </c>
      <c r="C98" s="1">
        <v>721</v>
      </c>
      <c r="D98" s="2">
        <v>210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396525</v>
      </c>
      <c r="C99" s="1">
        <v>218916</v>
      </c>
      <c r="D99" s="2">
        <v>257.23</v>
      </c>
      <c r="E99" s="1">
        <v>5278</v>
      </c>
      <c r="F99" s="1">
        <v>177609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167021</v>
      </c>
      <c r="C102" s="1">
        <v>78561</v>
      </c>
      <c r="D102" s="2">
        <v>274.12</v>
      </c>
      <c r="E102" s="1">
        <v>2003</v>
      </c>
      <c r="F102" s="1">
        <v>88461</v>
      </c>
      <c r="I102" s="1" t="s">
        <v>19</v>
      </c>
    </row>
    <row r="103" spans="1:9">
      <c r="A103" s="8" t="s">
        <v>95</v>
      </c>
      <c r="B103" s="1">
        <v>153132</v>
      </c>
      <c r="C103" s="1">
        <v>111059</v>
      </c>
      <c r="D103" s="2">
        <v>251.27</v>
      </c>
      <c r="E103" s="1">
        <v>3275</v>
      </c>
      <c r="F103" s="1">
        <v>42073</v>
      </c>
      <c r="I103" s="1" t="s">
        <v>19</v>
      </c>
    </row>
    <row r="104" spans="1:9">
      <c r="A104" s="8" t="s">
        <v>96</v>
      </c>
      <c r="B104" s="1">
        <v>39316</v>
      </c>
      <c r="C104" s="1">
        <v>9563</v>
      </c>
      <c r="D104" s="2">
        <v>137.97</v>
      </c>
      <c r="E104" s="1" t="s">
        <v>19</v>
      </c>
      <c r="F104" s="1">
        <v>29753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40212</v>
      </c>
      <c r="C106" s="1">
        <v>20454</v>
      </c>
      <c r="D106" s="2">
        <v>289.55</v>
      </c>
      <c r="E106" s="1" t="s">
        <v>19</v>
      </c>
      <c r="F106" s="1">
        <v>19757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257019</v>
      </c>
      <c r="C108" s="1">
        <v>153102</v>
      </c>
      <c r="D108" s="2">
        <v>271.94</v>
      </c>
      <c r="E108" s="1">
        <v>2003</v>
      </c>
      <c r="F108" s="1">
        <v>103917</v>
      </c>
      <c r="I108" s="1" t="s">
        <v>19</v>
      </c>
    </row>
    <row r="109" spans="1:9">
      <c r="A109" s="8" t="s">
        <v>95</v>
      </c>
      <c r="B109" s="1">
        <v>60005</v>
      </c>
      <c r="C109" s="1">
        <v>37894</v>
      </c>
      <c r="D109" s="2">
        <v>213.62</v>
      </c>
      <c r="E109" s="1" t="s">
        <v>19</v>
      </c>
      <c r="F109" s="1">
        <v>22111</v>
      </c>
      <c r="I109" s="1" t="s">
        <v>19</v>
      </c>
    </row>
    <row r="110" spans="1:9">
      <c r="A110" s="8" t="s">
        <v>96</v>
      </c>
      <c r="B110" s="1">
        <v>9644</v>
      </c>
      <c r="C110" s="1">
        <v>8186</v>
      </c>
      <c r="D110" s="2">
        <v>40</v>
      </c>
      <c r="E110" s="1">
        <v>3275</v>
      </c>
      <c r="F110" s="1">
        <v>1458</v>
      </c>
      <c r="I110" s="1" t="s">
        <v>19</v>
      </c>
    </row>
    <row r="111" spans="1:9">
      <c r="A111" s="8" t="s">
        <v>97</v>
      </c>
      <c r="B111" s="1">
        <v>32801</v>
      </c>
      <c r="C111" s="1" t="s">
        <v>19</v>
      </c>
      <c r="D111" s="2" t="s">
        <v>19</v>
      </c>
      <c r="E111" s="1" t="s">
        <v>19</v>
      </c>
      <c r="F111" s="1">
        <v>32801</v>
      </c>
      <c r="I111" s="1" t="s">
        <v>19</v>
      </c>
    </row>
    <row r="112" spans="1:9">
      <c r="A112" s="8" t="s">
        <v>29</v>
      </c>
      <c r="B112" s="1">
        <v>40212</v>
      </c>
      <c r="C112" s="1">
        <v>20454</v>
      </c>
      <c r="D112" s="2">
        <v>289.55</v>
      </c>
      <c r="E112" s="1" t="s">
        <v>19</v>
      </c>
      <c r="F112" s="1">
        <v>19757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236038</v>
      </c>
      <c r="C114" s="1">
        <v>135877</v>
      </c>
      <c r="D114" s="2">
        <v>265.13</v>
      </c>
      <c r="E114" s="1">
        <v>5278</v>
      </c>
      <c r="F114" s="1">
        <v>100161</v>
      </c>
      <c r="I114" s="1" t="s">
        <v>19</v>
      </c>
    </row>
    <row r="115" spans="1:9">
      <c r="A115" s="8" t="s">
        <v>95</v>
      </c>
      <c r="B115" s="1">
        <v>110429</v>
      </c>
      <c r="C115" s="1">
        <v>55187</v>
      </c>
      <c r="D115" s="2">
        <v>255.97</v>
      </c>
      <c r="E115" s="1" t="s">
        <v>19</v>
      </c>
      <c r="F115" s="1">
        <v>55243</v>
      </c>
      <c r="I115" s="1" t="s">
        <v>19</v>
      </c>
    </row>
    <row r="116" spans="1:9">
      <c r="A116" s="8" t="s">
        <v>96</v>
      </c>
      <c r="B116" s="1">
        <v>13002</v>
      </c>
      <c r="C116" s="1">
        <v>8120</v>
      </c>
      <c r="D116" s="2">
        <v>75</v>
      </c>
      <c r="E116" s="1" t="s">
        <v>19</v>
      </c>
      <c r="F116" s="1">
        <v>4882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40212</v>
      </c>
      <c r="C118" s="1">
        <v>20454</v>
      </c>
      <c r="D118" s="2">
        <v>289.55</v>
      </c>
      <c r="E118" s="1" t="s">
        <v>19</v>
      </c>
      <c r="F118" s="1">
        <v>19757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287448</v>
      </c>
      <c r="C120" s="1">
        <v>172435</v>
      </c>
      <c r="D120" s="2">
        <v>271.26</v>
      </c>
      <c r="E120" s="1">
        <v>3275</v>
      </c>
      <c r="F120" s="1">
        <v>115014</v>
      </c>
      <c r="I120" s="1" t="s">
        <v>19</v>
      </c>
    </row>
    <row r="121" spans="1:9">
      <c r="A121" s="8" t="s">
        <v>95</v>
      </c>
      <c r="B121" s="1">
        <v>39851</v>
      </c>
      <c r="C121" s="1">
        <v>22888</v>
      </c>
      <c r="D121" s="2">
        <v>74.87</v>
      </c>
      <c r="E121" s="1">
        <v>2003</v>
      </c>
      <c r="F121" s="1">
        <v>16963</v>
      </c>
      <c r="I121" s="1" t="s">
        <v>19</v>
      </c>
    </row>
    <row r="122" spans="1:9">
      <c r="A122" s="8" t="s">
        <v>96</v>
      </c>
      <c r="B122" s="1">
        <v>32170</v>
      </c>
      <c r="C122" s="1">
        <v>3861</v>
      </c>
      <c r="D122" s="2">
        <v>499.67</v>
      </c>
      <c r="E122" s="1" t="s">
        <v>19</v>
      </c>
      <c r="F122" s="1">
        <v>28309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40212</v>
      </c>
      <c r="C124" s="1">
        <v>20454</v>
      </c>
      <c r="D124" s="2">
        <v>289.55</v>
      </c>
      <c r="E124" s="1" t="s">
        <v>19</v>
      </c>
      <c r="F124" s="1">
        <v>19757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314804</v>
      </c>
      <c r="C126" s="1">
        <v>184628</v>
      </c>
      <c r="D126" s="2">
        <v>263.77</v>
      </c>
      <c r="E126" s="1">
        <v>5278</v>
      </c>
      <c r="F126" s="1">
        <v>130176</v>
      </c>
      <c r="I126" s="1" t="s">
        <v>19</v>
      </c>
    </row>
    <row r="127" spans="1:9">
      <c r="A127" s="8" t="s">
        <v>95</v>
      </c>
      <c r="B127" s="1">
        <v>17814</v>
      </c>
      <c r="C127" s="1">
        <v>14555</v>
      </c>
      <c r="D127" s="2">
        <v>140.79</v>
      </c>
      <c r="E127" s="1" t="s">
        <v>19</v>
      </c>
      <c r="F127" s="1">
        <v>3258</v>
      </c>
      <c r="I127" s="1" t="s">
        <v>19</v>
      </c>
    </row>
    <row r="128" spans="1:9">
      <c r="A128" s="8" t="s">
        <v>96</v>
      </c>
      <c r="B128" s="1">
        <v>26852</v>
      </c>
      <c r="C128" s="1" t="s">
        <v>19</v>
      </c>
      <c r="D128" s="2" t="s">
        <v>19</v>
      </c>
      <c r="E128" s="1" t="s">
        <v>19</v>
      </c>
      <c r="F128" s="1">
        <v>26852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40212</v>
      </c>
      <c r="C130" s="1">
        <v>20454</v>
      </c>
      <c r="D130" s="2">
        <v>289.55</v>
      </c>
      <c r="E130" s="1" t="s">
        <v>19</v>
      </c>
      <c r="F130" s="1">
        <v>19757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313037</v>
      </c>
      <c r="C132" s="1">
        <v>186044</v>
      </c>
      <c r="D132" s="2">
        <v>251.91</v>
      </c>
      <c r="E132" s="1">
        <v>5278</v>
      </c>
      <c r="F132" s="1">
        <v>126993</v>
      </c>
      <c r="I132" s="1" t="s">
        <v>19</v>
      </c>
    </row>
    <row r="133" spans="1:9">
      <c r="A133" s="8" t="s">
        <v>95</v>
      </c>
      <c r="B133" s="1">
        <v>46432</v>
      </c>
      <c r="C133" s="1">
        <v>13139</v>
      </c>
      <c r="D133" s="2">
        <v>287.85000000000002</v>
      </c>
      <c r="E133" s="1" t="s">
        <v>19</v>
      </c>
      <c r="F133" s="1">
        <v>33293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40212</v>
      </c>
      <c r="C136" s="1">
        <v>20454</v>
      </c>
      <c r="D136" s="2">
        <v>289.55</v>
      </c>
      <c r="E136" s="1" t="s">
        <v>19</v>
      </c>
      <c r="F136" s="1">
        <v>19757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165801</v>
      </c>
      <c r="C138" s="1">
        <v>120635</v>
      </c>
      <c r="D138" s="2">
        <v>320.42</v>
      </c>
      <c r="E138" s="1" t="s">
        <v>19</v>
      </c>
      <c r="F138" s="1">
        <v>45166</v>
      </c>
      <c r="I138" s="1" t="s">
        <v>19</v>
      </c>
    </row>
    <row r="139" spans="1:9">
      <c r="A139" s="8" t="s">
        <v>105</v>
      </c>
      <c r="B139" s="1">
        <v>265923</v>
      </c>
      <c r="C139" s="1">
        <v>135897</v>
      </c>
      <c r="D139" s="2">
        <v>184.49</v>
      </c>
      <c r="E139" s="1">
        <v>5278</v>
      </c>
      <c r="F139" s="1">
        <v>130026</v>
      </c>
      <c r="I139" s="1" t="s">
        <v>19</v>
      </c>
    </row>
    <row r="140" spans="1:9">
      <c r="A140" s="8" t="s">
        <v>106</v>
      </c>
      <c r="B140" s="1">
        <v>162651</v>
      </c>
      <c r="C140" s="1">
        <v>59673</v>
      </c>
      <c r="D140" s="2">
        <v>180.49</v>
      </c>
      <c r="E140" s="1" t="s">
        <v>19</v>
      </c>
      <c r="F140" s="1">
        <v>102978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138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152485</v>
      </c>
      <c r="C9" s="1">
        <v>99101</v>
      </c>
      <c r="D9" s="2">
        <v>327.69</v>
      </c>
      <c r="E9" s="1">
        <v>5595</v>
      </c>
      <c r="F9" s="1">
        <v>53384</v>
      </c>
      <c r="G9" s="1">
        <f>C9+F9</f>
        <v>152485</v>
      </c>
      <c r="H9" s="9">
        <f>C9/G9</f>
        <v>0.64990654818506743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8358</v>
      </c>
      <c r="C11" s="1">
        <v>2726</v>
      </c>
      <c r="D11" s="2" t="s">
        <v>19</v>
      </c>
      <c r="E11" s="1">
        <v>2726</v>
      </c>
      <c r="F11" s="1">
        <v>5632</v>
      </c>
      <c r="I11" s="1" t="s">
        <v>19</v>
      </c>
    </row>
    <row r="12" spans="1:9">
      <c r="A12" s="8" t="s">
        <v>16</v>
      </c>
      <c r="B12" s="1">
        <v>83115</v>
      </c>
      <c r="C12" s="1">
        <v>62072</v>
      </c>
      <c r="D12" s="2">
        <v>352.71</v>
      </c>
      <c r="E12" s="1">
        <v>581</v>
      </c>
      <c r="F12" s="1">
        <v>21043</v>
      </c>
      <c r="I12" s="1" t="s">
        <v>19</v>
      </c>
    </row>
    <row r="13" spans="1:9">
      <c r="A13" s="8" t="s">
        <v>17</v>
      </c>
      <c r="B13" s="1">
        <v>43559</v>
      </c>
      <c r="C13" s="1">
        <v>30125</v>
      </c>
      <c r="D13" s="2">
        <v>275.72000000000003</v>
      </c>
      <c r="E13" s="1">
        <v>1032</v>
      </c>
      <c r="F13" s="1">
        <v>13434</v>
      </c>
      <c r="I13" s="1" t="s">
        <v>19</v>
      </c>
    </row>
    <row r="14" spans="1:9">
      <c r="A14" s="8" t="s">
        <v>18</v>
      </c>
      <c r="B14" s="1">
        <v>8772</v>
      </c>
      <c r="C14" s="1" t="s">
        <v>19</v>
      </c>
      <c r="D14" s="2" t="s">
        <v>19</v>
      </c>
      <c r="E14" s="1" t="s">
        <v>19</v>
      </c>
      <c r="F14" s="1">
        <v>8772</v>
      </c>
      <c r="I14" s="1" t="s">
        <v>19</v>
      </c>
    </row>
    <row r="15" spans="1:9">
      <c r="A15" s="8" t="s">
        <v>20</v>
      </c>
      <c r="B15" s="1">
        <v>8681</v>
      </c>
      <c r="C15" s="1">
        <v>4178</v>
      </c>
      <c r="D15" s="2">
        <v>302.5</v>
      </c>
      <c r="E15" s="1">
        <v>1255</v>
      </c>
      <c r="F15" s="1">
        <v>4503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83520</v>
      </c>
      <c r="C17" s="1">
        <v>52246</v>
      </c>
      <c r="D17" s="2">
        <v>324.83</v>
      </c>
      <c r="E17" s="1">
        <v>4560</v>
      </c>
      <c r="F17" s="1">
        <v>31274</v>
      </c>
      <c r="I17" s="1" t="s">
        <v>19</v>
      </c>
    </row>
    <row r="18" spans="1:9">
      <c r="A18" s="8" t="s">
        <v>23</v>
      </c>
      <c r="B18" s="1">
        <v>68965</v>
      </c>
      <c r="C18" s="1">
        <v>46855</v>
      </c>
      <c r="D18" s="2">
        <v>330.72</v>
      </c>
      <c r="E18" s="1">
        <v>1035</v>
      </c>
      <c r="F18" s="1">
        <v>22110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83023</v>
      </c>
      <c r="C20" s="1">
        <v>51749</v>
      </c>
      <c r="D20" s="2">
        <v>322.98</v>
      </c>
      <c r="E20" s="1">
        <v>4560</v>
      </c>
      <c r="F20" s="1">
        <v>31274</v>
      </c>
      <c r="I20" s="1" t="s">
        <v>19</v>
      </c>
    </row>
    <row r="21" spans="1:9">
      <c r="A21" s="8" t="s">
        <v>26</v>
      </c>
      <c r="B21" s="1">
        <v>68059</v>
      </c>
      <c r="C21" s="1">
        <v>45949</v>
      </c>
      <c r="D21" s="2">
        <v>335.47</v>
      </c>
      <c r="E21" s="1">
        <v>1035</v>
      </c>
      <c r="F21" s="1">
        <v>22110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906</v>
      </c>
      <c r="C23" s="1">
        <v>906</v>
      </c>
      <c r="D23" s="2">
        <v>100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>
        <v>497</v>
      </c>
      <c r="C24" s="1">
        <v>497</v>
      </c>
      <c r="D24" s="2">
        <v>500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3833</v>
      </c>
      <c r="C26" s="1">
        <v>1796</v>
      </c>
      <c r="D26" s="2">
        <v>665.97</v>
      </c>
      <c r="E26" s="1" t="s">
        <v>19</v>
      </c>
      <c r="F26" s="1">
        <v>2037</v>
      </c>
      <c r="I26" s="1" t="s">
        <v>19</v>
      </c>
    </row>
    <row r="27" spans="1:9">
      <c r="A27" s="8" t="s">
        <v>32</v>
      </c>
      <c r="B27" s="1">
        <v>145017</v>
      </c>
      <c r="C27" s="1">
        <v>94083</v>
      </c>
      <c r="D27" s="2">
        <v>329.46</v>
      </c>
      <c r="E27" s="1">
        <v>5595</v>
      </c>
      <c r="F27" s="1">
        <v>50933</v>
      </c>
      <c r="I27" s="1" t="s">
        <v>19</v>
      </c>
    </row>
    <row r="28" spans="1:9">
      <c r="A28" s="8" t="s">
        <v>33</v>
      </c>
      <c r="B28" s="1">
        <v>1984</v>
      </c>
      <c r="C28" s="1">
        <v>1984</v>
      </c>
      <c r="D28" s="2">
        <v>110.17</v>
      </c>
      <c r="E28" s="1" t="s">
        <v>19</v>
      </c>
      <c r="F28" s="1" t="s">
        <v>19</v>
      </c>
      <c r="I28" s="1" t="s">
        <v>19</v>
      </c>
    </row>
    <row r="29" spans="1:9">
      <c r="A29" s="8" t="s">
        <v>34</v>
      </c>
      <c r="B29" s="1">
        <v>1651</v>
      </c>
      <c r="C29" s="1">
        <v>1238</v>
      </c>
      <c r="D29" s="2">
        <v>60</v>
      </c>
      <c r="E29" s="1" t="s">
        <v>19</v>
      </c>
      <c r="F29" s="1">
        <v>414</v>
      </c>
      <c r="I29" s="1" t="s">
        <v>19</v>
      </c>
    </row>
    <row r="30" spans="1:9">
      <c r="A30" s="8" t="s">
        <v>35</v>
      </c>
      <c r="B30" s="1" t="s">
        <v>19</v>
      </c>
      <c r="C30" s="1" t="s">
        <v>19</v>
      </c>
      <c r="D30" s="2" t="s">
        <v>19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5817</v>
      </c>
      <c r="C33" s="1">
        <v>3780</v>
      </c>
      <c r="D33" s="2">
        <v>374.26</v>
      </c>
      <c r="E33" s="1" t="s">
        <v>19</v>
      </c>
      <c r="F33" s="1">
        <v>2037</v>
      </c>
      <c r="I33" s="1" t="s">
        <v>19</v>
      </c>
    </row>
    <row r="34" spans="1:9">
      <c r="A34" s="8" t="s">
        <v>38</v>
      </c>
      <c r="B34" s="1">
        <v>143614</v>
      </c>
      <c r="C34" s="1">
        <v>92681</v>
      </c>
      <c r="D34" s="2">
        <v>330.89</v>
      </c>
      <c r="E34" s="1">
        <v>5595</v>
      </c>
      <c r="F34" s="1">
        <v>50933</v>
      </c>
      <c r="I34" s="1" t="s">
        <v>19</v>
      </c>
    </row>
    <row r="35" spans="1:9">
      <c r="A35" s="8" t="s">
        <v>39</v>
      </c>
      <c r="B35" s="1">
        <v>2557</v>
      </c>
      <c r="C35" s="1">
        <v>2144</v>
      </c>
      <c r="D35" s="2">
        <v>76.900000000000006</v>
      </c>
      <c r="E35" s="1" t="s">
        <v>19</v>
      </c>
      <c r="F35" s="1">
        <v>414</v>
      </c>
      <c r="I35" s="1" t="s">
        <v>19</v>
      </c>
    </row>
    <row r="36" spans="1:9">
      <c r="A36" s="8" t="s">
        <v>29</v>
      </c>
      <c r="B36" s="1">
        <v>497</v>
      </c>
      <c r="C36" s="1">
        <v>497</v>
      </c>
      <c r="D36" s="2">
        <v>500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9437</v>
      </c>
      <c r="C38" s="1">
        <v>7064</v>
      </c>
      <c r="D38" s="2">
        <v>401.32</v>
      </c>
      <c r="E38" s="1">
        <v>454</v>
      </c>
      <c r="F38" s="1">
        <v>2373</v>
      </c>
      <c r="I38" s="1" t="s">
        <v>19</v>
      </c>
    </row>
    <row r="39" spans="1:9">
      <c r="A39" s="8" t="s">
        <v>42</v>
      </c>
      <c r="B39" s="1">
        <v>132936</v>
      </c>
      <c r="C39" s="1">
        <v>86961</v>
      </c>
      <c r="D39" s="2">
        <v>319.23</v>
      </c>
      <c r="E39" s="1">
        <v>5141</v>
      </c>
      <c r="F39" s="1">
        <v>45975</v>
      </c>
      <c r="I39" s="1" t="s">
        <v>19</v>
      </c>
    </row>
    <row r="40" spans="1:9">
      <c r="A40" s="8" t="s">
        <v>43</v>
      </c>
      <c r="B40" s="1">
        <v>4016</v>
      </c>
      <c r="C40" s="1" t="s">
        <v>19</v>
      </c>
      <c r="D40" s="2" t="s">
        <v>19</v>
      </c>
      <c r="E40" s="1" t="s">
        <v>19</v>
      </c>
      <c r="F40" s="1">
        <v>4016</v>
      </c>
      <c r="I40" s="1" t="s">
        <v>19</v>
      </c>
    </row>
    <row r="41" spans="1:9">
      <c r="A41" s="8" t="s">
        <v>44</v>
      </c>
      <c r="B41" s="1">
        <v>1021</v>
      </c>
      <c r="C41" s="1" t="s">
        <v>19</v>
      </c>
      <c r="D41" s="2" t="s">
        <v>19</v>
      </c>
      <c r="E41" s="1" t="s">
        <v>19</v>
      </c>
      <c r="F41" s="1">
        <v>1021</v>
      </c>
      <c r="I41" s="1" t="s">
        <v>19</v>
      </c>
    </row>
    <row r="42" spans="1:9">
      <c r="A42" s="8" t="s">
        <v>45</v>
      </c>
      <c r="B42" s="1">
        <v>5076</v>
      </c>
      <c r="C42" s="1">
        <v>5076</v>
      </c>
      <c r="D42" s="2">
        <v>366.7</v>
      </c>
      <c r="E42" s="1" t="s">
        <v>19</v>
      </c>
      <c r="F42" s="1" t="s">
        <v>19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4816</v>
      </c>
      <c r="C44" s="1">
        <v>4816</v>
      </c>
      <c r="D44" s="2">
        <v>178.03</v>
      </c>
      <c r="E44" s="1" t="s">
        <v>19</v>
      </c>
      <c r="F44" s="1" t="s">
        <v>19</v>
      </c>
      <c r="I44" s="1" t="s">
        <v>19</v>
      </c>
    </row>
    <row r="45" spans="1:9">
      <c r="A45" s="8" t="s">
        <v>48</v>
      </c>
      <c r="B45" s="1">
        <v>44248</v>
      </c>
      <c r="C45" s="1">
        <v>21543</v>
      </c>
      <c r="D45" s="2">
        <v>294.13</v>
      </c>
      <c r="E45" s="1" t="s">
        <v>19</v>
      </c>
      <c r="F45" s="1">
        <v>22705</v>
      </c>
      <c r="I45" s="1" t="s">
        <v>19</v>
      </c>
    </row>
    <row r="46" spans="1:9">
      <c r="A46" s="8" t="s">
        <v>49</v>
      </c>
      <c r="B46" s="1">
        <v>42767</v>
      </c>
      <c r="C46" s="1">
        <v>23433</v>
      </c>
      <c r="D46" s="2">
        <v>428.28</v>
      </c>
      <c r="E46" s="1">
        <v>4212</v>
      </c>
      <c r="F46" s="1">
        <v>19334</v>
      </c>
      <c r="I46" s="1" t="s">
        <v>19</v>
      </c>
    </row>
    <row r="47" spans="1:9">
      <c r="A47" s="8" t="s">
        <v>50</v>
      </c>
      <c r="B47" s="1">
        <v>60654</v>
      </c>
      <c r="C47" s="1">
        <v>49310</v>
      </c>
      <c r="D47" s="2">
        <v>317.27</v>
      </c>
      <c r="E47" s="1">
        <v>1382</v>
      </c>
      <c r="F47" s="1">
        <v>11345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101048</v>
      </c>
      <c r="C49" s="1">
        <v>70215</v>
      </c>
      <c r="D49" s="2">
        <v>351.73</v>
      </c>
      <c r="E49" s="1">
        <v>4563</v>
      </c>
      <c r="F49" s="1">
        <v>30833</v>
      </c>
      <c r="I49" s="1" t="s">
        <v>19</v>
      </c>
    </row>
    <row r="50" spans="1:9">
      <c r="A50" s="8" t="s">
        <v>53</v>
      </c>
      <c r="B50" s="1">
        <v>388</v>
      </c>
      <c r="C50" s="1">
        <v>388</v>
      </c>
      <c r="D50" s="2">
        <v>400</v>
      </c>
      <c r="E50" s="1" t="s">
        <v>19</v>
      </c>
      <c r="F50" s="1" t="s">
        <v>19</v>
      </c>
      <c r="I50" s="1" t="s">
        <v>19</v>
      </c>
    </row>
    <row r="51" spans="1:9">
      <c r="A51" s="8" t="s">
        <v>54</v>
      </c>
      <c r="B51" s="1">
        <v>19525</v>
      </c>
      <c r="C51" s="1">
        <v>15303</v>
      </c>
      <c r="D51" s="2">
        <v>322.89</v>
      </c>
      <c r="E51" s="1">
        <v>1032</v>
      </c>
      <c r="F51" s="1">
        <v>4222</v>
      </c>
      <c r="I51" s="1" t="s">
        <v>19</v>
      </c>
    </row>
    <row r="52" spans="1:9">
      <c r="A52" s="8" t="s">
        <v>55</v>
      </c>
      <c r="B52" s="1">
        <v>31525</v>
      </c>
      <c r="C52" s="1">
        <v>13195</v>
      </c>
      <c r="D52" s="2">
        <v>212.76</v>
      </c>
      <c r="E52" s="1" t="s">
        <v>19</v>
      </c>
      <c r="F52" s="1">
        <v>18330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6117</v>
      </c>
      <c r="C56" s="1">
        <v>3817</v>
      </c>
      <c r="D56" s="2">
        <v>88.93</v>
      </c>
      <c r="E56" s="1" t="s">
        <v>19</v>
      </c>
      <c r="F56" s="1">
        <v>2301</v>
      </c>
      <c r="I56" s="1" t="s">
        <v>19</v>
      </c>
    </row>
    <row r="57" spans="1:9">
      <c r="A57" s="8" t="s">
        <v>59</v>
      </c>
      <c r="B57" s="1">
        <v>34515</v>
      </c>
      <c r="C57" s="1">
        <v>25359</v>
      </c>
      <c r="D57" s="2">
        <v>250.06</v>
      </c>
      <c r="E57" s="1" t="s">
        <v>19</v>
      </c>
      <c r="F57" s="1">
        <v>9156</v>
      </c>
      <c r="I57" s="1" t="s">
        <v>19</v>
      </c>
    </row>
    <row r="58" spans="1:9">
      <c r="A58" s="8" t="s">
        <v>60</v>
      </c>
      <c r="B58" s="1">
        <v>69982</v>
      </c>
      <c r="C58" s="1">
        <v>54088</v>
      </c>
      <c r="D58" s="2">
        <v>366.34</v>
      </c>
      <c r="E58" s="1">
        <v>4339</v>
      </c>
      <c r="F58" s="1">
        <v>15894</v>
      </c>
      <c r="I58" s="1" t="s">
        <v>19</v>
      </c>
    </row>
    <row r="59" spans="1:9">
      <c r="A59" s="8" t="s">
        <v>61</v>
      </c>
      <c r="B59" s="1">
        <v>31067</v>
      </c>
      <c r="C59" s="1">
        <v>9289</v>
      </c>
      <c r="D59" s="2">
        <v>330.15</v>
      </c>
      <c r="E59" s="1" t="s">
        <v>19</v>
      </c>
      <c r="F59" s="1">
        <v>21778</v>
      </c>
      <c r="I59" s="1" t="s">
        <v>19</v>
      </c>
    </row>
    <row r="60" spans="1:9">
      <c r="A60" s="8" t="s">
        <v>62</v>
      </c>
      <c r="B60" s="1">
        <v>9402</v>
      </c>
      <c r="C60" s="1">
        <v>5146</v>
      </c>
      <c r="D60" s="2">
        <v>530.78</v>
      </c>
      <c r="E60" s="1">
        <v>454</v>
      </c>
      <c r="F60" s="1">
        <v>4256</v>
      </c>
      <c r="I60" s="1" t="s">
        <v>19</v>
      </c>
    </row>
    <row r="61" spans="1:9">
      <c r="A61" s="8" t="s">
        <v>63</v>
      </c>
      <c r="B61" s="1">
        <v>1402</v>
      </c>
      <c r="C61" s="1">
        <v>1402</v>
      </c>
      <c r="D61" s="2">
        <v>300</v>
      </c>
      <c r="E61" s="1">
        <v>801</v>
      </c>
      <c r="F61" s="1" t="s">
        <v>19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18515</v>
      </c>
      <c r="C63" s="1">
        <v>10096</v>
      </c>
      <c r="D63" s="2">
        <v>178.4</v>
      </c>
      <c r="E63" s="1">
        <v>2726</v>
      </c>
      <c r="F63" s="1">
        <v>8419</v>
      </c>
      <c r="I63" s="1" t="s">
        <v>19</v>
      </c>
    </row>
    <row r="64" spans="1:9">
      <c r="A64" s="8" t="s">
        <v>38</v>
      </c>
      <c r="B64" s="1">
        <v>133970</v>
      </c>
      <c r="C64" s="1">
        <v>89005</v>
      </c>
      <c r="D64" s="2">
        <v>340.59</v>
      </c>
      <c r="E64" s="1">
        <v>2868</v>
      </c>
      <c r="F64" s="1">
        <v>44965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126957</v>
      </c>
      <c r="C67" s="1">
        <v>91408</v>
      </c>
      <c r="D67" s="2">
        <v>332.73</v>
      </c>
      <c r="E67" s="1">
        <v>3758</v>
      </c>
      <c r="F67" s="1">
        <v>35549</v>
      </c>
      <c r="I67" s="1" t="s">
        <v>19</v>
      </c>
    </row>
    <row r="68" spans="1:9">
      <c r="A68" s="8" t="s">
        <v>38</v>
      </c>
      <c r="B68" s="1">
        <v>25528</v>
      </c>
      <c r="C68" s="1">
        <v>7694</v>
      </c>
      <c r="D68" s="2">
        <v>253.05</v>
      </c>
      <c r="E68" s="1">
        <v>1836</v>
      </c>
      <c r="F68" s="1">
        <v>17835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5809</v>
      </c>
      <c r="C71" s="1">
        <v>3511</v>
      </c>
      <c r="D71" s="2">
        <v>107.73</v>
      </c>
      <c r="E71" s="1" t="s">
        <v>19</v>
      </c>
      <c r="F71" s="1">
        <v>2298</v>
      </c>
      <c r="I71" s="1" t="s">
        <v>19</v>
      </c>
    </row>
    <row r="72" spans="1:9">
      <c r="A72" s="8" t="s">
        <v>68</v>
      </c>
      <c r="B72" s="1">
        <v>1380</v>
      </c>
      <c r="C72" s="1">
        <v>377</v>
      </c>
      <c r="D72" s="2">
        <v>15</v>
      </c>
      <c r="E72" s="1" t="s">
        <v>19</v>
      </c>
      <c r="F72" s="1">
        <v>1003</v>
      </c>
      <c r="I72" s="1" t="s">
        <v>19</v>
      </c>
    </row>
    <row r="73" spans="1:9">
      <c r="A73" s="8" t="s">
        <v>69</v>
      </c>
      <c r="C73" s="1">
        <f>SUM(C71:C72)</f>
        <v>3888</v>
      </c>
      <c r="D73" s="2">
        <f>AVERAGE(D71:D72)</f>
        <v>61.365000000000002</v>
      </c>
      <c r="F73" s="1">
        <f>SUM(F71:F72)</f>
        <v>3301</v>
      </c>
      <c r="G73" s="1">
        <f>C73+F73</f>
        <v>7189</v>
      </c>
      <c r="H73" s="9">
        <f>C73/G73</f>
        <v>0.54082626234524966</v>
      </c>
    </row>
    <row r="74" spans="1:9">
      <c r="A74" s="8" t="s">
        <v>70</v>
      </c>
      <c r="B74" s="1">
        <v>8117</v>
      </c>
      <c r="C74" s="1">
        <v>5153</v>
      </c>
      <c r="D74" s="2">
        <v>133.19999999999999</v>
      </c>
      <c r="E74" s="1">
        <v>2726</v>
      </c>
      <c r="F74" s="1">
        <v>2965</v>
      </c>
      <c r="I74" s="1" t="s">
        <v>19</v>
      </c>
    </row>
    <row r="75" spans="1:9">
      <c r="A75" s="8" t="s">
        <v>71</v>
      </c>
      <c r="B75" s="1">
        <v>15034</v>
      </c>
      <c r="C75" s="1">
        <v>6378</v>
      </c>
      <c r="D75" s="2">
        <v>406.18</v>
      </c>
      <c r="E75" s="1" t="s">
        <v>19</v>
      </c>
      <c r="F75" s="1">
        <v>8656</v>
      </c>
      <c r="I75" s="1" t="s">
        <v>19</v>
      </c>
    </row>
    <row r="76" spans="1:9">
      <c r="A76" s="8" t="s">
        <v>72</v>
      </c>
      <c r="B76" s="1">
        <v>25674</v>
      </c>
      <c r="C76" s="1">
        <v>20969</v>
      </c>
      <c r="D76" s="2">
        <v>351.32</v>
      </c>
      <c r="E76" s="1">
        <v>801</v>
      </c>
      <c r="F76" s="1">
        <v>4706</v>
      </c>
      <c r="I76" s="1" t="s">
        <v>19</v>
      </c>
    </row>
    <row r="77" spans="1:9">
      <c r="A77" s="8" t="s">
        <v>73</v>
      </c>
      <c r="B77" s="1">
        <v>17634</v>
      </c>
      <c r="C77" s="1">
        <v>10683</v>
      </c>
      <c r="D77" s="2">
        <v>324.08</v>
      </c>
      <c r="E77" s="1" t="s">
        <v>19</v>
      </c>
      <c r="F77" s="1">
        <v>6951</v>
      </c>
      <c r="I77" s="1" t="s">
        <v>19</v>
      </c>
    </row>
    <row r="78" spans="1:9">
      <c r="A78" s="8" t="s">
        <v>74</v>
      </c>
      <c r="B78" s="1">
        <v>18305</v>
      </c>
      <c r="C78" s="1">
        <v>14756</v>
      </c>
      <c r="D78" s="2">
        <v>270.22000000000003</v>
      </c>
      <c r="E78" s="1">
        <v>1032</v>
      </c>
      <c r="F78" s="1">
        <v>3549</v>
      </c>
      <c r="I78" s="1" t="s">
        <v>19</v>
      </c>
    </row>
    <row r="79" spans="1:9">
      <c r="A79" s="8" t="s">
        <v>75</v>
      </c>
      <c r="B79" s="1">
        <v>31105</v>
      </c>
      <c r="C79" s="1">
        <v>24393</v>
      </c>
      <c r="D79" s="2">
        <v>414.24</v>
      </c>
      <c r="E79" s="1" t="s">
        <v>19</v>
      </c>
      <c r="F79" s="1">
        <v>6712</v>
      </c>
      <c r="G79" s="1">
        <f>C79+F79</f>
        <v>31105</v>
      </c>
      <c r="H79" s="9">
        <f>C79/G79</f>
        <v>0.78421475647002092</v>
      </c>
      <c r="I79" s="1" t="s">
        <v>19</v>
      </c>
    </row>
    <row r="80" spans="1:9">
      <c r="A80" s="8" t="s">
        <v>29</v>
      </c>
      <c r="B80" s="1">
        <v>29426</v>
      </c>
      <c r="C80" s="1">
        <v>12883</v>
      </c>
      <c r="D80" s="2">
        <v>247.42</v>
      </c>
      <c r="E80" s="1">
        <v>1035</v>
      </c>
      <c r="F80" s="1">
        <v>16544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134528</v>
      </c>
      <c r="C82" s="1">
        <v>86045</v>
      </c>
      <c r="D82" s="2">
        <v>342.01</v>
      </c>
      <c r="E82" s="1">
        <v>4560</v>
      </c>
      <c r="F82" s="1">
        <v>48483</v>
      </c>
      <c r="I82" s="1" t="s">
        <v>19</v>
      </c>
    </row>
    <row r="83" spans="1:9">
      <c r="A83" s="8" t="s">
        <v>78</v>
      </c>
      <c r="B83" s="1">
        <v>74767</v>
      </c>
      <c r="C83" s="1">
        <v>57041</v>
      </c>
      <c r="D83" s="2">
        <v>350.3</v>
      </c>
      <c r="E83" s="1">
        <v>2726</v>
      </c>
      <c r="F83" s="1">
        <v>17726</v>
      </c>
      <c r="I83" s="1" t="s">
        <v>19</v>
      </c>
    </row>
    <row r="84" spans="1:9" ht="43.5">
      <c r="A84" s="8" t="s">
        <v>79</v>
      </c>
      <c r="B84" s="1">
        <v>29637</v>
      </c>
      <c r="C84" s="1">
        <v>19239</v>
      </c>
      <c r="D84" s="2">
        <v>362.63</v>
      </c>
      <c r="E84" s="1">
        <v>3982</v>
      </c>
      <c r="F84" s="1">
        <v>10398</v>
      </c>
      <c r="I84" s="1" t="s">
        <v>19</v>
      </c>
    </row>
    <row r="85" spans="1:9">
      <c r="A85" s="8" t="s">
        <v>80</v>
      </c>
      <c r="B85" s="1">
        <v>18026</v>
      </c>
      <c r="C85" s="1">
        <v>11734</v>
      </c>
      <c r="D85" s="2">
        <v>175.67</v>
      </c>
      <c r="E85" s="1">
        <v>2726</v>
      </c>
      <c r="F85" s="1">
        <v>6291</v>
      </c>
      <c r="I85" s="1" t="s">
        <v>19</v>
      </c>
    </row>
    <row r="86" spans="1:9">
      <c r="A86" s="8" t="s">
        <v>81</v>
      </c>
      <c r="B86" s="1">
        <v>1933</v>
      </c>
      <c r="C86" s="1" t="s">
        <v>19</v>
      </c>
      <c r="D86" s="2" t="s">
        <v>19</v>
      </c>
      <c r="E86" s="1" t="s">
        <v>19</v>
      </c>
      <c r="F86" s="1">
        <v>1933</v>
      </c>
      <c r="I86" s="1" t="s">
        <v>19</v>
      </c>
    </row>
    <row r="87" spans="1:9" ht="29.1">
      <c r="A87" s="8" t="s">
        <v>82</v>
      </c>
      <c r="B87" s="1">
        <v>1532</v>
      </c>
      <c r="C87" s="1">
        <v>576</v>
      </c>
      <c r="D87" s="2">
        <v>1000</v>
      </c>
      <c r="E87" s="1" t="s">
        <v>19</v>
      </c>
      <c r="F87" s="1">
        <v>956</v>
      </c>
      <c r="I87" s="1" t="s">
        <v>19</v>
      </c>
    </row>
    <row r="88" spans="1:9">
      <c r="A88" s="8" t="s">
        <v>83</v>
      </c>
      <c r="B88" s="1">
        <v>14713</v>
      </c>
      <c r="C88" s="1">
        <v>4031</v>
      </c>
      <c r="D88" s="2">
        <v>170.48</v>
      </c>
      <c r="E88" s="1" t="s">
        <v>19</v>
      </c>
      <c r="F88" s="1">
        <v>10682</v>
      </c>
      <c r="I88" s="1" t="s">
        <v>19</v>
      </c>
    </row>
    <row r="89" spans="1:9" ht="29.1">
      <c r="A89" s="8" t="s">
        <v>84</v>
      </c>
      <c r="B89" s="1">
        <v>8306</v>
      </c>
      <c r="C89" s="1">
        <v>3457</v>
      </c>
      <c r="D89" s="2">
        <v>409.83</v>
      </c>
      <c r="E89" s="1" t="s">
        <v>19</v>
      </c>
      <c r="F89" s="1">
        <v>4849</v>
      </c>
      <c r="I89" s="1" t="s">
        <v>19</v>
      </c>
    </row>
    <row r="90" spans="1:9">
      <c r="A90" s="8" t="s">
        <v>85</v>
      </c>
      <c r="B90" s="1">
        <v>11988</v>
      </c>
      <c r="C90" s="1">
        <v>1402</v>
      </c>
      <c r="D90" s="2">
        <v>255.53</v>
      </c>
      <c r="E90" s="1" t="s">
        <v>19</v>
      </c>
      <c r="F90" s="1">
        <v>10586</v>
      </c>
      <c r="I90" s="1" t="s">
        <v>19</v>
      </c>
    </row>
    <row r="91" spans="1:9">
      <c r="A91" s="8" t="s">
        <v>86</v>
      </c>
      <c r="B91" s="1">
        <v>906</v>
      </c>
      <c r="C91" s="1">
        <v>906</v>
      </c>
      <c r="D91" s="2">
        <v>100</v>
      </c>
      <c r="E91" s="1" t="s">
        <v>19</v>
      </c>
      <c r="F91" s="1" t="s">
        <v>19</v>
      </c>
      <c r="I91" s="1" t="s">
        <v>19</v>
      </c>
    </row>
    <row r="92" spans="1:9">
      <c r="A92" s="8" t="s">
        <v>39</v>
      </c>
      <c r="B92" s="1">
        <v>1207</v>
      </c>
      <c r="C92" s="1">
        <v>1207</v>
      </c>
      <c r="D92" s="2">
        <v>100</v>
      </c>
      <c r="E92" s="1" t="s">
        <v>19</v>
      </c>
      <c r="F92" s="1" t="s">
        <v>19</v>
      </c>
      <c r="I92" s="1" t="s">
        <v>19</v>
      </c>
    </row>
    <row r="93" spans="1:9">
      <c r="A93" s="8" t="s">
        <v>29</v>
      </c>
      <c r="B93" s="1">
        <v>3225</v>
      </c>
      <c r="C93" s="1">
        <v>3225</v>
      </c>
      <c r="D93" s="2">
        <v>318.45</v>
      </c>
      <c r="E93" s="1">
        <v>581</v>
      </c>
      <c r="F93" s="1" t="s">
        <v>19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1481</v>
      </c>
      <c r="C96" s="1">
        <v>1481</v>
      </c>
      <c r="D96" s="2">
        <v>210.88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662</v>
      </c>
      <c r="C98" s="1">
        <v>248</v>
      </c>
      <c r="D98" s="2">
        <v>245</v>
      </c>
      <c r="E98" s="1" t="s">
        <v>19</v>
      </c>
      <c r="F98" s="1">
        <v>414</v>
      </c>
      <c r="I98" s="1" t="s">
        <v>19</v>
      </c>
    </row>
    <row r="99" spans="1:9">
      <c r="A99" s="8" t="s">
        <v>92</v>
      </c>
      <c r="B99" s="1">
        <v>150342</v>
      </c>
      <c r="C99" s="1">
        <v>97372</v>
      </c>
      <c r="D99" s="2">
        <v>329.82</v>
      </c>
      <c r="E99" s="1">
        <v>5595</v>
      </c>
      <c r="F99" s="1">
        <v>52970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99520</v>
      </c>
      <c r="C102" s="1">
        <v>68026</v>
      </c>
      <c r="D102" s="2">
        <v>350.01</v>
      </c>
      <c r="E102" s="1">
        <v>4560</v>
      </c>
      <c r="F102" s="1">
        <v>31494</v>
      </c>
      <c r="I102" s="1" t="s">
        <v>19</v>
      </c>
    </row>
    <row r="103" spans="1:9">
      <c r="A103" s="8" t="s">
        <v>95</v>
      </c>
      <c r="B103" s="1">
        <v>30057</v>
      </c>
      <c r="C103" s="1">
        <v>18863</v>
      </c>
      <c r="D103" s="2">
        <v>276.47000000000003</v>
      </c>
      <c r="E103" s="1" t="s">
        <v>19</v>
      </c>
      <c r="F103" s="1">
        <v>11193</v>
      </c>
      <c r="I103" s="1" t="s">
        <v>19</v>
      </c>
    </row>
    <row r="104" spans="1:9">
      <c r="A104" s="8" t="s">
        <v>96</v>
      </c>
      <c r="B104" s="1">
        <v>1267</v>
      </c>
      <c r="C104" s="1">
        <v>576</v>
      </c>
      <c r="D104" s="2">
        <v>1000</v>
      </c>
      <c r="E104" s="1" t="s">
        <v>19</v>
      </c>
      <c r="F104" s="1">
        <v>691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21642</v>
      </c>
      <c r="C106" s="1">
        <v>11636</v>
      </c>
      <c r="D106" s="2">
        <v>250.54</v>
      </c>
      <c r="E106" s="1">
        <v>1035</v>
      </c>
      <c r="F106" s="1">
        <v>10006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107318</v>
      </c>
      <c r="C108" s="1">
        <v>70908</v>
      </c>
      <c r="D108" s="2">
        <v>354.34</v>
      </c>
      <c r="E108" s="1">
        <v>1032</v>
      </c>
      <c r="F108" s="1">
        <v>36410</v>
      </c>
      <c r="I108" s="1" t="s">
        <v>19</v>
      </c>
    </row>
    <row r="109" spans="1:9">
      <c r="A109" s="8" t="s">
        <v>95</v>
      </c>
      <c r="B109" s="1">
        <v>21796</v>
      </c>
      <c r="C109" s="1">
        <v>16557</v>
      </c>
      <c r="D109" s="2">
        <v>249.36</v>
      </c>
      <c r="E109" s="1">
        <v>3528</v>
      </c>
      <c r="F109" s="1">
        <v>5239</v>
      </c>
      <c r="I109" s="1" t="s">
        <v>19</v>
      </c>
    </row>
    <row r="110" spans="1:9">
      <c r="A110" s="8" t="s">
        <v>96</v>
      </c>
      <c r="B110" s="1">
        <v>1059</v>
      </c>
      <c r="C110" s="1" t="s">
        <v>19</v>
      </c>
      <c r="D110" s="2" t="s">
        <v>19</v>
      </c>
      <c r="E110" s="1" t="s">
        <v>19</v>
      </c>
      <c r="F110" s="1">
        <v>1059</v>
      </c>
      <c r="I110" s="1" t="s">
        <v>19</v>
      </c>
    </row>
    <row r="111" spans="1:9">
      <c r="A111" s="8" t="s">
        <v>97</v>
      </c>
      <c r="B111" s="1">
        <v>670</v>
      </c>
      <c r="C111" s="1" t="s">
        <v>19</v>
      </c>
      <c r="D111" s="2" t="s">
        <v>19</v>
      </c>
      <c r="E111" s="1" t="s">
        <v>19</v>
      </c>
      <c r="F111" s="1">
        <v>670</v>
      </c>
      <c r="I111" s="1" t="s">
        <v>19</v>
      </c>
    </row>
    <row r="112" spans="1:9">
      <c r="A112" s="8" t="s">
        <v>29</v>
      </c>
      <c r="B112" s="1">
        <v>21642</v>
      </c>
      <c r="C112" s="1">
        <v>11636</v>
      </c>
      <c r="D112" s="2">
        <v>250.54</v>
      </c>
      <c r="E112" s="1">
        <v>1035</v>
      </c>
      <c r="F112" s="1">
        <v>10006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65331</v>
      </c>
      <c r="C114" s="1">
        <v>46531</v>
      </c>
      <c r="D114" s="2">
        <v>305.86</v>
      </c>
      <c r="E114" s="1">
        <v>3528</v>
      </c>
      <c r="F114" s="1">
        <v>18799</v>
      </c>
      <c r="I114" s="1" t="s">
        <v>19</v>
      </c>
    </row>
    <row r="115" spans="1:9">
      <c r="A115" s="8" t="s">
        <v>95</v>
      </c>
      <c r="B115" s="1">
        <v>57134</v>
      </c>
      <c r="C115" s="1">
        <v>34600</v>
      </c>
      <c r="D115" s="2">
        <v>388.8</v>
      </c>
      <c r="E115" s="1">
        <v>1032</v>
      </c>
      <c r="F115" s="1">
        <v>22533</v>
      </c>
      <c r="I115" s="1" t="s">
        <v>19</v>
      </c>
    </row>
    <row r="116" spans="1:9">
      <c r="A116" s="8" t="s">
        <v>96</v>
      </c>
      <c r="B116" s="1">
        <v>7804</v>
      </c>
      <c r="C116" s="1">
        <v>5759</v>
      </c>
      <c r="D116" s="2">
        <v>288.74</v>
      </c>
      <c r="E116" s="1" t="s">
        <v>19</v>
      </c>
      <c r="F116" s="1">
        <v>2045</v>
      </c>
      <c r="I116" s="1" t="s">
        <v>19</v>
      </c>
    </row>
    <row r="117" spans="1:9">
      <c r="A117" s="8" t="s">
        <v>97</v>
      </c>
      <c r="B117" s="1">
        <v>575</v>
      </c>
      <c r="C117" s="1">
        <v>575</v>
      </c>
      <c r="D117" s="2">
        <v>300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21642</v>
      </c>
      <c r="C118" s="1">
        <v>11636</v>
      </c>
      <c r="D118" s="2">
        <v>250.54</v>
      </c>
      <c r="E118" s="1">
        <v>1035</v>
      </c>
      <c r="F118" s="1">
        <v>10006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116363</v>
      </c>
      <c r="C120" s="1">
        <v>80236</v>
      </c>
      <c r="D120" s="2">
        <v>348.79</v>
      </c>
      <c r="E120" s="1">
        <v>4560</v>
      </c>
      <c r="F120" s="1">
        <v>36126</v>
      </c>
      <c r="I120" s="1" t="s">
        <v>19</v>
      </c>
    </row>
    <row r="121" spans="1:9">
      <c r="A121" s="8" t="s">
        <v>95</v>
      </c>
      <c r="B121" s="1">
        <v>12330</v>
      </c>
      <c r="C121" s="1">
        <v>5748</v>
      </c>
      <c r="D121" s="2">
        <v>234.11</v>
      </c>
      <c r="E121" s="1" t="s">
        <v>19</v>
      </c>
      <c r="F121" s="1">
        <v>6582</v>
      </c>
      <c r="I121" s="1" t="s">
        <v>19</v>
      </c>
    </row>
    <row r="122" spans="1:9">
      <c r="A122" s="8" t="s">
        <v>96</v>
      </c>
      <c r="B122" s="1">
        <v>2151</v>
      </c>
      <c r="C122" s="1">
        <v>1481</v>
      </c>
      <c r="D122" s="2">
        <v>177.68</v>
      </c>
      <c r="E122" s="1" t="s">
        <v>19</v>
      </c>
      <c r="F122" s="1">
        <v>670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21642</v>
      </c>
      <c r="C124" s="1">
        <v>11636</v>
      </c>
      <c r="D124" s="2">
        <v>250.54</v>
      </c>
      <c r="E124" s="1">
        <v>1035</v>
      </c>
      <c r="F124" s="1">
        <v>10006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125200</v>
      </c>
      <c r="C126" s="1">
        <v>83258</v>
      </c>
      <c r="D126" s="2">
        <v>340.6</v>
      </c>
      <c r="E126" s="1">
        <v>1833</v>
      </c>
      <c r="F126" s="1">
        <v>41942</v>
      </c>
      <c r="I126" s="1" t="s">
        <v>19</v>
      </c>
    </row>
    <row r="127" spans="1:9">
      <c r="A127" s="8" t="s">
        <v>95</v>
      </c>
      <c r="B127" s="1">
        <v>4493</v>
      </c>
      <c r="C127" s="1">
        <v>3632</v>
      </c>
      <c r="D127" s="2">
        <v>100</v>
      </c>
      <c r="E127" s="1">
        <v>2726</v>
      </c>
      <c r="F127" s="1">
        <v>861</v>
      </c>
      <c r="I127" s="1" t="s">
        <v>19</v>
      </c>
    </row>
    <row r="128" spans="1:9">
      <c r="A128" s="8" t="s">
        <v>96</v>
      </c>
      <c r="B128" s="1">
        <v>1151</v>
      </c>
      <c r="C128" s="1">
        <v>575</v>
      </c>
      <c r="D128" s="2">
        <v>300</v>
      </c>
      <c r="E128" s="1" t="s">
        <v>19</v>
      </c>
      <c r="F128" s="1">
        <v>575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21642</v>
      </c>
      <c r="C130" s="1">
        <v>11636</v>
      </c>
      <c r="D130" s="2">
        <v>250.54</v>
      </c>
      <c r="E130" s="1">
        <v>1035</v>
      </c>
      <c r="F130" s="1">
        <v>10006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121155</v>
      </c>
      <c r="C132" s="1">
        <v>80906</v>
      </c>
      <c r="D132" s="2">
        <v>345.06</v>
      </c>
      <c r="E132" s="1">
        <v>3758</v>
      </c>
      <c r="F132" s="1">
        <v>40249</v>
      </c>
      <c r="I132" s="1" t="s">
        <v>19</v>
      </c>
    </row>
    <row r="133" spans="1:9">
      <c r="A133" s="8" t="s">
        <v>95</v>
      </c>
      <c r="B133" s="1">
        <v>6667</v>
      </c>
      <c r="C133" s="1">
        <v>3538</v>
      </c>
      <c r="D133" s="2">
        <v>239.18</v>
      </c>
      <c r="E133" s="1">
        <v>801</v>
      </c>
      <c r="F133" s="1">
        <v>3129</v>
      </c>
      <c r="I133" s="1" t="s">
        <v>19</v>
      </c>
    </row>
    <row r="134" spans="1:9">
      <c r="A134" s="8" t="s">
        <v>96</v>
      </c>
      <c r="B134" s="1">
        <v>3022</v>
      </c>
      <c r="C134" s="1">
        <v>3022</v>
      </c>
      <c r="D134" s="2">
        <v>240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21642</v>
      </c>
      <c r="C136" s="1">
        <v>11636</v>
      </c>
      <c r="D136" s="2">
        <v>250.54</v>
      </c>
      <c r="E136" s="1">
        <v>1035</v>
      </c>
      <c r="F136" s="1">
        <v>10006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100968</v>
      </c>
      <c r="C138" s="1">
        <v>68826</v>
      </c>
      <c r="D138" s="2">
        <v>382.14</v>
      </c>
      <c r="E138" s="1">
        <v>1382</v>
      </c>
      <c r="F138" s="1">
        <v>32143</v>
      </c>
      <c r="I138" s="1" t="s">
        <v>19</v>
      </c>
    </row>
    <row r="139" spans="1:9">
      <c r="A139" s="8" t="s">
        <v>105</v>
      </c>
      <c r="B139" s="1">
        <v>73972</v>
      </c>
      <c r="C139" s="1">
        <v>52942</v>
      </c>
      <c r="D139" s="2">
        <v>315.42</v>
      </c>
      <c r="E139" s="1">
        <v>5014</v>
      </c>
      <c r="F139" s="1">
        <v>21030</v>
      </c>
      <c r="I139" s="1" t="s">
        <v>19</v>
      </c>
    </row>
    <row r="140" spans="1:9">
      <c r="A140" s="8" t="s">
        <v>106</v>
      </c>
      <c r="B140" s="1">
        <v>31484</v>
      </c>
      <c r="C140" s="1">
        <v>10903</v>
      </c>
      <c r="D140" s="2">
        <v>206.38</v>
      </c>
      <c r="E140" s="1">
        <v>1486</v>
      </c>
      <c r="F140" s="1">
        <v>20581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139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926079</v>
      </c>
      <c r="C9" s="1">
        <v>555862</v>
      </c>
      <c r="D9" s="2">
        <v>393.55</v>
      </c>
      <c r="E9" s="1">
        <v>34851</v>
      </c>
      <c r="F9" s="1">
        <v>370217</v>
      </c>
      <c r="G9" s="1">
        <f>C9+F9</f>
        <v>926079</v>
      </c>
      <c r="H9" s="9">
        <f>C9/G9</f>
        <v>0.60023172969044758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 t="s">
        <v>19</v>
      </c>
      <c r="C11" s="1" t="s">
        <v>19</v>
      </c>
      <c r="D11" s="2" t="s">
        <v>19</v>
      </c>
      <c r="E11" s="1" t="s">
        <v>19</v>
      </c>
      <c r="F11" s="1" t="s">
        <v>19</v>
      </c>
      <c r="I11" s="1" t="s">
        <v>19</v>
      </c>
    </row>
    <row r="12" spans="1:9">
      <c r="A12" s="8" t="s">
        <v>16</v>
      </c>
      <c r="B12" s="1">
        <v>389419</v>
      </c>
      <c r="C12" s="1">
        <v>223683</v>
      </c>
      <c r="D12" s="2">
        <v>443.03</v>
      </c>
      <c r="E12" s="1">
        <v>1062</v>
      </c>
      <c r="F12" s="1">
        <v>165736</v>
      </c>
      <c r="I12" s="1" t="s">
        <v>19</v>
      </c>
    </row>
    <row r="13" spans="1:9">
      <c r="A13" s="8" t="s">
        <v>17</v>
      </c>
      <c r="B13" s="1">
        <v>455624</v>
      </c>
      <c r="C13" s="1">
        <v>295720</v>
      </c>
      <c r="D13" s="2">
        <v>320.47000000000003</v>
      </c>
      <c r="E13" s="1">
        <v>31303</v>
      </c>
      <c r="F13" s="1">
        <v>159903</v>
      </c>
      <c r="I13" s="1" t="s">
        <v>19</v>
      </c>
    </row>
    <row r="14" spans="1:9">
      <c r="A14" s="8" t="s">
        <v>18</v>
      </c>
      <c r="B14" s="1">
        <v>58899</v>
      </c>
      <c r="C14" s="1">
        <v>23877</v>
      </c>
      <c r="D14" s="2">
        <v>668.31</v>
      </c>
      <c r="E14" s="1" t="s">
        <v>19</v>
      </c>
      <c r="F14" s="1">
        <v>35022</v>
      </c>
      <c r="I14" s="1" t="s">
        <v>19</v>
      </c>
    </row>
    <row r="15" spans="1:9">
      <c r="A15" s="8" t="s">
        <v>20</v>
      </c>
      <c r="B15" s="1">
        <v>22138</v>
      </c>
      <c r="C15" s="1">
        <v>12581</v>
      </c>
      <c r="D15" s="2">
        <v>700</v>
      </c>
      <c r="E15" s="1">
        <v>2485</v>
      </c>
      <c r="F15" s="1">
        <v>9556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300760</v>
      </c>
      <c r="C17" s="1">
        <v>180026</v>
      </c>
      <c r="D17" s="2">
        <v>493.61</v>
      </c>
      <c r="E17" s="1" t="s">
        <v>19</v>
      </c>
      <c r="F17" s="1">
        <v>120734</v>
      </c>
      <c r="I17" s="1" t="s">
        <v>19</v>
      </c>
    </row>
    <row r="18" spans="1:9">
      <c r="A18" s="8" t="s">
        <v>23</v>
      </c>
      <c r="B18" s="1">
        <v>625319</v>
      </c>
      <c r="C18" s="1">
        <v>375836</v>
      </c>
      <c r="D18" s="2">
        <v>340.03</v>
      </c>
      <c r="E18" s="1">
        <v>34851</v>
      </c>
      <c r="F18" s="1">
        <v>249484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300760</v>
      </c>
      <c r="C20" s="1">
        <v>180026</v>
      </c>
      <c r="D20" s="2">
        <v>493.61</v>
      </c>
      <c r="E20" s="1" t="s">
        <v>19</v>
      </c>
      <c r="F20" s="1">
        <v>120734</v>
      </c>
      <c r="I20" s="1" t="s">
        <v>19</v>
      </c>
    </row>
    <row r="21" spans="1:9">
      <c r="A21" s="8" t="s">
        <v>26</v>
      </c>
      <c r="B21" s="1">
        <v>617951</v>
      </c>
      <c r="C21" s="1">
        <v>371335</v>
      </c>
      <c r="D21" s="2">
        <v>339.87</v>
      </c>
      <c r="E21" s="1">
        <v>34851</v>
      </c>
      <c r="F21" s="1">
        <v>246616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7369</v>
      </c>
      <c r="C23" s="1">
        <v>4501</v>
      </c>
      <c r="D23" s="2">
        <v>352.04</v>
      </c>
      <c r="E23" s="1" t="s">
        <v>19</v>
      </c>
      <c r="F23" s="1">
        <v>2868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6976</v>
      </c>
      <c r="C26" s="1">
        <v>6976</v>
      </c>
      <c r="D26" s="2">
        <v>140.66999999999999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903875</v>
      </c>
      <c r="C27" s="1">
        <v>538425</v>
      </c>
      <c r="D27" s="2">
        <v>399.43</v>
      </c>
      <c r="E27" s="1">
        <v>34851</v>
      </c>
      <c r="F27" s="1">
        <v>365450</v>
      </c>
      <c r="I27" s="1" t="s">
        <v>19</v>
      </c>
    </row>
    <row r="28" spans="1:9">
      <c r="A28" s="8" t="s">
        <v>33</v>
      </c>
      <c r="B28" s="1">
        <v>8930</v>
      </c>
      <c r="C28" s="1">
        <v>6767</v>
      </c>
      <c r="D28" s="2">
        <v>317.2</v>
      </c>
      <c r="E28" s="1" t="s">
        <v>19</v>
      </c>
      <c r="F28" s="1">
        <v>2163</v>
      </c>
      <c r="I28" s="1" t="s">
        <v>19</v>
      </c>
    </row>
    <row r="29" spans="1:9">
      <c r="A29" s="8" t="s">
        <v>34</v>
      </c>
      <c r="B29" s="1">
        <v>597</v>
      </c>
      <c r="C29" s="1">
        <v>597</v>
      </c>
      <c r="D29" s="2">
        <v>300</v>
      </c>
      <c r="E29" s="1" t="s">
        <v>19</v>
      </c>
      <c r="F29" s="1" t="s">
        <v>19</v>
      </c>
      <c r="I29" s="1" t="s">
        <v>19</v>
      </c>
    </row>
    <row r="30" spans="1:9">
      <c r="A30" s="8" t="s">
        <v>35</v>
      </c>
      <c r="B30" s="1">
        <v>5702</v>
      </c>
      <c r="C30" s="1">
        <v>3097</v>
      </c>
      <c r="D30" s="2">
        <v>200</v>
      </c>
      <c r="E30" s="1" t="s">
        <v>19</v>
      </c>
      <c r="F30" s="1">
        <v>2604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15906</v>
      </c>
      <c r="C33" s="1">
        <v>13743</v>
      </c>
      <c r="D33" s="2">
        <v>227.6</v>
      </c>
      <c r="E33" s="1" t="s">
        <v>19</v>
      </c>
      <c r="F33" s="1">
        <v>2163</v>
      </c>
      <c r="I33" s="1" t="s">
        <v>19</v>
      </c>
    </row>
    <row r="34" spans="1:9">
      <c r="A34" s="8" t="s">
        <v>38</v>
      </c>
      <c r="B34" s="1">
        <v>897104</v>
      </c>
      <c r="C34" s="1">
        <v>534521</v>
      </c>
      <c r="D34" s="2">
        <v>399.74</v>
      </c>
      <c r="E34" s="1">
        <v>34851</v>
      </c>
      <c r="F34" s="1">
        <v>362583</v>
      </c>
      <c r="I34" s="1" t="s">
        <v>19</v>
      </c>
    </row>
    <row r="35" spans="1:9">
      <c r="A35" s="8" t="s">
        <v>39</v>
      </c>
      <c r="B35" s="1">
        <v>13070</v>
      </c>
      <c r="C35" s="1">
        <v>7598</v>
      </c>
      <c r="D35" s="2">
        <v>290.07</v>
      </c>
      <c r="E35" s="1" t="s">
        <v>19</v>
      </c>
      <c r="F35" s="1">
        <v>5472</v>
      </c>
      <c r="I35" s="1" t="s">
        <v>19</v>
      </c>
    </row>
    <row r="36" spans="1:9">
      <c r="A36" s="8" t="s">
        <v>29</v>
      </c>
      <c r="B36" s="1" t="s">
        <v>19</v>
      </c>
      <c r="C36" s="1" t="s">
        <v>19</v>
      </c>
      <c r="D36" s="2" t="s">
        <v>19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187728</v>
      </c>
      <c r="C38" s="1">
        <v>81568</v>
      </c>
      <c r="D38" s="2">
        <v>298.75</v>
      </c>
      <c r="E38" s="1" t="s">
        <v>19</v>
      </c>
      <c r="F38" s="1">
        <v>106160</v>
      </c>
      <c r="I38" s="1" t="s">
        <v>19</v>
      </c>
    </row>
    <row r="39" spans="1:9">
      <c r="A39" s="8" t="s">
        <v>42</v>
      </c>
      <c r="B39" s="1">
        <v>473760</v>
      </c>
      <c r="C39" s="1">
        <v>270628</v>
      </c>
      <c r="D39" s="2">
        <v>421.71</v>
      </c>
      <c r="E39" s="1">
        <v>12772</v>
      </c>
      <c r="F39" s="1">
        <v>203132</v>
      </c>
      <c r="I39" s="1" t="s">
        <v>19</v>
      </c>
    </row>
    <row r="40" spans="1:9">
      <c r="A40" s="8" t="s">
        <v>43</v>
      </c>
      <c r="B40" s="1">
        <v>99011</v>
      </c>
      <c r="C40" s="1">
        <v>85292</v>
      </c>
      <c r="D40" s="2">
        <v>329.15</v>
      </c>
      <c r="E40" s="1">
        <v>7495</v>
      </c>
      <c r="F40" s="1">
        <v>13719</v>
      </c>
      <c r="I40" s="1" t="s">
        <v>19</v>
      </c>
    </row>
    <row r="41" spans="1:9">
      <c r="A41" s="8" t="s">
        <v>44</v>
      </c>
      <c r="B41" s="1">
        <v>137064</v>
      </c>
      <c r="C41" s="1">
        <v>106746</v>
      </c>
      <c r="D41" s="2">
        <v>452.55</v>
      </c>
      <c r="E41" s="1">
        <v>9609</v>
      </c>
      <c r="F41" s="1">
        <v>30318</v>
      </c>
      <c r="I41" s="1" t="s">
        <v>19</v>
      </c>
    </row>
    <row r="42" spans="1:9">
      <c r="A42" s="8" t="s">
        <v>45</v>
      </c>
      <c r="B42" s="1">
        <v>28518</v>
      </c>
      <c r="C42" s="1">
        <v>11629</v>
      </c>
      <c r="D42" s="2">
        <v>374.72</v>
      </c>
      <c r="E42" s="1">
        <v>4975</v>
      </c>
      <c r="F42" s="1">
        <v>16889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51480</v>
      </c>
      <c r="C44" s="1">
        <v>7902</v>
      </c>
      <c r="D44" s="2">
        <v>540</v>
      </c>
      <c r="E44" s="1" t="s">
        <v>19</v>
      </c>
      <c r="F44" s="1">
        <v>43578</v>
      </c>
      <c r="I44" s="1" t="s">
        <v>19</v>
      </c>
    </row>
    <row r="45" spans="1:9">
      <c r="A45" s="8" t="s">
        <v>48</v>
      </c>
      <c r="B45" s="1">
        <v>100235</v>
      </c>
      <c r="C45" s="1">
        <v>52636</v>
      </c>
      <c r="D45" s="2">
        <v>301.91000000000003</v>
      </c>
      <c r="E45" s="1" t="s">
        <v>19</v>
      </c>
      <c r="F45" s="1">
        <v>47599</v>
      </c>
      <c r="I45" s="1" t="s">
        <v>19</v>
      </c>
    </row>
    <row r="46" spans="1:9">
      <c r="A46" s="8" t="s">
        <v>49</v>
      </c>
      <c r="B46" s="1">
        <v>247210</v>
      </c>
      <c r="C46" s="1">
        <v>120407</v>
      </c>
      <c r="D46" s="2">
        <v>241.21</v>
      </c>
      <c r="E46" s="1">
        <v>7199</v>
      </c>
      <c r="F46" s="1">
        <v>126803</v>
      </c>
      <c r="I46" s="1" t="s">
        <v>19</v>
      </c>
    </row>
    <row r="47" spans="1:9">
      <c r="A47" s="8" t="s">
        <v>50</v>
      </c>
      <c r="B47" s="1">
        <v>527154</v>
      </c>
      <c r="C47" s="1">
        <v>374917</v>
      </c>
      <c r="D47" s="2">
        <v>451.84</v>
      </c>
      <c r="E47" s="1">
        <v>27652</v>
      </c>
      <c r="F47" s="1">
        <v>152237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719100</v>
      </c>
      <c r="C49" s="1">
        <v>431002</v>
      </c>
      <c r="D49" s="2">
        <v>421.3</v>
      </c>
      <c r="E49" s="1">
        <v>21137</v>
      </c>
      <c r="F49" s="1">
        <v>288098</v>
      </c>
      <c r="I49" s="1" t="s">
        <v>19</v>
      </c>
    </row>
    <row r="50" spans="1:9">
      <c r="A50" s="8" t="s">
        <v>53</v>
      </c>
      <c r="B50" s="1">
        <v>38437</v>
      </c>
      <c r="C50" s="1">
        <v>8189</v>
      </c>
      <c r="D50" s="2">
        <v>306.19</v>
      </c>
      <c r="E50" s="1" t="s">
        <v>19</v>
      </c>
      <c r="F50" s="1">
        <v>30248</v>
      </c>
      <c r="I50" s="1" t="s">
        <v>19</v>
      </c>
    </row>
    <row r="51" spans="1:9">
      <c r="A51" s="8" t="s">
        <v>54</v>
      </c>
      <c r="B51" s="1">
        <v>92046</v>
      </c>
      <c r="C51" s="1">
        <v>58621</v>
      </c>
      <c r="D51" s="2">
        <v>278.43</v>
      </c>
      <c r="E51" s="1">
        <v>999</v>
      </c>
      <c r="F51" s="1">
        <v>33425</v>
      </c>
      <c r="I51" s="1" t="s">
        <v>19</v>
      </c>
    </row>
    <row r="52" spans="1:9">
      <c r="A52" s="8" t="s">
        <v>55</v>
      </c>
      <c r="B52" s="1">
        <v>73663</v>
      </c>
      <c r="C52" s="1">
        <v>58050</v>
      </c>
      <c r="D52" s="2">
        <v>307.39999999999998</v>
      </c>
      <c r="E52" s="1">
        <v>12715</v>
      </c>
      <c r="F52" s="1">
        <v>15613</v>
      </c>
      <c r="I52" s="1" t="s">
        <v>19</v>
      </c>
    </row>
    <row r="53" spans="1:9">
      <c r="A53" s="8" t="s">
        <v>29</v>
      </c>
      <c r="B53" s="1">
        <v>2833</v>
      </c>
      <c r="C53" s="1" t="s">
        <v>19</v>
      </c>
      <c r="D53" s="2" t="s">
        <v>19</v>
      </c>
      <c r="E53" s="1" t="s">
        <v>19</v>
      </c>
      <c r="F53" s="1">
        <v>2833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39450</v>
      </c>
      <c r="C56" s="1">
        <v>35373</v>
      </c>
      <c r="D56" s="2">
        <v>459.7</v>
      </c>
      <c r="E56" s="1" t="s">
        <v>19</v>
      </c>
      <c r="F56" s="1">
        <v>4077</v>
      </c>
      <c r="I56" s="1" t="s">
        <v>19</v>
      </c>
    </row>
    <row r="57" spans="1:9">
      <c r="A57" s="8" t="s">
        <v>59</v>
      </c>
      <c r="B57" s="1">
        <v>255346</v>
      </c>
      <c r="C57" s="1">
        <v>140579</v>
      </c>
      <c r="D57" s="2">
        <v>335.6</v>
      </c>
      <c r="E57" s="1">
        <v>18448</v>
      </c>
      <c r="F57" s="1">
        <v>114767</v>
      </c>
      <c r="I57" s="1" t="s">
        <v>19</v>
      </c>
    </row>
    <row r="58" spans="1:9">
      <c r="A58" s="8" t="s">
        <v>60</v>
      </c>
      <c r="B58" s="1">
        <v>242390</v>
      </c>
      <c r="C58" s="1">
        <v>159365</v>
      </c>
      <c r="D58" s="2">
        <v>411.06</v>
      </c>
      <c r="E58" s="1">
        <v>6072</v>
      </c>
      <c r="F58" s="1">
        <v>83025</v>
      </c>
      <c r="I58" s="1" t="s">
        <v>19</v>
      </c>
    </row>
    <row r="59" spans="1:9">
      <c r="A59" s="8" t="s">
        <v>61</v>
      </c>
      <c r="B59" s="1">
        <v>174914</v>
      </c>
      <c r="C59" s="1">
        <v>122149</v>
      </c>
      <c r="D59" s="2">
        <v>400.49</v>
      </c>
      <c r="E59" s="1">
        <v>10330</v>
      </c>
      <c r="F59" s="1">
        <v>52765</v>
      </c>
      <c r="I59" s="1" t="s">
        <v>19</v>
      </c>
    </row>
    <row r="60" spans="1:9">
      <c r="A60" s="8" t="s">
        <v>62</v>
      </c>
      <c r="B60" s="1">
        <v>90955</v>
      </c>
      <c r="C60" s="1">
        <v>33853</v>
      </c>
      <c r="D60" s="2">
        <v>542.71</v>
      </c>
      <c r="E60" s="1" t="s">
        <v>19</v>
      </c>
      <c r="F60" s="1">
        <v>57102</v>
      </c>
      <c r="I60" s="1" t="s">
        <v>19</v>
      </c>
    </row>
    <row r="61" spans="1:9">
      <c r="A61" s="8" t="s">
        <v>63</v>
      </c>
      <c r="B61" s="1">
        <v>123025</v>
      </c>
      <c r="C61" s="1">
        <v>64543</v>
      </c>
      <c r="D61" s="2">
        <v>336.28</v>
      </c>
      <c r="E61" s="1" t="s">
        <v>19</v>
      </c>
      <c r="F61" s="1">
        <v>58481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155753</v>
      </c>
      <c r="C63" s="1">
        <v>58483</v>
      </c>
      <c r="D63" s="2">
        <v>235.86</v>
      </c>
      <c r="E63" s="1">
        <v>2730</v>
      </c>
      <c r="F63" s="1">
        <v>97270</v>
      </c>
      <c r="I63" s="1" t="s">
        <v>19</v>
      </c>
    </row>
    <row r="64" spans="1:9">
      <c r="A64" s="8" t="s">
        <v>38</v>
      </c>
      <c r="B64" s="1">
        <v>760770</v>
      </c>
      <c r="C64" s="1">
        <v>497379</v>
      </c>
      <c r="D64" s="2">
        <v>412.62</v>
      </c>
      <c r="E64" s="1">
        <v>32121</v>
      </c>
      <c r="F64" s="1">
        <v>263391</v>
      </c>
      <c r="I64" s="1" t="s">
        <v>19</v>
      </c>
    </row>
    <row r="65" spans="1:9">
      <c r="A65" s="8" t="s">
        <v>29</v>
      </c>
      <c r="B65" s="1">
        <v>9556</v>
      </c>
      <c r="C65" s="1" t="s">
        <v>19</v>
      </c>
      <c r="D65" s="2" t="s">
        <v>19</v>
      </c>
      <c r="E65" s="1" t="s">
        <v>19</v>
      </c>
      <c r="F65" s="1">
        <v>9556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743561</v>
      </c>
      <c r="C67" s="1">
        <v>456280</v>
      </c>
      <c r="D67" s="2">
        <v>425.86</v>
      </c>
      <c r="E67" s="1">
        <v>27788</v>
      </c>
      <c r="F67" s="1">
        <v>287281</v>
      </c>
      <c r="I67" s="1" t="s">
        <v>19</v>
      </c>
    </row>
    <row r="68" spans="1:9">
      <c r="A68" s="8" t="s">
        <v>38</v>
      </c>
      <c r="B68" s="1">
        <v>182519</v>
      </c>
      <c r="C68" s="1">
        <v>99582</v>
      </c>
      <c r="D68" s="2">
        <v>236.43</v>
      </c>
      <c r="E68" s="1">
        <v>7063</v>
      </c>
      <c r="F68" s="1">
        <v>82936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62951</v>
      </c>
      <c r="C71" s="1">
        <v>29002</v>
      </c>
      <c r="D71" s="2">
        <v>202.71</v>
      </c>
      <c r="E71" s="1" t="s">
        <v>19</v>
      </c>
      <c r="F71" s="1">
        <v>33949</v>
      </c>
      <c r="I71" s="1" t="s">
        <v>19</v>
      </c>
    </row>
    <row r="72" spans="1:9">
      <c r="A72" s="8" t="s">
        <v>68</v>
      </c>
      <c r="B72" s="1">
        <v>59979</v>
      </c>
      <c r="C72" s="1">
        <v>15094</v>
      </c>
      <c r="D72" s="2">
        <v>313.95999999999998</v>
      </c>
      <c r="E72" s="1">
        <v>2730</v>
      </c>
      <c r="F72" s="1">
        <v>44885</v>
      </c>
      <c r="I72" s="1" t="s">
        <v>19</v>
      </c>
    </row>
    <row r="73" spans="1:9">
      <c r="A73" s="8" t="s">
        <v>69</v>
      </c>
      <c r="C73" s="1">
        <f>SUM(C71:C72)</f>
        <v>44096</v>
      </c>
      <c r="D73" s="2">
        <f>AVERAGE(D71:D72)</f>
        <v>258.33499999999998</v>
      </c>
      <c r="F73" s="1">
        <f>SUM(F71:F72)</f>
        <v>78834</v>
      </c>
      <c r="G73" s="1">
        <f>C73+F73</f>
        <v>122930</v>
      </c>
      <c r="H73" s="9">
        <f>C73/G73</f>
        <v>0.35870820792320834</v>
      </c>
    </row>
    <row r="74" spans="1:9">
      <c r="A74" s="8" t="s">
        <v>70</v>
      </c>
      <c r="B74" s="1">
        <v>51490</v>
      </c>
      <c r="C74" s="1">
        <v>14862</v>
      </c>
      <c r="D74" s="2">
        <v>154.88</v>
      </c>
      <c r="E74" s="1" t="s">
        <v>19</v>
      </c>
      <c r="F74" s="1">
        <v>36628</v>
      </c>
      <c r="I74" s="1" t="s">
        <v>19</v>
      </c>
    </row>
    <row r="75" spans="1:9">
      <c r="A75" s="8" t="s">
        <v>71</v>
      </c>
      <c r="B75" s="1">
        <v>43510</v>
      </c>
      <c r="C75" s="1">
        <v>22230</v>
      </c>
      <c r="D75" s="2">
        <v>230.98</v>
      </c>
      <c r="E75" s="1">
        <v>5010</v>
      </c>
      <c r="F75" s="1">
        <v>21281</v>
      </c>
      <c r="I75" s="1" t="s">
        <v>19</v>
      </c>
    </row>
    <row r="76" spans="1:9">
      <c r="A76" s="8" t="s">
        <v>72</v>
      </c>
      <c r="B76" s="1">
        <v>80816</v>
      </c>
      <c r="C76" s="1">
        <v>33857</v>
      </c>
      <c r="D76" s="2">
        <v>359.79</v>
      </c>
      <c r="E76" s="1" t="s">
        <v>19</v>
      </c>
      <c r="F76" s="1">
        <v>46958</v>
      </c>
      <c r="I76" s="1" t="s">
        <v>19</v>
      </c>
    </row>
    <row r="77" spans="1:9">
      <c r="A77" s="8" t="s">
        <v>73</v>
      </c>
      <c r="B77" s="1">
        <v>162129</v>
      </c>
      <c r="C77" s="1">
        <v>86788</v>
      </c>
      <c r="D77" s="2">
        <v>333.41</v>
      </c>
      <c r="E77" s="1" t="s">
        <v>19</v>
      </c>
      <c r="F77" s="1">
        <v>75342</v>
      </c>
      <c r="I77" s="1" t="s">
        <v>19</v>
      </c>
    </row>
    <row r="78" spans="1:9">
      <c r="A78" s="8" t="s">
        <v>74</v>
      </c>
      <c r="B78" s="1">
        <v>95400</v>
      </c>
      <c r="C78" s="1">
        <v>80847</v>
      </c>
      <c r="D78" s="2">
        <v>363.8</v>
      </c>
      <c r="E78" s="1" t="s">
        <v>19</v>
      </c>
      <c r="F78" s="1">
        <v>14553</v>
      </c>
      <c r="I78" s="1" t="s">
        <v>19</v>
      </c>
    </row>
    <row r="79" spans="1:9">
      <c r="A79" s="8" t="s">
        <v>75</v>
      </c>
      <c r="B79" s="1">
        <v>215634</v>
      </c>
      <c r="C79" s="1">
        <v>166997</v>
      </c>
      <c r="D79" s="2">
        <v>463.55</v>
      </c>
      <c r="E79" s="1">
        <v>8908</v>
      </c>
      <c r="F79" s="1">
        <v>48638</v>
      </c>
      <c r="G79" s="1">
        <f>C79+F79</f>
        <v>215635</v>
      </c>
      <c r="H79" s="9">
        <f>C79/G79</f>
        <v>0.77444292438611539</v>
      </c>
      <c r="I79" s="1" t="s">
        <v>19</v>
      </c>
    </row>
    <row r="80" spans="1:9">
      <c r="A80" s="8" t="s">
        <v>29</v>
      </c>
      <c r="B80" s="1">
        <v>154169</v>
      </c>
      <c r="C80" s="1">
        <v>106186</v>
      </c>
      <c r="D80" s="2">
        <v>505.51</v>
      </c>
      <c r="E80" s="1">
        <v>18203</v>
      </c>
      <c r="F80" s="1">
        <v>47984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731951</v>
      </c>
      <c r="C82" s="1">
        <v>463515</v>
      </c>
      <c r="D82" s="2">
        <v>386.89</v>
      </c>
      <c r="E82" s="1">
        <v>20833</v>
      </c>
      <c r="F82" s="1">
        <v>268436</v>
      </c>
      <c r="I82" s="1" t="s">
        <v>19</v>
      </c>
    </row>
    <row r="83" spans="1:9">
      <c r="A83" s="8" t="s">
        <v>78</v>
      </c>
      <c r="B83" s="1">
        <v>519305</v>
      </c>
      <c r="C83" s="1">
        <v>350310</v>
      </c>
      <c r="D83" s="2">
        <v>376.81</v>
      </c>
      <c r="E83" s="1">
        <v>11217</v>
      </c>
      <c r="F83" s="1">
        <v>168995</v>
      </c>
      <c r="I83" s="1" t="s">
        <v>19</v>
      </c>
    </row>
    <row r="84" spans="1:9" ht="43.5">
      <c r="A84" s="8" t="s">
        <v>79</v>
      </c>
      <c r="B84" s="1">
        <v>274620</v>
      </c>
      <c r="C84" s="1">
        <v>150138</v>
      </c>
      <c r="D84" s="2">
        <v>421.37</v>
      </c>
      <c r="E84" s="1">
        <v>4975</v>
      </c>
      <c r="F84" s="1">
        <v>124482</v>
      </c>
      <c r="I84" s="1" t="s">
        <v>19</v>
      </c>
    </row>
    <row r="85" spans="1:9">
      <c r="A85" s="8" t="s">
        <v>80</v>
      </c>
      <c r="B85" s="1">
        <v>143815</v>
      </c>
      <c r="C85" s="1">
        <v>83846</v>
      </c>
      <c r="D85" s="2">
        <v>426.66</v>
      </c>
      <c r="E85" s="1" t="s">
        <v>19</v>
      </c>
      <c r="F85" s="1">
        <v>59969</v>
      </c>
      <c r="I85" s="1" t="s">
        <v>19</v>
      </c>
    </row>
    <row r="86" spans="1:9">
      <c r="A86" s="8" t="s">
        <v>81</v>
      </c>
      <c r="B86" s="1">
        <v>20596</v>
      </c>
      <c r="C86" s="1">
        <v>2695</v>
      </c>
      <c r="D86" s="2">
        <v>240</v>
      </c>
      <c r="E86" s="1" t="s">
        <v>19</v>
      </c>
      <c r="F86" s="1">
        <v>17901</v>
      </c>
      <c r="I86" s="1" t="s">
        <v>19</v>
      </c>
    </row>
    <row r="87" spans="1:9" ht="29.1">
      <c r="A87" s="8" t="s">
        <v>82</v>
      </c>
      <c r="B87" s="1">
        <v>61987</v>
      </c>
      <c r="C87" s="1">
        <v>51145</v>
      </c>
      <c r="D87" s="2">
        <v>689.69</v>
      </c>
      <c r="E87" s="1">
        <v>4333</v>
      </c>
      <c r="F87" s="1">
        <v>10842</v>
      </c>
      <c r="I87" s="1" t="s">
        <v>19</v>
      </c>
    </row>
    <row r="88" spans="1:9">
      <c r="A88" s="8" t="s">
        <v>83</v>
      </c>
      <c r="B88" s="1">
        <v>107588</v>
      </c>
      <c r="C88" s="1">
        <v>29765</v>
      </c>
      <c r="D88" s="2">
        <v>183.42</v>
      </c>
      <c r="E88" s="1" t="s">
        <v>19</v>
      </c>
      <c r="F88" s="1">
        <v>77822</v>
      </c>
      <c r="I88" s="1" t="s">
        <v>19</v>
      </c>
    </row>
    <row r="89" spans="1:9" ht="29.1">
      <c r="A89" s="8" t="s">
        <v>84</v>
      </c>
      <c r="B89" s="1">
        <v>28980</v>
      </c>
      <c r="C89" s="1">
        <v>6522</v>
      </c>
      <c r="D89" s="2">
        <v>174.68</v>
      </c>
      <c r="E89" s="1" t="s">
        <v>19</v>
      </c>
      <c r="F89" s="1">
        <v>22458</v>
      </c>
      <c r="I89" s="1" t="s">
        <v>19</v>
      </c>
    </row>
    <row r="90" spans="1:9">
      <c r="A90" s="8" t="s">
        <v>85</v>
      </c>
      <c r="B90" s="1">
        <v>33346</v>
      </c>
      <c r="C90" s="1">
        <v>25522</v>
      </c>
      <c r="D90" s="2">
        <v>219.93</v>
      </c>
      <c r="E90" s="1" t="s">
        <v>19</v>
      </c>
      <c r="F90" s="1">
        <v>7825</v>
      </c>
      <c r="I90" s="1" t="s">
        <v>19</v>
      </c>
    </row>
    <row r="91" spans="1:9">
      <c r="A91" s="8" t="s">
        <v>86</v>
      </c>
      <c r="B91" s="1">
        <v>24261</v>
      </c>
      <c r="C91" s="1">
        <v>18599</v>
      </c>
      <c r="D91" s="2">
        <v>200</v>
      </c>
      <c r="E91" s="1" t="s">
        <v>19</v>
      </c>
      <c r="F91" s="1">
        <v>5662</v>
      </c>
      <c r="I91" s="1" t="s">
        <v>19</v>
      </c>
    </row>
    <row r="92" spans="1:9">
      <c r="A92" s="8" t="s">
        <v>39</v>
      </c>
      <c r="B92" s="1">
        <v>4326</v>
      </c>
      <c r="C92" s="1">
        <v>4326</v>
      </c>
      <c r="D92" s="2">
        <v>142.37</v>
      </c>
      <c r="E92" s="1" t="s">
        <v>19</v>
      </c>
      <c r="F92" s="1" t="s">
        <v>19</v>
      </c>
      <c r="I92" s="1" t="s">
        <v>19</v>
      </c>
    </row>
    <row r="93" spans="1:9">
      <c r="A93" s="8" t="s">
        <v>29</v>
      </c>
      <c r="B93" s="1">
        <v>50482</v>
      </c>
      <c r="C93" s="1">
        <v>31779</v>
      </c>
      <c r="D93" s="2">
        <v>580.91</v>
      </c>
      <c r="E93" s="1">
        <v>6954</v>
      </c>
      <c r="F93" s="1">
        <v>18702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8376</v>
      </c>
      <c r="C98" s="1" t="s">
        <v>19</v>
      </c>
      <c r="D98" s="2" t="s">
        <v>19</v>
      </c>
      <c r="E98" s="1" t="s">
        <v>19</v>
      </c>
      <c r="F98" s="1">
        <v>8376</v>
      </c>
      <c r="I98" s="1" t="s">
        <v>19</v>
      </c>
    </row>
    <row r="99" spans="1:9">
      <c r="A99" s="8" t="s">
        <v>92</v>
      </c>
      <c r="B99" s="1">
        <v>917704</v>
      </c>
      <c r="C99" s="1">
        <v>555862</v>
      </c>
      <c r="D99" s="2">
        <v>393.55</v>
      </c>
      <c r="E99" s="1">
        <v>34851</v>
      </c>
      <c r="F99" s="1">
        <v>361842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585221</v>
      </c>
      <c r="C102" s="1">
        <v>357478</v>
      </c>
      <c r="D102" s="2">
        <v>324.06</v>
      </c>
      <c r="E102" s="1">
        <v>16323</v>
      </c>
      <c r="F102" s="1">
        <v>227743</v>
      </c>
      <c r="I102" s="1" t="s">
        <v>19</v>
      </c>
    </row>
    <row r="103" spans="1:9">
      <c r="A103" s="8" t="s">
        <v>95</v>
      </c>
      <c r="B103" s="1">
        <v>206594</v>
      </c>
      <c r="C103" s="1">
        <v>100244</v>
      </c>
      <c r="D103" s="2">
        <v>544.64</v>
      </c>
      <c r="E103" s="1">
        <v>6242</v>
      </c>
      <c r="F103" s="1">
        <v>106350</v>
      </c>
      <c r="I103" s="1" t="s">
        <v>19</v>
      </c>
    </row>
    <row r="104" spans="1:9">
      <c r="A104" s="8" t="s">
        <v>96</v>
      </c>
      <c r="B104" s="1">
        <v>25989</v>
      </c>
      <c r="C104" s="1">
        <v>15139</v>
      </c>
      <c r="D104" s="2">
        <v>596.97</v>
      </c>
      <c r="E104" s="1" t="s">
        <v>19</v>
      </c>
      <c r="F104" s="1">
        <v>10850</v>
      </c>
      <c r="I104" s="1" t="s">
        <v>19</v>
      </c>
    </row>
    <row r="105" spans="1:9">
      <c r="A105" s="8" t="s">
        <v>97</v>
      </c>
      <c r="B105" s="1">
        <v>4333</v>
      </c>
      <c r="C105" s="1">
        <v>4333</v>
      </c>
      <c r="D105" s="2" t="s">
        <v>19</v>
      </c>
      <c r="E105" s="1">
        <v>4333</v>
      </c>
      <c r="F105" s="1" t="s">
        <v>19</v>
      </c>
      <c r="I105" s="1" t="s">
        <v>19</v>
      </c>
    </row>
    <row r="106" spans="1:9">
      <c r="A106" s="8" t="s">
        <v>29</v>
      </c>
      <c r="B106" s="1">
        <v>103942</v>
      </c>
      <c r="C106" s="1">
        <v>78668</v>
      </c>
      <c r="D106" s="2">
        <v>480.08</v>
      </c>
      <c r="E106" s="1">
        <v>7953</v>
      </c>
      <c r="F106" s="1">
        <v>25274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717951</v>
      </c>
      <c r="C108" s="1">
        <v>409423</v>
      </c>
      <c r="D108" s="2">
        <v>390.02</v>
      </c>
      <c r="E108" s="1">
        <v>19053</v>
      </c>
      <c r="F108" s="1">
        <v>308528</v>
      </c>
      <c r="I108" s="1" t="s">
        <v>19</v>
      </c>
    </row>
    <row r="109" spans="1:9">
      <c r="A109" s="8" t="s">
        <v>95</v>
      </c>
      <c r="B109" s="1">
        <v>85467</v>
      </c>
      <c r="C109" s="1">
        <v>55280</v>
      </c>
      <c r="D109" s="2">
        <v>316.41000000000003</v>
      </c>
      <c r="E109" s="1">
        <v>3512</v>
      </c>
      <c r="F109" s="1">
        <v>30187</v>
      </c>
      <c r="I109" s="1" t="s">
        <v>19</v>
      </c>
    </row>
    <row r="110" spans="1:9">
      <c r="A110" s="8" t="s">
        <v>96</v>
      </c>
      <c r="B110" s="1">
        <v>9340</v>
      </c>
      <c r="C110" s="1">
        <v>3111</v>
      </c>
      <c r="D110" s="2">
        <v>300</v>
      </c>
      <c r="E110" s="1" t="s">
        <v>19</v>
      </c>
      <c r="F110" s="1">
        <v>6229</v>
      </c>
      <c r="I110" s="1" t="s">
        <v>19</v>
      </c>
    </row>
    <row r="111" spans="1:9">
      <c r="A111" s="8" t="s">
        <v>97</v>
      </c>
      <c r="B111" s="1">
        <v>7946</v>
      </c>
      <c r="C111" s="1">
        <v>7946</v>
      </c>
      <c r="D111" s="2">
        <v>300</v>
      </c>
      <c r="E111" s="1">
        <v>4333</v>
      </c>
      <c r="F111" s="1" t="s">
        <v>19</v>
      </c>
      <c r="I111" s="1" t="s">
        <v>19</v>
      </c>
    </row>
    <row r="112" spans="1:9">
      <c r="A112" s="8" t="s">
        <v>29</v>
      </c>
      <c r="B112" s="1">
        <v>105376</v>
      </c>
      <c r="C112" s="1">
        <v>80102</v>
      </c>
      <c r="D112" s="2">
        <v>476.5</v>
      </c>
      <c r="E112" s="1">
        <v>7953</v>
      </c>
      <c r="F112" s="1">
        <v>25274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466727</v>
      </c>
      <c r="C114" s="1">
        <v>258605</v>
      </c>
      <c r="D114" s="2">
        <v>428.34</v>
      </c>
      <c r="E114" s="1">
        <v>14559</v>
      </c>
      <c r="F114" s="1">
        <v>208123</v>
      </c>
      <c r="I114" s="1" t="s">
        <v>19</v>
      </c>
    </row>
    <row r="115" spans="1:9">
      <c r="A115" s="8" t="s">
        <v>95</v>
      </c>
      <c r="B115" s="1">
        <v>301411</v>
      </c>
      <c r="C115" s="1">
        <v>186919</v>
      </c>
      <c r="D115" s="2">
        <v>338.23</v>
      </c>
      <c r="E115" s="1">
        <v>8006</v>
      </c>
      <c r="F115" s="1">
        <v>114492</v>
      </c>
      <c r="I115" s="1" t="s">
        <v>19</v>
      </c>
    </row>
    <row r="116" spans="1:9">
      <c r="A116" s="8" t="s">
        <v>96</v>
      </c>
      <c r="B116" s="1">
        <v>46833</v>
      </c>
      <c r="C116" s="1">
        <v>27337</v>
      </c>
      <c r="D116" s="2">
        <v>226.71</v>
      </c>
      <c r="E116" s="1" t="s">
        <v>19</v>
      </c>
      <c r="F116" s="1">
        <v>19495</v>
      </c>
      <c r="I116" s="1" t="s">
        <v>19</v>
      </c>
    </row>
    <row r="117" spans="1:9">
      <c r="A117" s="8" t="s">
        <v>97</v>
      </c>
      <c r="B117" s="1">
        <v>4333</v>
      </c>
      <c r="C117" s="1">
        <v>4333</v>
      </c>
      <c r="D117" s="2" t="s">
        <v>19</v>
      </c>
      <c r="E117" s="1">
        <v>4333</v>
      </c>
      <c r="F117" s="1" t="s">
        <v>19</v>
      </c>
      <c r="I117" s="1" t="s">
        <v>19</v>
      </c>
    </row>
    <row r="118" spans="1:9">
      <c r="A118" s="8" t="s">
        <v>29</v>
      </c>
      <c r="B118" s="1">
        <v>106775</v>
      </c>
      <c r="C118" s="1">
        <v>78668</v>
      </c>
      <c r="D118" s="2">
        <v>480.08</v>
      </c>
      <c r="E118" s="1">
        <v>7953</v>
      </c>
      <c r="F118" s="1">
        <v>28107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677928</v>
      </c>
      <c r="C120" s="1">
        <v>411683</v>
      </c>
      <c r="D120" s="2">
        <v>403.18</v>
      </c>
      <c r="E120" s="1">
        <v>19835</v>
      </c>
      <c r="F120" s="1">
        <v>266245</v>
      </c>
      <c r="I120" s="1" t="s">
        <v>19</v>
      </c>
    </row>
    <row r="121" spans="1:9">
      <c r="A121" s="8" t="s">
        <v>95</v>
      </c>
      <c r="B121" s="1">
        <v>130135</v>
      </c>
      <c r="C121" s="1">
        <v>61178</v>
      </c>
      <c r="D121" s="2">
        <v>224.98</v>
      </c>
      <c r="E121" s="1">
        <v>2730</v>
      </c>
      <c r="F121" s="1">
        <v>68957</v>
      </c>
      <c r="I121" s="1" t="s">
        <v>19</v>
      </c>
    </row>
    <row r="122" spans="1:9">
      <c r="A122" s="8" t="s">
        <v>96</v>
      </c>
      <c r="B122" s="1">
        <v>9740</v>
      </c>
      <c r="C122" s="1" t="s">
        <v>19</v>
      </c>
      <c r="D122" s="2" t="s">
        <v>19</v>
      </c>
      <c r="E122" s="1" t="s">
        <v>19</v>
      </c>
      <c r="F122" s="1">
        <v>9740</v>
      </c>
      <c r="I122" s="1" t="s">
        <v>19</v>
      </c>
    </row>
    <row r="123" spans="1:9">
      <c r="A123" s="8" t="s">
        <v>97</v>
      </c>
      <c r="B123" s="1">
        <v>4333</v>
      </c>
      <c r="C123" s="1">
        <v>4333</v>
      </c>
      <c r="D123" s="2" t="s">
        <v>19</v>
      </c>
      <c r="E123" s="1">
        <v>4333</v>
      </c>
      <c r="F123" s="1" t="s">
        <v>19</v>
      </c>
      <c r="I123" s="1" t="s">
        <v>19</v>
      </c>
    </row>
    <row r="124" spans="1:9">
      <c r="A124" s="8" t="s">
        <v>29</v>
      </c>
      <c r="B124" s="1">
        <v>103942</v>
      </c>
      <c r="C124" s="1">
        <v>78668</v>
      </c>
      <c r="D124" s="2">
        <v>480.08</v>
      </c>
      <c r="E124" s="1">
        <v>7953</v>
      </c>
      <c r="F124" s="1">
        <v>25274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780603</v>
      </c>
      <c r="C126" s="1">
        <v>468532</v>
      </c>
      <c r="D126" s="2">
        <v>378.65</v>
      </c>
      <c r="E126" s="1">
        <v>22565</v>
      </c>
      <c r="F126" s="1">
        <v>312071</v>
      </c>
      <c r="I126" s="1" t="s">
        <v>19</v>
      </c>
    </row>
    <row r="127" spans="1:9">
      <c r="A127" s="8" t="s">
        <v>95</v>
      </c>
      <c r="B127" s="1">
        <v>37200</v>
      </c>
      <c r="C127" s="1">
        <v>4328</v>
      </c>
      <c r="D127" s="2">
        <v>500</v>
      </c>
      <c r="E127" s="1" t="s">
        <v>19</v>
      </c>
      <c r="F127" s="1">
        <v>32872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>
        <v>4333</v>
      </c>
      <c r="C129" s="1">
        <v>4333</v>
      </c>
      <c r="D129" s="2" t="s">
        <v>19</v>
      </c>
      <c r="E129" s="1">
        <v>4333</v>
      </c>
      <c r="F129" s="1" t="s">
        <v>19</v>
      </c>
      <c r="I129" s="1" t="s">
        <v>19</v>
      </c>
    </row>
    <row r="130" spans="1:9">
      <c r="A130" s="8" t="s">
        <v>29</v>
      </c>
      <c r="B130" s="1">
        <v>103942</v>
      </c>
      <c r="C130" s="1">
        <v>78668</v>
      </c>
      <c r="D130" s="2">
        <v>480.08</v>
      </c>
      <c r="E130" s="1">
        <v>7953</v>
      </c>
      <c r="F130" s="1">
        <v>25274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788862</v>
      </c>
      <c r="C132" s="1">
        <v>457861</v>
      </c>
      <c r="D132" s="2">
        <v>376.11</v>
      </c>
      <c r="E132" s="1">
        <v>22565</v>
      </c>
      <c r="F132" s="1">
        <v>331001</v>
      </c>
      <c r="I132" s="1" t="s">
        <v>19</v>
      </c>
    </row>
    <row r="133" spans="1:9">
      <c r="A133" s="8" t="s">
        <v>95</v>
      </c>
      <c r="B133" s="1">
        <v>22713</v>
      </c>
      <c r="C133" s="1">
        <v>15000</v>
      </c>
      <c r="D133" s="2">
        <v>486.57</v>
      </c>
      <c r="E133" s="1" t="s">
        <v>19</v>
      </c>
      <c r="F133" s="1">
        <v>7714</v>
      </c>
      <c r="I133" s="1" t="s">
        <v>19</v>
      </c>
    </row>
    <row r="134" spans="1:9">
      <c r="A134" s="8" t="s">
        <v>96</v>
      </c>
      <c r="B134" s="1">
        <v>6229</v>
      </c>
      <c r="C134" s="1" t="s">
        <v>19</v>
      </c>
      <c r="D134" s="2" t="s">
        <v>19</v>
      </c>
      <c r="E134" s="1" t="s">
        <v>19</v>
      </c>
      <c r="F134" s="1">
        <v>6229</v>
      </c>
      <c r="I134" s="1" t="s">
        <v>19</v>
      </c>
    </row>
    <row r="135" spans="1:9">
      <c r="A135" s="8" t="s">
        <v>97</v>
      </c>
      <c r="B135" s="1">
        <v>4333</v>
      </c>
      <c r="C135" s="1">
        <v>4333</v>
      </c>
      <c r="D135" s="2" t="s">
        <v>19</v>
      </c>
      <c r="E135" s="1">
        <v>4333</v>
      </c>
      <c r="F135" s="1" t="s">
        <v>19</v>
      </c>
      <c r="I135" s="1" t="s">
        <v>19</v>
      </c>
    </row>
    <row r="136" spans="1:9">
      <c r="A136" s="8" t="s">
        <v>29</v>
      </c>
      <c r="B136" s="1">
        <v>103942</v>
      </c>
      <c r="C136" s="1">
        <v>78668</v>
      </c>
      <c r="D136" s="2">
        <v>480.08</v>
      </c>
      <c r="E136" s="1">
        <v>7953</v>
      </c>
      <c r="F136" s="1">
        <v>25274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524061</v>
      </c>
      <c r="C138" s="1">
        <v>338648</v>
      </c>
      <c r="D138" s="2">
        <v>450.82</v>
      </c>
      <c r="E138" s="1">
        <v>16783</v>
      </c>
      <c r="F138" s="1">
        <v>185413</v>
      </c>
      <c r="I138" s="1" t="s">
        <v>19</v>
      </c>
    </row>
    <row r="139" spans="1:9">
      <c r="A139" s="8" t="s">
        <v>105</v>
      </c>
      <c r="B139" s="1">
        <v>507834</v>
      </c>
      <c r="C139" s="1">
        <v>317821</v>
      </c>
      <c r="D139" s="2">
        <v>335.96</v>
      </c>
      <c r="E139" s="1">
        <v>26590</v>
      </c>
      <c r="F139" s="1">
        <v>190013</v>
      </c>
      <c r="I139" s="1" t="s">
        <v>19</v>
      </c>
    </row>
    <row r="140" spans="1:9">
      <c r="A140" s="8" t="s">
        <v>106</v>
      </c>
      <c r="B140" s="1">
        <v>200935</v>
      </c>
      <c r="C140" s="1">
        <v>66450</v>
      </c>
      <c r="D140" s="2">
        <v>302.97000000000003</v>
      </c>
      <c r="E140" s="1">
        <v>4333</v>
      </c>
      <c r="F140" s="1">
        <v>134485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140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219048</v>
      </c>
      <c r="C9" s="1">
        <v>104794</v>
      </c>
      <c r="D9" s="2">
        <v>221.97</v>
      </c>
      <c r="E9" s="1">
        <v>9626</v>
      </c>
      <c r="F9" s="1">
        <v>114254</v>
      </c>
      <c r="G9" s="1">
        <f>C9+F9</f>
        <v>219048</v>
      </c>
      <c r="H9" s="9">
        <f>C9/G9</f>
        <v>0.47840655929294035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10828</v>
      </c>
      <c r="C11" s="1">
        <v>2073</v>
      </c>
      <c r="D11" s="2">
        <v>250</v>
      </c>
      <c r="E11" s="1" t="s">
        <v>19</v>
      </c>
      <c r="F11" s="1">
        <v>8754</v>
      </c>
      <c r="I11" s="1" t="s">
        <v>19</v>
      </c>
    </row>
    <row r="12" spans="1:9">
      <c r="A12" s="8" t="s">
        <v>16</v>
      </c>
      <c r="B12" s="1">
        <v>113892</v>
      </c>
      <c r="C12" s="1">
        <v>61340</v>
      </c>
      <c r="D12" s="2">
        <v>201.19</v>
      </c>
      <c r="E12" s="1">
        <v>5714</v>
      </c>
      <c r="F12" s="1">
        <v>52551</v>
      </c>
      <c r="I12" s="1" t="s">
        <v>19</v>
      </c>
    </row>
    <row r="13" spans="1:9">
      <c r="A13" s="8" t="s">
        <v>17</v>
      </c>
      <c r="B13" s="1">
        <v>68722</v>
      </c>
      <c r="C13" s="1">
        <v>30766</v>
      </c>
      <c r="D13" s="2">
        <v>270.52</v>
      </c>
      <c r="E13" s="1">
        <v>356</v>
      </c>
      <c r="F13" s="1">
        <v>37956</v>
      </c>
      <c r="I13" s="1" t="s">
        <v>19</v>
      </c>
    </row>
    <row r="14" spans="1:9">
      <c r="A14" s="8" t="s">
        <v>18</v>
      </c>
      <c r="B14" s="1">
        <v>8632</v>
      </c>
      <c r="C14" s="1">
        <v>2713</v>
      </c>
      <c r="D14" s="2">
        <v>215.36</v>
      </c>
      <c r="E14" s="1" t="s">
        <v>19</v>
      </c>
      <c r="F14" s="1">
        <v>5919</v>
      </c>
      <c r="I14" s="1" t="s">
        <v>19</v>
      </c>
    </row>
    <row r="15" spans="1:9">
      <c r="A15" s="8" t="s">
        <v>20</v>
      </c>
      <c r="B15" s="1">
        <v>16976</v>
      </c>
      <c r="C15" s="1">
        <v>7902</v>
      </c>
      <c r="D15" s="2">
        <v>134.77000000000001</v>
      </c>
      <c r="E15" s="1">
        <v>3556</v>
      </c>
      <c r="F15" s="1">
        <v>9074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83065</v>
      </c>
      <c r="C17" s="1">
        <v>48277</v>
      </c>
      <c r="D17" s="2">
        <v>206.29</v>
      </c>
      <c r="E17" s="1">
        <v>3556</v>
      </c>
      <c r="F17" s="1">
        <v>34788</v>
      </c>
      <c r="I17" s="1" t="s">
        <v>19</v>
      </c>
    </row>
    <row r="18" spans="1:9">
      <c r="A18" s="8" t="s">
        <v>23</v>
      </c>
      <c r="B18" s="1">
        <v>135983</v>
      </c>
      <c r="C18" s="1">
        <v>56517</v>
      </c>
      <c r="D18" s="2">
        <v>236.11</v>
      </c>
      <c r="E18" s="1">
        <v>6070</v>
      </c>
      <c r="F18" s="1">
        <v>79466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77806</v>
      </c>
      <c r="C20" s="1">
        <v>43018</v>
      </c>
      <c r="D20" s="2">
        <v>193.32</v>
      </c>
      <c r="E20" s="1">
        <v>3556</v>
      </c>
      <c r="F20" s="1">
        <v>34788</v>
      </c>
      <c r="I20" s="1" t="s">
        <v>19</v>
      </c>
    </row>
    <row r="21" spans="1:9">
      <c r="A21" s="8" t="s">
        <v>26</v>
      </c>
      <c r="B21" s="1">
        <v>134367</v>
      </c>
      <c r="C21" s="1">
        <v>56517</v>
      </c>
      <c r="D21" s="2">
        <v>236.11</v>
      </c>
      <c r="E21" s="1">
        <v>6070</v>
      </c>
      <c r="F21" s="1">
        <v>77850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6374</v>
      </c>
      <c r="C23" s="1">
        <v>4757</v>
      </c>
      <c r="D23" s="2">
        <v>300</v>
      </c>
      <c r="E23" s="1" t="s">
        <v>19</v>
      </c>
      <c r="F23" s="1">
        <v>1617</v>
      </c>
      <c r="I23" s="1" t="s">
        <v>19</v>
      </c>
    </row>
    <row r="24" spans="1:9">
      <c r="A24" s="8" t="s">
        <v>29</v>
      </c>
      <c r="B24" s="1">
        <v>502</v>
      </c>
      <c r="C24" s="1">
        <v>502</v>
      </c>
      <c r="D24" s="2">
        <v>337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16672</v>
      </c>
      <c r="C26" s="1">
        <v>3335</v>
      </c>
      <c r="D26" s="2">
        <v>150.83000000000001</v>
      </c>
      <c r="E26" s="1" t="s">
        <v>19</v>
      </c>
      <c r="F26" s="1">
        <v>13337</v>
      </c>
      <c r="I26" s="1" t="s">
        <v>19</v>
      </c>
    </row>
    <row r="27" spans="1:9">
      <c r="A27" s="8" t="s">
        <v>32</v>
      </c>
      <c r="B27" s="1">
        <v>190937</v>
      </c>
      <c r="C27" s="1">
        <v>95892</v>
      </c>
      <c r="D27" s="2">
        <v>219.23</v>
      </c>
      <c r="E27" s="1">
        <v>9626</v>
      </c>
      <c r="F27" s="1">
        <v>95045</v>
      </c>
      <c r="I27" s="1" t="s">
        <v>19</v>
      </c>
    </row>
    <row r="28" spans="1:9">
      <c r="A28" s="8" t="s">
        <v>33</v>
      </c>
      <c r="B28" s="1">
        <v>2635</v>
      </c>
      <c r="C28" s="1">
        <v>315</v>
      </c>
      <c r="D28" s="2">
        <v>120</v>
      </c>
      <c r="E28" s="1" t="s">
        <v>19</v>
      </c>
      <c r="F28" s="1">
        <v>2321</v>
      </c>
      <c r="I28" s="1" t="s">
        <v>19</v>
      </c>
    </row>
    <row r="29" spans="1:9">
      <c r="A29" s="8" t="s">
        <v>34</v>
      </c>
      <c r="B29" s="1">
        <v>3349</v>
      </c>
      <c r="C29" s="1">
        <v>178</v>
      </c>
      <c r="D29" s="2">
        <v>200</v>
      </c>
      <c r="E29" s="1" t="s">
        <v>19</v>
      </c>
      <c r="F29" s="1">
        <v>3171</v>
      </c>
      <c r="I29" s="1" t="s">
        <v>19</v>
      </c>
    </row>
    <row r="30" spans="1:9">
      <c r="A30" s="8" t="s">
        <v>35</v>
      </c>
      <c r="B30" s="1">
        <v>5454</v>
      </c>
      <c r="C30" s="1">
        <v>5073</v>
      </c>
      <c r="D30" s="2">
        <v>321.83</v>
      </c>
      <c r="E30" s="1" t="s">
        <v>19</v>
      </c>
      <c r="F30" s="1">
        <v>381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19307</v>
      </c>
      <c r="C33" s="1">
        <v>3650</v>
      </c>
      <c r="D33" s="2">
        <v>148.16999999999999</v>
      </c>
      <c r="E33" s="1" t="s">
        <v>19</v>
      </c>
      <c r="F33" s="1">
        <v>15658</v>
      </c>
      <c r="I33" s="1" t="s">
        <v>19</v>
      </c>
    </row>
    <row r="34" spans="1:9">
      <c r="A34" s="8" t="s">
        <v>38</v>
      </c>
      <c r="B34" s="1">
        <v>188819</v>
      </c>
      <c r="C34" s="1">
        <v>95390</v>
      </c>
      <c r="D34" s="2">
        <v>218.54</v>
      </c>
      <c r="E34" s="1">
        <v>9626</v>
      </c>
      <c r="F34" s="1">
        <v>93428</v>
      </c>
      <c r="I34" s="1" t="s">
        <v>19</v>
      </c>
    </row>
    <row r="35" spans="1:9">
      <c r="A35" s="8" t="s">
        <v>39</v>
      </c>
      <c r="B35" s="1">
        <v>10420</v>
      </c>
      <c r="C35" s="1">
        <v>5251</v>
      </c>
      <c r="D35" s="2">
        <v>317.7</v>
      </c>
      <c r="E35" s="1" t="s">
        <v>19</v>
      </c>
      <c r="F35" s="1">
        <v>5168</v>
      </c>
      <c r="I35" s="1" t="s">
        <v>19</v>
      </c>
    </row>
    <row r="36" spans="1:9">
      <c r="A36" s="8" t="s">
        <v>29</v>
      </c>
      <c r="B36" s="1">
        <v>502</v>
      </c>
      <c r="C36" s="1">
        <v>502</v>
      </c>
      <c r="D36" s="2">
        <v>337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130545</v>
      </c>
      <c r="C38" s="1">
        <v>56345</v>
      </c>
      <c r="D38" s="2">
        <v>218.08</v>
      </c>
      <c r="E38" s="1" t="s">
        <v>19</v>
      </c>
      <c r="F38" s="1">
        <v>74201</v>
      </c>
      <c r="I38" s="1" t="s">
        <v>19</v>
      </c>
    </row>
    <row r="39" spans="1:9">
      <c r="A39" s="8" t="s">
        <v>42</v>
      </c>
      <c r="B39" s="1">
        <v>51096</v>
      </c>
      <c r="C39" s="1">
        <v>29627</v>
      </c>
      <c r="D39" s="2">
        <v>225.28</v>
      </c>
      <c r="E39" s="1">
        <v>6070</v>
      </c>
      <c r="F39" s="1">
        <v>21469</v>
      </c>
      <c r="I39" s="1" t="s">
        <v>19</v>
      </c>
    </row>
    <row r="40" spans="1:9">
      <c r="A40" s="8" t="s">
        <v>43</v>
      </c>
      <c r="B40" s="1">
        <v>10339</v>
      </c>
      <c r="C40" s="1">
        <v>7418</v>
      </c>
      <c r="D40" s="2">
        <v>350.14</v>
      </c>
      <c r="E40" s="1" t="s">
        <v>19</v>
      </c>
      <c r="F40" s="1">
        <v>2922</v>
      </c>
      <c r="I40" s="1" t="s">
        <v>19</v>
      </c>
    </row>
    <row r="41" spans="1:9">
      <c r="A41" s="8" t="s">
        <v>44</v>
      </c>
      <c r="B41" s="1">
        <v>6840</v>
      </c>
      <c r="C41" s="1">
        <v>5412</v>
      </c>
      <c r="D41" s="2">
        <v>175</v>
      </c>
      <c r="E41" s="1">
        <v>3556</v>
      </c>
      <c r="F41" s="1">
        <v>1428</v>
      </c>
      <c r="I41" s="1" t="s">
        <v>19</v>
      </c>
    </row>
    <row r="42" spans="1:9">
      <c r="A42" s="8" t="s">
        <v>45</v>
      </c>
      <c r="B42" s="1">
        <v>20227</v>
      </c>
      <c r="C42" s="1">
        <v>5992</v>
      </c>
      <c r="D42" s="2">
        <v>100.78</v>
      </c>
      <c r="E42" s="1" t="s">
        <v>19</v>
      </c>
      <c r="F42" s="1">
        <v>14235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16793</v>
      </c>
      <c r="C44" s="1">
        <v>3556</v>
      </c>
      <c r="D44" s="2" t="s">
        <v>19</v>
      </c>
      <c r="E44" s="1">
        <v>3556</v>
      </c>
      <c r="F44" s="1">
        <v>13236</v>
      </c>
      <c r="I44" s="1" t="s">
        <v>19</v>
      </c>
    </row>
    <row r="45" spans="1:9">
      <c r="A45" s="8" t="s">
        <v>48</v>
      </c>
      <c r="B45" s="1">
        <v>49391</v>
      </c>
      <c r="C45" s="1">
        <v>25563</v>
      </c>
      <c r="D45" s="2">
        <v>178.36</v>
      </c>
      <c r="E45" s="1" t="s">
        <v>19</v>
      </c>
      <c r="F45" s="1">
        <v>23828</v>
      </c>
      <c r="I45" s="1" t="s">
        <v>19</v>
      </c>
    </row>
    <row r="46" spans="1:9">
      <c r="A46" s="8" t="s">
        <v>49</v>
      </c>
      <c r="B46" s="1">
        <v>87245</v>
      </c>
      <c r="C46" s="1">
        <v>37102</v>
      </c>
      <c r="D46" s="2">
        <v>215.45</v>
      </c>
      <c r="E46" s="1" t="s">
        <v>19</v>
      </c>
      <c r="F46" s="1">
        <v>50142</v>
      </c>
      <c r="I46" s="1" t="s">
        <v>19</v>
      </c>
    </row>
    <row r="47" spans="1:9">
      <c r="A47" s="8" t="s">
        <v>50</v>
      </c>
      <c r="B47" s="1">
        <v>65620</v>
      </c>
      <c r="C47" s="1">
        <v>38572</v>
      </c>
      <c r="D47" s="2">
        <v>263.52</v>
      </c>
      <c r="E47" s="1">
        <v>6070</v>
      </c>
      <c r="F47" s="1">
        <v>27048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119353</v>
      </c>
      <c r="C49" s="1">
        <v>70105</v>
      </c>
      <c r="D49" s="2">
        <v>227.8</v>
      </c>
      <c r="E49" s="1">
        <v>9626</v>
      </c>
      <c r="F49" s="1">
        <v>49248</v>
      </c>
      <c r="I49" s="1" t="s">
        <v>19</v>
      </c>
    </row>
    <row r="50" spans="1:9">
      <c r="A50" s="8" t="s">
        <v>53</v>
      </c>
      <c r="B50" s="1">
        <v>5265</v>
      </c>
      <c r="C50" s="1">
        <v>1323</v>
      </c>
      <c r="D50" s="2">
        <v>100</v>
      </c>
      <c r="E50" s="1" t="s">
        <v>19</v>
      </c>
      <c r="F50" s="1">
        <v>3942</v>
      </c>
      <c r="I50" s="1" t="s">
        <v>19</v>
      </c>
    </row>
    <row r="51" spans="1:9">
      <c r="A51" s="8" t="s">
        <v>54</v>
      </c>
      <c r="B51" s="1">
        <v>34596</v>
      </c>
      <c r="C51" s="1">
        <v>13898</v>
      </c>
      <c r="D51" s="2">
        <v>116.89</v>
      </c>
      <c r="E51" s="1" t="s">
        <v>19</v>
      </c>
      <c r="F51" s="1">
        <v>20697</v>
      </c>
      <c r="I51" s="1" t="s">
        <v>19</v>
      </c>
    </row>
    <row r="52" spans="1:9">
      <c r="A52" s="8" t="s">
        <v>55</v>
      </c>
      <c r="B52" s="1">
        <v>59440</v>
      </c>
      <c r="C52" s="1">
        <v>19073</v>
      </c>
      <c r="D52" s="2">
        <v>285.08</v>
      </c>
      <c r="E52" s="1" t="s">
        <v>19</v>
      </c>
      <c r="F52" s="1">
        <v>40367</v>
      </c>
      <c r="I52" s="1" t="s">
        <v>19</v>
      </c>
    </row>
    <row r="53" spans="1:9">
      <c r="A53" s="8" t="s">
        <v>29</v>
      </c>
      <c r="B53" s="1">
        <v>394</v>
      </c>
      <c r="C53" s="1">
        <v>394</v>
      </c>
      <c r="D53" s="2">
        <v>400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4832</v>
      </c>
      <c r="C56" s="1">
        <v>3568</v>
      </c>
      <c r="D56" s="2">
        <v>213.53</v>
      </c>
      <c r="E56" s="1" t="s">
        <v>19</v>
      </c>
      <c r="F56" s="1">
        <v>1263</v>
      </c>
      <c r="I56" s="1" t="s">
        <v>19</v>
      </c>
    </row>
    <row r="57" spans="1:9">
      <c r="A57" s="8" t="s">
        <v>59</v>
      </c>
      <c r="B57" s="1">
        <v>45857</v>
      </c>
      <c r="C57" s="1">
        <v>20276</v>
      </c>
      <c r="D57" s="2">
        <v>123.96</v>
      </c>
      <c r="E57" s="1">
        <v>356</v>
      </c>
      <c r="F57" s="1">
        <v>25581</v>
      </c>
      <c r="I57" s="1" t="s">
        <v>19</v>
      </c>
    </row>
    <row r="58" spans="1:9">
      <c r="A58" s="8" t="s">
        <v>60</v>
      </c>
      <c r="B58" s="1">
        <v>79913</v>
      </c>
      <c r="C58" s="1">
        <v>39520</v>
      </c>
      <c r="D58" s="2">
        <v>263.06</v>
      </c>
      <c r="E58" s="1">
        <v>5714</v>
      </c>
      <c r="F58" s="1">
        <v>40393</v>
      </c>
      <c r="I58" s="1" t="s">
        <v>19</v>
      </c>
    </row>
    <row r="59" spans="1:9">
      <c r="A59" s="8" t="s">
        <v>61</v>
      </c>
      <c r="B59" s="1">
        <v>43738</v>
      </c>
      <c r="C59" s="1">
        <v>25349</v>
      </c>
      <c r="D59" s="2">
        <v>285.25</v>
      </c>
      <c r="E59" s="1">
        <v>3556</v>
      </c>
      <c r="F59" s="1">
        <v>18388</v>
      </c>
      <c r="I59" s="1" t="s">
        <v>19</v>
      </c>
    </row>
    <row r="60" spans="1:9">
      <c r="A60" s="8" t="s">
        <v>62</v>
      </c>
      <c r="B60" s="1">
        <v>19614</v>
      </c>
      <c r="C60" s="1">
        <v>10207</v>
      </c>
      <c r="D60" s="2">
        <v>165.11</v>
      </c>
      <c r="E60" s="1" t="s">
        <v>19</v>
      </c>
      <c r="F60" s="1">
        <v>9407</v>
      </c>
      <c r="I60" s="1" t="s">
        <v>19</v>
      </c>
    </row>
    <row r="61" spans="1:9">
      <c r="A61" s="8" t="s">
        <v>63</v>
      </c>
      <c r="B61" s="1">
        <v>25095</v>
      </c>
      <c r="C61" s="1">
        <v>5872</v>
      </c>
      <c r="D61" s="2">
        <v>193.01</v>
      </c>
      <c r="E61" s="1" t="s">
        <v>19</v>
      </c>
      <c r="F61" s="1">
        <v>19223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29924</v>
      </c>
      <c r="C63" s="1">
        <v>21375</v>
      </c>
      <c r="D63" s="2">
        <v>133.12</v>
      </c>
      <c r="E63" s="1" t="s">
        <v>19</v>
      </c>
      <c r="F63" s="1">
        <v>8549</v>
      </c>
      <c r="I63" s="1" t="s">
        <v>19</v>
      </c>
    </row>
    <row r="64" spans="1:9">
      <c r="A64" s="8" t="s">
        <v>38</v>
      </c>
      <c r="B64" s="1">
        <v>189124</v>
      </c>
      <c r="C64" s="1">
        <v>83419</v>
      </c>
      <c r="D64" s="2">
        <v>248</v>
      </c>
      <c r="E64" s="1">
        <v>9626</v>
      </c>
      <c r="F64" s="1">
        <v>105705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148709</v>
      </c>
      <c r="C67" s="1">
        <v>68204</v>
      </c>
      <c r="D67" s="2">
        <v>236.35</v>
      </c>
      <c r="E67" s="1">
        <v>672</v>
      </c>
      <c r="F67" s="1">
        <v>80505</v>
      </c>
      <c r="I67" s="1" t="s">
        <v>19</v>
      </c>
    </row>
    <row r="68" spans="1:9">
      <c r="A68" s="8" t="s">
        <v>38</v>
      </c>
      <c r="B68" s="1">
        <v>70339</v>
      </c>
      <c r="C68" s="1">
        <v>36589</v>
      </c>
      <c r="D68" s="2">
        <v>187.27</v>
      </c>
      <c r="E68" s="1">
        <v>8954</v>
      </c>
      <c r="F68" s="1">
        <v>33750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28135</v>
      </c>
      <c r="C71" s="1">
        <v>3390</v>
      </c>
      <c r="D71" s="2">
        <v>224.64</v>
      </c>
      <c r="E71" s="1" t="s">
        <v>19</v>
      </c>
      <c r="F71" s="1">
        <v>24746</v>
      </c>
      <c r="I71" s="1" t="s">
        <v>19</v>
      </c>
    </row>
    <row r="72" spans="1:9">
      <c r="A72" s="8" t="s">
        <v>68</v>
      </c>
      <c r="B72" s="1">
        <v>21542</v>
      </c>
      <c r="C72" s="1">
        <v>8056</v>
      </c>
      <c r="D72" s="2">
        <v>164.66</v>
      </c>
      <c r="E72" s="1" t="s">
        <v>19</v>
      </c>
      <c r="F72" s="1">
        <v>13486</v>
      </c>
      <c r="I72" s="1" t="s">
        <v>19</v>
      </c>
    </row>
    <row r="73" spans="1:9">
      <c r="A73" s="8" t="s">
        <v>69</v>
      </c>
      <c r="C73" s="1">
        <f>SUM(C71:C72)</f>
        <v>11446</v>
      </c>
      <c r="D73" s="2">
        <f>AVERAGE(D71:D72)</f>
        <v>194.64999999999998</v>
      </c>
      <c r="F73" s="1">
        <f>SUM(F71:F72)</f>
        <v>38232</v>
      </c>
      <c r="G73" s="1">
        <f>C73+F73</f>
        <v>49678</v>
      </c>
      <c r="H73" s="9">
        <f>C73/G73</f>
        <v>0.23040380047505937</v>
      </c>
    </row>
    <row r="74" spans="1:9">
      <c r="A74" s="8" t="s">
        <v>70</v>
      </c>
      <c r="B74" s="1">
        <v>15677</v>
      </c>
      <c r="C74" s="1">
        <v>3382</v>
      </c>
      <c r="D74" s="2">
        <v>192.88</v>
      </c>
      <c r="E74" s="1">
        <v>316</v>
      </c>
      <c r="F74" s="1">
        <v>12295</v>
      </c>
      <c r="I74" s="1" t="s">
        <v>19</v>
      </c>
    </row>
    <row r="75" spans="1:9">
      <c r="A75" s="8" t="s">
        <v>71</v>
      </c>
      <c r="B75" s="1">
        <v>35019</v>
      </c>
      <c r="C75" s="1">
        <v>18665</v>
      </c>
      <c r="D75" s="2">
        <v>100.1</v>
      </c>
      <c r="E75" s="1" t="s">
        <v>19</v>
      </c>
      <c r="F75" s="1">
        <v>16354</v>
      </c>
      <c r="I75" s="1" t="s">
        <v>19</v>
      </c>
    </row>
    <row r="76" spans="1:9">
      <c r="A76" s="8" t="s">
        <v>72</v>
      </c>
      <c r="B76" s="1">
        <v>21012</v>
      </c>
      <c r="C76" s="1">
        <v>9233</v>
      </c>
      <c r="D76" s="2">
        <v>100.51</v>
      </c>
      <c r="E76" s="1">
        <v>3912</v>
      </c>
      <c r="F76" s="1">
        <v>11779</v>
      </c>
      <c r="I76" s="1" t="s">
        <v>19</v>
      </c>
    </row>
    <row r="77" spans="1:9">
      <c r="A77" s="8" t="s">
        <v>73</v>
      </c>
      <c r="B77" s="1">
        <v>23893</v>
      </c>
      <c r="C77" s="1">
        <v>17129</v>
      </c>
      <c r="D77" s="2">
        <v>218.49</v>
      </c>
      <c r="E77" s="1" t="s">
        <v>19</v>
      </c>
      <c r="F77" s="1">
        <v>6763</v>
      </c>
      <c r="I77" s="1" t="s">
        <v>19</v>
      </c>
    </row>
    <row r="78" spans="1:9">
      <c r="A78" s="8" t="s">
        <v>74</v>
      </c>
      <c r="B78" s="1">
        <v>9298</v>
      </c>
      <c r="C78" s="1">
        <v>7209</v>
      </c>
      <c r="D78" s="2">
        <v>366.29</v>
      </c>
      <c r="E78" s="1" t="s">
        <v>19</v>
      </c>
      <c r="F78" s="1">
        <v>2089</v>
      </c>
      <c r="I78" s="1" t="s">
        <v>19</v>
      </c>
    </row>
    <row r="79" spans="1:9">
      <c r="A79" s="8" t="s">
        <v>75</v>
      </c>
      <c r="B79" s="1">
        <v>21112</v>
      </c>
      <c r="C79" s="1">
        <v>17225</v>
      </c>
      <c r="D79" s="2">
        <v>366.74</v>
      </c>
      <c r="E79" s="1">
        <v>5397</v>
      </c>
      <c r="F79" s="1">
        <v>3886</v>
      </c>
      <c r="G79" s="1">
        <f>C79+F79</f>
        <v>21111</v>
      </c>
      <c r="H79" s="9">
        <f>C79/G79</f>
        <v>0.81592534697551045</v>
      </c>
      <c r="I79" s="1" t="s">
        <v>19</v>
      </c>
    </row>
    <row r="80" spans="1:9">
      <c r="A80" s="8" t="s">
        <v>29</v>
      </c>
      <c r="B80" s="1">
        <v>43361</v>
      </c>
      <c r="C80" s="1">
        <v>20505</v>
      </c>
      <c r="D80" s="2">
        <v>261.12</v>
      </c>
      <c r="E80" s="1" t="s">
        <v>19</v>
      </c>
      <c r="F80" s="1">
        <v>22856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176779</v>
      </c>
      <c r="C82" s="1">
        <v>88420</v>
      </c>
      <c r="D82" s="2">
        <v>234.13</v>
      </c>
      <c r="E82" s="1">
        <v>4229</v>
      </c>
      <c r="F82" s="1">
        <v>88358</v>
      </c>
      <c r="I82" s="1" t="s">
        <v>19</v>
      </c>
    </row>
    <row r="83" spans="1:9">
      <c r="A83" s="8" t="s">
        <v>78</v>
      </c>
      <c r="B83" s="1">
        <v>93091</v>
      </c>
      <c r="C83" s="1">
        <v>45269</v>
      </c>
      <c r="D83" s="2">
        <v>195.81</v>
      </c>
      <c r="E83" s="1" t="s">
        <v>19</v>
      </c>
      <c r="F83" s="1">
        <v>47823</v>
      </c>
      <c r="I83" s="1" t="s">
        <v>19</v>
      </c>
    </row>
    <row r="84" spans="1:9" ht="43.5">
      <c r="A84" s="8" t="s">
        <v>79</v>
      </c>
      <c r="B84" s="1">
        <v>79607</v>
      </c>
      <c r="C84" s="1">
        <v>33219</v>
      </c>
      <c r="D84" s="2">
        <v>175.08</v>
      </c>
      <c r="E84" s="1" t="s">
        <v>19</v>
      </c>
      <c r="F84" s="1">
        <v>46389</v>
      </c>
      <c r="I84" s="1" t="s">
        <v>19</v>
      </c>
    </row>
    <row r="85" spans="1:9">
      <c r="A85" s="8" t="s">
        <v>80</v>
      </c>
      <c r="B85" s="1">
        <v>42859</v>
      </c>
      <c r="C85" s="1">
        <v>9701</v>
      </c>
      <c r="D85" s="2">
        <v>217.44</v>
      </c>
      <c r="E85" s="1" t="s">
        <v>19</v>
      </c>
      <c r="F85" s="1">
        <v>33158</v>
      </c>
      <c r="I85" s="1" t="s">
        <v>19</v>
      </c>
    </row>
    <row r="86" spans="1:9">
      <c r="A86" s="8" t="s">
        <v>81</v>
      </c>
      <c r="B86" s="1">
        <v>3774</v>
      </c>
      <c r="C86" s="1">
        <v>1669</v>
      </c>
      <c r="D86" s="2">
        <v>150</v>
      </c>
      <c r="E86" s="1" t="s">
        <v>19</v>
      </c>
      <c r="F86" s="1">
        <v>2105</v>
      </c>
      <c r="I86" s="1" t="s">
        <v>19</v>
      </c>
    </row>
    <row r="87" spans="1:9" ht="29.1">
      <c r="A87" s="8" t="s">
        <v>82</v>
      </c>
      <c r="B87" s="1">
        <v>11571</v>
      </c>
      <c r="C87" s="1">
        <v>6741</v>
      </c>
      <c r="D87" s="2">
        <v>254.45</v>
      </c>
      <c r="E87" s="1" t="s">
        <v>19</v>
      </c>
      <c r="F87" s="1">
        <v>4830</v>
      </c>
      <c r="I87" s="1" t="s">
        <v>19</v>
      </c>
    </row>
    <row r="88" spans="1:9">
      <c r="A88" s="8" t="s">
        <v>83</v>
      </c>
      <c r="B88" s="1">
        <v>57886</v>
      </c>
      <c r="C88" s="1">
        <v>16968</v>
      </c>
      <c r="D88" s="2">
        <v>264.67</v>
      </c>
      <c r="E88" s="1" t="s">
        <v>19</v>
      </c>
      <c r="F88" s="1">
        <v>40917</v>
      </c>
      <c r="I88" s="1" t="s">
        <v>19</v>
      </c>
    </row>
    <row r="89" spans="1:9" ht="29.1">
      <c r="A89" s="8" t="s">
        <v>84</v>
      </c>
      <c r="B89" s="1">
        <v>12817</v>
      </c>
      <c r="C89" s="1">
        <v>1567</v>
      </c>
      <c r="D89" s="2">
        <v>112.3</v>
      </c>
      <c r="E89" s="1" t="s">
        <v>19</v>
      </c>
      <c r="F89" s="1">
        <v>11250</v>
      </c>
      <c r="I89" s="1" t="s">
        <v>19</v>
      </c>
    </row>
    <row r="90" spans="1:9">
      <c r="A90" s="8" t="s">
        <v>85</v>
      </c>
      <c r="B90" s="1">
        <v>25486</v>
      </c>
      <c r="C90" s="1">
        <v>8810</v>
      </c>
      <c r="D90" s="2">
        <v>278.91000000000003</v>
      </c>
      <c r="E90" s="1" t="s">
        <v>19</v>
      </c>
      <c r="F90" s="1">
        <v>16675</v>
      </c>
      <c r="I90" s="1" t="s">
        <v>19</v>
      </c>
    </row>
    <row r="91" spans="1:9">
      <c r="A91" s="8" t="s">
        <v>86</v>
      </c>
      <c r="B91" s="1">
        <v>922</v>
      </c>
      <c r="C91" s="1" t="s">
        <v>19</v>
      </c>
      <c r="D91" s="2" t="s">
        <v>19</v>
      </c>
      <c r="E91" s="1" t="s">
        <v>19</v>
      </c>
      <c r="F91" s="1">
        <v>922</v>
      </c>
      <c r="I91" s="1" t="s">
        <v>19</v>
      </c>
    </row>
    <row r="92" spans="1:9">
      <c r="A92" s="8" t="s">
        <v>39</v>
      </c>
      <c r="B92" s="1">
        <v>3364</v>
      </c>
      <c r="C92" s="1">
        <v>637</v>
      </c>
      <c r="D92" s="2">
        <v>52.29</v>
      </c>
      <c r="E92" s="1" t="s">
        <v>19</v>
      </c>
      <c r="F92" s="1">
        <v>2727</v>
      </c>
      <c r="I92" s="1" t="s">
        <v>19</v>
      </c>
    </row>
    <row r="93" spans="1:9">
      <c r="A93" s="8" t="s">
        <v>29</v>
      </c>
      <c r="B93" s="1">
        <v>11727</v>
      </c>
      <c r="C93" s="1">
        <v>8913</v>
      </c>
      <c r="D93" s="2">
        <v>90.6</v>
      </c>
      <c r="E93" s="1">
        <v>5397</v>
      </c>
      <c r="F93" s="1">
        <v>2814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684</v>
      </c>
      <c r="C95" s="1" t="s">
        <v>19</v>
      </c>
      <c r="D95" s="2" t="s">
        <v>19</v>
      </c>
      <c r="E95" s="1" t="s">
        <v>19</v>
      </c>
      <c r="F95" s="1">
        <v>684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684</v>
      </c>
      <c r="C98" s="1" t="s">
        <v>19</v>
      </c>
      <c r="D98" s="2" t="s">
        <v>19</v>
      </c>
      <c r="E98" s="1" t="s">
        <v>19</v>
      </c>
      <c r="F98" s="1">
        <v>684</v>
      </c>
      <c r="I98" s="1" t="s">
        <v>19</v>
      </c>
    </row>
    <row r="99" spans="1:9">
      <c r="A99" s="8" t="s">
        <v>92</v>
      </c>
      <c r="B99" s="1">
        <v>217681</v>
      </c>
      <c r="C99" s="1">
        <v>104794</v>
      </c>
      <c r="D99" s="2">
        <v>221.97</v>
      </c>
      <c r="E99" s="1">
        <v>9626</v>
      </c>
      <c r="F99" s="1">
        <v>112887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124488</v>
      </c>
      <c r="C102" s="1">
        <v>66573</v>
      </c>
      <c r="D102" s="2">
        <v>207.95</v>
      </c>
      <c r="E102" s="1">
        <v>9310</v>
      </c>
      <c r="F102" s="1">
        <v>57915</v>
      </c>
      <c r="I102" s="1" t="s">
        <v>19</v>
      </c>
    </row>
    <row r="103" spans="1:9">
      <c r="A103" s="8" t="s">
        <v>95</v>
      </c>
      <c r="B103" s="1">
        <v>52937</v>
      </c>
      <c r="C103" s="1">
        <v>19345</v>
      </c>
      <c r="D103" s="2">
        <v>165.89</v>
      </c>
      <c r="E103" s="1">
        <v>316</v>
      </c>
      <c r="F103" s="1">
        <v>33592</v>
      </c>
      <c r="I103" s="1" t="s">
        <v>19</v>
      </c>
    </row>
    <row r="104" spans="1:9">
      <c r="A104" s="8" t="s">
        <v>96</v>
      </c>
      <c r="B104" s="1">
        <v>6239</v>
      </c>
      <c r="C104" s="1">
        <v>3872</v>
      </c>
      <c r="D104" s="2">
        <v>414.17</v>
      </c>
      <c r="E104" s="1" t="s">
        <v>19</v>
      </c>
      <c r="F104" s="1">
        <v>2367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35384</v>
      </c>
      <c r="C106" s="1">
        <v>15003</v>
      </c>
      <c r="D106" s="2">
        <v>301.55</v>
      </c>
      <c r="E106" s="1" t="s">
        <v>19</v>
      </c>
      <c r="F106" s="1">
        <v>20381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155272</v>
      </c>
      <c r="C108" s="1">
        <v>80003</v>
      </c>
      <c r="D108" s="2">
        <v>221.22</v>
      </c>
      <c r="E108" s="1">
        <v>9626</v>
      </c>
      <c r="F108" s="1">
        <v>75269</v>
      </c>
      <c r="I108" s="1" t="s">
        <v>19</v>
      </c>
    </row>
    <row r="109" spans="1:9">
      <c r="A109" s="8" t="s">
        <v>95</v>
      </c>
      <c r="B109" s="1">
        <v>25053</v>
      </c>
      <c r="C109" s="1">
        <v>6765</v>
      </c>
      <c r="D109" s="2">
        <v>95.51</v>
      </c>
      <c r="E109" s="1" t="s">
        <v>19</v>
      </c>
      <c r="F109" s="1">
        <v>18288</v>
      </c>
      <c r="I109" s="1" t="s">
        <v>19</v>
      </c>
    </row>
    <row r="110" spans="1:9">
      <c r="A110" s="8" t="s">
        <v>96</v>
      </c>
      <c r="B110" s="1">
        <v>3338</v>
      </c>
      <c r="C110" s="1">
        <v>3022</v>
      </c>
      <c r="D110" s="2">
        <v>150</v>
      </c>
      <c r="E110" s="1" t="s">
        <v>19</v>
      </c>
      <c r="F110" s="1">
        <v>316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35384</v>
      </c>
      <c r="C112" s="1">
        <v>15003</v>
      </c>
      <c r="D112" s="2">
        <v>301.55</v>
      </c>
      <c r="E112" s="1" t="s">
        <v>19</v>
      </c>
      <c r="F112" s="1">
        <v>20381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106561</v>
      </c>
      <c r="C114" s="1">
        <v>57392</v>
      </c>
      <c r="D114" s="2">
        <v>210.53</v>
      </c>
      <c r="E114" s="1">
        <v>3873</v>
      </c>
      <c r="F114" s="1">
        <v>49169</v>
      </c>
      <c r="I114" s="1" t="s">
        <v>19</v>
      </c>
    </row>
    <row r="115" spans="1:9">
      <c r="A115" s="8" t="s">
        <v>95</v>
      </c>
      <c r="B115" s="1">
        <v>63050</v>
      </c>
      <c r="C115" s="1">
        <v>31271</v>
      </c>
      <c r="D115" s="2">
        <v>201.66</v>
      </c>
      <c r="E115" s="1">
        <v>5753</v>
      </c>
      <c r="F115" s="1">
        <v>31779</v>
      </c>
      <c r="I115" s="1" t="s">
        <v>19</v>
      </c>
    </row>
    <row r="116" spans="1:9">
      <c r="A116" s="8" t="s">
        <v>96</v>
      </c>
      <c r="B116" s="1">
        <v>14052</v>
      </c>
      <c r="C116" s="1">
        <v>1127</v>
      </c>
      <c r="D116" s="2">
        <v>225.88</v>
      </c>
      <c r="E116" s="1" t="s">
        <v>19</v>
      </c>
      <c r="F116" s="1">
        <v>12925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35384</v>
      </c>
      <c r="C118" s="1">
        <v>15003</v>
      </c>
      <c r="D118" s="2">
        <v>301.55</v>
      </c>
      <c r="E118" s="1" t="s">
        <v>19</v>
      </c>
      <c r="F118" s="1">
        <v>20381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144636</v>
      </c>
      <c r="C120" s="1">
        <v>68208</v>
      </c>
      <c r="D120" s="2">
        <v>245.54</v>
      </c>
      <c r="E120" s="1">
        <v>9626</v>
      </c>
      <c r="F120" s="1">
        <v>76428</v>
      </c>
      <c r="I120" s="1" t="s">
        <v>19</v>
      </c>
    </row>
    <row r="121" spans="1:9">
      <c r="A121" s="8" t="s">
        <v>95</v>
      </c>
      <c r="B121" s="1">
        <v>30922</v>
      </c>
      <c r="C121" s="1">
        <v>16479</v>
      </c>
      <c r="D121" s="2">
        <v>94.02</v>
      </c>
      <c r="E121" s="1" t="s">
        <v>19</v>
      </c>
      <c r="F121" s="1">
        <v>14443</v>
      </c>
      <c r="I121" s="1" t="s">
        <v>19</v>
      </c>
    </row>
    <row r="122" spans="1:9">
      <c r="A122" s="8" t="s">
        <v>96</v>
      </c>
      <c r="B122" s="1">
        <v>9783</v>
      </c>
      <c r="C122" s="1">
        <v>5104</v>
      </c>
      <c r="D122" s="2">
        <v>143.94999999999999</v>
      </c>
      <c r="E122" s="1" t="s">
        <v>19</v>
      </c>
      <c r="F122" s="1">
        <v>4679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33708</v>
      </c>
      <c r="C124" s="1">
        <v>15003</v>
      </c>
      <c r="D124" s="2">
        <v>301.55</v>
      </c>
      <c r="E124" s="1" t="s">
        <v>19</v>
      </c>
      <c r="F124" s="1">
        <v>18704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176930</v>
      </c>
      <c r="C126" s="1">
        <v>82799</v>
      </c>
      <c r="D126" s="2">
        <v>213.71</v>
      </c>
      <c r="E126" s="1">
        <v>9626</v>
      </c>
      <c r="F126" s="1">
        <v>94131</v>
      </c>
      <c r="I126" s="1" t="s">
        <v>19</v>
      </c>
    </row>
    <row r="127" spans="1:9">
      <c r="A127" s="8" t="s">
        <v>95</v>
      </c>
      <c r="B127" s="1">
        <v>6282</v>
      </c>
      <c r="C127" s="1">
        <v>6282</v>
      </c>
      <c r="D127" s="2">
        <v>130.16</v>
      </c>
      <c r="E127" s="1" t="s">
        <v>19</v>
      </c>
      <c r="F127" s="1" t="s">
        <v>19</v>
      </c>
      <c r="I127" s="1" t="s">
        <v>19</v>
      </c>
    </row>
    <row r="128" spans="1:9">
      <c r="A128" s="8" t="s">
        <v>96</v>
      </c>
      <c r="B128" s="1">
        <v>2128</v>
      </c>
      <c r="C128" s="1">
        <v>709</v>
      </c>
      <c r="D128" s="2">
        <v>300</v>
      </c>
      <c r="E128" s="1" t="s">
        <v>19</v>
      </c>
      <c r="F128" s="1">
        <v>1419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33708</v>
      </c>
      <c r="C130" s="1">
        <v>15003</v>
      </c>
      <c r="D130" s="2">
        <v>301.55</v>
      </c>
      <c r="E130" s="1" t="s">
        <v>19</v>
      </c>
      <c r="F130" s="1">
        <v>18704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164859</v>
      </c>
      <c r="C132" s="1">
        <v>79680</v>
      </c>
      <c r="D132" s="2">
        <v>208.92</v>
      </c>
      <c r="E132" s="1">
        <v>6070</v>
      </c>
      <c r="F132" s="1">
        <v>85179</v>
      </c>
      <c r="I132" s="1" t="s">
        <v>19</v>
      </c>
    </row>
    <row r="133" spans="1:9">
      <c r="A133" s="8" t="s">
        <v>95</v>
      </c>
      <c r="B133" s="1">
        <v>18747</v>
      </c>
      <c r="C133" s="1">
        <v>10110</v>
      </c>
      <c r="D133" s="2">
        <v>196.68</v>
      </c>
      <c r="E133" s="1">
        <v>3556</v>
      </c>
      <c r="F133" s="1">
        <v>8636</v>
      </c>
      <c r="I133" s="1" t="s">
        <v>19</v>
      </c>
    </row>
    <row r="134" spans="1:9">
      <c r="A134" s="8" t="s">
        <v>96</v>
      </c>
      <c r="B134" s="1">
        <v>1419</v>
      </c>
      <c r="C134" s="1" t="s">
        <v>19</v>
      </c>
      <c r="D134" s="2" t="s">
        <v>19</v>
      </c>
      <c r="E134" s="1" t="s">
        <v>19</v>
      </c>
      <c r="F134" s="1">
        <v>1419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34024</v>
      </c>
      <c r="C136" s="1">
        <v>15003</v>
      </c>
      <c r="D136" s="2">
        <v>301.55</v>
      </c>
      <c r="E136" s="1" t="s">
        <v>19</v>
      </c>
      <c r="F136" s="1">
        <v>19021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119190</v>
      </c>
      <c r="C138" s="1">
        <v>65151</v>
      </c>
      <c r="D138" s="2">
        <v>249.48</v>
      </c>
      <c r="E138" s="1">
        <v>8954</v>
      </c>
      <c r="F138" s="1">
        <v>54039</v>
      </c>
      <c r="I138" s="1" t="s">
        <v>19</v>
      </c>
    </row>
    <row r="139" spans="1:9">
      <c r="A139" s="8" t="s">
        <v>105</v>
      </c>
      <c r="B139" s="1">
        <v>132018</v>
      </c>
      <c r="C139" s="1">
        <v>63259</v>
      </c>
      <c r="D139" s="2">
        <v>210.86</v>
      </c>
      <c r="E139" s="1">
        <v>672</v>
      </c>
      <c r="F139" s="1">
        <v>68759</v>
      </c>
      <c r="I139" s="1" t="s">
        <v>19</v>
      </c>
    </row>
    <row r="140" spans="1:9">
      <c r="A140" s="8" t="s">
        <v>106</v>
      </c>
      <c r="B140" s="1">
        <v>74399</v>
      </c>
      <c r="C140" s="1">
        <v>31206</v>
      </c>
      <c r="D140" s="2">
        <v>193.51</v>
      </c>
      <c r="E140" s="1" t="s">
        <v>19</v>
      </c>
      <c r="F140" s="1">
        <v>43194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141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1436731</v>
      </c>
      <c r="C9" s="1">
        <v>799397</v>
      </c>
      <c r="D9" s="2">
        <v>341.41</v>
      </c>
      <c r="E9" s="1">
        <v>56865</v>
      </c>
      <c r="F9" s="1">
        <v>628920</v>
      </c>
      <c r="G9" s="1">
        <f>C9+F9</f>
        <v>1428317</v>
      </c>
      <c r="H9" s="9">
        <f>C9/G9</f>
        <v>0.55967757857674449</v>
      </c>
      <c r="I9" s="1">
        <v>8414</v>
      </c>
    </row>
    <row r="10" spans="1:9">
      <c r="A10" s="7" t="s">
        <v>14</v>
      </c>
    </row>
    <row r="11" spans="1:9">
      <c r="A11" s="8" t="s">
        <v>15</v>
      </c>
      <c r="B11" s="1">
        <v>60177</v>
      </c>
      <c r="C11" s="1" t="s">
        <v>19</v>
      </c>
      <c r="D11" s="2" t="s">
        <v>19</v>
      </c>
      <c r="E11" s="1" t="s">
        <v>19</v>
      </c>
      <c r="F11" s="1">
        <v>60177</v>
      </c>
      <c r="I11" s="1" t="s">
        <v>19</v>
      </c>
    </row>
    <row r="12" spans="1:9">
      <c r="A12" s="8" t="s">
        <v>16</v>
      </c>
      <c r="B12" s="1">
        <v>574615</v>
      </c>
      <c r="C12" s="1">
        <v>366116</v>
      </c>
      <c r="D12" s="2">
        <v>367.28</v>
      </c>
      <c r="E12" s="1">
        <v>7111</v>
      </c>
      <c r="F12" s="1">
        <v>208499</v>
      </c>
      <c r="I12" s="1" t="s">
        <v>19</v>
      </c>
    </row>
    <row r="13" spans="1:9">
      <c r="A13" s="8" t="s">
        <v>17</v>
      </c>
      <c r="B13" s="1">
        <v>612404</v>
      </c>
      <c r="C13" s="1">
        <v>424943</v>
      </c>
      <c r="D13" s="2">
        <v>321.37</v>
      </c>
      <c r="E13" s="1">
        <v>49755</v>
      </c>
      <c r="F13" s="1">
        <v>179047</v>
      </c>
      <c r="I13" s="1">
        <v>8414</v>
      </c>
    </row>
    <row r="14" spans="1:9">
      <c r="A14" s="8" t="s">
        <v>18</v>
      </c>
      <c r="B14" s="1">
        <v>156219</v>
      </c>
      <c r="C14" s="1">
        <v>8338</v>
      </c>
      <c r="D14" s="2">
        <v>152.02000000000001</v>
      </c>
      <c r="E14" s="1" t="s">
        <v>19</v>
      </c>
      <c r="F14" s="1">
        <v>147882</v>
      </c>
      <c r="I14" s="1" t="s">
        <v>19</v>
      </c>
    </row>
    <row r="15" spans="1:9">
      <c r="A15" s="8" t="s">
        <v>20</v>
      </c>
      <c r="B15" s="1">
        <v>33315</v>
      </c>
      <c r="C15" s="1" t="s">
        <v>19</v>
      </c>
      <c r="D15" s="2" t="s">
        <v>19</v>
      </c>
      <c r="E15" s="1" t="s">
        <v>19</v>
      </c>
      <c r="F15" s="1">
        <v>33315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406314</v>
      </c>
      <c r="C17" s="1">
        <v>291947</v>
      </c>
      <c r="D17" s="2">
        <v>405.62</v>
      </c>
      <c r="E17" s="1">
        <v>39900</v>
      </c>
      <c r="F17" s="1">
        <v>114367</v>
      </c>
      <c r="I17" s="1" t="s">
        <v>19</v>
      </c>
    </row>
    <row r="18" spans="1:9">
      <c r="A18" s="8" t="s">
        <v>23</v>
      </c>
      <c r="B18" s="1">
        <v>1030417</v>
      </c>
      <c r="C18" s="1">
        <v>507450</v>
      </c>
      <c r="D18" s="2">
        <v>309.36</v>
      </c>
      <c r="E18" s="1">
        <v>16965</v>
      </c>
      <c r="F18" s="1">
        <v>514553</v>
      </c>
      <c r="I18" s="1">
        <v>8414</v>
      </c>
    </row>
    <row r="19" spans="1:9">
      <c r="A19" s="7" t="s">
        <v>24</v>
      </c>
    </row>
    <row r="20" spans="1:9">
      <c r="A20" s="8" t="s">
        <v>25</v>
      </c>
      <c r="B20" s="1">
        <v>406314</v>
      </c>
      <c r="C20" s="1">
        <v>291947</v>
      </c>
      <c r="D20" s="2">
        <v>405.62</v>
      </c>
      <c r="E20" s="1">
        <v>39900</v>
      </c>
      <c r="F20" s="1">
        <v>114367</v>
      </c>
      <c r="I20" s="1" t="s">
        <v>19</v>
      </c>
    </row>
    <row r="21" spans="1:9">
      <c r="A21" s="8" t="s">
        <v>26</v>
      </c>
      <c r="B21" s="1">
        <v>1005209</v>
      </c>
      <c r="C21" s="1">
        <v>482242</v>
      </c>
      <c r="D21" s="2">
        <v>278.86</v>
      </c>
      <c r="E21" s="1">
        <v>15576</v>
      </c>
      <c r="F21" s="1">
        <v>514553</v>
      </c>
      <c r="I21" s="1">
        <v>8414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23819</v>
      </c>
      <c r="C23" s="1">
        <v>23819</v>
      </c>
      <c r="D23" s="2">
        <v>906.93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>
        <v>1389</v>
      </c>
      <c r="C24" s="1">
        <v>1389</v>
      </c>
      <c r="D24" s="2" t="s">
        <v>19</v>
      </c>
      <c r="E24" s="1">
        <v>1389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58128</v>
      </c>
      <c r="C26" s="1">
        <v>49714</v>
      </c>
      <c r="D26" s="2">
        <v>148.30000000000001</v>
      </c>
      <c r="E26" s="1">
        <v>1389</v>
      </c>
      <c r="F26" s="1" t="s">
        <v>19</v>
      </c>
      <c r="I26" s="1">
        <v>8414</v>
      </c>
    </row>
    <row r="27" spans="1:9">
      <c r="A27" s="8" t="s">
        <v>32</v>
      </c>
      <c r="B27" s="1">
        <v>1295492</v>
      </c>
      <c r="C27" s="1">
        <v>689510</v>
      </c>
      <c r="D27" s="2">
        <v>344.69</v>
      </c>
      <c r="E27" s="1">
        <v>51931</v>
      </c>
      <c r="F27" s="1">
        <v>605982</v>
      </c>
      <c r="I27" s="1" t="s">
        <v>19</v>
      </c>
    </row>
    <row r="28" spans="1:9">
      <c r="A28" s="8" t="s">
        <v>33</v>
      </c>
      <c r="B28" s="1">
        <v>51847</v>
      </c>
      <c r="C28" s="1">
        <v>40551</v>
      </c>
      <c r="D28" s="2">
        <v>314.14999999999998</v>
      </c>
      <c r="E28" s="1" t="s">
        <v>19</v>
      </c>
      <c r="F28" s="1">
        <v>11296</v>
      </c>
      <c r="I28" s="1" t="s">
        <v>19</v>
      </c>
    </row>
    <row r="29" spans="1:9">
      <c r="A29" s="8" t="s">
        <v>34</v>
      </c>
      <c r="B29" s="1">
        <v>7390</v>
      </c>
      <c r="C29" s="1">
        <v>7390</v>
      </c>
      <c r="D29" s="2">
        <v>700</v>
      </c>
      <c r="E29" s="1" t="s">
        <v>19</v>
      </c>
      <c r="F29" s="1" t="s">
        <v>19</v>
      </c>
      <c r="I29" s="1" t="s">
        <v>19</v>
      </c>
    </row>
    <row r="30" spans="1:9">
      <c r="A30" s="8" t="s">
        <v>35</v>
      </c>
      <c r="B30" s="1">
        <v>11642</v>
      </c>
      <c r="C30" s="1" t="s">
        <v>19</v>
      </c>
      <c r="D30" s="2" t="s">
        <v>19</v>
      </c>
      <c r="E30" s="1" t="s">
        <v>19</v>
      </c>
      <c r="F30" s="1">
        <v>11642</v>
      </c>
      <c r="I30" s="1" t="s">
        <v>19</v>
      </c>
    </row>
    <row r="31" spans="1:9">
      <c r="A31" s="8" t="s">
        <v>29</v>
      </c>
      <c r="B31" s="1">
        <v>12233</v>
      </c>
      <c r="C31" s="1">
        <v>12233</v>
      </c>
      <c r="D31" s="2">
        <v>1000</v>
      </c>
      <c r="E31" s="1">
        <v>3546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109975</v>
      </c>
      <c r="C33" s="1">
        <v>90265</v>
      </c>
      <c r="D33" s="2">
        <v>223.97</v>
      </c>
      <c r="E33" s="1">
        <v>1389</v>
      </c>
      <c r="F33" s="1">
        <v>11296</v>
      </c>
      <c r="I33" s="1">
        <v>8414</v>
      </c>
    </row>
    <row r="34" spans="1:9">
      <c r="A34" s="8" t="s">
        <v>38</v>
      </c>
      <c r="B34" s="1">
        <v>1279063</v>
      </c>
      <c r="C34" s="1">
        <v>673080</v>
      </c>
      <c r="D34" s="2">
        <v>327.16000000000003</v>
      </c>
      <c r="E34" s="1">
        <v>51931</v>
      </c>
      <c r="F34" s="1">
        <v>605982</v>
      </c>
      <c r="I34" s="1" t="s">
        <v>19</v>
      </c>
    </row>
    <row r="35" spans="1:9">
      <c r="A35" s="8" t="s">
        <v>39</v>
      </c>
      <c r="B35" s="1">
        <v>35460</v>
      </c>
      <c r="C35" s="1">
        <v>23819</v>
      </c>
      <c r="D35" s="2">
        <v>906.93</v>
      </c>
      <c r="E35" s="1" t="s">
        <v>19</v>
      </c>
      <c r="F35" s="1">
        <v>11642</v>
      </c>
      <c r="I35" s="1" t="s">
        <v>19</v>
      </c>
    </row>
    <row r="36" spans="1:9">
      <c r="A36" s="8" t="s">
        <v>29</v>
      </c>
      <c r="B36" s="1">
        <v>12233</v>
      </c>
      <c r="C36" s="1">
        <v>12233</v>
      </c>
      <c r="D36" s="2">
        <v>1000</v>
      </c>
      <c r="E36" s="1">
        <v>3546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332652</v>
      </c>
      <c r="C38" s="1">
        <v>127832</v>
      </c>
      <c r="D38" s="2">
        <v>186.59</v>
      </c>
      <c r="E38" s="1" t="s">
        <v>19</v>
      </c>
      <c r="F38" s="1">
        <v>204819</v>
      </c>
      <c r="I38" s="1" t="s">
        <v>19</v>
      </c>
    </row>
    <row r="39" spans="1:9">
      <c r="A39" s="8" t="s">
        <v>42</v>
      </c>
      <c r="B39" s="1">
        <v>650983</v>
      </c>
      <c r="C39" s="1">
        <v>425443</v>
      </c>
      <c r="D39" s="2">
        <v>414</v>
      </c>
      <c r="E39" s="1">
        <v>20148</v>
      </c>
      <c r="F39" s="1">
        <v>225540</v>
      </c>
      <c r="I39" s="1" t="s">
        <v>19</v>
      </c>
    </row>
    <row r="40" spans="1:9">
      <c r="A40" s="8" t="s">
        <v>43</v>
      </c>
      <c r="B40" s="1">
        <v>271002</v>
      </c>
      <c r="C40" s="1">
        <v>166487</v>
      </c>
      <c r="D40" s="2">
        <v>166.35</v>
      </c>
      <c r="E40" s="1">
        <v>28030</v>
      </c>
      <c r="F40" s="1">
        <v>96101</v>
      </c>
      <c r="I40" s="1">
        <v>8414</v>
      </c>
    </row>
    <row r="41" spans="1:9">
      <c r="A41" s="8" t="s">
        <v>44</v>
      </c>
      <c r="B41" s="1">
        <v>180694</v>
      </c>
      <c r="C41" s="1">
        <v>79635</v>
      </c>
      <c r="D41" s="2">
        <v>554.76</v>
      </c>
      <c r="E41" s="1">
        <v>8687</v>
      </c>
      <c r="F41" s="1">
        <v>101059</v>
      </c>
      <c r="I41" s="1" t="s">
        <v>19</v>
      </c>
    </row>
    <row r="42" spans="1:9">
      <c r="A42" s="8" t="s">
        <v>45</v>
      </c>
      <c r="B42" s="1">
        <v>1401</v>
      </c>
      <c r="C42" s="1" t="s">
        <v>19</v>
      </c>
      <c r="D42" s="2" t="s">
        <v>19</v>
      </c>
      <c r="E42" s="1" t="s">
        <v>19</v>
      </c>
      <c r="F42" s="1">
        <v>1401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58632</v>
      </c>
      <c r="C44" s="1" t="s">
        <v>19</v>
      </c>
      <c r="D44" s="2" t="s">
        <v>19</v>
      </c>
      <c r="E44" s="1" t="s">
        <v>19</v>
      </c>
      <c r="F44" s="1">
        <v>58632</v>
      </c>
      <c r="I44" s="1" t="s">
        <v>19</v>
      </c>
    </row>
    <row r="45" spans="1:9">
      <c r="A45" s="8" t="s">
        <v>48</v>
      </c>
      <c r="B45" s="1">
        <v>364387</v>
      </c>
      <c r="C45" s="1">
        <v>114460</v>
      </c>
      <c r="D45" s="2">
        <v>137.91</v>
      </c>
      <c r="E45" s="1" t="s">
        <v>19</v>
      </c>
      <c r="F45" s="1">
        <v>249928</v>
      </c>
      <c r="I45" s="1" t="s">
        <v>19</v>
      </c>
    </row>
    <row r="46" spans="1:9">
      <c r="A46" s="8" t="s">
        <v>49</v>
      </c>
      <c r="B46" s="1">
        <v>308772</v>
      </c>
      <c r="C46" s="1">
        <v>178645</v>
      </c>
      <c r="D46" s="2">
        <v>232.89</v>
      </c>
      <c r="E46" s="1">
        <v>9491</v>
      </c>
      <c r="F46" s="1">
        <v>130127</v>
      </c>
      <c r="I46" s="1" t="s">
        <v>19</v>
      </c>
    </row>
    <row r="47" spans="1:9">
      <c r="A47" s="8" t="s">
        <v>50</v>
      </c>
      <c r="B47" s="1">
        <v>704940</v>
      </c>
      <c r="C47" s="1">
        <v>506292</v>
      </c>
      <c r="D47" s="2">
        <v>433.62</v>
      </c>
      <c r="E47" s="1">
        <v>47374</v>
      </c>
      <c r="F47" s="1">
        <v>190234</v>
      </c>
      <c r="I47" s="1">
        <v>8414</v>
      </c>
    </row>
    <row r="48" spans="1:9">
      <c r="A48" s="7" t="s">
        <v>51</v>
      </c>
    </row>
    <row r="49" spans="1:9">
      <c r="A49" s="8" t="s">
        <v>52</v>
      </c>
      <c r="B49" s="1">
        <v>863854</v>
      </c>
      <c r="C49" s="1">
        <v>581479</v>
      </c>
      <c r="D49" s="2">
        <v>398.66</v>
      </c>
      <c r="E49" s="1">
        <v>28835</v>
      </c>
      <c r="F49" s="1">
        <v>282375</v>
      </c>
      <c r="I49" s="1" t="s">
        <v>19</v>
      </c>
    </row>
    <row r="50" spans="1:9">
      <c r="A50" s="8" t="s">
        <v>53</v>
      </c>
      <c r="B50" s="1">
        <v>1401</v>
      </c>
      <c r="C50" s="1" t="s">
        <v>19</v>
      </c>
      <c r="D50" s="2" t="s">
        <v>19</v>
      </c>
      <c r="E50" s="1" t="s">
        <v>19</v>
      </c>
      <c r="F50" s="1">
        <v>1401</v>
      </c>
      <c r="I50" s="1" t="s">
        <v>19</v>
      </c>
    </row>
    <row r="51" spans="1:9">
      <c r="A51" s="8" t="s">
        <v>54</v>
      </c>
      <c r="B51" s="1">
        <v>266752</v>
      </c>
      <c r="C51" s="1">
        <v>81910</v>
      </c>
      <c r="D51" s="2">
        <v>181.92</v>
      </c>
      <c r="E51" s="1" t="s">
        <v>19</v>
      </c>
      <c r="F51" s="1">
        <v>184842</v>
      </c>
      <c r="I51" s="1" t="s">
        <v>19</v>
      </c>
    </row>
    <row r="52" spans="1:9">
      <c r="A52" s="8" t="s">
        <v>55</v>
      </c>
      <c r="B52" s="1">
        <v>304724</v>
      </c>
      <c r="C52" s="1">
        <v>136008</v>
      </c>
      <c r="D52" s="2">
        <v>173.24</v>
      </c>
      <c r="E52" s="1">
        <v>28030</v>
      </c>
      <c r="F52" s="1">
        <v>160303</v>
      </c>
      <c r="I52" s="1">
        <v>8414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92407</v>
      </c>
      <c r="C56" s="1">
        <v>46240</v>
      </c>
      <c r="D56" s="2">
        <v>141.09</v>
      </c>
      <c r="E56" s="1" t="s">
        <v>19</v>
      </c>
      <c r="F56" s="1">
        <v>46166</v>
      </c>
      <c r="I56" s="1" t="s">
        <v>19</v>
      </c>
    </row>
    <row r="57" spans="1:9">
      <c r="A57" s="8" t="s">
        <v>59</v>
      </c>
      <c r="B57" s="1">
        <v>465825</v>
      </c>
      <c r="C57" s="1">
        <v>284014</v>
      </c>
      <c r="D57" s="2">
        <v>329.86</v>
      </c>
      <c r="E57" s="1">
        <v>10297</v>
      </c>
      <c r="F57" s="1">
        <v>173397</v>
      </c>
      <c r="I57" s="1">
        <v>8414</v>
      </c>
    </row>
    <row r="58" spans="1:9">
      <c r="A58" s="8" t="s">
        <v>60</v>
      </c>
      <c r="B58" s="1">
        <v>461047</v>
      </c>
      <c r="C58" s="1">
        <v>314922</v>
      </c>
      <c r="D58" s="2">
        <v>389.12</v>
      </c>
      <c r="E58" s="1">
        <v>38465</v>
      </c>
      <c r="F58" s="1">
        <v>146125</v>
      </c>
      <c r="I58" s="1" t="s">
        <v>19</v>
      </c>
    </row>
    <row r="59" spans="1:9">
      <c r="A59" s="8" t="s">
        <v>61</v>
      </c>
      <c r="B59" s="1">
        <v>260673</v>
      </c>
      <c r="C59" s="1">
        <v>100216</v>
      </c>
      <c r="D59" s="2">
        <v>321.48</v>
      </c>
      <c r="E59" s="1">
        <v>8103</v>
      </c>
      <c r="F59" s="1">
        <v>160458</v>
      </c>
      <c r="I59" s="1" t="s">
        <v>19</v>
      </c>
    </row>
    <row r="60" spans="1:9">
      <c r="A60" s="8" t="s">
        <v>62</v>
      </c>
      <c r="B60" s="1">
        <v>96042</v>
      </c>
      <c r="C60" s="1">
        <v>18930</v>
      </c>
      <c r="D60" s="2">
        <v>873.2</v>
      </c>
      <c r="E60" s="1" t="s">
        <v>19</v>
      </c>
      <c r="F60" s="1">
        <v>77112</v>
      </c>
      <c r="I60" s="1" t="s">
        <v>19</v>
      </c>
    </row>
    <row r="61" spans="1:9">
      <c r="A61" s="8" t="s">
        <v>63</v>
      </c>
      <c r="B61" s="1">
        <v>60737</v>
      </c>
      <c r="C61" s="1">
        <v>35075</v>
      </c>
      <c r="D61" s="2">
        <v>94.8</v>
      </c>
      <c r="E61" s="1" t="s">
        <v>19</v>
      </c>
      <c r="F61" s="1">
        <v>25662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76538</v>
      </c>
      <c r="C63" s="1">
        <v>69326</v>
      </c>
      <c r="D63" s="2">
        <v>192.81</v>
      </c>
      <c r="E63" s="1">
        <v>8103</v>
      </c>
      <c r="F63" s="1">
        <v>7212</v>
      </c>
      <c r="I63" s="1" t="s">
        <v>19</v>
      </c>
    </row>
    <row r="64" spans="1:9">
      <c r="A64" s="8" t="s">
        <v>38</v>
      </c>
      <c r="B64" s="1">
        <v>1360193</v>
      </c>
      <c r="C64" s="1">
        <v>730071</v>
      </c>
      <c r="D64" s="2">
        <v>354.91</v>
      </c>
      <c r="E64" s="1">
        <v>48762</v>
      </c>
      <c r="F64" s="1">
        <v>621708</v>
      </c>
      <c r="I64" s="1">
        <v>8414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1185214</v>
      </c>
      <c r="C67" s="1">
        <v>704920</v>
      </c>
      <c r="D67" s="2">
        <v>358.66</v>
      </c>
      <c r="E67" s="1">
        <v>56865</v>
      </c>
      <c r="F67" s="1">
        <v>471880</v>
      </c>
      <c r="I67" s="1">
        <v>8414</v>
      </c>
    </row>
    <row r="68" spans="1:9">
      <c r="A68" s="8" t="s">
        <v>38</v>
      </c>
      <c r="B68" s="1">
        <v>237440</v>
      </c>
      <c r="C68" s="1">
        <v>80400</v>
      </c>
      <c r="D68" s="2">
        <v>249.71</v>
      </c>
      <c r="E68" s="1" t="s">
        <v>19</v>
      </c>
      <c r="F68" s="1">
        <v>157040</v>
      </c>
      <c r="I68" s="1" t="s">
        <v>19</v>
      </c>
    </row>
    <row r="69" spans="1:9">
      <c r="A69" s="8" t="s">
        <v>29</v>
      </c>
      <c r="B69" s="1">
        <v>14077</v>
      </c>
      <c r="C69" s="1">
        <v>14077</v>
      </c>
      <c r="D69" s="2">
        <v>80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93657</v>
      </c>
      <c r="C71" s="1">
        <v>54934</v>
      </c>
      <c r="D71" s="2">
        <v>66.099999999999994</v>
      </c>
      <c r="E71" s="1" t="s">
        <v>19</v>
      </c>
      <c r="F71" s="1">
        <v>38723</v>
      </c>
      <c r="I71" s="1" t="s">
        <v>19</v>
      </c>
    </row>
    <row r="72" spans="1:9">
      <c r="A72" s="8" t="s">
        <v>68</v>
      </c>
      <c r="B72" s="1">
        <v>178596</v>
      </c>
      <c r="C72" s="1">
        <v>37869</v>
      </c>
      <c r="D72" s="2">
        <v>116.71</v>
      </c>
      <c r="E72" s="1" t="s">
        <v>19</v>
      </c>
      <c r="F72" s="1">
        <v>140727</v>
      </c>
      <c r="I72" s="1" t="s">
        <v>19</v>
      </c>
    </row>
    <row r="73" spans="1:9">
      <c r="A73" s="8" t="s">
        <v>69</v>
      </c>
      <c r="C73" s="1">
        <f>SUM(C71:C72)</f>
        <v>92803</v>
      </c>
      <c r="D73" s="2">
        <f>AVERAGE(D71:D72)</f>
        <v>91.405000000000001</v>
      </c>
      <c r="F73" s="1">
        <f>SUM(F71:F72)</f>
        <v>179450</v>
      </c>
      <c r="G73" s="1">
        <f>C73+F73</f>
        <v>272253</v>
      </c>
      <c r="H73" s="9">
        <f>C73/G73</f>
        <v>0.34087044036245701</v>
      </c>
    </row>
    <row r="74" spans="1:9">
      <c r="A74" s="8" t="s">
        <v>70</v>
      </c>
      <c r="B74" s="1">
        <v>6905</v>
      </c>
      <c r="C74" s="1">
        <v>5504</v>
      </c>
      <c r="D74" s="2">
        <v>200</v>
      </c>
      <c r="E74" s="1" t="s">
        <v>19</v>
      </c>
      <c r="F74" s="1">
        <v>1401</v>
      </c>
      <c r="I74" s="1" t="s">
        <v>19</v>
      </c>
    </row>
    <row r="75" spans="1:9">
      <c r="A75" s="8" t="s">
        <v>71</v>
      </c>
      <c r="B75" s="1">
        <v>204234</v>
      </c>
      <c r="C75" s="1">
        <v>38366</v>
      </c>
      <c r="D75" s="2">
        <v>354.59</v>
      </c>
      <c r="E75" s="1" t="s">
        <v>19</v>
      </c>
      <c r="F75" s="1">
        <v>157453</v>
      </c>
      <c r="I75" s="1">
        <v>8414</v>
      </c>
    </row>
    <row r="76" spans="1:9">
      <c r="A76" s="8" t="s">
        <v>72</v>
      </c>
      <c r="B76" s="1">
        <v>82388</v>
      </c>
      <c r="C76" s="1">
        <v>82247</v>
      </c>
      <c r="D76" s="2">
        <v>246.57</v>
      </c>
      <c r="E76" s="1" t="s">
        <v>19</v>
      </c>
      <c r="F76" s="1">
        <v>141</v>
      </c>
      <c r="I76" s="1" t="s">
        <v>19</v>
      </c>
    </row>
    <row r="77" spans="1:9">
      <c r="A77" s="8" t="s">
        <v>73</v>
      </c>
      <c r="B77" s="1">
        <v>244752</v>
      </c>
      <c r="C77" s="1">
        <v>129919</v>
      </c>
      <c r="D77" s="2">
        <v>289.83999999999997</v>
      </c>
      <c r="E77" s="1">
        <v>9491</v>
      </c>
      <c r="F77" s="1">
        <v>114834</v>
      </c>
      <c r="I77" s="1" t="s">
        <v>19</v>
      </c>
    </row>
    <row r="78" spans="1:9">
      <c r="A78" s="8" t="s">
        <v>74</v>
      </c>
      <c r="B78" s="1">
        <v>81726</v>
      </c>
      <c r="C78" s="1">
        <v>39591</v>
      </c>
      <c r="D78" s="2">
        <v>354.55</v>
      </c>
      <c r="E78" s="1" t="s">
        <v>19</v>
      </c>
      <c r="F78" s="1">
        <v>42135</v>
      </c>
      <c r="I78" s="1" t="s">
        <v>19</v>
      </c>
    </row>
    <row r="79" spans="1:9">
      <c r="A79" s="8" t="s">
        <v>75</v>
      </c>
      <c r="B79" s="1">
        <v>244396</v>
      </c>
      <c r="C79" s="1">
        <v>218447</v>
      </c>
      <c r="D79" s="2">
        <v>573.65</v>
      </c>
      <c r="E79" s="1">
        <v>3767</v>
      </c>
      <c r="F79" s="1">
        <v>25949</v>
      </c>
      <c r="G79" s="1">
        <f>C79+F79</f>
        <v>244396</v>
      </c>
      <c r="H79" s="9">
        <f>C79/G79</f>
        <v>0.89382395783891722</v>
      </c>
      <c r="I79" s="1" t="s">
        <v>19</v>
      </c>
    </row>
    <row r="80" spans="1:9">
      <c r="A80" s="8" t="s">
        <v>29</v>
      </c>
      <c r="B80" s="1">
        <v>300077</v>
      </c>
      <c r="C80" s="1">
        <v>192520</v>
      </c>
      <c r="D80" s="2">
        <v>258.38</v>
      </c>
      <c r="E80" s="1">
        <v>43606</v>
      </c>
      <c r="F80" s="1">
        <v>107557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1240913</v>
      </c>
      <c r="C82" s="1">
        <v>700573</v>
      </c>
      <c r="D82" s="2">
        <v>375.04</v>
      </c>
      <c r="E82" s="1">
        <v>46789</v>
      </c>
      <c r="F82" s="1">
        <v>531927</v>
      </c>
      <c r="I82" s="1">
        <v>8414</v>
      </c>
    </row>
    <row r="83" spans="1:9">
      <c r="A83" s="8" t="s">
        <v>78</v>
      </c>
      <c r="B83" s="1">
        <v>838211</v>
      </c>
      <c r="C83" s="1">
        <v>473297</v>
      </c>
      <c r="D83" s="2">
        <v>316.8</v>
      </c>
      <c r="E83" s="1">
        <v>16380</v>
      </c>
      <c r="F83" s="1">
        <v>356500</v>
      </c>
      <c r="I83" s="1">
        <v>8414</v>
      </c>
    </row>
    <row r="84" spans="1:9" ht="43.5">
      <c r="A84" s="8" t="s">
        <v>79</v>
      </c>
      <c r="B84" s="1">
        <v>481887</v>
      </c>
      <c r="C84" s="1">
        <v>240893</v>
      </c>
      <c r="D84" s="2">
        <v>231.82</v>
      </c>
      <c r="E84" s="1">
        <v>14992</v>
      </c>
      <c r="F84" s="1">
        <v>240994</v>
      </c>
      <c r="I84" s="1" t="s">
        <v>19</v>
      </c>
    </row>
    <row r="85" spans="1:9">
      <c r="A85" s="8" t="s">
        <v>80</v>
      </c>
      <c r="B85" s="1">
        <v>207137</v>
      </c>
      <c r="C85" s="1">
        <v>76826</v>
      </c>
      <c r="D85" s="2">
        <v>124.63</v>
      </c>
      <c r="E85" s="1" t="s">
        <v>19</v>
      </c>
      <c r="F85" s="1">
        <v>130311</v>
      </c>
      <c r="I85" s="1" t="s">
        <v>19</v>
      </c>
    </row>
    <row r="86" spans="1:9">
      <c r="A86" s="8" t="s">
        <v>81</v>
      </c>
      <c r="B86" s="1" t="s">
        <v>19</v>
      </c>
      <c r="C86" s="1" t="s">
        <v>19</v>
      </c>
      <c r="D86" s="2" t="s">
        <v>19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41703</v>
      </c>
      <c r="C87" s="1">
        <v>41703</v>
      </c>
      <c r="D87" s="2">
        <v>453.68</v>
      </c>
      <c r="E87" s="1" t="s">
        <v>19</v>
      </c>
      <c r="F87" s="1" t="s">
        <v>19</v>
      </c>
      <c r="I87" s="1" t="s">
        <v>19</v>
      </c>
    </row>
    <row r="88" spans="1:9">
      <c r="A88" s="8" t="s">
        <v>83</v>
      </c>
      <c r="B88" s="1">
        <v>107250</v>
      </c>
      <c r="C88" s="1">
        <v>58051</v>
      </c>
      <c r="D88" s="2">
        <v>126.39</v>
      </c>
      <c r="E88" s="1" t="s">
        <v>19</v>
      </c>
      <c r="F88" s="1">
        <v>49199</v>
      </c>
      <c r="I88" s="1" t="s">
        <v>19</v>
      </c>
    </row>
    <row r="89" spans="1:9" ht="29.1">
      <c r="A89" s="8" t="s">
        <v>84</v>
      </c>
      <c r="B89" s="1">
        <v>8204</v>
      </c>
      <c r="C89" s="1">
        <v>8204</v>
      </c>
      <c r="D89" s="2">
        <v>255.52</v>
      </c>
      <c r="E89" s="1" t="s">
        <v>19</v>
      </c>
      <c r="F89" s="1" t="s">
        <v>19</v>
      </c>
      <c r="I89" s="1" t="s">
        <v>19</v>
      </c>
    </row>
    <row r="90" spans="1:9">
      <c r="A90" s="8" t="s">
        <v>85</v>
      </c>
      <c r="B90" s="1">
        <v>27042</v>
      </c>
      <c r="C90" s="1">
        <v>14520</v>
      </c>
      <c r="D90" s="2">
        <v>361.98</v>
      </c>
      <c r="E90" s="1" t="s">
        <v>19</v>
      </c>
      <c r="F90" s="1">
        <v>12522</v>
      </c>
      <c r="I90" s="1" t="s">
        <v>19</v>
      </c>
    </row>
    <row r="91" spans="1:9">
      <c r="A91" s="8" t="s">
        <v>86</v>
      </c>
      <c r="B91" s="1">
        <v>57105</v>
      </c>
      <c r="C91" s="1">
        <v>40102</v>
      </c>
      <c r="D91" s="2">
        <v>100</v>
      </c>
      <c r="E91" s="1" t="s">
        <v>19</v>
      </c>
      <c r="F91" s="1">
        <v>8589</v>
      </c>
      <c r="I91" s="1">
        <v>8414</v>
      </c>
    </row>
    <row r="92" spans="1:9">
      <c r="A92" s="8" t="s">
        <v>39</v>
      </c>
      <c r="B92" s="1">
        <v>40013</v>
      </c>
      <c r="C92" s="1">
        <v>40013</v>
      </c>
      <c r="D92" s="2">
        <v>429.55</v>
      </c>
      <c r="E92" s="1">
        <v>6889</v>
      </c>
      <c r="F92" s="1" t="s">
        <v>19</v>
      </c>
      <c r="I92" s="1" t="s">
        <v>19</v>
      </c>
    </row>
    <row r="93" spans="1:9">
      <c r="A93" s="8" t="s">
        <v>29</v>
      </c>
      <c r="B93" s="1">
        <v>33453</v>
      </c>
      <c r="C93" s="1">
        <v>8687</v>
      </c>
      <c r="D93" s="2" t="s">
        <v>19</v>
      </c>
      <c r="E93" s="1">
        <v>8687</v>
      </c>
      <c r="F93" s="1">
        <v>24766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1436731</v>
      </c>
      <c r="C99" s="1">
        <v>799397</v>
      </c>
      <c r="D99" s="2">
        <v>341.41</v>
      </c>
      <c r="E99" s="1">
        <v>56865</v>
      </c>
      <c r="F99" s="1">
        <v>628920</v>
      </c>
      <c r="I99" s="1">
        <v>8414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901476</v>
      </c>
      <c r="C102" s="1">
        <v>513449</v>
      </c>
      <c r="D102" s="2">
        <v>367.98</v>
      </c>
      <c r="E102" s="1">
        <v>41289</v>
      </c>
      <c r="F102" s="1">
        <v>379613</v>
      </c>
      <c r="I102" s="1">
        <v>8414</v>
      </c>
    </row>
    <row r="103" spans="1:9">
      <c r="A103" s="8" t="s">
        <v>95</v>
      </c>
      <c r="B103" s="1">
        <v>291726</v>
      </c>
      <c r="C103" s="1">
        <v>129917</v>
      </c>
      <c r="D103" s="2">
        <v>340.75</v>
      </c>
      <c r="E103" s="1" t="s">
        <v>19</v>
      </c>
      <c r="F103" s="1">
        <v>161809</v>
      </c>
      <c r="I103" s="1" t="s">
        <v>19</v>
      </c>
    </row>
    <row r="104" spans="1:9">
      <c r="A104" s="8" t="s">
        <v>96</v>
      </c>
      <c r="B104" s="1">
        <v>7578</v>
      </c>
      <c r="C104" s="1">
        <v>7578</v>
      </c>
      <c r="D104" s="2">
        <v>159</v>
      </c>
      <c r="E104" s="1" t="s">
        <v>19</v>
      </c>
      <c r="F104" s="1" t="s">
        <v>19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235951</v>
      </c>
      <c r="C106" s="1">
        <v>148453</v>
      </c>
      <c r="D106" s="2">
        <v>259.51</v>
      </c>
      <c r="E106" s="1">
        <v>15576</v>
      </c>
      <c r="F106" s="1">
        <v>87498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1163591</v>
      </c>
      <c r="C108" s="1">
        <v>624145</v>
      </c>
      <c r="D108" s="2">
        <v>363.53</v>
      </c>
      <c r="E108" s="1">
        <v>37744</v>
      </c>
      <c r="F108" s="1">
        <v>531032</v>
      </c>
      <c r="I108" s="1">
        <v>8414</v>
      </c>
    </row>
    <row r="109" spans="1:9">
      <c r="A109" s="8" t="s">
        <v>95</v>
      </c>
      <c r="B109" s="1">
        <v>29034</v>
      </c>
      <c r="C109" s="1">
        <v>19221</v>
      </c>
      <c r="D109" s="2">
        <v>306.87</v>
      </c>
      <c r="E109" s="1">
        <v>3546</v>
      </c>
      <c r="F109" s="1">
        <v>9813</v>
      </c>
      <c r="I109" s="1" t="s">
        <v>19</v>
      </c>
    </row>
    <row r="110" spans="1:9">
      <c r="A110" s="8" t="s">
        <v>96</v>
      </c>
      <c r="B110" s="1">
        <v>8155</v>
      </c>
      <c r="C110" s="1">
        <v>7578</v>
      </c>
      <c r="D110" s="2">
        <v>159</v>
      </c>
      <c r="E110" s="1" t="s">
        <v>19</v>
      </c>
      <c r="F110" s="1">
        <v>577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235951</v>
      </c>
      <c r="C112" s="1">
        <v>148453</v>
      </c>
      <c r="D112" s="2">
        <v>259.51</v>
      </c>
      <c r="E112" s="1">
        <v>15576</v>
      </c>
      <c r="F112" s="1">
        <v>87498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646364</v>
      </c>
      <c r="C114" s="1">
        <v>383722</v>
      </c>
      <c r="D114" s="2">
        <v>385.06</v>
      </c>
      <c r="E114" s="1">
        <v>31798</v>
      </c>
      <c r="F114" s="1">
        <v>254228</v>
      </c>
      <c r="I114" s="1">
        <v>8414</v>
      </c>
    </row>
    <row r="115" spans="1:9">
      <c r="A115" s="8" t="s">
        <v>95</v>
      </c>
      <c r="B115" s="1">
        <v>417632</v>
      </c>
      <c r="C115" s="1">
        <v>232070</v>
      </c>
      <c r="D115" s="2">
        <v>320.13</v>
      </c>
      <c r="E115" s="1">
        <v>9491</v>
      </c>
      <c r="F115" s="1">
        <v>185562</v>
      </c>
      <c r="I115" s="1" t="s">
        <v>19</v>
      </c>
    </row>
    <row r="116" spans="1:9">
      <c r="A116" s="8" t="s">
        <v>96</v>
      </c>
      <c r="B116" s="1">
        <v>136785</v>
      </c>
      <c r="C116" s="1">
        <v>35152</v>
      </c>
      <c r="D116" s="2">
        <v>357.73</v>
      </c>
      <c r="E116" s="1" t="s">
        <v>19</v>
      </c>
      <c r="F116" s="1">
        <v>101632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235951</v>
      </c>
      <c r="C118" s="1">
        <v>148453</v>
      </c>
      <c r="D118" s="2">
        <v>259.51</v>
      </c>
      <c r="E118" s="1">
        <v>15576</v>
      </c>
      <c r="F118" s="1">
        <v>87498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966954</v>
      </c>
      <c r="C120" s="1">
        <v>587088</v>
      </c>
      <c r="D120" s="2">
        <v>369.64</v>
      </c>
      <c r="E120" s="1">
        <v>41289</v>
      </c>
      <c r="F120" s="1">
        <v>371452</v>
      </c>
      <c r="I120" s="1">
        <v>8414</v>
      </c>
    </row>
    <row r="121" spans="1:9">
      <c r="A121" s="8" t="s">
        <v>95</v>
      </c>
      <c r="B121" s="1">
        <v>225506</v>
      </c>
      <c r="C121" s="1">
        <v>61356</v>
      </c>
      <c r="D121" s="2">
        <v>283.33</v>
      </c>
      <c r="E121" s="1" t="s">
        <v>19</v>
      </c>
      <c r="F121" s="1">
        <v>164150</v>
      </c>
      <c r="I121" s="1" t="s">
        <v>19</v>
      </c>
    </row>
    <row r="122" spans="1:9">
      <c r="A122" s="8" t="s">
        <v>96</v>
      </c>
      <c r="B122" s="1">
        <v>2500</v>
      </c>
      <c r="C122" s="1">
        <v>2500</v>
      </c>
      <c r="D122" s="2">
        <v>40</v>
      </c>
      <c r="E122" s="1" t="s">
        <v>19</v>
      </c>
      <c r="F122" s="1" t="s">
        <v>19</v>
      </c>
      <c r="I122" s="1" t="s">
        <v>19</v>
      </c>
    </row>
    <row r="123" spans="1:9">
      <c r="A123" s="8" t="s">
        <v>97</v>
      </c>
      <c r="B123" s="1">
        <v>5820</v>
      </c>
      <c r="C123" s="1" t="s">
        <v>19</v>
      </c>
      <c r="D123" s="2" t="s">
        <v>19</v>
      </c>
      <c r="E123" s="1" t="s">
        <v>19</v>
      </c>
      <c r="F123" s="1">
        <v>5820</v>
      </c>
      <c r="I123" s="1" t="s">
        <v>19</v>
      </c>
    </row>
    <row r="124" spans="1:9">
      <c r="A124" s="8" t="s">
        <v>29</v>
      </c>
      <c r="B124" s="1">
        <v>235951</v>
      </c>
      <c r="C124" s="1">
        <v>148453</v>
      </c>
      <c r="D124" s="2">
        <v>259.51</v>
      </c>
      <c r="E124" s="1">
        <v>15576</v>
      </c>
      <c r="F124" s="1">
        <v>87498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1168687</v>
      </c>
      <c r="C126" s="1">
        <v>624671</v>
      </c>
      <c r="D126" s="2">
        <v>356.8</v>
      </c>
      <c r="E126" s="1">
        <v>41289</v>
      </c>
      <c r="F126" s="1">
        <v>535602</v>
      </c>
      <c r="I126" s="1">
        <v>8414</v>
      </c>
    </row>
    <row r="127" spans="1:9">
      <c r="A127" s="8" t="s">
        <v>95</v>
      </c>
      <c r="B127" s="1">
        <v>19984</v>
      </c>
      <c r="C127" s="1">
        <v>14165</v>
      </c>
      <c r="D127" s="2">
        <v>433.8</v>
      </c>
      <c r="E127" s="1" t="s">
        <v>19</v>
      </c>
      <c r="F127" s="1">
        <v>5820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>
        <v>12109</v>
      </c>
      <c r="C129" s="1">
        <v>12109</v>
      </c>
      <c r="D129" s="2">
        <v>400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235951</v>
      </c>
      <c r="C130" s="1">
        <v>148453</v>
      </c>
      <c r="D130" s="2">
        <v>259.51</v>
      </c>
      <c r="E130" s="1">
        <v>15576</v>
      </c>
      <c r="F130" s="1">
        <v>87498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1169410</v>
      </c>
      <c r="C132" s="1">
        <v>641198</v>
      </c>
      <c r="D132" s="2">
        <v>359.7</v>
      </c>
      <c r="E132" s="1">
        <v>41289</v>
      </c>
      <c r="F132" s="1">
        <v>519798</v>
      </c>
      <c r="I132" s="1">
        <v>8414</v>
      </c>
    </row>
    <row r="133" spans="1:9">
      <c r="A133" s="8" t="s">
        <v>95</v>
      </c>
      <c r="B133" s="1">
        <v>23791</v>
      </c>
      <c r="C133" s="1">
        <v>2168</v>
      </c>
      <c r="D133" s="2">
        <v>1000</v>
      </c>
      <c r="E133" s="1" t="s">
        <v>19</v>
      </c>
      <c r="F133" s="1">
        <v>21623</v>
      </c>
      <c r="I133" s="1" t="s">
        <v>19</v>
      </c>
    </row>
    <row r="134" spans="1:9">
      <c r="A134" s="8" t="s">
        <v>96</v>
      </c>
      <c r="B134" s="1">
        <v>7578</v>
      </c>
      <c r="C134" s="1">
        <v>7578</v>
      </c>
      <c r="D134" s="2">
        <v>159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235951</v>
      </c>
      <c r="C136" s="1">
        <v>148453</v>
      </c>
      <c r="D136" s="2">
        <v>259.51</v>
      </c>
      <c r="E136" s="1">
        <v>15576</v>
      </c>
      <c r="F136" s="1">
        <v>87498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827406</v>
      </c>
      <c r="C138" s="1">
        <v>507480</v>
      </c>
      <c r="D138" s="2">
        <v>425.31</v>
      </c>
      <c r="E138" s="1">
        <v>51931</v>
      </c>
      <c r="F138" s="1">
        <v>319926</v>
      </c>
      <c r="I138" s="1" t="s">
        <v>19</v>
      </c>
    </row>
    <row r="139" spans="1:9">
      <c r="A139" s="8" t="s">
        <v>105</v>
      </c>
      <c r="B139" s="1">
        <v>760320</v>
      </c>
      <c r="C139" s="1">
        <v>415975</v>
      </c>
      <c r="D139" s="2">
        <v>323.51</v>
      </c>
      <c r="E139" s="1">
        <v>19926</v>
      </c>
      <c r="F139" s="1">
        <v>335931</v>
      </c>
      <c r="I139" s="1">
        <v>8414</v>
      </c>
    </row>
    <row r="140" spans="1:9">
      <c r="A140" s="8" t="s">
        <v>106</v>
      </c>
      <c r="B140" s="1">
        <v>271728</v>
      </c>
      <c r="C140" s="1">
        <v>97385</v>
      </c>
      <c r="D140" s="2">
        <v>190.25</v>
      </c>
      <c r="E140" s="1" t="s">
        <v>19</v>
      </c>
      <c r="F140" s="1">
        <v>174343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142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1027338</v>
      </c>
      <c r="C9" s="1">
        <v>607391</v>
      </c>
      <c r="D9" s="2">
        <v>284.2</v>
      </c>
      <c r="E9" s="1">
        <v>48984</v>
      </c>
      <c r="F9" s="1">
        <v>419947</v>
      </c>
      <c r="G9" s="1">
        <f>C9+F9</f>
        <v>1027338</v>
      </c>
      <c r="H9" s="9">
        <f>C9/G9</f>
        <v>0.59122800869820835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24292</v>
      </c>
      <c r="C11" s="1" t="s">
        <v>19</v>
      </c>
      <c r="D11" s="2" t="s">
        <v>19</v>
      </c>
      <c r="E11" s="1" t="s">
        <v>19</v>
      </c>
      <c r="F11" s="1">
        <v>24292</v>
      </c>
      <c r="I11" s="1" t="s">
        <v>19</v>
      </c>
    </row>
    <row r="12" spans="1:9">
      <c r="A12" s="8" t="s">
        <v>16</v>
      </c>
      <c r="B12" s="1">
        <v>523457</v>
      </c>
      <c r="C12" s="1">
        <v>356437</v>
      </c>
      <c r="D12" s="2">
        <v>296.77</v>
      </c>
      <c r="E12" s="1">
        <v>26743</v>
      </c>
      <c r="F12" s="1">
        <v>167020</v>
      </c>
      <c r="I12" s="1" t="s">
        <v>19</v>
      </c>
    </row>
    <row r="13" spans="1:9">
      <c r="A13" s="8" t="s">
        <v>17</v>
      </c>
      <c r="B13" s="1">
        <v>318558</v>
      </c>
      <c r="C13" s="1">
        <v>218512</v>
      </c>
      <c r="D13" s="2">
        <v>222.64</v>
      </c>
      <c r="E13" s="1">
        <v>22241</v>
      </c>
      <c r="F13" s="1">
        <v>100046</v>
      </c>
      <c r="I13" s="1" t="s">
        <v>19</v>
      </c>
    </row>
    <row r="14" spans="1:9">
      <c r="A14" s="8" t="s">
        <v>18</v>
      </c>
      <c r="B14" s="1">
        <v>104257</v>
      </c>
      <c r="C14" s="1">
        <v>7944</v>
      </c>
      <c r="D14" s="2">
        <v>772.16</v>
      </c>
      <c r="E14" s="1" t="s">
        <v>19</v>
      </c>
      <c r="F14" s="1">
        <v>96313</v>
      </c>
      <c r="I14" s="1" t="s">
        <v>19</v>
      </c>
    </row>
    <row r="15" spans="1:9">
      <c r="A15" s="8" t="s">
        <v>20</v>
      </c>
      <c r="B15" s="1">
        <v>56774</v>
      </c>
      <c r="C15" s="1">
        <v>24499</v>
      </c>
      <c r="D15" s="2">
        <v>450</v>
      </c>
      <c r="E15" s="1" t="s">
        <v>19</v>
      </c>
      <c r="F15" s="1">
        <v>32274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446421</v>
      </c>
      <c r="C17" s="1">
        <v>251937</v>
      </c>
      <c r="D17" s="2">
        <v>257.08999999999997</v>
      </c>
      <c r="E17" s="1">
        <v>41779</v>
      </c>
      <c r="F17" s="1">
        <v>194484</v>
      </c>
      <c r="I17" s="1" t="s">
        <v>19</v>
      </c>
    </row>
    <row r="18" spans="1:9">
      <c r="A18" s="8" t="s">
        <v>23</v>
      </c>
      <c r="B18" s="1">
        <v>580917</v>
      </c>
      <c r="C18" s="1">
        <v>355454</v>
      </c>
      <c r="D18" s="2">
        <v>300.56</v>
      </c>
      <c r="E18" s="1">
        <v>7205</v>
      </c>
      <c r="F18" s="1">
        <v>225463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432609</v>
      </c>
      <c r="C20" s="1">
        <v>239828</v>
      </c>
      <c r="D20" s="2">
        <v>271.89</v>
      </c>
      <c r="E20" s="1">
        <v>41779</v>
      </c>
      <c r="F20" s="1">
        <v>192781</v>
      </c>
      <c r="I20" s="1" t="s">
        <v>19</v>
      </c>
    </row>
    <row r="21" spans="1:9">
      <c r="A21" s="8" t="s">
        <v>26</v>
      </c>
      <c r="B21" s="1">
        <v>548997</v>
      </c>
      <c r="C21" s="1">
        <v>326418</v>
      </c>
      <c r="D21" s="2">
        <v>279.14999999999998</v>
      </c>
      <c r="E21" s="1">
        <v>7205</v>
      </c>
      <c r="F21" s="1">
        <v>222579</v>
      </c>
      <c r="I21" s="1" t="s">
        <v>19</v>
      </c>
    </row>
    <row r="22" spans="1:9">
      <c r="A22" s="8" t="s">
        <v>27</v>
      </c>
      <c r="B22" s="1">
        <v>13812</v>
      </c>
      <c r="C22" s="1">
        <v>12109</v>
      </c>
      <c r="D22" s="2">
        <v>15</v>
      </c>
      <c r="E22" s="1" t="s">
        <v>19</v>
      </c>
      <c r="F22" s="1">
        <v>1703</v>
      </c>
      <c r="I22" s="1" t="s">
        <v>19</v>
      </c>
    </row>
    <row r="23" spans="1:9">
      <c r="A23" s="8" t="s">
        <v>28</v>
      </c>
      <c r="B23" s="1">
        <v>31920</v>
      </c>
      <c r="C23" s="1">
        <v>29035</v>
      </c>
      <c r="D23" s="2">
        <v>535.91999999999996</v>
      </c>
      <c r="E23" s="1" t="s">
        <v>19</v>
      </c>
      <c r="F23" s="1">
        <v>2884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19212</v>
      </c>
      <c r="C26" s="1">
        <v>17509</v>
      </c>
      <c r="D26" s="2">
        <v>173.77</v>
      </c>
      <c r="E26" s="1" t="s">
        <v>19</v>
      </c>
      <c r="F26" s="1">
        <v>1703</v>
      </c>
      <c r="I26" s="1" t="s">
        <v>19</v>
      </c>
    </row>
    <row r="27" spans="1:9">
      <c r="A27" s="8" t="s">
        <v>32</v>
      </c>
      <c r="B27" s="1">
        <v>910037</v>
      </c>
      <c r="C27" s="1">
        <v>517957</v>
      </c>
      <c r="D27" s="2">
        <v>283.06</v>
      </c>
      <c r="E27" s="1">
        <v>48984</v>
      </c>
      <c r="F27" s="1">
        <v>392080</v>
      </c>
      <c r="I27" s="1" t="s">
        <v>19</v>
      </c>
    </row>
    <row r="28" spans="1:9">
      <c r="A28" s="8" t="s">
        <v>33</v>
      </c>
      <c r="B28" s="1">
        <v>29163</v>
      </c>
      <c r="C28" s="1">
        <v>25589</v>
      </c>
      <c r="D28" s="2">
        <v>169.45</v>
      </c>
      <c r="E28" s="1" t="s">
        <v>19</v>
      </c>
      <c r="F28" s="1">
        <v>3575</v>
      </c>
      <c r="I28" s="1" t="s">
        <v>19</v>
      </c>
    </row>
    <row r="29" spans="1:9">
      <c r="A29" s="8" t="s">
        <v>34</v>
      </c>
      <c r="B29" s="1">
        <v>41144</v>
      </c>
      <c r="C29" s="1">
        <v>41144</v>
      </c>
      <c r="D29" s="2">
        <v>382.61</v>
      </c>
      <c r="E29" s="1" t="s">
        <v>19</v>
      </c>
      <c r="F29" s="1" t="s">
        <v>19</v>
      </c>
      <c r="I29" s="1" t="s">
        <v>19</v>
      </c>
    </row>
    <row r="30" spans="1:9">
      <c r="A30" s="8" t="s">
        <v>35</v>
      </c>
      <c r="B30" s="1">
        <v>27782</v>
      </c>
      <c r="C30" s="1">
        <v>5193</v>
      </c>
      <c r="D30" s="2">
        <v>545</v>
      </c>
      <c r="E30" s="1" t="s">
        <v>19</v>
      </c>
      <c r="F30" s="1">
        <v>22589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60484</v>
      </c>
      <c r="C33" s="1">
        <v>55206</v>
      </c>
      <c r="D33" s="2">
        <v>136.94999999999999</v>
      </c>
      <c r="E33" s="1" t="s">
        <v>19</v>
      </c>
      <c r="F33" s="1">
        <v>5278</v>
      </c>
      <c r="I33" s="1" t="s">
        <v>19</v>
      </c>
    </row>
    <row r="34" spans="1:9">
      <c r="A34" s="8" t="s">
        <v>38</v>
      </c>
      <c r="B34" s="1">
        <v>907152</v>
      </c>
      <c r="C34" s="1">
        <v>517957</v>
      </c>
      <c r="D34" s="2">
        <v>283.06</v>
      </c>
      <c r="E34" s="1">
        <v>48984</v>
      </c>
      <c r="F34" s="1">
        <v>389196</v>
      </c>
      <c r="I34" s="1" t="s">
        <v>19</v>
      </c>
    </row>
    <row r="35" spans="1:9">
      <c r="A35" s="8" t="s">
        <v>39</v>
      </c>
      <c r="B35" s="1">
        <v>59701</v>
      </c>
      <c r="C35" s="1">
        <v>34228</v>
      </c>
      <c r="D35" s="2">
        <v>537.29999999999995</v>
      </c>
      <c r="E35" s="1" t="s">
        <v>19</v>
      </c>
      <c r="F35" s="1">
        <v>25473</v>
      </c>
      <c r="I35" s="1" t="s">
        <v>19</v>
      </c>
    </row>
    <row r="36" spans="1:9">
      <c r="A36" s="8" t="s">
        <v>29</v>
      </c>
      <c r="B36" s="1" t="s">
        <v>19</v>
      </c>
      <c r="C36" s="1" t="s">
        <v>19</v>
      </c>
      <c r="D36" s="2" t="s">
        <v>19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85138</v>
      </c>
      <c r="C38" s="1">
        <v>45510</v>
      </c>
      <c r="D38" s="2">
        <v>744</v>
      </c>
      <c r="E38" s="1">
        <v>9843</v>
      </c>
      <c r="F38" s="1">
        <v>39628</v>
      </c>
      <c r="I38" s="1" t="s">
        <v>19</v>
      </c>
    </row>
    <row r="39" spans="1:9">
      <c r="A39" s="8" t="s">
        <v>42</v>
      </c>
      <c r="B39" s="1">
        <v>633818</v>
      </c>
      <c r="C39" s="1">
        <v>409888</v>
      </c>
      <c r="D39" s="2">
        <v>246.75</v>
      </c>
      <c r="E39" s="1">
        <v>33427</v>
      </c>
      <c r="F39" s="1">
        <v>223930</v>
      </c>
      <c r="I39" s="1" t="s">
        <v>19</v>
      </c>
    </row>
    <row r="40" spans="1:9">
      <c r="A40" s="8" t="s">
        <v>43</v>
      </c>
      <c r="B40" s="1">
        <v>176038</v>
      </c>
      <c r="C40" s="1">
        <v>96390</v>
      </c>
      <c r="D40" s="2">
        <v>250.67</v>
      </c>
      <c r="E40" s="1">
        <v>5714</v>
      </c>
      <c r="F40" s="1">
        <v>79648</v>
      </c>
      <c r="I40" s="1" t="s">
        <v>19</v>
      </c>
    </row>
    <row r="41" spans="1:9">
      <c r="A41" s="8" t="s">
        <v>44</v>
      </c>
      <c r="B41" s="1">
        <v>26346</v>
      </c>
      <c r="C41" s="1">
        <v>11974</v>
      </c>
      <c r="D41" s="2">
        <v>206.64</v>
      </c>
      <c r="E41" s="1" t="s">
        <v>19</v>
      </c>
      <c r="F41" s="1">
        <v>14372</v>
      </c>
      <c r="I41" s="1" t="s">
        <v>19</v>
      </c>
    </row>
    <row r="42" spans="1:9">
      <c r="A42" s="8" t="s">
        <v>45</v>
      </c>
      <c r="B42" s="1">
        <v>105997</v>
      </c>
      <c r="C42" s="1">
        <v>43628</v>
      </c>
      <c r="D42" s="2">
        <v>322.39999999999998</v>
      </c>
      <c r="E42" s="1" t="s">
        <v>19</v>
      </c>
      <c r="F42" s="1">
        <v>62369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82786</v>
      </c>
      <c r="C44" s="1">
        <v>60197</v>
      </c>
      <c r="D44" s="2">
        <v>300.35000000000002</v>
      </c>
      <c r="E44" s="1" t="s">
        <v>19</v>
      </c>
      <c r="F44" s="1">
        <v>22589</v>
      </c>
      <c r="I44" s="1" t="s">
        <v>19</v>
      </c>
    </row>
    <row r="45" spans="1:9">
      <c r="A45" s="8" t="s">
        <v>48</v>
      </c>
      <c r="B45" s="1">
        <v>223834</v>
      </c>
      <c r="C45" s="1">
        <v>62662</v>
      </c>
      <c r="D45" s="2">
        <v>215.47</v>
      </c>
      <c r="E45" s="1" t="s">
        <v>19</v>
      </c>
      <c r="F45" s="1">
        <v>161171</v>
      </c>
      <c r="I45" s="1" t="s">
        <v>19</v>
      </c>
    </row>
    <row r="46" spans="1:9">
      <c r="A46" s="8" t="s">
        <v>49</v>
      </c>
      <c r="B46" s="1">
        <v>351806</v>
      </c>
      <c r="C46" s="1">
        <v>210588</v>
      </c>
      <c r="D46" s="2">
        <v>258.95999999999998</v>
      </c>
      <c r="E46" s="1">
        <v>26637</v>
      </c>
      <c r="F46" s="1">
        <v>141218</v>
      </c>
      <c r="I46" s="1" t="s">
        <v>19</v>
      </c>
    </row>
    <row r="47" spans="1:9">
      <c r="A47" s="8" t="s">
        <v>50</v>
      </c>
      <c r="B47" s="1">
        <v>368912</v>
      </c>
      <c r="C47" s="1">
        <v>273944</v>
      </c>
      <c r="D47" s="2">
        <v>315.91000000000003</v>
      </c>
      <c r="E47" s="1">
        <v>22347</v>
      </c>
      <c r="F47" s="1">
        <v>94969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697939</v>
      </c>
      <c r="C49" s="1">
        <v>461654</v>
      </c>
      <c r="D49" s="2">
        <v>303.89999999999998</v>
      </c>
      <c r="E49" s="1">
        <v>30699</v>
      </c>
      <c r="F49" s="1">
        <v>236286</v>
      </c>
      <c r="I49" s="1" t="s">
        <v>19</v>
      </c>
    </row>
    <row r="50" spans="1:9">
      <c r="A50" s="8" t="s">
        <v>53</v>
      </c>
      <c r="B50" s="1">
        <v>16412</v>
      </c>
      <c r="C50" s="1">
        <v>8904</v>
      </c>
      <c r="D50" s="2">
        <v>72</v>
      </c>
      <c r="E50" s="1" t="s">
        <v>19</v>
      </c>
      <c r="F50" s="1">
        <v>7508</v>
      </c>
      <c r="I50" s="1" t="s">
        <v>19</v>
      </c>
    </row>
    <row r="51" spans="1:9">
      <c r="A51" s="8" t="s">
        <v>54</v>
      </c>
      <c r="B51" s="1">
        <v>153705</v>
      </c>
      <c r="C51" s="1">
        <v>65548</v>
      </c>
      <c r="D51" s="2">
        <v>280.60000000000002</v>
      </c>
      <c r="E51" s="1">
        <v>3901</v>
      </c>
      <c r="F51" s="1">
        <v>88157</v>
      </c>
      <c r="I51" s="1" t="s">
        <v>19</v>
      </c>
    </row>
    <row r="52" spans="1:9">
      <c r="A52" s="8" t="s">
        <v>55</v>
      </c>
      <c r="B52" s="1">
        <v>159282</v>
      </c>
      <c r="C52" s="1">
        <v>71285</v>
      </c>
      <c r="D52" s="2">
        <v>172.13</v>
      </c>
      <c r="E52" s="1">
        <v>14385</v>
      </c>
      <c r="F52" s="1">
        <v>87997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28268</v>
      </c>
      <c r="C56" s="1">
        <v>21089</v>
      </c>
      <c r="D56" s="2">
        <v>253.42</v>
      </c>
      <c r="E56" s="1">
        <v>1491</v>
      </c>
      <c r="F56" s="1">
        <v>7179</v>
      </c>
      <c r="I56" s="1" t="s">
        <v>19</v>
      </c>
    </row>
    <row r="57" spans="1:9">
      <c r="A57" s="8" t="s">
        <v>59</v>
      </c>
      <c r="B57" s="1">
        <v>207797</v>
      </c>
      <c r="C57" s="1">
        <v>172521</v>
      </c>
      <c r="D57" s="2">
        <v>314.58</v>
      </c>
      <c r="E57" s="1">
        <v>18556</v>
      </c>
      <c r="F57" s="1">
        <v>35276</v>
      </c>
      <c r="I57" s="1" t="s">
        <v>19</v>
      </c>
    </row>
    <row r="58" spans="1:9">
      <c r="A58" s="8" t="s">
        <v>60</v>
      </c>
      <c r="B58" s="1">
        <v>412541</v>
      </c>
      <c r="C58" s="1">
        <v>214041</v>
      </c>
      <c r="D58" s="2">
        <v>263.77</v>
      </c>
      <c r="E58" s="1">
        <v>10907</v>
      </c>
      <c r="F58" s="1">
        <v>198500</v>
      </c>
      <c r="I58" s="1" t="s">
        <v>19</v>
      </c>
    </row>
    <row r="59" spans="1:9">
      <c r="A59" s="8" t="s">
        <v>61</v>
      </c>
      <c r="B59" s="1">
        <v>215228</v>
      </c>
      <c r="C59" s="1">
        <v>133016</v>
      </c>
      <c r="D59" s="2">
        <v>282.74</v>
      </c>
      <c r="E59" s="1">
        <v>3645</v>
      </c>
      <c r="F59" s="1">
        <v>82212</v>
      </c>
      <c r="I59" s="1" t="s">
        <v>19</v>
      </c>
    </row>
    <row r="60" spans="1:9">
      <c r="A60" s="8" t="s">
        <v>62</v>
      </c>
      <c r="B60" s="1">
        <v>39862</v>
      </c>
      <c r="C60" s="1">
        <v>27839</v>
      </c>
      <c r="D60" s="2">
        <v>147.83000000000001</v>
      </c>
      <c r="E60" s="1" t="s">
        <v>19</v>
      </c>
      <c r="F60" s="1">
        <v>12023</v>
      </c>
      <c r="I60" s="1" t="s">
        <v>19</v>
      </c>
    </row>
    <row r="61" spans="1:9">
      <c r="A61" s="8" t="s">
        <v>63</v>
      </c>
      <c r="B61" s="1">
        <v>123642</v>
      </c>
      <c r="C61" s="1">
        <v>38884</v>
      </c>
      <c r="D61" s="2">
        <v>450</v>
      </c>
      <c r="E61" s="1">
        <v>14385</v>
      </c>
      <c r="F61" s="1">
        <v>84758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84914</v>
      </c>
      <c r="C63" s="1">
        <v>45195</v>
      </c>
      <c r="D63" s="2">
        <v>315.74</v>
      </c>
      <c r="E63" s="1">
        <v>2409</v>
      </c>
      <c r="F63" s="1">
        <v>39719</v>
      </c>
      <c r="I63" s="1" t="s">
        <v>19</v>
      </c>
    </row>
    <row r="64" spans="1:9">
      <c r="A64" s="8" t="s">
        <v>38</v>
      </c>
      <c r="B64" s="1">
        <v>942424</v>
      </c>
      <c r="C64" s="1">
        <v>562196</v>
      </c>
      <c r="D64" s="2">
        <v>281.58</v>
      </c>
      <c r="E64" s="1">
        <v>46575</v>
      </c>
      <c r="F64" s="1">
        <v>380228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748859</v>
      </c>
      <c r="C67" s="1">
        <v>492726</v>
      </c>
      <c r="D67" s="2">
        <v>294.67</v>
      </c>
      <c r="E67" s="1">
        <v>39141</v>
      </c>
      <c r="F67" s="1">
        <v>256132</v>
      </c>
      <c r="I67" s="1" t="s">
        <v>19</v>
      </c>
    </row>
    <row r="68" spans="1:9">
      <c r="A68" s="8" t="s">
        <v>38</v>
      </c>
      <c r="B68" s="1">
        <v>278479</v>
      </c>
      <c r="C68" s="1">
        <v>114665</v>
      </c>
      <c r="D68" s="2">
        <v>238.9</v>
      </c>
      <c r="E68" s="1">
        <v>9843</v>
      </c>
      <c r="F68" s="1">
        <v>163814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74946</v>
      </c>
      <c r="C71" s="1">
        <v>57312</v>
      </c>
      <c r="D71" s="2">
        <v>281.35000000000002</v>
      </c>
      <c r="E71" s="1" t="s">
        <v>19</v>
      </c>
      <c r="F71" s="1">
        <v>17634</v>
      </c>
      <c r="I71" s="1" t="s">
        <v>19</v>
      </c>
    </row>
    <row r="72" spans="1:9">
      <c r="A72" s="8" t="s">
        <v>68</v>
      </c>
      <c r="B72" s="1">
        <v>55593</v>
      </c>
      <c r="C72" s="1">
        <v>20526</v>
      </c>
      <c r="D72" s="2">
        <v>175.62</v>
      </c>
      <c r="E72" s="1" t="s">
        <v>19</v>
      </c>
      <c r="F72" s="1">
        <v>35066</v>
      </c>
      <c r="I72" s="1" t="s">
        <v>19</v>
      </c>
    </row>
    <row r="73" spans="1:9">
      <c r="A73" s="8" t="s">
        <v>69</v>
      </c>
      <c r="C73" s="1">
        <f>SUM(C71:C72)</f>
        <v>77838</v>
      </c>
      <c r="D73" s="2">
        <f>AVERAGE(D71:D72)</f>
        <v>228.48500000000001</v>
      </c>
      <c r="F73" s="1">
        <f>SUM(F71:F72)</f>
        <v>52700</v>
      </c>
      <c r="G73" s="1">
        <f>C73+F73</f>
        <v>130538</v>
      </c>
      <c r="H73" s="9">
        <f>C73/G73</f>
        <v>0.59628613890208215</v>
      </c>
    </row>
    <row r="74" spans="1:9">
      <c r="A74" s="8" t="s">
        <v>70</v>
      </c>
      <c r="B74" s="1">
        <v>76585</v>
      </c>
      <c r="C74" s="1">
        <v>28921</v>
      </c>
      <c r="D74" s="2">
        <v>473.64</v>
      </c>
      <c r="E74" s="1">
        <v>12614</v>
      </c>
      <c r="F74" s="1">
        <v>47664</v>
      </c>
      <c r="I74" s="1" t="s">
        <v>19</v>
      </c>
    </row>
    <row r="75" spans="1:9">
      <c r="A75" s="8" t="s">
        <v>71</v>
      </c>
      <c r="B75" s="1">
        <v>152547</v>
      </c>
      <c r="C75" s="1">
        <v>96969</v>
      </c>
      <c r="D75" s="2">
        <v>267.55</v>
      </c>
      <c r="E75" s="1" t="s">
        <v>19</v>
      </c>
      <c r="F75" s="1">
        <v>55578</v>
      </c>
      <c r="I75" s="1" t="s">
        <v>19</v>
      </c>
    </row>
    <row r="76" spans="1:9">
      <c r="A76" s="8" t="s">
        <v>72</v>
      </c>
      <c r="B76" s="1">
        <v>100882</v>
      </c>
      <c r="C76" s="1">
        <v>87324</v>
      </c>
      <c r="D76" s="2">
        <v>296.86</v>
      </c>
      <c r="E76" s="1">
        <v>9843</v>
      </c>
      <c r="F76" s="1">
        <v>13558</v>
      </c>
      <c r="I76" s="1" t="s">
        <v>19</v>
      </c>
    </row>
    <row r="77" spans="1:9">
      <c r="A77" s="8" t="s">
        <v>73</v>
      </c>
      <c r="B77" s="1">
        <v>179904</v>
      </c>
      <c r="C77" s="1">
        <v>105665</v>
      </c>
      <c r="D77" s="2">
        <v>272.27999999999997</v>
      </c>
      <c r="E77" s="1" t="s">
        <v>19</v>
      </c>
      <c r="F77" s="1">
        <v>74239</v>
      </c>
      <c r="I77" s="1" t="s">
        <v>19</v>
      </c>
    </row>
    <row r="78" spans="1:9">
      <c r="A78" s="8" t="s">
        <v>74</v>
      </c>
      <c r="B78" s="1">
        <v>55578</v>
      </c>
      <c r="C78" s="1">
        <v>45782</v>
      </c>
      <c r="D78" s="2">
        <v>300.58999999999997</v>
      </c>
      <c r="E78" s="1">
        <v>3645</v>
      </c>
      <c r="F78" s="1">
        <v>9796</v>
      </c>
      <c r="I78" s="1" t="s">
        <v>19</v>
      </c>
    </row>
    <row r="79" spans="1:9">
      <c r="A79" s="8" t="s">
        <v>75</v>
      </c>
      <c r="B79" s="1">
        <v>119951</v>
      </c>
      <c r="C79" s="1">
        <v>106388</v>
      </c>
      <c r="D79" s="2">
        <v>300.16000000000003</v>
      </c>
      <c r="E79" s="1">
        <v>3304</v>
      </c>
      <c r="F79" s="1">
        <v>13563</v>
      </c>
      <c r="G79" s="1">
        <f>C79+F79</f>
        <v>119951</v>
      </c>
      <c r="H79" s="9">
        <f>C79/G79</f>
        <v>0.88692882927195271</v>
      </c>
      <c r="I79" s="1" t="s">
        <v>19</v>
      </c>
    </row>
    <row r="80" spans="1:9">
      <c r="A80" s="8" t="s">
        <v>29</v>
      </c>
      <c r="B80" s="1">
        <v>211352</v>
      </c>
      <c r="C80" s="1">
        <v>58504</v>
      </c>
      <c r="D80" s="2">
        <v>254.9</v>
      </c>
      <c r="E80" s="1">
        <v>19578</v>
      </c>
      <c r="F80" s="1">
        <v>152848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869805</v>
      </c>
      <c r="C82" s="1">
        <v>547276</v>
      </c>
      <c r="D82" s="2">
        <v>278.12</v>
      </c>
      <c r="E82" s="1">
        <v>33949</v>
      </c>
      <c r="F82" s="1">
        <v>322529</v>
      </c>
      <c r="I82" s="1" t="s">
        <v>19</v>
      </c>
    </row>
    <row r="83" spans="1:9">
      <c r="A83" s="8" t="s">
        <v>78</v>
      </c>
      <c r="B83" s="1">
        <v>313219</v>
      </c>
      <c r="C83" s="1">
        <v>244995</v>
      </c>
      <c r="D83" s="2">
        <v>287.77999999999997</v>
      </c>
      <c r="E83" s="1">
        <v>6949</v>
      </c>
      <c r="F83" s="1">
        <v>68225</v>
      </c>
      <c r="I83" s="1" t="s">
        <v>19</v>
      </c>
    </row>
    <row r="84" spans="1:9" ht="43.5">
      <c r="A84" s="8" t="s">
        <v>79</v>
      </c>
      <c r="B84" s="1">
        <v>271610</v>
      </c>
      <c r="C84" s="1">
        <v>183804</v>
      </c>
      <c r="D84" s="2">
        <v>242.04</v>
      </c>
      <c r="E84" s="1">
        <v>16792</v>
      </c>
      <c r="F84" s="1">
        <v>87806</v>
      </c>
      <c r="I84" s="1" t="s">
        <v>19</v>
      </c>
    </row>
    <row r="85" spans="1:9">
      <c r="A85" s="8" t="s">
        <v>80</v>
      </c>
      <c r="B85" s="1">
        <v>88101</v>
      </c>
      <c r="C85" s="1">
        <v>62879</v>
      </c>
      <c r="D85" s="2">
        <v>152.29</v>
      </c>
      <c r="E85" s="1">
        <v>12252</v>
      </c>
      <c r="F85" s="1">
        <v>25222</v>
      </c>
      <c r="I85" s="1" t="s">
        <v>19</v>
      </c>
    </row>
    <row r="86" spans="1:9">
      <c r="A86" s="8" t="s">
        <v>81</v>
      </c>
      <c r="B86" s="1">
        <v>8904</v>
      </c>
      <c r="C86" s="1">
        <v>8904</v>
      </c>
      <c r="D86" s="2">
        <v>72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30496</v>
      </c>
      <c r="C87" s="1">
        <v>18042</v>
      </c>
      <c r="D87" s="2">
        <v>316.22000000000003</v>
      </c>
      <c r="E87" s="1">
        <v>8714</v>
      </c>
      <c r="F87" s="1">
        <v>12454</v>
      </c>
      <c r="I87" s="1" t="s">
        <v>19</v>
      </c>
    </row>
    <row r="88" spans="1:9">
      <c r="A88" s="8" t="s">
        <v>83</v>
      </c>
      <c r="B88" s="1">
        <v>75242</v>
      </c>
      <c r="C88" s="1">
        <v>25782</v>
      </c>
      <c r="D88" s="2">
        <v>189.26</v>
      </c>
      <c r="E88" s="1" t="s">
        <v>19</v>
      </c>
      <c r="F88" s="1">
        <v>49460</v>
      </c>
      <c r="I88" s="1" t="s">
        <v>19</v>
      </c>
    </row>
    <row r="89" spans="1:9" ht="29.1">
      <c r="A89" s="8" t="s">
        <v>84</v>
      </c>
      <c r="B89" s="1">
        <v>28496</v>
      </c>
      <c r="C89" s="1">
        <v>16147</v>
      </c>
      <c r="D89" s="2">
        <v>260.87</v>
      </c>
      <c r="E89" s="1" t="s">
        <v>19</v>
      </c>
      <c r="F89" s="1">
        <v>12349</v>
      </c>
      <c r="I89" s="1" t="s">
        <v>19</v>
      </c>
    </row>
    <row r="90" spans="1:9">
      <c r="A90" s="8" t="s">
        <v>85</v>
      </c>
      <c r="B90" s="1">
        <v>48899</v>
      </c>
      <c r="C90" s="1">
        <v>26295</v>
      </c>
      <c r="D90" s="2">
        <v>198.13</v>
      </c>
      <c r="E90" s="1" t="s">
        <v>19</v>
      </c>
      <c r="F90" s="1">
        <v>22604</v>
      </c>
      <c r="I90" s="1" t="s">
        <v>19</v>
      </c>
    </row>
    <row r="91" spans="1:9">
      <c r="A91" s="8" t="s">
        <v>86</v>
      </c>
      <c r="B91" s="1" t="s">
        <v>19</v>
      </c>
      <c r="C91" s="1" t="s">
        <v>19</v>
      </c>
      <c r="D91" s="2" t="s">
        <v>19</v>
      </c>
      <c r="E91" s="1" t="s">
        <v>19</v>
      </c>
      <c r="F91" s="1" t="s">
        <v>19</v>
      </c>
      <c r="I91" s="1" t="s">
        <v>19</v>
      </c>
    </row>
    <row r="92" spans="1:9">
      <c r="A92" s="8" t="s">
        <v>39</v>
      </c>
      <c r="B92" s="1">
        <v>26865</v>
      </c>
      <c r="C92" s="1">
        <v>26865</v>
      </c>
      <c r="D92" s="2">
        <v>413.8</v>
      </c>
      <c r="E92" s="1" t="s">
        <v>19</v>
      </c>
      <c r="F92" s="1" t="s">
        <v>19</v>
      </c>
      <c r="I92" s="1" t="s">
        <v>19</v>
      </c>
    </row>
    <row r="93" spans="1:9">
      <c r="A93" s="8" t="s">
        <v>29</v>
      </c>
      <c r="B93" s="1">
        <v>76765</v>
      </c>
      <c r="C93" s="1">
        <v>15133</v>
      </c>
      <c r="D93" s="2">
        <v>103.6</v>
      </c>
      <c r="E93" s="1">
        <v>5193</v>
      </c>
      <c r="F93" s="1">
        <v>61632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30221</v>
      </c>
      <c r="C96" s="1">
        <v>28190</v>
      </c>
      <c r="D96" s="2">
        <v>450</v>
      </c>
      <c r="E96" s="1" t="s">
        <v>19</v>
      </c>
      <c r="F96" s="1">
        <v>2032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5038</v>
      </c>
      <c r="C98" s="1">
        <v>5038</v>
      </c>
      <c r="D98" s="2">
        <v>361.73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995769</v>
      </c>
      <c r="C99" s="1">
        <v>577854</v>
      </c>
      <c r="D99" s="2">
        <v>275.77999999999997</v>
      </c>
      <c r="E99" s="1">
        <v>48984</v>
      </c>
      <c r="F99" s="1">
        <v>417915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566540</v>
      </c>
      <c r="C102" s="1">
        <v>385474</v>
      </c>
      <c r="D102" s="2">
        <v>298.3</v>
      </c>
      <c r="E102" s="1">
        <v>43791</v>
      </c>
      <c r="F102" s="1">
        <v>181066</v>
      </c>
      <c r="I102" s="1" t="s">
        <v>19</v>
      </c>
    </row>
    <row r="103" spans="1:9">
      <c r="A103" s="8" t="s">
        <v>95</v>
      </c>
      <c r="B103" s="1">
        <v>232137</v>
      </c>
      <c r="C103" s="1">
        <v>140461</v>
      </c>
      <c r="D103" s="2">
        <v>214.39</v>
      </c>
      <c r="E103" s="1" t="s">
        <v>19</v>
      </c>
      <c r="F103" s="1">
        <v>91676</v>
      </c>
      <c r="I103" s="1" t="s">
        <v>19</v>
      </c>
    </row>
    <row r="104" spans="1:9">
      <c r="A104" s="8" t="s">
        <v>96</v>
      </c>
      <c r="B104" s="1">
        <v>37255</v>
      </c>
      <c r="C104" s="1">
        <v>30971</v>
      </c>
      <c r="D104" s="2">
        <v>391.51</v>
      </c>
      <c r="E104" s="1" t="s">
        <v>19</v>
      </c>
      <c r="F104" s="1">
        <v>6284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191406</v>
      </c>
      <c r="C106" s="1">
        <v>50485</v>
      </c>
      <c r="D106" s="2">
        <v>320.97000000000003</v>
      </c>
      <c r="E106" s="1">
        <v>5193</v>
      </c>
      <c r="F106" s="1">
        <v>140921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684399</v>
      </c>
      <c r="C108" s="1">
        <v>448871</v>
      </c>
      <c r="D108" s="2">
        <v>266.32</v>
      </c>
      <c r="E108" s="1">
        <v>35078</v>
      </c>
      <c r="F108" s="1">
        <v>235528</v>
      </c>
      <c r="I108" s="1" t="s">
        <v>19</v>
      </c>
    </row>
    <row r="109" spans="1:9">
      <c r="A109" s="8" t="s">
        <v>95</v>
      </c>
      <c r="B109" s="1">
        <v>130214</v>
      </c>
      <c r="C109" s="1">
        <v>86715</v>
      </c>
      <c r="D109" s="2">
        <v>367.06</v>
      </c>
      <c r="E109" s="1">
        <v>8714</v>
      </c>
      <c r="F109" s="1">
        <v>43498</v>
      </c>
      <c r="I109" s="1" t="s">
        <v>19</v>
      </c>
    </row>
    <row r="110" spans="1:9">
      <c r="A110" s="8" t="s">
        <v>96</v>
      </c>
      <c r="B110" s="1">
        <v>21320</v>
      </c>
      <c r="C110" s="1">
        <v>21320</v>
      </c>
      <c r="D110" s="2">
        <v>250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191406</v>
      </c>
      <c r="C112" s="1">
        <v>50485</v>
      </c>
      <c r="D112" s="2">
        <v>320.97000000000003</v>
      </c>
      <c r="E112" s="1">
        <v>5193</v>
      </c>
      <c r="F112" s="1">
        <v>140921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466121</v>
      </c>
      <c r="C114" s="1">
        <v>298093</v>
      </c>
      <c r="D114" s="2">
        <v>259.19</v>
      </c>
      <c r="E114" s="1">
        <v>43791</v>
      </c>
      <c r="F114" s="1">
        <v>168029</v>
      </c>
      <c r="I114" s="1" t="s">
        <v>19</v>
      </c>
    </row>
    <row r="115" spans="1:9">
      <c r="A115" s="8" t="s">
        <v>95</v>
      </c>
      <c r="B115" s="1">
        <v>304876</v>
      </c>
      <c r="C115" s="1">
        <v>202592</v>
      </c>
      <c r="D115" s="2">
        <v>280.39</v>
      </c>
      <c r="E115" s="1" t="s">
        <v>19</v>
      </c>
      <c r="F115" s="1">
        <v>102284</v>
      </c>
      <c r="I115" s="1" t="s">
        <v>19</v>
      </c>
    </row>
    <row r="116" spans="1:9">
      <c r="A116" s="8" t="s">
        <v>96</v>
      </c>
      <c r="B116" s="1">
        <v>64935</v>
      </c>
      <c r="C116" s="1">
        <v>56221</v>
      </c>
      <c r="D116" s="2">
        <v>381.43</v>
      </c>
      <c r="E116" s="1" t="s">
        <v>19</v>
      </c>
      <c r="F116" s="1">
        <v>8714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191406</v>
      </c>
      <c r="C118" s="1">
        <v>50485</v>
      </c>
      <c r="D118" s="2">
        <v>320.97000000000003</v>
      </c>
      <c r="E118" s="1">
        <v>5193</v>
      </c>
      <c r="F118" s="1">
        <v>140921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691654</v>
      </c>
      <c r="C120" s="1">
        <v>481168</v>
      </c>
      <c r="D120" s="2">
        <v>255.81</v>
      </c>
      <c r="E120" s="1">
        <v>43791</v>
      </c>
      <c r="F120" s="1">
        <v>210486</v>
      </c>
      <c r="I120" s="1" t="s">
        <v>19</v>
      </c>
    </row>
    <row r="121" spans="1:9">
      <c r="A121" s="8" t="s">
        <v>95</v>
      </c>
      <c r="B121" s="1">
        <v>111917</v>
      </c>
      <c r="C121" s="1">
        <v>51239</v>
      </c>
      <c r="D121" s="2">
        <v>414.71</v>
      </c>
      <c r="E121" s="1" t="s">
        <v>19</v>
      </c>
      <c r="F121" s="1">
        <v>60678</v>
      </c>
      <c r="I121" s="1" t="s">
        <v>19</v>
      </c>
    </row>
    <row r="122" spans="1:9">
      <c r="A122" s="8" t="s">
        <v>96</v>
      </c>
      <c r="B122" s="1">
        <v>7862</v>
      </c>
      <c r="C122" s="1" t="s">
        <v>19</v>
      </c>
      <c r="D122" s="2" t="s">
        <v>19</v>
      </c>
      <c r="E122" s="1" t="s">
        <v>19</v>
      </c>
      <c r="F122" s="1">
        <v>7862</v>
      </c>
      <c r="I122" s="1" t="s">
        <v>19</v>
      </c>
    </row>
    <row r="123" spans="1:9">
      <c r="A123" s="8" t="s">
        <v>97</v>
      </c>
      <c r="B123" s="1">
        <v>24499</v>
      </c>
      <c r="C123" s="1">
        <v>24499</v>
      </c>
      <c r="D123" s="2">
        <v>450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191406</v>
      </c>
      <c r="C124" s="1">
        <v>50485</v>
      </c>
      <c r="D124" s="2">
        <v>320.97000000000003</v>
      </c>
      <c r="E124" s="1">
        <v>5193</v>
      </c>
      <c r="F124" s="1">
        <v>140921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785950</v>
      </c>
      <c r="C126" s="1">
        <v>514786</v>
      </c>
      <c r="D126" s="2">
        <v>277.02999999999997</v>
      </c>
      <c r="E126" s="1">
        <v>43791</v>
      </c>
      <c r="F126" s="1">
        <v>271165</v>
      </c>
      <c r="I126" s="1" t="s">
        <v>19</v>
      </c>
    </row>
    <row r="127" spans="1:9">
      <c r="A127" s="8" t="s">
        <v>95</v>
      </c>
      <c r="B127" s="1">
        <v>21196</v>
      </c>
      <c r="C127" s="1">
        <v>17621</v>
      </c>
      <c r="D127" s="2">
        <v>150.69999999999999</v>
      </c>
      <c r="E127" s="1" t="s">
        <v>19</v>
      </c>
      <c r="F127" s="1">
        <v>3575</v>
      </c>
      <c r="I127" s="1" t="s">
        <v>19</v>
      </c>
    </row>
    <row r="128" spans="1:9">
      <c r="A128" s="8" t="s">
        <v>96</v>
      </c>
      <c r="B128" s="1">
        <v>28786</v>
      </c>
      <c r="C128" s="1">
        <v>24499</v>
      </c>
      <c r="D128" s="2">
        <v>450</v>
      </c>
      <c r="E128" s="1" t="s">
        <v>19</v>
      </c>
      <c r="F128" s="1">
        <v>4287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191406</v>
      </c>
      <c r="C130" s="1">
        <v>50485</v>
      </c>
      <c r="D130" s="2">
        <v>320.97000000000003</v>
      </c>
      <c r="E130" s="1">
        <v>5193</v>
      </c>
      <c r="F130" s="1">
        <v>140921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793364</v>
      </c>
      <c r="C132" s="1">
        <v>517789</v>
      </c>
      <c r="D132" s="2">
        <v>264.92</v>
      </c>
      <c r="E132" s="1">
        <v>43791</v>
      </c>
      <c r="F132" s="1">
        <v>275575</v>
      </c>
      <c r="I132" s="1" t="s">
        <v>19</v>
      </c>
    </row>
    <row r="133" spans="1:9">
      <c r="A133" s="8" t="s">
        <v>95</v>
      </c>
      <c r="B133" s="1">
        <v>10958</v>
      </c>
      <c r="C133" s="1">
        <v>7507</v>
      </c>
      <c r="D133" s="2">
        <v>60.29</v>
      </c>
      <c r="E133" s="1" t="s">
        <v>19</v>
      </c>
      <c r="F133" s="1">
        <v>3452</v>
      </c>
      <c r="I133" s="1" t="s">
        <v>19</v>
      </c>
    </row>
    <row r="134" spans="1:9">
      <c r="A134" s="8" t="s">
        <v>96</v>
      </c>
      <c r="B134" s="1">
        <v>31610</v>
      </c>
      <c r="C134" s="1">
        <v>31610</v>
      </c>
      <c r="D134" s="2">
        <v>573.73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191406</v>
      </c>
      <c r="C136" s="1">
        <v>50485</v>
      </c>
      <c r="D136" s="2">
        <v>320.97000000000003</v>
      </c>
      <c r="E136" s="1">
        <v>5193</v>
      </c>
      <c r="F136" s="1">
        <v>140921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537734</v>
      </c>
      <c r="C138" s="1">
        <v>363753</v>
      </c>
      <c r="D138" s="2">
        <v>372.73</v>
      </c>
      <c r="E138" s="1">
        <v>44188</v>
      </c>
      <c r="F138" s="1">
        <v>173981</v>
      </c>
      <c r="I138" s="1" t="s">
        <v>19</v>
      </c>
    </row>
    <row r="139" spans="1:9">
      <c r="A139" s="8" t="s">
        <v>105</v>
      </c>
      <c r="B139" s="1">
        <v>588093</v>
      </c>
      <c r="C139" s="1">
        <v>361784</v>
      </c>
      <c r="D139" s="2">
        <v>241.81</v>
      </c>
      <c r="E139" s="1">
        <v>13633</v>
      </c>
      <c r="F139" s="1">
        <v>226309</v>
      </c>
      <c r="I139" s="1" t="s">
        <v>19</v>
      </c>
    </row>
    <row r="140" spans="1:9">
      <c r="A140" s="8" t="s">
        <v>106</v>
      </c>
      <c r="B140" s="1">
        <v>380843</v>
      </c>
      <c r="C140" s="1">
        <v>184669</v>
      </c>
      <c r="D140" s="2">
        <v>228.31</v>
      </c>
      <c r="E140" s="1">
        <v>20099</v>
      </c>
      <c r="F140" s="1">
        <v>196174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143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74872</v>
      </c>
      <c r="C9" s="1">
        <v>49276</v>
      </c>
      <c r="D9" s="2">
        <v>333.09</v>
      </c>
      <c r="E9" s="1">
        <v>6241</v>
      </c>
      <c r="F9" s="1">
        <v>25596</v>
      </c>
      <c r="G9" s="1">
        <f>C9+F9</f>
        <v>74872</v>
      </c>
      <c r="H9" s="9">
        <f>C9/G9</f>
        <v>0.65813655305053964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3146</v>
      </c>
      <c r="C11" s="1" t="s">
        <v>19</v>
      </c>
      <c r="D11" s="2" t="s">
        <v>19</v>
      </c>
      <c r="E11" s="1" t="s">
        <v>19</v>
      </c>
      <c r="F11" s="1">
        <v>3146</v>
      </c>
      <c r="I11" s="1" t="s">
        <v>19</v>
      </c>
    </row>
    <row r="12" spans="1:9">
      <c r="A12" s="8" t="s">
        <v>16</v>
      </c>
      <c r="B12" s="1">
        <v>47607</v>
      </c>
      <c r="C12" s="1">
        <v>30838</v>
      </c>
      <c r="D12" s="2">
        <v>350.44</v>
      </c>
      <c r="E12" s="1">
        <v>4344</v>
      </c>
      <c r="F12" s="1">
        <v>16769</v>
      </c>
      <c r="I12" s="1" t="s">
        <v>19</v>
      </c>
    </row>
    <row r="13" spans="1:9">
      <c r="A13" s="8" t="s">
        <v>17</v>
      </c>
      <c r="B13" s="1">
        <v>22564</v>
      </c>
      <c r="C13" s="1">
        <v>17414</v>
      </c>
      <c r="D13" s="2">
        <v>304.26</v>
      </c>
      <c r="E13" s="1">
        <v>873</v>
      </c>
      <c r="F13" s="1">
        <v>5150</v>
      </c>
      <c r="I13" s="1" t="s">
        <v>19</v>
      </c>
    </row>
    <row r="14" spans="1:9">
      <c r="A14" s="8" t="s">
        <v>18</v>
      </c>
      <c r="B14" s="1">
        <v>1555</v>
      </c>
      <c r="C14" s="1">
        <v>1024</v>
      </c>
      <c r="D14" s="2" t="s">
        <v>19</v>
      </c>
      <c r="E14" s="1">
        <v>1024</v>
      </c>
      <c r="F14" s="1">
        <v>531</v>
      </c>
      <c r="I14" s="1" t="s">
        <v>19</v>
      </c>
    </row>
    <row r="15" spans="1:9">
      <c r="A15" s="8" t="s">
        <v>20</v>
      </c>
      <c r="B15" s="1" t="s">
        <v>19</v>
      </c>
      <c r="C15" s="1" t="s">
        <v>19</v>
      </c>
      <c r="D15" s="2" t="s">
        <v>19</v>
      </c>
      <c r="E15" s="1" t="s">
        <v>19</v>
      </c>
      <c r="F15" s="1" t="s">
        <v>19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33842</v>
      </c>
      <c r="C17" s="1">
        <v>21677</v>
      </c>
      <c r="D17" s="2">
        <v>305.67</v>
      </c>
      <c r="E17" s="1">
        <v>4559</v>
      </c>
      <c r="F17" s="1">
        <v>12165</v>
      </c>
      <c r="I17" s="1" t="s">
        <v>19</v>
      </c>
    </row>
    <row r="18" spans="1:9">
      <c r="A18" s="8" t="s">
        <v>23</v>
      </c>
      <c r="B18" s="1">
        <v>41030</v>
      </c>
      <c r="C18" s="1">
        <v>27599</v>
      </c>
      <c r="D18" s="2">
        <v>350.58</v>
      </c>
      <c r="E18" s="1">
        <v>1681</v>
      </c>
      <c r="F18" s="1">
        <v>13431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33842</v>
      </c>
      <c r="C20" s="1">
        <v>21677</v>
      </c>
      <c r="D20" s="2">
        <v>305.67</v>
      </c>
      <c r="E20" s="1">
        <v>4559</v>
      </c>
      <c r="F20" s="1">
        <v>12165</v>
      </c>
      <c r="I20" s="1" t="s">
        <v>19</v>
      </c>
    </row>
    <row r="21" spans="1:9">
      <c r="A21" s="8" t="s">
        <v>26</v>
      </c>
      <c r="B21" s="1">
        <v>41030</v>
      </c>
      <c r="C21" s="1">
        <v>27599</v>
      </c>
      <c r="D21" s="2">
        <v>350.58</v>
      </c>
      <c r="E21" s="1">
        <v>1681</v>
      </c>
      <c r="F21" s="1">
        <v>13431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 t="s">
        <v>19</v>
      </c>
      <c r="C23" s="1" t="s">
        <v>19</v>
      </c>
      <c r="D23" s="2" t="s">
        <v>19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 t="s">
        <v>19</v>
      </c>
      <c r="C26" s="1" t="s">
        <v>19</v>
      </c>
      <c r="D26" s="2" t="s">
        <v>19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70781</v>
      </c>
      <c r="C27" s="1">
        <v>48256</v>
      </c>
      <c r="D27" s="2">
        <v>336.11</v>
      </c>
      <c r="E27" s="1">
        <v>6241</v>
      </c>
      <c r="F27" s="1">
        <v>22525</v>
      </c>
      <c r="I27" s="1" t="s">
        <v>19</v>
      </c>
    </row>
    <row r="28" spans="1:9">
      <c r="A28" s="8" t="s">
        <v>33</v>
      </c>
      <c r="B28" s="1" t="s">
        <v>19</v>
      </c>
      <c r="C28" s="1" t="s">
        <v>19</v>
      </c>
      <c r="D28" s="2" t="s">
        <v>19</v>
      </c>
      <c r="E28" s="1" t="s">
        <v>19</v>
      </c>
      <c r="F28" s="1" t="s">
        <v>19</v>
      </c>
      <c r="I28" s="1" t="s">
        <v>19</v>
      </c>
    </row>
    <row r="29" spans="1:9">
      <c r="A29" s="8" t="s">
        <v>34</v>
      </c>
      <c r="B29" s="1">
        <v>3071</v>
      </c>
      <c r="C29" s="1" t="s">
        <v>19</v>
      </c>
      <c r="D29" s="2" t="s">
        <v>19</v>
      </c>
      <c r="E29" s="1" t="s">
        <v>19</v>
      </c>
      <c r="F29" s="1">
        <v>3071</v>
      </c>
      <c r="I29" s="1" t="s">
        <v>19</v>
      </c>
    </row>
    <row r="30" spans="1:9">
      <c r="A30" s="8" t="s">
        <v>35</v>
      </c>
      <c r="B30" s="1">
        <v>1020</v>
      </c>
      <c r="C30" s="1">
        <v>1020</v>
      </c>
      <c r="D30" s="2">
        <v>211.92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 t="s">
        <v>19</v>
      </c>
      <c r="C33" s="1" t="s">
        <v>19</v>
      </c>
      <c r="D33" s="2" t="s">
        <v>19</v>
      </c>
      <c r="E33" s="1" t="s">
        <v>19</v>
      </c>
      <c r="F33" s="1" t="s">
        <v>19</v>
      </c>
      <c r="I33" s="1" t="s">
        <v>19</v>
      </c>
    </row>
    <row r="34" spans="1:9">
      <c r="A34" s="8" t="s">
        <v>38</v>
      </c>
      <c r="B34" s="1">
        <v>70781</v>
      </c>
      <c r="C34" s="1">
        <v>48256</v>
      </c>
      <c r="D34" s="2">
        <v>336.11</v>
      </c>
      <c r="E34" s="1">
        <v>6241</v>
      </c>
      <c r="F34" s="1">
        <v>22525</v>
      </c>
      <c r="I34" s="1" t="s">
        <v>19</v>
      </c>
    </row>
    <row r="35" spans="1:9">
      <c r="A35" s="8" t="s">
        <v>39</v>
      </c>
      <c r="B35" s="1">
        <v>4091</v>
      </c>
      <c r="C35" s="1">
        <v>1020</v>
      </c>
      <c r="D35" s="2">
        <v>211.92</v>
      </c>
      <c r="E35" s="1" t="s">
        <v>19</v>
      </c>
      <c r="F35" s="1">
        <v>3071</v>
      </c>
      <c r="I35" s="1" t="s">
        <v>19</v>
      </c>
    </row>
    <row r="36" spans="1:9">
      <c r="A36" s="8" t="s">
        <v>29</v>
      </c>
      <c r="B36" s="1" t="s">
        <v>19</v>
      </c>
      <c r="C36" s="1" t="s">
        <v>19</v>
      </c>
      <c r="D36" s="2" t="s">
        <v>19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11407</v>
      </c>
      <c r="C38" s="1">
        <v>3163</v>
      </c>
      <c r="D38" s="2">
        <v>106.52</v>
      </c>
      <c r="E38" s="1">
        <v>1024</v>
      </c>
      <c r="F38" s="1">
        <v>8245</v>
      </c>
      <c r="I38" s="1" t="s">
        <v>19</v>
      </c>
    </row>
    <row r="39" spans="1:9">
      <c r="A39" s="8" t="s">
        <v>42</v>
      </c>
      <c r="B39" s="1">
        <v>58772</v>
      </c>
      <c r="C39" s="1">
        <v>44803</v>
      </c>
      <c r="D39" s="2">
        <v>322.97000000000003</v>
      </c>
      <c r="E39" s="1">
        <v>5217</v>
      </c>
      <c r="F39" s="1">
        <v>13968</v>
      </c>
      <c r="I39" s="1" t="s">
        <v>19</v>
      </c>
    </row>
    <row r="40" spans="1:9">
      <c r="A40" s="8" t="s">
        <v>43</v>
      </c>
      <c r="B40" s="1">
        <v>415</v>
      </c>
      <c r="C40" s="1" t="s">
        <v>19</v>
      </c>
      <c r="D40" s="2" t="s">
        <v>19</v>
      </c>
      <c r="E40" s="1" t="s">
        <v>19</v>
      </c>
      <c r="F40" s="1">
        <v>415</v>
      </c>
      <c r="I40" s="1" t="s">
        <v>19</v>
      </c>
    </row>
    <row r="41" spans="1:9">
      <c r="A41" s="8" t="s">
        <v>44</v>
      </c>
      <c r="B41" s="1">
        <v>4278</v>
      </c>
      <c r="C41" s="1">
        <v>1310</v>
      </c>
      <c r="D41" s="2">
        <v>1000</v>
      </c>
      <c r="E41" s="1" t="s">
        <v>19</v>
      </c>
      <c r="F41" s="1">
        <v>2968</v>
      </c>
      <c r="I41" s="1" t="s">
        <v>19</v>
      </c>
    </row>
    <row r="42" spans="1:9">
      <c r="A42" s="8" t="s">
        <v>45</v>
      </c>
      <c r="B42" s="1" t="s">
        <v>19</v>
      </c>
      <c r="C42" s="1" t="s">
        <v>19</v>
      </c>
      <c r="D42" s="2" t="s">
        <v>19</v>
      </c>
      <c r="E42" s="1" t="s">
        <v>19</v>
      </c>
      <c r="F42" s="1" t="s">
        <v>19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4095</v>
      </c>
      <c r="C44" s="1">
        <v>1024</v>
      </c>
      <c r="D44" s="2" t="s">
        <v>19</v>
      </c>
      <c r="E44" s="1">
        <v>1024</v>
      </c>
      <c r="F44" s="1">
        <v>3071</v>
      </c>
      <c r="I44" s="1" t="s">
        <v>19</v>
      </c>
    </row>
    <row r="45" spans="1:9">
      <c r="A45" s="8" t="s">
        <v>48</v>
      </c>
      <c r="B45" s="1">
        <v>17343</v>
      </c>
      <c r="C45" s="1">
        <v>9805</v>
      </c>
      <c r="D45" s="2">
        <v>350.84</v>
      </c>
      <c r="E45" s="1">
        <v>3141</v>
      </c>
      <c r="F45" s="1">
        <v>7538</v>
      </c>
      <c r="I45" s="1" t="s">
        <v>19</v>
      </c>
    </row>
    <row r="46" spans="1:9">
      <c r="A46" s="8" t="s">
        <v>49</v>
      </c>
      <c r="B46" s="1">
        <v>19349</v>
      </c>
      <c r="C46" s="1">
        <v>12801</v>
      </c>
      <c r="D46" s="2">
        <v>318.56</v>
      </c>
      <c r="E46" s="1">
        <v>1359</v>
      </c>
      <c r="F46" s="1">
        <v>6548</v>
      </c>
      <c r="I46" s="1" t="s">
        <v>19</v>
      </c>
    </row>
    <row r="47" spans="1:9">
      <c r="A47" s="8" t="s">
        <v>50</v>
      </c>
      <c r="B47" s="1">
        <v>34085</v>
      </c>
      <c r="C47" s="1">
        <v>25646</v>
      </c>
      <c r="D47" s="2">
        <v>335.1</v>
      </c>
      <c r="E47" s="1">
        <v>716</v>
      </c>
      <c r="F47" s="1">
        <v>8439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53993</v>
      </c>
      <c r="C49" s="1">
        <v>38554</v>
      </c>
      <c r="D49" s="2">
        <v>369.59</v>
      </c>
      <c r="E49" s="1">
        <v>5046</v>
      </c>
      <c r="F49" s="1">
        <v>15439</v>
      </c>
      <c r="I49" s="1" t="s">
        <v>19</v>
      </c>
    </row>
    <row r="50" spans="1:9">
      <c r="A50" s="8" t="s">
        <v>53</v>
      </c>
      <c r="B50" s="1">
        <v>813</v>
      </c>
      <c r="C50" s="1">
        <v>813</v>
      </c>
      <c r="D50" s="2">
        <v>100</v>
      </c>
      <c r="E50" s="1" t="s">
        <v>19</v>
      </c>
      <c r="F50" s="1" t="s">
        <v>19</v>
      </c>
      <c r="I50" s="1" t="s">
        <v>19</v>
      </c>
    </row>
    <row r="51" spans="1:9">
      <c r="A51" s="8" t="s">
        <v>54</v>
      </c>
      <c r="B51" s="1">
        <v>4632</v>
      </c>
      <c r="C51" s="1">
        <v>4086</v>
      </c>
      <c r="D51" s="2">
        <v>227.67</v>
      </c>
      <c r="E51" s="1">
        <v>1195</v>
      </c>
      <c r="F51" s="1">
        <v>547</v>
      </c>
      <c r="I51" s="1" t="s">
        <v>19</v>
      </c>
    </row>
    <row r="52" spans="1:9">
      <c r="A52" s="8" t="s">
        <v>55</v>
      </c>
      <c r="B52" s="1">
        <v>15433</v>
      </c>
      <c r="C52" s="1">
        <v>5823</v>
      </c>
      <c r="D52" s="2">
        <v>215.05</v>
      </c>
      <c r="E52" s="1" t="s">
        <v>19</v>
      </c>
      <c r="F52" s="1">
        <v>9611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5929</v>
      </c>
      <c r="C56" s="1">
        <v>3744</v>
      </c>
      <c r="D56" s="2">
        <v>236.49</v>
      </c>
      <c r="E56" s="1" t="s">
        <v>19</v>
      </c>
      <c r="F56" s="1">
        <v>2184</v>
      </c>
      <c r="I56" s="1" t="s">
        <v>19</v>
      </c>
    </row>
    <row r="57" spans="1:9">
      <c r="A57" s="8" t="s">
        <v>59</v>
      </c>
      <c r="B57" s="1">
        <v>25855</v>
      </c>
      <c r="C57" s="1">
        <v>17138</v>
      </c>
      <c r="D57" s="2">
        <v>336.67</v>
      </c>
      <c r="E57" s="1">
        <v>1530</v>
      </c>
      <c r="F57" s="1">
        <v>8718</v>
      </c>
      <c r="I57" s="1" t="s">
        <v>19</v>
      </c>
    </row>
    <row r="58" spans="1:9">
      <c r="A58" s="8" t="s">
        <v>60</v>
      </c>
      <c r="B58" s="1">
        <v>25391</v>
      </c>
      <c r="C58" s="1">
        <v>16908</v>
      </c>
      <c r="D58" s="2">
        <v>308.56</v>
      </c>
      <c r="E58" s="1">
        <v>4710</v>
      </c>
      <c r="F58" s="1">
        <v>8483</v>
      </c>
      <c r="I58" s="1" t="s">
        <v>19</v>
      </c>
    </row>
    <row r="59" spans="1:9">
      <c r="A59" s="8" t="s">
        <v>61</v>
      </c>
      <c r="B59" s="1">
        <v>6612</v>
      </c>
      <c r="C59" s="1">
        <v>5578</v>
      </c>
      <c r="D59" s="2">
        <v>353.41</v>
      </c>
      <c r="E59" s="1" t="s">
        <v>19</v>
      </c>
      <c r="F59" s="1">
        <v>1034</v>
      </c>
      <c r="I59" s="1" t="s">
        <v>19</v>
      </c>
    </row>
    <row r="60" spans="1:9">
      <c r="A60" s="8" t="s">
        <v>62</v>
      </c>
      <c r="B60" s="1">
        <v>9052</v>
      </c>
      <c r="C60" s="1">
        <v>4750</v>
      </c>
      <c r="D60" s="2">
        <v>530.83000000000004</v>
      </c>
      <c r="E60" s="1" t="s">
        <v>19</v>
      </c>
      <c r="F60" s="1">
        <v>4302</v>
      </c>
      <c r="I60" s="1" t="s">
        <v>19</v>
      </c>
    </row>
    <row r="61" spans="1:9">
      <c r="A61" s="8" t="s">
        <v>63</v>
      </c>
      <c r="B61" s="1">
        <v>2033</v>
      </c>
      <c r="C61" s="1">
        <v>1157</v>
      </c>
      <c r="D61" s="2">
        <v>76.180000000000007</v>
      </c>
      <c r="E61" s="1" t="s">
        <v>19</v>
      </c>
      <c r="F61" s="1">
        <v>876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4299</v>
      </c>
      <c r="C63" s="1">
        <v>2881</v>
      </c>
      <c r="D63" s="2">
        <v>183.48</v>
      </c>
      <c r="E63" s="1" t="s">
        <v>19</v>
      </c>
      <c r="F63" s="1">
        <v>1418</v>
      </c>
      <c r="I63" s="1" t="s">
        <v>19</v>
      </c>
    </row>
    <row r="64" spans="1:9">
      <c r="A64" s="8" t="s">
        <v>38</v>
      </c>
      <c r="B64" s="1">
        <v>70572</v>
      </c>
      <c r="C64" s="1">
        <v>46395</v>
      </c>
      <c r="D64" s="2">
        <v>344.14</v>
      </c>
      <c r="E64" s="1">
        <v>6241</v>
      </c>
      <c r="F64" s="1">
        <v>24178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62280</v>
      </c>
      <c r="C67" s="1">
        <v>45369</v>
      </c>
      <c r="D67" s="2">
        <v>344.33</v>
      </c>
      <c r="E67" s="1">
        <v>5046</v>
      </c>
      <c r="F67" s="1">
        <v>16911</v>
      </c>
      <c r="I67" s="1" t="s">
        <v>19</v>
      </c>
    </row>
    <row r="68" spans="1:9">
      <c r="A68" s="8" t="s">
        <v>38</v>
      </c>
      <c r="B68" s="1">
        <v>12592</v>
      </c>
      <c r="C68" s="1">
        <v>3906</v>
      </c>
      <c r="D68" s="2">
        <v>145.59</v>
      </c>
      <c r="E68" s="1">
        <v>1195</v>
      </c>
      <c r="F68" s="1">
        <v>8685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5083</v>
      </c>
      <c r="C71" s="1">
        <v>3209</v>
      </c>
      <c r="D71" s="2">
        <v>120.13</v>
      </c>
      <c r="E71" s="1">
        <v>1024</v>
      </c>
      <c r="F71" s="1">
        <v>1875</v>
      </c>
      <c r="I71" s="1" t="s">
        <v>19</v>
      </c>
    </row>
    <row r="72" spans="1:9">
      <c r="A72" s="8" t="s">
        <v>68</v>
      </c>
      <c r="B72" s="1">
        <v>3794</v>
      </c>
      <c r="C72" s="1">
        <v>2633</v>
      </c>
      <c r="D72" s="2">
        <v>140.36000000000001</v>
      </c>
      <c r="E72" s="1" t="s">
        <v>19</v>
      </c>
      <c r="F72" s="1">
        <v>1161</v>
      </c>
      <c r="I72" s="1" t="s">
        <v>19</v>
      </c>
    </row>
    <row r="73" spans="1:9">
      <c r="A73" s="8" t="s">
        <v>69</v>
      </c>
      <c r="C73" s="1">
        <f>SUM(C71:C72)</f>
        <v>5842</v>
      </c>
      <c r="D73" s="2">
        <f>AVERAGE(D71:D72)</f>
        <v>130.245</v>
      </c>
      <c r="F73" s="1">
        <f>SUM(F71:F72)</f>
        <v>3036</v>
      </c>
      <c r="G73" s="1">
        <f>C73+F73</f>
        <v>8878</v>
      </c>
      <c r="H73" s="9">
        <f>C73/G73</f>
        <v>0.65803108808290156</v>
      </c>
    </row>
    <row r="74" spans="1:9">
      <c r="A74" s="8" t="s">
        <v>70</v>
      </c>
      <c r="B74" s="1">
        <v>2027</v>
      </c>
      <c r="C74" s="1">
        <v>1003</v>
      </c>
      <c r="D74" s="2">
        <v>662.63</v>
      </c>
      <c r="E74" s="1" t="s">
        <v>19</v>
      </c>
      <c r="F74" s="1">
        <v>1024</v>
      </c>
      <c r="I74" s="1" t="s">
        <v>19</v>
      </c>
    </row>
    <row r="75" spans="1:9">
      <c r="A75" s="8" t="s">
        <v>71</v>
      </c>
      <c r="B75" s="1">
        <v>7822</v>
      </c>
      <c r="C75" s="1">
        <v>4750</v>
      </c>
      <c r="D75" s="2">
        <v>234.79</v>
      </c>
      <c r="E75" s="1">
        <v>1044</v>
      </c>
      <c r="F75" s="1">
        <v>3073</v>
      </c>
      <c r="I75" s="1" t="s">
        <v>19</v>
      </c>
    </row>
    <row r="76" spans="1:9">
      <c r="A76" s="8" t="s">
        <v>72</v>
      </c>
      <c r="B76" s="1">
        <v>10423</v>
      </c>
      <c r="C76" s="1">
        <v>5659</v>
      </c>
      <c r="D76" s="2">
        <v>238.26</v>
      </c>
      <c r="E76" s="1" t="s">
        <v>19</v>
      </c>
      <c r="F76" s="1">
        <v>4764</v>
      </c>
      <c r="I76" s="1" t="s">
        <v>19</v>
      </c>
    </row>
    <row r="77" spans="1:9">
      <c r="A77" s="8" t="s">
        <v>73</v>
      </c>
      <c r="B77" s="1">
        <v>15879</v>
      </c>
      <c r="C77" s="1">
        <v>12453</v>
      </c>
      <c r="D77" s="2">
        <v>548.28</v>
      </c>
      <c r="E77" s="1">
        <v>486</v>
      </c>
      <c r="F77" s="1">
        <v>3425</v>
      </c>
      <c r="I77" s="1" t="s">
        <v>19</v>
      </c>
    </row>
    <row r="78" spans="1:9">
      <c r="A78" s="8" t="s">
        <v>74</v>
      </c>
      <c r="B78" s="1">
        <v>10341</v>
      </c>
      <c r="C78" s="1">
        <v>5662</v>
      </c>
      <c r="D78" s="2">
        <v>168.03</v>
      </c>
      <c r="E78" s="1" t="s">
        <v>19</v>
      </c>
      <c r="F78" s="1">
        <v>4679</v>
      </c>
      <c r="I78" s="1" t="s">
        <v>19</v>
      </c>
    </row>
    <row r="79" spans="1:9">
      <c r="A79" s="8" t="s">
        <v>75</v>
      </c>
      <c r="B79" s="1">
        <v>3939</v>
      </c>
      <c r="C79" s="1">
        <v>3939</v>
      </c>
      <c r="D79" s="2">
        <v>321.89999999999998</v>
      </c>
      <c r="E79" s="1" t="s">
        <v>19</v>
      </c>
      <c r="F79" s="1" t="s">
        <v>19</v>
      </c>
      <c r="G79" s="1" t="e">
        <f>C79+F79</f>
        <v>#VALUE!</v>
      </c>
      <c r="H79" s="9" t="e">
        <f>C79/G79</f>
        <v>#VALUE!</v>
      </c>
      <c r="I79" s="1" t="s">
        <v>19</v>
      </c>
    </row>
    <row r="80" spans="1:9">
      <c r="A80" s="8" t="s">
        <v>29</v>
      </c>
      <c r="B80" s="1">
        <v>15564</v>
      </c>
      <c r="C80" s="1">
        <v>9968</v>
      </c>
      <c r="D80" s="2">
        <v>324.14999999999998</v>
      </c>
      <c r="E80" s="1">
        <v>3686</v>
      </c>
      <c r="F80" s="1">
        <v>5596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57344</v>
      </c>
      <c r="C82" s="1">
        <v>41273</v>
      </c>
      <c r="D82" s="2">
        <v>334.97</v>
      </c>
      <c r="E82" s="1">
        <v>1031</v>
      </c>
      <c r="F82" s="1">
        <v>16071</v>
      </c>
      <c r="I82" s="1" t="s">
        <v>19</v>
      </c>
    </row>
    <row r="83" spans="1:9">
      <c r="A83" s="8" t="s">
        <v>78</v>
      </c>
      <c r="B83" s="1">
        <v>28463</v>
      </c>
      <c r="C83" s="1">
        <v>22115</v>
      </c>
      <c r="D83" s="2">
        <v>321.47000000000003</v>
      </c>
      <c r="E83" s="1">
        <v>1681</v>
      </c>
      <c r="F83" s="1">
        <v>6348</v>
      </c>
      <c r="I83" s="1" t="s">
        <v>19</v>
      </c>
    </row>
    <row r="84" spans="1:9" ht="43.5">
      <c r="A84" s="8" t="s">
        <v>79</v>
      </c>
      <c r="B84" s="1">
        <v>21056</v>
      </c>
      <c r="C84" s="1">
        <v>14236</v>
      </c>
      <c r="D84" s="2">
        <v>475.79</v>
      </c>
      <c r="E84" s="1">
        <v>1530</v>
      </c>
      <c r="F84" s="1">
        <v>6820</v>
      </c>
      <c r="I84" s="1" t="s">
        <v>19</v>
      </c>
    </row>
    <row r="85" spans="1:9">
      <c r="A85" s="8" t="s">
        <v>80</v>
      </c>
      <c r="B85" s="1">
        <v>10862</v>
      </c>
      <c r="C85" s="1">
        <v>6858</v>
      </c>
      <c r="D85" s="2">
        <v>478.16</v>
      </c>
      <c r="E85" s="1">
        <v>1195</v>
      </c>
      <c r="F85" s="1">
        <v>4004</v>
      </c>
      <c r="I85" s="1" t="s">
        <v>19</v>
      </c>
    </row>
    <row r="86" spans="1:9">
      <c r="A86" s="8" t="s">
        <v>81</v>
      </c>
      <c r="B86" s="1">
        <v>204</v>
      </c>
      <c r="C86" s="1" t="s">
        <v>19</v>
      </c>
      <c r="D86" s="2" t="s">
        <v>19</v>
      </c>
      <c r="E86" s="1" t="s">
        <v>19</v>
      </c>
      <c r="F86" s="1">
        <v>204</v>
      </c>
      <c r="I86" s="1" t="s">
        <v>19</v>
      </c>
    </row>
    <row r="87" spans="1:9" ht="29.1">
      <c r="A87" s="8" t="s">
        <v>82</v>
      </c>
      <c r="B87" s="1">
        <v>1334</v>
      </c>
      <c r="C87" s="1">
        <v>586</v>
      </c>
      <c r="D87" s="2">
        <v>207.3</v>
      </c>
      <c r="E87" s="1" t="s">
        <v>19</v>
      </c>
      <c r="F87" s="1">
        <v>749</v>
      </c>
      <c r="I87" s="1" t="s">
        <v>19</v>
      </c>
    </row>
    <row r="88" spans="1:9">
      <c r="A88" s="8" t="s">
        <v>83</v>
      </c>
      <c r="B88" s="1">
        <v>1466</v>
      </c>
      <c r="C88" s="1">
        <v>521</v>
      </c>
      <c r="D88" s="2">
        <v>278.3</v>
      </c>
      <c r="E88" s="1" t="s">
        <v>19</v>
      </c>
      <c r="F88" s="1">
        <v>946</v>
      </c>
      <c r="I88" s="1" t="s">
        <v>19</v>
      </c>
    </row>
    <row r="89" spans="1:9" ht="29.1">
      <c r="A89" s="8" t="s">
        <v>84</v>
      </c>
      <c r="B89" s="1">
        <v>2391</v>
      </c>
      <c r="C89" s="1">
        <v>171</v>
      </c>
      <c r="D89" s="2">
        <v>540</v>
      </c>
      <c r="E89" s="1" t="s">
        <v>19</v>
      </c>
      <c r="F89" s="1">
        <v>2219</v>
      </c>
      <c r="I89" s="1" t="s">
        <v>19</v>
      </c>
    </row>
    <row r="90" spans="1:9">
      <c r="A90" s="8" t="s">
        <v>85</v>
      </c>
      <c r="B90" s="1">
        <v>3875</v>
      </c>
      <c r="C90" s="1">
        <v>3000</v>
      </c>
      <c r="D90" s="2">
        <v>122.02</v>
      </c>
      <c r="E90" s="1" t="s">
        <v>19</v>
      </c>
      <c r="F90" s="1">
        <v>876</v>
      </c>
      <c r="I90" s="1" t="s">
        <v>19</v>
      </c>
    </row>
    <row r="91" spans="1:9">
      <c r="A91" s="8" t="s">
        <v>86</v>
      </c>
      <c r="B91" s="1">
        <v>1295</v>
      </c>
      <c r="C91" s="1">
        <v>349</v>
      </c>
      <c r="D91" s="2">
        <v>150</v>
      </c>
      <c r="E91" s="1" t="s">
        <v>19</v>
      </c>
      <c r="F91" s="1">
        <v>946</v>
      </c>
      <c r="I91" s="1" t="s">
        <v>19</v>
      </c>
    </row>
    <row r="92" spans="1:9">
      <c r="A92" s="8" t="s">
        <v>39</v>
      </c>
      <c r="B92" s="1">
        <v>589</v>
      </c>
      <c r="C92" s="1">
        <v>589</v>
      </c>
      <c r="D92" s="2">
        <v>425</v>
      </c>
      <c r="E92" s="1" t="s">
        <v>19</v>
      </c>
      <c r="F92" s="1" t="s">
        <v>19</v>
      </c>
      <c r="I92" s="1" t="s">
        <v>19</v>
      </c>
    </row>
    <row r="93" spans="1:9">
      <c r="A93" s="8" t="s">
        <v>29</v>
      </c>
      <c r="B93" s="1">
        <v>9970</v>
      </c>
      <c r="C93" s="1">
        <v>4860</v>
      </c>
      <c r="D93" s="2">
        <v>223.72</v>
      </c>
      <c r="E93" s="1">
        <v>3141</v>
      </c>
      <c r="F93" s="1">
        <v>5110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342</v>
      </c>
      <c r="C95" s="1">
        <v>342</v>
      </c>
      <c r="D95" s="2">
        <v>800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>
        <v>342</v>
      </c>
      <c r="C97" s="1">
        <v>342</v>
      </c>
      <c r="D97" s="2">
        <v>800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74529</v>
      </c>
      <c r="C99" s="1">
        <v>48933</v>
      </c>
      <c r="D99" s="2">
        <v>329.24</v>
      </c>
      <c r="E99" s="1">
        <v>6241</v>
      </c>
      <c r="F99" s="1">
        <v>25596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45887</v>
      </c>
      <c r="C102" s="1">
        <v>30457</v>
      </c>
      <c r="D102" s="2">
        <v>317.29000000000002</v>
      </c>
      <c r="E102" s="1">
        <v>2076</v>
      </c>
      <c r="F102" s="1">
        <v>15430</v>
      </c>
      <c r="I102" s="1" t="s">
        <v>19</v>
      </c>
    </row>
    <row r="103" spans="1:9">
      <c r="A103" s="8" t="s">
        <v>95</v>
      </c>
      <c r="B103" s="1">
        <v>14011</v>
      </c>
      <c r="C103" s="1">
        <v>9979</v>
      </c>
      <c r="D103" s="2">
        <v>443.59</v>
      </c>
      <c r="E103" s="1">
        <v>1024</v>
      </c>
      <c r="F103" s="1">
        <v>4032</v>
      </c>
      <c r="I103" s="1" t="s">
        <v>19</v>
      </c>
    </row>
    <row r="104" spans="1:9">
      <c r="A104" s="8" t="s">
        <v>96</v>
      </c>
      <c r="B104" s="1">
        <v>2712</v>
      </c>
      <c r="C104" s="1">
        <v>1688</v>
      </c>
      <c r="D104" s="2">
        <v>125.41</v>
      </c>
      <c r="E104" s="1" t="s">
        <v>19</v>
      </c>
      <c r="F104" s="1">
        <v>1024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12261</v>
      </c>
      <c r="C106" s="1">
        <v>7151</v>
      </c>
      <c r="D106" s="2">
        <v>281.06</v>
      </c>
      <c r="E106" s="1">
        <v>3141</v>
      </c>
      <c r="F106" s="1">
        <v>5110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54242</v>
      </c>
      <c r="C108" s="1">
        <v>35104</v>
      </c>
      <c r="D108" s="2">
        <v>287.52</v>
      </c>
      <c r="E108" s="1">
        <v>2226</v>
      </c>
      <c r="F108" s="1">
        <v>19138</v>
      </c>
      <c r="I108" s="1" t="s">
        <v>19</v>
      </c>
    </row>
    <row r="109" spans="1:9">
      <c r="A109" s="8" t="s">
        <v>95</v>
      </c>
      <c r="B109" s="1">
        <v>7954</v>
      </c>
      <c r="C109" s="1">
        <v>7021</v>
      </c>
      <c r="D109" s="2">
        <v>620.78</v>
      </c>
      <c r="E109" s="1">
        <v>873</v>
      </c>
      <c r="F109" s="1">
        <v>933</v>
      </c>
      <c r="I109" s="1" t="s">
        <v>19</v>
      </c>
    </row>
    <row r="110" spans="1:9">
      <c r="A110" s="8" t="s">
        <v>96</v>
      </c>
      <c r="B110" s="1">
        <v>415</v>
      </c>
      <c r="C110" s="1" t="s">
        <v>19</v>
      </c>
      <c r="D110" s="2" t="s">
        <v>19</v>
      </c>
      <c r="E110" s="1" t="s">
        <v>19</v>
      </c>
      <c r="F110" s="1">
        <v>415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12261</v>
      </c>
      <c r="C112" s="1">
        <v>7151</v>
      </c>
      <c r="D112" s="2">
        <v>281.06</v>
      </c>
      <c r="E112" s="1">
        <v>3141</v>
      </c>
      <c r="F112" s="1">
        <v>5110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36404</v>
      </c>
      <c r="C114" s="1">
        <v>21100</v>
      </c>
      <c r="D114" s="2">
        <v>289.39999999999998</v>
      </c>
      <c r="E114" s="1">
        <v>2226</v>
      </c>
      <c r="F114" s="1">
        <v>15303</v>
      </c>
      <c r="I114" s="1" t="s">
        <v>19</v>
      </c>
    </row>
    <row r="115" spans="1:9">
      <c r="A115" s="8" t="s">
        <v>95</v>
      </c>
      <c r="B115" s="1">
        <v>24340</v>
      </c>
      <c r="C115" s="1">
        <v>19157</v>
      </c>
      <c r="D115" s="2">
        <v>404.74</v>
      </c>
      <c r="E115" s="1">
        <v>873</v>
      </c>
      <c r="F115" s="1">
        <v>5183</v>
      </c>
      <c r="I115" s="1" t="s">
        <v>19</v>
      </c>
    </row>
    <row r="116" spans="1:9">
      <c r="A116" s="8" t="s">
        <v>96</v>
      </c>
      <c r="B116" s="1">
        <v>1867</v>
      </c>
      <c r="C116" s="1">
        <v>1867</v>
      </c>
      <c r="D116" s="2">
        <v>228.83</v>
      </c>
      <c r="E116" s="1" t="s">
        <v>19</v>
      </c>
      <c r="F116" s="1" t="s">
        <v>19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12261</v>
      </c>
      <c r="C118" s="1">
        <v>7151</v>
      </c>
      <c r="D118" s="2">
        <v>281.06</v>
      </c>
      <c r="E118" s="1">
        <v>3141</v>
      </c>
      <c r="F118" s="1">
        <v>5110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58089</v>
      </c>
      <c r="C120" s="1">
        <v>38145</v>
      </c>
      <c r="D120" s="2">
        <v>357.02</v>
      </c>
      <c r="E120" s="1">
        <v>3099</v>
      </c>
      <c r="F120" s="1">
        <v>19944</v>
      </c>
      <c r="I120" s="1" t="s">
        <v>19</v>
      </c>
    </row>
    <row r="121" spans="1:9">
      <c r="A121" s="8" t="s">
        <v>95</v>
      </c>
      <c r="B121" s="1">
        <v>4278</v>
      </c>
      <c r="C121" s="1">
        <v>3737</v>
      </c>
      <c r="D121" s="2">
        <v>177.22</v>
      </c>
      <c r="E121" s="1" t="s">
        <v>19</v>
      </c>
      <c r="F121" s="1">
        <v>542</v>
      </c>
      <c r="I121" s="1" t="s">
        <v>19</v>
      </c>
    </row>
    <row r="122" spans="1:9">
      <c r="A122" s="8" t="s">
        <v>96</v>
      </c>
      <c r="B122" s="1">
        <v>243</v>
      </c>
      <c r="C122" s="1">
        <v>243</v>
      </c>
      <c r="D122" s="2">
        <v>250</v>
      </c>
      <c r="E122" s="1" t="s">
        <v>19</v>
      </c>
      <c r="F122" s="1" t="s">
        <v>19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12261</v>
      </c>
      <c r="C124" s="1">
        <v>7151</v>
      </c>
      <c r="D124" s="2">
        <v>281.06</v>
      </c>
      <c r="E124" s="1">
        <v>3141</v>
      </c>
      <c r="F124" s="1">
        <v>5110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56850</v>
      </c>
      <c r="C126" s="1">
        <v>36896</v>
      </c>
      <c r="D126" s="2">
        <v>291.47000000000003</v>
      </c>
      <c r="E126" s="1">
        <v>3099</v>
      </c>
      <c r="F126" s="1">
        <v>19955</v>
      </c>
      <c r="I126" s="1" t="s">
        <v>19</v>
      </c>
    </row>
    <row r="127" spans="1:9">
      <c r="A127" s="8" t="s">
        <v>95</v>
      </c>
      <c r="B127" s="1">
        <v>5517</v>
      </c>
      <c r="C127" s="1">
        <v>4986</v>
      </c>
      <c r="D127" s="2">
        <v>651.52</v>
      </c>
      <c r="E127" s="1" t="s">
        <v>19</v>
      </c>
      <c r="F127" s="1">
        <v>531</v>
      </c>
      <c r="I127" s="1" t="s">
        <v>19</v>
      </c>
    </row>
    <row r="128" spans="1:9">
      <c r="A128" s="8" t="s">
        <v>96</v>
      </c>
      <c r="B128" s="1">
        <v>243</v>
      </c>
      <c r="C128" s="1">
        <v>243</v>
      </c>
      <c r="D128" s="2">
        <v>250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12261</v>
      </c>
      <c r="C130" s="1">
        <v>7151</v>
      </c>
      <c r="D130" s="2">
        <v>281.06</v>
      </c>
      <c r="E130" s="1">
        <v>3141</v>
      </c>
      <c r="F130" s="1">
        <v>5110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61117</v>
      </c>
      <c r="C132" s="1">
        <v>40631</v>
      </c>
      <c r="D132" s="2">
        <v>344.97</v>
      </c>
      <c r="E132" s="1">
        <v>3099</v>
      </c>
      <c r="F132" s="1">
        <v>20486</v>
      </c>
      <c r="I132" s="1" t="s">
        <v>19</v>
      </c>
    </row>
    <row r="133" spans="1:9">
      <c r="A133" s="8" t="s">
        <v>95</v>
      </c>
      <c r="B133" s="1">
        <v>1493</v>
      </c>
      <c r="C133" s="1">
        <v>1493</v>
      </c>
      <c r="D133" s="2">
        <v>183.17</v>
      </c>
      <c r="E133" s="1" t="s">
        <v>19</v>
      </c>
      <c r="F133" s="1" t="s">
        <v>19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12261</v>
      </c>
      <c r="C136" s="1">
        <v>7151</v>
      </c>
      <c r="D136" s="2">
        <v>281.06</v>
      </c>
      <c r="E136" s="1">
        <v>3141</v>
      </c>
      <c r="F136" s="1">
        <v>5110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49447</v>
      </c>
      <c r="C138" s="1">
        <v>31870</v>
      </c>
      <c r="D138" s="2">
        <v>426.31</v>
      </c>
      <c r="E138" s="1">
        <v>4173</v>
      </c>
      <c r="F138" s="1">
        <v>17577</v>
      </c>
      <c r="I138" s="1" t="s">
        <v>19</v>
      </c>
    </row>
    <row r="139" spans="1:9">
      <c r="A139" s="8" t="s">
        <v>105</v>
      </c>
      <c r="B139" s="1">
        <v>39776</v>
      </c>
      <c r="C139" s="1">
        <v>28095</v>
      </c>
      <c r="D139" s="2">
        <v>256.99</v>
      </c>
      <c r="E139" s="1">
        <v>2613</v>
      </c>
      <c r="F139" s="1">
        <v>11682</v>
      </c>
      <c r="I139" s="1" t="s">
        <v>19</v>
      </c>
    </row>
    <row r="140" spans="1:9">
      <c r="A140" s="8" t="s">
        <v>106</v>
      </c>
      <c r="B140" s="1">
        <v>18060</v>
      </c>
      <c r="C140" s="1">
        <v>7377</v>
      </c>
      <c r="D140" s="2">
        <v>180.54</v>
      </c>
      <c r="E140" s="1">
        <v>1195</v>
      </c>
      <c r="F140" s="1">
        <v>10683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144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1194791</v>
      </c>
      <c r="C9" s="1">
        <v>636851</v>
      </c>
      <c r="D9" s="2">
        <v>291.39999999999998</v>
      </c>
      <c r="E9" s="1">
        <v>39563</v>
      </c>
      <c r="F9" s="1">
        <v>547754</v>
      </c>
      <c r="G9" s="1">
        <f>C9+F9</f>
        <v>1184605</v>
      </c>
      <c r="H9" s="9">
        <f>C9/G9</f>
        <v>0.53760620628817202</v>
      </c>
      <c r="I9" s="1">
        <v>10186</v>
      </c>
    </row>
    <row r="10" spans="1:9">
      <c r="A10" s="7" t="s">
        <v>14</v>
      </c>
    </row>
    <row r="11" spans="1:9">
      <c r="A11" s="8" t="s">
        <v>15</v>
      </c>
      <c r="B11" s="1">
        <v>45328</v>
      </c>
      <c r="C11" s="1">
        <v>18774</v>
      </c>
      <c r="D11" s="2">
        <v>100</v>
      </c>
      <c r="E11" s="1" t="s">
        <v>19</v>
      </c>
      <c r="F11" s="1">
        <v>26554</v>
      </c>
      <c r="I11" s="1" t="s">
        <v>19</v>
      </c>
    </row>
    <row r="12" spans="1:9">
      <c r="A12" s="8" t="s">
        <v>16</v>
      </c>
      <c r="B12" s="1">
        <v>705390</v>
      </c>
      <c r="C12" s="1">
        <v>412348</v>
      </c>
      <c r="D12" s="2">
        <v>265.19</v>
      </c>
      <c r="E12" s="1">
        <v>30323</v>
      </c>
      <c r="F12" s="1">
        <v>282856</v>
      </c>
      <c r="I12" s="1">
        <v>10186</v>
      </c>
    </row>
    <row r="13" spans="1:9">
      <c r="A13" s="8" t="s">
        <v>17</v>
      </c>
      <c r="B13" s="1">
        <v>363246</v>
      </c>
      <c r="C13" s="1">
        <v>163631</v>
      </c>
      <c r="D13" s="2">
        <v>419.58</v>
      </c>
      <c r="E13" s="1">
        <v>9240</v>
      </c>
      <c r="F13" s="1">
        <v>199614</v>
      </c>
      <c r="I13" s="1" t="s">
        <v>19</v>
      </c>
    </row>
    <row r="14" spans="1:9">
      <c r="A14" s="8" t="s">
        <v>18</v>
      </c>
      <c r="B14" s="1">
        <v>33189</v>
      </c>
      <c r="C14" s="1">
        <v>17318</v>
      </c>
      <c r="D14" s="2">
        <v>152.28</v>
      </c>
      <c r="E14" s="1" t="s">
        <v>19</v>
      </c>
      <c r="F14" s="1">
        <v>15871</v>
      </c>
      <c r="I14" s="1" t="s">
        <v>19</v>
      </c>
    </row>
    <row r="15" spans="1:9">
      <c r="A15" s="8" t="s">
        <v>20</v>
      </c>
      <c r="B15" s="1">
        <v>47637</v>
      </c>
      <c r="C15" s="1">
        <v>24779</v>
      </c>
      <c r="D15" s="2">
        <v>97.44</v>
      </c>
      <c r="E15" s="1" t="s">
        <v>19</v>
      </c>
      <c r="F15" s="1">
        <v>22859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433946</v>
      </c>
      <c r="C17" s="1">
        <v>252404</v>
      </c>
      <c r="D17" s="2">
        <v>400.78</v>
      </c>
      <c r="E17" s="1">
        <v>15512</v>
      </c>
      <c r="F17" s="1">
        <v>181542</v>
      </c>
      <c r="I17" s="1" t="s">
        <v>19</v>
      </c>
    </row>
    <row r="18" spans="1:9">
      <c r="A18" s="8" t="s">
        <v>23</v>
      </c>
      <c r="B18" s="1">
        <v>760845</v>
      </c>
      <c r="C18" s="1">
        <v>384447</v>
      </c>
      <c r="D18" s="2">
        <v>225.83</v>
      </c>
      <c r="E18" s="1">
        <v>24051</v>
      </c>
      <c r="F18" s="1">
        <v>366212</v>
      </c>
      <c r="I18" s="1">
        <v>10186</v>
      </c>
    </row>
    <row r="19" spans="1:9">
      <c r="A19" s="7" t="s">
        <v>24</v>
      </c>
    </row>
    <row r="20" spans="1:9">
      <c r="A20" s="8" t="s">
        <v>25</v>
      </c>
      <c r="B20" s="1">
        <v>433194</v>
      </c>
      <c r="C20" s="1">
        <v>252404</v>
      </c>
      <c r="D20" s="2">
        <v>400.78</v>
      </c>
      <c r="E20" s="1">
        <v>15512</v>
      </c>
      <c r="F20" s="1">
        <v>180791</v>
      </c>
      <c r="I20" s="1" t="s">
        <v>19</v>
      </c>
    </row>
    <row r="21" spans="1:9">
      <c r="A21" s="8" t="s">
        <v>26</v>
      </c>
      <c r="B21" s="1">
        <v>734770</v>
      </c>
      <c r="C21" s="1">
        <v>358372</v>
      </c>
      <c r="D21" s="2">
        <v>223.23</v>
      </c>
      <c r="E21" s="1">
        <v>24051</v>
      </c>
      <c r="F21" s="1">
        <v>366212</v>
      </c>
      <c r="I21" s="1">
        <v>10186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3552</v>
      </c>
      <c r="C23" s="1">
        <v>2801</v>
      </c>
      <c r="D23" s="2">
        <v>75</v>
      </c>
      <c r="E23" s="1" t="s">
        <v>19</v>
      </c>
      <c r="F23" s="1">
        <v>751</v>
      </c>
      <c r="I23" s="1" t="s">
        <v>19</v>
      </c>
    </row>
    <row r="24" spans="1:9">
      <c r="A24" s="8" t="s">
        <v>29</v>
      </c>
      <c r="B24" s="1">
        <v>23274</v>
      </c>
      <c r="C24" s="1">
        <v>23274</v>
      </c>
      <c r="D24" s="2">
        <v>280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 t="s">
        <v>19</v>
      </c>
      <c r="C26" s="1" t="s">
        <v>19</v>
      </c>
      <c r="D26" s="2" t="s">
        <v>19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984397</v>
      </c>
      <c r="C27" s="1">
        <v>545575</v>
      </c>
      <c r="D27" s="2">
        <v>310.36</v>
      </c>
      <c r="E27" s="1">
        <v>39427</v>
      </c>
      <c r="F27" s="1">
        <v>428635</v>
      </c>
      <c r="I27" s="1">
        <v>10186</v>
      </c>
    </row>
    <row r="28" spans="1:9">
      <c r="A28" s="8" t="s">
        <v>33</v>
      </c>
      <c r="B28" s="1">
        <v>169825</v>
      </c>
      <c r="C28" s="1">
        <v>86158</v>
      </c>
      <c r="D28" s="2">
        <v>199.92</v>
      </c>
      <c r="E28" s="1">
        <v>136</v>
      </c>
      <c r="F28" s="1">
        <v>83667</v>
      </c>
      <c r="I28" s="1" t="s">
        <v>19</v>
      </c>
    </row>
    <row r="29" spans="1:9">
      <c r="A29" s="8" t="s">
        <v>34</v>
      </c>
      <c r="B29" s="1">
        <v>36229</v>
      </c>
      <c r="C29" s="1">
        <v>5118</v>
      </c>
      <c r="D29" s="2">
        <v>100</v>
      </c>
      <c r="E29" s="1" t="s">
        <v>19</v>
      </c>
      <c r="F29" s="1">
        <v>31112</v>
      </c>
      <c r="I29" s="1" t="s">
        <v>19</v>
      </c>
    </row>
    <row r="30" spans="1:9">
      <c r="A30" s="8" t="s">
        <v>35</v>
      </c>
      <c r="B30" s="1">
        <v>4340</v>
      </c>
      <c r="C30" s="1" t="s">
        <v>19</v>
      </c>
      <c r="D30" s="2" t="s">
        <v>19</v>
      </c>
      <c r="E30" s="1" t="s">
        <v>19</v>
      </c>
      <c r="F30" s="1">
        <v>4340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169825</v>
      </c>
      <c r="C33" s="1">
        <v>86158</v>
      </c>
      <c r="D33" s="2">
        <v>199.92</v>
      </c>
      <c r="E33" s="1">
        <v>136</v>
      </c>
      <c r="F33" s="1">
        <v>83667</v>
      </c>
      <c r="I33" s="1" t="s">
        <v>19</v>
      </c>
    </row>
    <row r="34" spans="1:9">
      <c r="A34" s="8" t="s">
        <v>38</v>
      </c>
      <c r="B34" s="1">
        <v>980844</v>
      </c>
      <c r="C34" s="1">
        <v>542774</v>
      </c>
      <c r="D34" s="2">
        <v>311.79000000000002</v>
      </c>
      <c r="E34" s="1">
        <v>39427</v>
      </c>
      <c r="F34" s="1">
        <v>427884</v>
      </c>
      <c r="I34" s="1">
        <v>10186</v>
      </c>
    </row>
    <row r="35" spans="1:9">
      <c r="A35" s="8" t="s">
        <v>39</v>
      </c>
      <c r="B35" s="1">
        <v>44122</v>
      </c>
      <c r="C35" s="1">
        <v>7919</v>
      </c>
      <c r="D35" s="2">
        <v>91.16</v>
      </c>
      <c r="E35" s="1" t="s">
        <v>19</v>
      </c>
      <c r="F35" s="1">
        <v>36203</v>
      </c>
      <c r="I35" s="1" t="s">
        <v>19</v>
      </c>
    </row>
    <row r="36" spans="1:9">
      <c r="A36" s="8" t="s">
        <v>29</v>
      </c>
      <c r="B36" s="1" t="s">
        <v>19</v>
      </c>
      <c r="C36" s="1" t="s">
        <v>19</v>
      </c>
      <c r="D36" s="2" t="s">
        <v>19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29908</v>
      </c>
      <c r="C38" s="1" t="s">
        <v>19</v>
      </c>
      <c r="D38" s="2" t="s">
        <v>19</v>
      </c>
      <c r="E38" s="1" t="s">
        <v>19</v>
      </c>
      <c r="F38" s="1">
        <v>29908</v>
      </c>
      <c r="I38" s="1" t="s">
        <v>19</v>
      </c>
    </row>
    <row r="39" spans="1:9">
      <c r="A39" s="8" t="s">
        <v>42</v>
      </c>
      <c r="B39" s="1">
        <v>938440</v>
      </c>
      <c r="C39" s="1">
        <v>503781</v>
      </c>
      <c r="D39" s="2">
        <v>312.58</v>
      </c>
      <c r="E39" s="1">
        <v>32777</v>
      </c>
      <c r="F39" s="1">
        <v>424473</v>
      </c>
      <c r="I39" s="1">
        <v>10186</v>
      </c>
    </row>
    <row r="40" spans="1:9">
      <c r="A40" s="8" t="s">
        <v>43</v>
      </c>
      <c r="B40" s="1">
        <v>172094</v>
      </c>
      <c r="C40" s="1">
        <v>109338</v>
      </c>
      <c r="D40" s="2">
        <v>208.43</v>
      </c>
      <c r="E40" s="1" t="s">
        <v>19</v>
      </c>
      <c r="F40" s="1">
        <v>62756</v>
      </c>
      <c r="I40" s="1" t="s">
        <v>19</v>
      </c>
    </row>
    <row r="41" spans="1:9">
      <c r="A41" s="8" t="s">
        <v>44</v>
      </c>
      <c r="B41" s="1">
        <v>8722</v>
      </c>
      <c r="C41" s="1">
        <v>8722</v>
      </c>
      <c r="D41" s="2">
        <v>200</v>
      </c>
      <c r="E41" s="1">
        <v>6786</v>
      </c>
      <c r="F41" s="1" t="s">
        <v>19</v>
      </c>
      <c r="I41" s="1" t="s">
        <v>19</v>
      </c>
    </row>
    <row r="42" spans="1:9">
      <c r="A42" s="8" t="s">
        <v>45</v>
      </c>
      <c r="B42" s="1">
        <v>45626</v>
      </c>
      <c r="C42" s="1">
        <v>15009</v>
      </c>
      <c r="D42" s="2">
        <v>218.06</v>
      </c>
      <c r="E42" s="1" t="s">
        <v>19</v>
      </c>
      <c r="F42" s="1">
        <v>30617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134008</v>
      </c>
      <c r="C44" s="1">
        <v>53152</v>
      </c>
      <c r="D44" s="2">
        <v>174.64</v>
      </c>
      <c r="E44" s="1" t="s">
        <v>19</v>
      </c>
      <c r="F44" s="1">
        <v>80856</v>
      </c>
      <c r="I44" s="1" t="s">
        <v>19</v>
      </c>
    </row>
    <row r="45" spans="1:9">
      <c r="A45" s="8" t="s">
        <v>48</v>
      </c>
      <c r="B45" s="1">
        <v>269510</v>
      </c>
      <c r="C45" s="1">
        <v>149278</v>
      </c>
      <c r="D45" s="2">
        <v>437.05</v>
      </c>
      <c r="E45" s="1" t="s">
        <v>19</v>
      </c>
      <c r="F45" s="1">
        <v>120232</v>
      </c>
      <c r="I45" s="1" t="s">
        <v>19</v>
      </c>
    </row>
    <row r="46" spans="1:9">
      <c r="A46" s="8" t="s">
        <v>49</v>
      </c>
      <c r="B46" s="1">
        <v>403906</v>
      </c>
      <c r="C46" s="1">
        <v>171550</v>
      </c>
      <c r="D46" s="2">
        <v>223.38</v>
      </c>
      <c r="E46" s="1">
        <v>17265</v>
      </c>
      <c r="F46" s="1">
        <v>232356</v>
      </c>
      <c r="I46" s="1" t="s">
        <v>19</v>
      </c>
    </row>
    <row r="47" spans="1:9">
      <c r="A47" s="8" t="s">
        <v>50</v>
      </c>
      <c r="B47" s="1">
        <v>387368</v>
      </c>
      <c r="C47" s="1">
        <v>262872</v>
      </c>
      <c r="D47" s="2">
        <v>271.77</v>
      </c>
      <c r="E47" s="1">
        <v>22298</v>
      </c>
      <c r="F47" s="1">
        <v>114310</v>
      </c>
      <c r="I47" s="1">
        <v>10186</v>
      </c>
    </row>
    <row r="48" spans="1:9">
      <c r="A48" s="7" t="s">
        <v>51</v>
      </c>
    </row>
    <row r="49" spans="1:9">
      <c r="A49" s="8" t="s">
        <v>52</v>
      </c>
      <c r="B49" s="1">
        <v>674198</v>
      </c>
      <c r="C49" s="1">
        <v>409808</v>
      </c>
      <c r="D49" s="2">
        <v>243.25</v>
      </c>
      <c r="E49" s="1">
        <v>35632</v>
      </c>
      <c r="F49" s="1">
        <v>254203</v>
      </c>
      <c r="I49" s="1">
        <v>10186</v>
      </c>
    </row>
    <row r="50" spans="1:9">
      <c r="A50" s="8" t="s">
        <v>53</v>
      </c>
      <c r="B50" s="1">
        <v>26374</v>
      </c>
      <c r="C50" s="1" t="s">
        <v>19</v>
      </c>
      <c r="D50" s="2" t="s">
        <v>19</v>
      </c>
      <c r="E50" s="1" t="s">
        <v>19</v>
      </c>
      <c r="F50" s="1">
        <v>26374</v>
      </c>
      <c r="I50" s="1" t="s">
        <v>19</v>
      </c>
    </row>
    <row r="51" spans="1:9">
      <c r="A51" s="8" t="s">
        <v>54</v>
      </c>
      <c r="B51" s="1">
        <v>159611</v>
      </c>
      <c r="C51" s="1">
        <v>38477</v>
      </c>
      <c r="D51" s="2">
        <v>176.29</v>
      </c>
      <c r="E51" s="1">
        <v>136</v>
      </c>
      <c r="F51" s="1">
        <v>121134</v>
      </c>
      <c r="I51" s="1" t="s">
        <v>19</v>
      </c>
    </row>
    <row r="52" spans="1:9">
      <c r="A52" s="8" t="s">
        <v>55</v>
      </c>
      <c r="B52" s="1">
        <v>334608</v>
      </c>
      <c r="C52" s="1">
        <v>188565</v>
      </c>
      <c r="D52" s="2">
        <v>413.23</v>
      </c>
      <c r="E52" s="1">
        <v>3795</v>
      </c>
      <c r="F52" s="1">
        <v>146043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53381</v>
      </c>
      <c r="C56" s="1">
        <v>12865</v>
      </c>
      <c r="D56" s="2">
        <v>200</v>
      </c>
      <c r="E56" s="1" t="s">
        <v>19</v>
      </c>
      <c r="F56" s="1">
        <v>40516</v>
      </c>
      <c r="I56" s="1" t="s">
        <v>19</v>
      </c>
    </row>
    <row r="57" spans="1:9">
      <c r="A57" s="8" t="s">
        <v>59</v>
      </c>
      <c r="B57" s="1">
        <v>308436</v>
      </c>
      <c r="C57" s="1">
        <v>179380</v>
      </c>
      <c r="D57" s="2">
        <v>239.94</v>
      </c>
      <c r="E57" s="1">
        <v>6922</v>
      </c>
      <c r="F57" s="1">
        <v>129056</v>
      </c>
      <c r="I57" s="1" t="s">
        <v>19</v>
      </c>
    </row>
    <row r="58" spans="1:9">
      <c r="A58" s="8" t="s">
        <v>60</v>
      </c>
      <c r="B58" s="1">
        <v>441905</v>
      </c>
      <c r="C58" s="1">
        <v>265916</v>
      </c>
      <c r="D58" s="2">
        <v>248.17</v>
      </c>
      <c r="E58" s="1">
        <v>26505</v>
      </c>
      <c r="F58" s="1">
        <v>165803</v>
      </c>
      <c r="I58" s="1">
        <v>10186</v>
      </c>
    </row>
    <row r="59" spans="1:9">
      <c r="A59" s="8" t="s">
        <v>61</v>
      </c>
      <c r="B59" s="1">
        <v>216443</v>
      </c>
      <c r="C59" s="1">
        <v>113763</v>
      </c>
      <c r="D59" s="2">
        <v>231.66</v>
      </c>
      <c r="E59" s="1">
        <v>6135</v>
      </c>
      <c r="F59" s="1">
        <v>102679</v>
      </c>
      <c r="I59" s="1" t="s">
        <v>19</v>
      </c>
    </row>
    <row r="60" spans="1:9">
      <c r="A60" s="8" t="s">
        <v>62</v>
      </c>
      <c r="B60" s="1">
        <v>106926</v>
      </c>
      <c r="C60" s="1">
        <v>48341</v>
      </c>
      <c r="D60" s="2">
        <v>855.53</v>
      </c>
      <c r="E60" s="1" t="s">
        <v>19</v>
      </c>
      <c r="F60" s="1">
        <v>58585</v>
      </c>
      <c r="I60" s="1" t="s">
        <v>19</v>
      </c>
    </row>
    <row r="61" spans="1:9">
      <c r="A61" s="8" t="s">
        <v>63</v>
      </c>
      <c r="B61" s="1">
        <v>67700</v>
      </c>
      <c r="C61" s="1">
        <v>16585</v>
      </c>
      <c r="D61" s="2">
        <v>134.57</v>
      </c>
      <c r="E61" s="1" t="s">
        <v>19</v>
      </c>
      <c r="F61" s="1">
        <v>51115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122547</v>
      </c>
      <c r="C63" s="1">
        <v>76610</v>
      </c>
      <c r="D63" s="2">
        <v>180.52</v>
      </c>
      <c r="E63" s="1" t="s">
        <v>19</v>
      </c>
      <c r="F63" s="1">
        <v>45937</v>
      </c>
      <c r="I63" s="1" t="s">
        <v>19</v>
      </c>
    </row>
    <row r="64" spans="1:9">
      <c r="A64" s="8" t="s">
        <v>38</v>
      </c>
      <c r="B64" s="1">
        <v>1072244</v>
      </c>
      <c r="C64" s="1">
        <v>560241</v>
      </c>
      <c r="D64" s="2">
        <v>306.02</v>
      </c>
      <c r="E64" s="1">
        <v>39563</v>
      </c>
      <c r="F64" s="1">
        <v>501817</v>
      </c>
      <c r="I64" s="1">
        <v>10186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929579</v>
      </c>
      <c r="C67" s="1">
        <v>524147</v>
      </c>
      <c r="D67" s="2">
        <v>314.76</v>
      </c>
      <c r="E67" s="1">
        <v>35768</v>
      </c>
      <c r="F67" s="1">
        <v>395246</v>
      </c>
      <c r="I67" s="1">
        <v>10186</v>
      </c>
    </row>
    <row r="68" spans="1:9">
      <c r="A68" s="8" t="s">
        <v>38</v>
      </c>
      <c r="B68" s="1">
        <v>265212</v>
      </c>
      <c r="C68" s="1">
        <v>112703</v>
      </c>
      <c r="D68" s="2">
        <v>195.11</v>
      </c>
      <c r="E68" s="1">
        <v>3795</v>
      </c>
      <c r="F68" s="1">
        <v>152508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128146</v>
      </c>
      <c r="C71" s="1">
        <v>24108</v>
      </c>
      <c r="D71" s="2">
        <v>198.67</v>
      </c>
      <c r="E71" s="1" t="s">
        <v>19</v>
      </c>
      <c r="F71" s="1">
        <v>104038</v>
      </c>
      <c r="I71" s="1" t="s">
        <v>19</v>
      </c>
    </row>
    <row r="72" spans="1:9">
      <c r="A72" s="8" t="s">
        <v>68</v>
      </c>
      <c r="B72" s="1">
        <v>74633</v>
      </c>
      <c r="C72" s="1">
        <v>43531</v>
      </c>
      <c r="D72" s="2">
        <v>137.97999999999999</v>
      </c>
      <c r="E72" s="1" t="s">
        <v>19</v>
      </c>
      <c r="F72" s="1">
        <v>31101</v>
      </c>
      <c r="I72" s="1" t="s">
        <v>19</v>
      </c>
    </row>
    <row r="73" spans="1:9">
      <c r="A73" s="8" t="s">
        <v>69</v>
      </c>
      <c r="C73" s="1">
        <f>SUM(C71:C72)</f>
        <v>67639</v>
      </c>
      <c r="D73" s="2">
        <f>AVERAGE(D71:D72)</f>
        <v>168.32499999999999</v>
      </c>
      <c r="F73" s="1">
        <f>SUM(F71:F72)</f>
        <v>135139</v>
      </c>
      <c r="G73" s="1">
        <f>C73+F73</f>
        <v>202778</v>
      </c>
      <c r="H73" s="9">
        <f>C73/G73</f>
        <v>0.33356182623361508</v>
      </c>
    </row>
    <row r="74" spans="1:9">
      <c r="A74" s="8" t="s">
        <v>70</v>
      </c>
      <c r="B74" s="1">
        <v>127401</v>
      </c>
      <c r="C74" s="1">
        <v>56718</v>
      </c>
      <c r="D74" s="2">
        <v>271.5</v>
      </c>
      <c r="E74" s="1">
        <v>3795</v>
      </c>
      <c r="F74" s="1">
        <v>70683</v>
      </c>
      <c r="I74" s="1" t="s">
        <v>19</v>
      </c>
    </row>
    <row r="75" spans="1:9">
      <c r="A75" s="8" t="s">
        <v>71</v>
      </c>
      <c r="B75" s="1">
        <v>160520</v>
      </c>
      <c r="C75" s="1">
        <v>61149</v>
      </c>
      <c r="D75" s="2">
        <v>144.24</v>
      </c>
      <c r="E75" s="1" t="s">
        <v>19</v>
      </c>
      <c r="F75" s="1">
        <v>99372</v>
      </c>
      <c r="I75" s="1" t="s">
        <v>19</v>
      </c>
    </row>
    <row r="76" spans="1:9">
      <c r="A76" s="8" t="s">
        <v>72</v>
      </c>
      <c r="B76" s="1">
        <v>232995</v>
      </c>
      <c r="C76" s="1">
        <v>126625</v>
      </c>
      <c r="D76" s="2">
        <v>525.63</v>
      </c>
      <c r="E76" s="1" t="s">
        <v>19</v>
      </c>
      <c r="F76" s="1">
        <v>96184</v>
      </c>
      <c r="I76" s="1">
        <v>10186</v>
      </c>
    </row>
    <row r="77" spans="1:9">
      <c r="A77" s="8" t="s">
        <v>73</v>
      </c>
      <c r="B77" s="1">
        <v>180733</v>
      </c>
      <c r="C77" s="1">
        <v>143833</v>
      </c>
      <c r="D77" s="2">
        <v>268.85000000000002</v>
      </c>
      <c r="E77" s="1">
        <v>20393</v>
      </c>
      <c r="F77" s="1">
        <v>36900</v>
      </c>
      <c r="I77" s="1" t="s">
        <v>19</v>
      </c>
    </row>
    <row r="78" spans="1:9">
      <c r="A78" s="8" t="s">
        <v>74</v>
      </c>
      <c r="B78" s="1">
        <v>58808</v>
      </c>
      <c r="C78" s="1">
        <v>30370</v>
      </c>
      <c r="D78" s="2">
        <v>339.52</v>
      </c>
      <c r="E78" s="1" t="s">
        <v>19</v>
      </c>
      <c r="F78" s="1">
        <v>28438</v>
      </c>
      <c r="I78" s="1" t="s">
        <v>19</v>
      </c>
    </row>
    <row r="79" spans="1:9">
      <c r="A79" s="8" t="s">
        <v>75</v>
      </c>
      <c r="B79" s="1">
        <v>82289</v>
      </c>
      <c r="C79" s="1">
        <v>62067</v>
      </c>
      <c r="D79" s="2">
        <v>327.9</v>
      </c>
      <c r="E79" s="1">
        <v>10180</v>
      </c>
      <c r="F79" s="1">
        <v>20222</v>
      </c>
      <c r="G79" s="1">
        <f>C79+F79</f>
        <v>82289</v>
      </c>
      <c r="H79" s="9">
        <f>C79/G79</f>
        <v>0.75425634045862755</v>
      </c>
      <c r="I79" s="1" t="s">
        <v>19</v>
      </c>
    </row>
    <row r="80" spans="1:9">
      <c r="A80" s="8" t="s">
        <v>29</v>
      </c>
      <c r="B80" s="1">
        <v>149265</v>
      </c>
      <c r="C80" s="1">
        <v>88450</v>
      </c>
      <c r="D80" s="2">
        <v>225.03</v>
      </c>
      <c r="E80" s="1">
        <v>5196</v>
      </c>
      <c r="F80" s="1">
        <v>60814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1017900</v>
      </c>
      <c r="C82" s="1">
        <v>524807</v>
      </c>
      <c r="D82" s="2">
        <v>255.52</v>
      </c>
      <c r="E82" s="1">
        <v>39563</v>
      </c>
      <c r="F82" s="1">
        <v>482907</v>
      </c>
      <c r="I82" s="1">
        <v>10186</v>
      </c>
    </row>
    <row r="83" spans="1:9">
      <c r="A83" s="8" t="s">
        <v>78</v>
      </c>
      <c r="B83" s="1">
        <v>522263</v>
      </c>
      <c r="C83" s="1">
        <v>276139</v>
      </c>
      <c r="D83" s="2">
        <v>243.2</v>
      </c>
      <c r="E83" s="1">
        <v>20393</v>
      </c>
      <c r="F83" s="1">
        <v>246124</v>
      </c>
      <c r="I83" s="1" t="s">
        <v>19</v>
      </c>
    </row>
    <row r="84" spans="1:9" ht="43.5">
      <c r="A84" s="8" t="s">
        <v>79</v>
      </c>
      <c r="B84" s="1">
        <v>416912</v>
      </c>
      <c r="C84" s="1">
        <v>242035</v>
      </c>
      <c r="D84" s="2">
        <v>349.31</v>
      </c>
      <c r="E84" s="1">
        <v>22597</v>
      </c>
      <c r="F84" s="1">
        <v>174877</v>
      </c>
      <c r="I84" s="1" t="s">
        <v>19</v>
      </c>
    </row>
    <row r="85" spans="1:9">
      <c r="A85" s="8" t="s">
        <v>80</v>
      </c>
      <c r="B85" s="1">
        <v>177633</v>
      </c>
      <c r="C85" s="1">
        <v>59863</v>
      </c>
      <c r="D85" s="2">
        <v>166.67</v>
      </c>
      <c r="E85" s="1" t="s">
        <v>19</v>
      </c>
      <c r="F85" s="1">
        <v>117770</v>
      </c>
      <c r="I85" s="1" t="s">
        <v>19</v>
      </c>
    </row>
    <row r="86" spans="1:9">
      <c r="A86" s="8" t="s">
        <v>81</v>
      </c>
      <c r="B86" s="1">
        <v>8411</v>
      </c>
      <c r="C86" s="1">
        <v>8411</v>
      </c>
      <c r="D86" s="2">
        <v>250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63851</v>
      </c>
      <c r="C87" s="1">
        <v>50967</v>
      </c>
      <c r="D87" s="2">
        <v>257.45</v>
      </c>
      <c r="E87" s="1" t="s">
        <v>19</v>
      </c>
      <c r="F87" s="1">
        <v>12884</v>
      </c>
      <c r="I87" s="1" t="s">
        <v>19</v>
      </c>
    </row>
    <row r="88" spans="1:9">
      <c r="A88" s="8" t="s">
        <v>83</v>
      </c>
      <c r="B88" s="1">
        <v>206355</v>
      </c>
      <c r="C88" s="1">
        <v>44156</v>
      </c>
      <c r="D88" s="2">
        <v>194.3</v>
      </c>
      <c r="E88" s="1" t="s">
        <v>19</v>
      </c>
      <c r="F88" s="1">
        <v>162199</v>
      </c>
      <c r="I88" s="1" t="s">
        <v>19</v>
      </c>
    </row>
    <row r="89" spans="1:9" ht="29.1">
      <c r="A89" s="8" t="s">
        <v>84</v>
      </c>
      <c r="B89" s="1">
        <v>40566</v>
      </c>
      <c r="C89" s="1">
        <v>29332</v>
      </c>
      <c r="D89" s="2">
        <v>179.86</v>
      </c>
      <c r="E89" s="1" t="s">
        <v>19</v>
      </c>
      <c r="F89" s="1">
        <v>11234</v>
      </c>
      <c r="I89" s="1" t="s">
        <v>19</v>
      </c>
    </row>
    <row r="90" spans="1:9">
      <c r="A90" s="8" t="s">
        <v>85</v>
      </c>
      <c r="B90" s="1">
        <v>70558</v>
      </c>
      <c r="C90" s="1">
        <v>16833</v>
      </c>
      <c r="D90" s="2">
        <v>175</v>
      </c>
      <c r="E90" s="1" t="s">
        <v>19</v>
      </c>
      <c r="F90" s="1">
        <v>53725</v>
      </c>
      <c r="I90" s="1" t="s">
        <v>19</v>
      </c>
    </row>
    <row r="91" spans="1:9">
      <c r="A91" s="8" t="s">
        <v>86</v>
      </c>
      <c r="B91" s="1">
        <v>81759</v>
      </c>
      <c r="C91" s="1">
        <v>17322</v>
      </c>
      <c r="D91" s="2">
        <v>122.03</v>
      </c>
      <c r="E91" s="1" t="s">
        <v>19</v>
      </c>
      <c r="F91" s="1">
        <v>64437</v>
      </c>
      <c r="I91" s="1" t="s">
        <v>19</v>
      </c>
    </row>
    <row r="92" spans="1:9">
      <c r="A92" s="8" t="s">
        <v>39</v>
      </c>
      <c r="B92" s="1">
        <v>36698</v>
      </c>
      <c r="C92" s="1">
        <v>11402</v>
      </c>
      <c r="D92" s="2">
        <v>283.02</v>
      </c>
      <c r="E92" s="1" t="s">
        <v>19</v>
      </c>
      <c r="F92" s="1">
        <v>25296</v>
      </c>
      <c r="I92" s="1" t="s">
        <v>19</v>
      </c>
    </row>
    <row r="93" spans="1:9">
      <c r="A93" s="8" t="s">
        <v>29</v>
      </c>
      <c r="B93" s="1">
        <v>23188</v>
      </c>
      <c r="C93" s="1">
        <v>17053</v>
      </c>
      <c r="D93" s="2">
        <v>92.9</v>
      </c>
      <c r="E93" s="1" t="s">
        <v>19</v>
      </c>
      <c r="F93" s="1">
        <v>6135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10611</v>
      </c>
      <c r="C96" s="1">
        <v>10611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1175478</v>
      </c>
      <c r="C99" s="1">
        <v>626239</v>
      </c>
      <c r="D99" s="2">
        <v>291.39999999999998</v>
      </c>
      <c r="E99" s="1">
        <v>39563</v>
      </c>
      <c r="F99" s="1">
        <v>539053</v>
      </c>
      <c r="I99" s="1">
        <v>10186</v>
      </c>
    </row>
    <row r="100" spans="1:9">
      <c r="A100" s="8" t="s">
        <v>29</v>
      </c>
      <c r="B100" s="1">
        <v>8701</v>
      </c>
      <c r="C100" s="1" t="s">
        <v>19</v>
      </c>
      <c r="D100" s="2" t="s">
        <v>19</v>
      </c>
      <c r="E100" s="1" t="s">
        <v>19</v>
      </c>
      <c r="F100" s="1">
        <v>8701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744362</v>
      </c>
      <c r="C102" s="1">
        <v>419789</v>
      </c>
      <c r="D102" s="2">
        <v>322.75</v>
      </c>
      <c r="E102" s="1">
        <v>39563</v>
      </c>
      <c r="F102" s="1">
        <v>314387</v>
      </c>
      <c r="I102" s="1">
        <v>10186</v>
      </c>
    </row>
    <row r="103" spans="1:9">
      <c r="A103" s="8" t="s">
        <v>95</v>
      </c>
      <c r="B103" s="1">
        <v>299791</v>
      </c>
      <c r="C103" s="1">
        <v>120598</v>
      </c>
      <c r="D103" s="2">
        <v>221.88</v>
      </c>
      <c r="E103" s="1" t="s">
        <v>19</v>
      </c>
      <c r="F103" s="1">
        <v>179192</v>
      </c>
      <c r="I103" s="1" t="s">
        <v>19</v>
      </c>
    </row>
    <row r="104" spans="1:9">
      <c r="A104" s="8" t="s">
        <v>96</v>
      </c>
      <c r="B104" s="1">
        <v>19436</v>
      </c>
      <c r="C104" s="1">
        <v>19436</v>
      </c>
      <c r="D104" s="2">
        <v>388.85</v>
      </c>
      <c r="E104" s="1" t="s">
        <v>19</v>
      </c>
      <c r="F104" s="1" t="s">
        <v>19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131202</v>
      </c>
      <c r="C106" s="1">
        <v>77027</v>
      </c>
      <c r="D106" s="2">
        <v>221.7</v>
      </c>
      <c r="E106" s="1" t="s">
        <v>19</v>
      </c>
      <c r="F106" s="1">
        <v>54175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980772</v>
      </c>
      <c r="C108" s="1">
        <v>513053</v>
      </c>
      <c r="D108" s="2">
        <v>319.72000000000003</v>
      </c>
      <c r="E108" s="1">
        <v>39563</v>
      </c>
      <c r="F108" s="1">
        <v>457533</v>
      </c>
      <c r="I108" s="1">
        <v>10186</v>
      </c>
    </row>
    <row r="109" spans="1:9">
      <c r="A109" s="8" t="s">
        <v>95</v>
      </c>
      <c r="B109" s="1">
        <v>77622</v>
      </c>
      <c r="C109" s="1">
        <v>41575</v>
      </c>
      <c r="D109" s="2">
        <v>112.07</v>
      </c>
      <c r="E109" s="1" t="s">
        <v>19</v>
      </c>
      <c r="F109" s="1">
        <v>36047</v>
      </c>
      <c r="I109" s="1" t="s">
        <v>19</v>
      </c>
    </row>
    <row r="110" spans="1:9">
      <c r="A110" s="8" t="s">
        <v>96</v>
      </c>
      <c r="B110" s="1">
        <v>5196</v>
      </c>
      <c r="C110" s="1">
        <v>5196</v>
      </c>
      <c r="D110" s="2">
        <v>175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131202</v>
      </c>
      <c r="C112" s="1">
        <v>77027</v>
      </c>
      <c r="D112" s="2">
        <v>221.7</v>
      </c>
      <c r="E112" s="1" t="s">
        <v>19</v>
      </c>
      <c r="F112" s="1">
        <v>54175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570470</v>
      </c>
      <c r="C114" s="1">
        <v>324336</v>
      </c>
      <c r="D114" s="2">
        <v>353.08</v>
      </c>
      <c r="E114" s="1">
        <v>35632</v>
      </c>
      <c r="F114" s="1">
        <v>235948</v>
      </c>
      <c r="I114" s="1">
        <v>10186</v>
      </c>
    </row>
    <row r="115" spans="1:9">
      <c r="A115" s="8" t="s">
        <v>95</v>
      </c>
      <c r="B115" s="1">
        <v>378092</v>
      </c>
      <c r="C115" s="1">
        <v>185930</v>
      </c>
      <c r="D115" s="2">
        <v>271.39999999999998</v>
      </c>
      <c r="E115" s="1">
        <v>136</v>
      </c>
      <c r="F115" s="1">
        <v>192163</v>
      </c>
      <c r="I115" s="1" t="s">
        <v>19</v>
      </c>
    </row>
    <row r="116" spans="1:9">
      <c r="A116" s="8" t="s">
        <v>96</v>
      </c>
      <c r="B116" s="1">
        <v>115026</v>
      </c>
      <c r="C116" s="1">
        <v>49558</v>
      </c>
      <c r="D116" s="2">
        <v>120.62</v>
      </c>
      <c r="E116" s="1">
        <v>3795</v>
      </c>
      <c r="F116" s="1">
        <v>65468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131202</v>
      </c>
      <c r="C118" s="1">
        <v>77027</v>
      </c>
      <c r="D118" s="2">
        <v>221.7</v>
      </c>
      <c r="E118" s="1" t="s">
        <v>19</v>
      </c>
      <c r="F118" s="1">
        <v>54175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913375</v>
      </c>
      <c r="C120" s="1">
        <v>485919</v>
      </c>
      <c r="D120" s="2">
        <v>325.93</v>
      </c>
      <c r="E120" s="1">
        <v>39563</v>
      </c>
      <c r="F120" s="1">
        <v>417270</v>
      </c>
      <c r="I120" s="1">
        <v>10186</v>
      </c>
    </row>
    <row r="121" spans="1:9">
      <c r="A121" s="8" t="s">
        <v>95</v>
      </c>
      <c r="B121" s="1">
        <v>128915</v>
      </c>
      <c r="C121" s="1">
        <v>60065</v>
      </c>
      <c r="D121" s="2">
        <v>159.11000000000001</v>
      </c>
      <c r="E121" s="1" t="s">
        <v>19</v>
      </c>
      <c r="F121" s="1">
        <v>68849</v>
      </c>
      <c r="I121" s="1" t="s">
        <v>19</v>
      </c>
    </row>
    <row r="122" spans="1:9">
      <c r="A122" s="8" t="s">
        <v>96</v>
      </c>
      <c r="B122" s="1">
        <v>21299</v>
      </c>
      <c r="C122" s="1">
        <v>13839</v>
      </c>
      <c r="D122" s="2">
        <v>150.57</v>
      </c>
      <c r="E122" s="1" t="s">
        <v>19</v>
      </c>
      <c r="F122" s="1">
        <v>7460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131202</v>
      </c>
      <c r="C124" s="1">
        <v>77027</v>
      </c>
      <c r="D124" s="2">
        <v>221.7</v>
      </c>
      <c r="E124" s="1" t="s">
        <v>19</v>
      </c>
      <c r="F124" s="1">
        <v>54175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980266</v>
      </c>
      <c r="C126" s="1">
        <v>535848</v>
      </c>
      <c r="D126" s="2">
        <v>309.91000000000003</v>
      </c>
      <c r="E126" s="1">
        <v>39563</v>
      </c>
      <c r="F126" s="1">
        <v>434233</v>
      </c>
      <c r="I126" s="1">
        <v>10186</v>
      </c>
    </row>
    <row r="127" spans="1:9">
      <c r="A127" s="8" t="s">
        <v>95</v>
      </c>
      <c r="B127" s="1">
        <v>61549</v>
      </c>
      <c r="C127" s="1">
        <v>2202</v>
      </c>
      <c r="D127" s="2">
        <v>180</v>
      </c>
      <c r="E127" s="1" t="s">
        <v>19</v>
      </c>
      <c r="F127" s="1">
        <v>59347</v>
      </c>
      <c r="I127" s="1" t="s">
        <v>19</v>
      </c>
    </row>
    <row r="128" spans="1:9">
      <c r="A128" s="8" t="s">
        <v>96</v>
      </c>
      <c r="B128" s="1">
        <v>18774</v>
      </c>
      <c r="C128" s="1">
        <v>18774</v>
      </c>
      <c r="D128" s="2">
        <v>100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134201</v>
      </c>
      <c r="C130" s="1">
        <v>80027</v>
      </c>
      <c r="D130" s="2">
        <v>220.75</v>
      </c>
      <c r="E130" s="1" t="s">
        <v>19</v>
      </c>
      <c r="F130" s="1">
        <v>54175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969096</v>
      </c>
      <c r="C132" s="1">
        <v>511365</v>
      </c>
      <c r="D132" s="2">
        <v>317.22000000000003</v>
      </c>
      <c r="E132" s="1">
        <v>39563</v>
      </c>
      <c r="F132" s="1">
        <v>447545</v>
      </c>
      <c r="I132" s="1">
        <v>10186</v>
      </c>
    </row>
    <row r="133" spans="1:9">
      <c r="A133" s="8" t="s">
        <v>95</v>
      </c>
      <c r="B133" s="1">
        <v>94493</v>
      </c>
      <c r="C133" s="1">
        <v>48459</v>
      </c>
      <c r="D133" s="2">
        <v>148.96</v>
      </c>
      <c r="E133" s="1" t="s">
        <v>19</v>
      </c>
      <c r="F133" s="1">
        <v>46034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131202</v>
      </c>
      <c r="C136" s="1">
        <v>77027</v>
      </c>
      <c r="D136" s="2">
        <v>221.7</v>
      </c>
      <c r="E136" s="1" t="s">
        <v>19</v>
      </c>
      <c r="F136" s="1">
        <v>54175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579286</v>
      </c>
      <c r="C138" s="1">
        <v>382206</v>
      </c>
      <c r="D138" s="2">
        <v>245.41</v>
      </c>
      <c r="E138" s="1">
        <v>15126</v>
      </c>
      <c r="F138" s="1">
        <v>186894</v>
      </c>
      <c r="I138" s="1">
        <v>10186</v>
      </c>
    </row>
    <row r="139" spans="1:9">
      <c r="A139" s="8" t="s">
        <v>105</v>
      </c>
      <c r="B139" s="1">
        <v>706353</v>
      </c>
      <c r="C139" s="1">
        <v>364213</v>
      </c>
      <c r="D139" s="2">
        <v>314.66000000000003</v>
      </c>
      <c r="E139" s="1">
        <v>29633</v>
      </c>
      <c r="F139" s="1">
        <v>342140</v>
      </c>
      <c r="I139" s="1" t="s">
        <v>19</v>
      </c>
    </row>
    <row r="140" spans="1:9">
      <c r="A140" s="8" t="s">
        <v>106</v>
      </c>
      <c r="B140" s="1">
        <v>238051</v>
      </c>
      <c r="C140" s="1">
        <v>72478</v>
      </c>
      <c r="D140" s="2">
        <v>138.37</v>
      </c>
      <c r="E140" s="1" t="s">
        <v>19</v>
      </c>
      <c r="F140" s="1">
        <v>165573</v>
      </c>
      <c r="I140" s="1" t="s">
        <v>19</v>
      </c>
    </row>
    <row r="141" spans="1:9">
      <c r="A141" s="8" t="s">
        <v>29</v>
      </c>
      <c r="B141" s="1">
        <v>8701</v>
      </c>
      <c r="C141" s="1" t="s">
        <v>19</v>
      </c>
      <c r="D141" s="2" t="s">
        <v>19</v>
      </c>
      <c r="E141" s="1" t="s">
        <v>19</v>
      </c>
      <c r="F141" s="1">
        <v>8701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145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430928</v>
      </c>
      <c r="C9" s="1">
        <v>167700</v>
      </c>
      <c r="D9" s="2">
        <v>369.22</v>
      </c>
      <c r="E9" s="1">
        <v>4749</v>
      </c>
      <c r="F9" s="1">
        <v>263228</v>
      </c>
      <c r="G9" s="1">
        <f>C9+F9</f>
        <v>430928</v>
      </c>
      <c r="H9" s="9">
        <f>C9/G9</f>
        <v>0.3891601381205213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 t="s">
        <v>19</v>
      </c>
      <c r="C11" s="1" t="s">
        <v>19</v>
      </c>
      <c r="D11" s="2" t="s">
        <v>19</v>
      </c>
      <c r="E11" s="1" t="s">
        <v>19</v>
      </c>
      <c r="F11" s="1" t="s">
        <v>19</v>
      </c>
      <c r="I11" s="1" t="s">
        <v>19</v>
      </c>
    </row>
    <row r="12" spans="1:9">
      <c r="A12" s="8" t="s">
        <v>16</v>
      </c>
      <c r="B12" s="1">
        <v>260031</v>
      </c>
      <c r="C12" s="1">
        <v>127542</v>
      </c>
      <c r="D12" s="2">
        <v>320.02</v>
      </c>
      <c r="E12" s="1">
        <v>4749</v>
      </c>
      <c r="F12" s="1">
        <v>132489</v>
      </c>
      <c r="I12" s="1" t="s">
        <v>19</v>
      </c>
    </row>
    <row r="13" spans="1:9">
      <c r="A13" s="8" t="s">
        <v>17</v>
      </c>
      <c r="B13" s="1">
        <v>95176</v>
      </c>
      <c r="C13" s="1">
        <v>24107</v>
      </c>
      <c r="D13" s="2">
        <v>300.04000000000002</v>
      </c>
      <c r="E13" s="1" t="s">
        <v>19</v>
      </c>
      <c r="F13" s="1">
        <v>71069</v>
      </c>
      <c r="I13" s="1" t="s">
        <v>19</v>
      </c>
    </row>
    <row r="14" spans="1:9">
      <c r="A14" s="8" t="s">
        <v>18</v>
      </c>
      <c r="B14" s="1">
        <v>34028</v>
      </c>
      <c r="C14" s="1">
        <v>2807</v>
      </c>
      <c r="D14" s="2">
        <v>139.71</v>
      </c>
      <c r="E14" s="1" t="s">
        <v>19</v>
      </c>
      <c r="F14" s="1">
        <v>31221</v>
      </c>
      <c r="I14" s="1" t="s">
        <v>19</v>
      </c>
    </row>
    <row r="15" spans="1:9">
      <c r="A15" s="8" t="s">
        <v>20</v>
      </c>
      <c r="B15" s="1">
        <v>41693</v>
      </c>
      <c r="C15" s="1">
        <v>13244</v>
      </c>
      <c r="D15" s="2">
        <v>1000</v>
      </c>
      <c r="E15" s="1" t="s">
        <v>19</v>
      </c>
      <c r="F15" s="1">
        <v>28450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183718</v>
      </c>
      <c r="C17" s="1">
        <v>53619</v>
      </c>
      <c r="D17" s="2">
        <v>351.59</v>
      </c>
      <c r="E17" s="1">
        <v>3397</v>
      </c>
      <c r="F17" s="1">
        <v>130099</v>
      </c>
      <c r="I17" s="1" t="s">
        <v>19</v>
      </c>
    </row>
    <row r="18" spans="1:9">
      <c r="A18" s="8" t="s">
        <v>23</v>
      </c>
      <c r="B18" s="1">
        <v>247211</v>
      </c>
      <c r="C18" s="1">
        <v>114081</v>
      </c>
      <c r="D18" s="2">
        <v>377.08</v>
      </c>
      <c r="E18" s="1">
        <v>1352</v>
      </c>
      <c r="F18" s="1">
        <v>133130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172142</v>
      </c>
      <c r="C20" s="1">
        <v>53619</v>
      </c>
      <c r="D20" s="2">
        <v>351.59</v>
      </c>
      <c r="E20" s="1">
        <v>3397</v>
      </c>
      <c r="F20" s="1">
        <v>118523</v>
      </c>
      <c r="I20" s="1" t="s">
        <v>19</v>
      </c>
    </row>
    <row r="21" spans="1:9">
      <c r="A21" s="8" t="s">
        <v>26</v>
      </c>
      <c r="B21" s="1">
        <v>231284</v>
      </c>
      <c r="C21" s="1">
        <v>100838</v>
      </c>
      <c r="D21" s="2">
        <v>294.14999999999998</v>
      </c>
      <c r="E21" s="1">
        <v>1352</v>
      </c>
      <c r="F21" s="1">
        <v>130447</v>
      </c>
      <c r="I21" s="1" t="s">
        <v>19</v>
      </c>
    </row>
    <row r="22" spans="1:9">
      <c r="A22" s="8" t="s">
        <v>27</v>
      </c>
      <c r="B22" s="1">
        <v>13244</v>
      </c>
      <c r="C22" s="1">
        <v>13244</v>
      </c>
      <c r="D22" s="2">
        <v>1000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11576</v>
      </c>
      <c r="C23" s="1" t="s">
        <v>19</v>
      </c>
      <c r="D23" s="2" t="s">
        <v>19</v>
      </c>
      <c r="E23" s="1" t="s">
        <v>19</v>
      </c>
      <c r="F23" s="1">
        <v>11576</v>
      </c>
      <c r="I23" s="1" t="s">
        <v>19</v>
      </c>
    </row>
    <row r="24" spans="1:9">
      <c r="A24" s="8" t="s">
        <v>29</v>
      </c>
      <c r="B24" s="1">
        <v>2683</v>
      </c>
      <c r="C24" s="1" t="s">
        <v>19</v>
      </c>
      <c r="D24" s="2" t="s">
        <v>19</v>
      </c>
      <c r="E24" s="1" t="s">
        <v>19</v>
      </c>
      <c r="F24" s="1">
        <v>2683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4118</v>
      </c>
      <c r="C26" s="1">
        <v>1666</v>
      </c>
      <c r="D26" s="2">
        <v>50</v>
      </c>
      <c r="E26" s="1" t="s">
        <v>19</v>
      </c>
      <c r="F26" s="1">
        <v>2452</v>
      </c>
      <c r="I26" s="1" t="s">
        <v>19</v>
      </c>
    </row>
    <row r="27" spans="1:9">
      <c r="A27" s="8" t="s">
        <v>32</v>
      </c>
      <c r="B27" s="1">
        <v>381462</v>
      </c>
      <c r="C27" s="1">
        <v>130236</v>
      </c>
      <c r="D27" s="2">
        <v>307.3</v>
      </c>
      <c r="E27" s="1">
        <v>4749</v>
      </c>
      <c r="F27" s="1">
        <v>251227</v>
      </c>
      <c r="I27" s="1" t="s">
        <v>19</v>
      </c>
    </row>
    <row r="28" spans="1:9">
      <c r="A28" s="8" t="s">
        <v>33</v>
      </c>
      <c r="B28" s="1">
        <v>10624</v>
      </c>
      <c r="C28" s="1">
        <v>8137</v>
      </c>
      <c r="D28" s="2">
        <v>208.62</v>
      </c>
      <c r="E28" s="1" t="s">
        <v>19</v>
      </c>
      <c r="F28" s="1">
        <v>2487</v>
      </c>
      <c r="I28" s="1" t="s">
        <v>19</v>
      </c>
    </row>
    <row r="29" spans="1:9">
      <c r="A29" s="8" t="s">
        <v>34</v>
      </c>
      <c r="B29" s="1">
        <v>30481</v>
      </c>
      <c r="C29" s="1">
        <v>24393</v>
      </c>
      <c r="D29" s="2">
        <v>678.63</v>
      </c>
      <c r="E29" s="1" t="s">
        <v>19</v>
      </c>
      <c r="F29" s="1">
        <v>6088</v>
      </c>
      <c r="I29" s="1" t="s">
        <v>19</v>
      </c>
    </row>
    <row r="30" spans="1:9">
      <c r="A30" s="8" t="s">
        <v>35</v>
      </c>
      <c r="B30" s="1">
        <v>974</v>
      </c>
      <c r="C30" s="1" t="s">
        <v>19</v>
      </c>
      <c r="D30" s="2" t="s">
        <v>19</v>
      </c>
      <c r="E30" s="1" t="s">
        <v>19</v>
      </c>
      <c r="F30" s="1">
        <v>974</v>
      </c>
      <c r="I30" s="1" t="s">
        <v>19</v>
      </c>
    </row>
    <row r="31" spans="1:9">
      <c r="A31" s="8" t="s">
        <v>29</v>
      </c>
      <c r="B31" s="1">
        <v>3269</v>
      </c>
      <c r="C31" s="1">
        <v>3269</v>
      </c>
      <c r="D31" s="2">
        <v>1000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27986</v>
      </c>
      <c r="C33" s="1">
        <v>23046</v>
      </c>
      <c r="D33" s="2">
        <v>651.94000000000005</v>
      </c>
      <c r="E33" s="1" t="s">
        <v>19</v>
      </c>
      <c r="F33" s="1">
        <v>4939</v>
      </c>
      <c r="I33" s="1" t="s">
        <v>19</v>
      </c>
    </row>
    <row r="34" spans="1:9">
      <c r="A34" s="8" t="s">
        <v>38</v>
      </c>
      <c r="B34" s="1">
        <v>367204</v>
      </c>
      <c r="C34" s="1">
        <v>130236</v>
      </c>
      <c r="D34" s="2">
        <v>307.3</v>
      </c>
      <c r="E34" s="1">
        <v>4749</v>
      </c>
      <c r="F34" s="1">
        <v>236968</v>
      </c>
      <c r="I34" s="1" t="s">
        <v>19</v>
      </c>
    </row>
    <row r="35" spans="1:9">
      <c r="A35" s="8" t="s">
        <v>39</v>
      </c>
      <c r="B35" s="1">
        <v>29787</v>
      </c>
      <c r="C35" s="1">
        <v>11149</v>
      </c>
      <c r="D35" s="2">
        <v>296.88</v>
      </c>
      <c r="E35" s="1" t="s">
        <v>19</v>
      </c>
      <c r="F35" s="1">
        <v>18638</v>
      </c>
      <c r="I35" s="1" t="s">
        <v>19</v>
      </c>
    </row>
    <row r="36" spans="1:9">
      <c r="A36" s="8" t="s">
        <v>29</v>
      </c>
      <c r="B36" s="1">
        <v>5952</v>
      </c>
      <c r="C36" s="1">
        <v>3269</v>
      </c>
      <c r="D36" s="2">
        <v>1000</v>
      </c>
      <c r="E36" s="1" t="s">
        <v>19</v>
      </c>
      <c r="F36" s="1">
        <v>2683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49745</v>
      </c>
      <c r="C38" s="1">
        <v>26191</v>
      </c>
      <c r="D38" s="2">
        <v>562.14</v>
      </c>
      <c r="E38" s="1" t="s">
        <v>19</v>
      </c>
      <c r="F38" s="1">
        <v>23554</v>
      </c>
      <c r="I38" s="1" t="s">
        <v>19</v>
      </c>
    </row>
    <row r="39" spans="1:9">
      <c r="A39" s="8" t="s">
        <v>42</v>
      </c>
      <c r="B39" s="1">
        <v>246924</v>
      </c>
      <c r="C39" s="1">
        <v>105419</v>
      </c>
      <c r="D39" s="2">
        <v>292.39999999999998</v>
      </c>
      <c r="E39" s="1">
        <v>958</v>
      </c>
      <c r="F39" s="1">
        <v>141506</v>
      </c>
      <c r="I39" s="1" t="s">
        <v>19</v>
      </c>
    </row>
    <row r="40" spans="1:9">
      <c r="A40" s="8" t="s">
        <v>43</v>
      </c>
      <c r="B40" s="1">
        <v>37609</v>
      </c>
      <c r="C40" s="1">
        <v>7976</v>
      </c>
      <c r="D40" s="2">
        <v>797.95</v>
      </c>
      <c r="E40" s="1">
        <v>1352</v>
      </c>
      <c r="F40" s="1">
        <v>29633</v>
      </c>
      <c r="I40" s="1" t="s">
        <v>19</v>
      </c>
    </row>
    <row r="41" spans="1:9">
      <c r="A41" s="8" t="s">
        <v>44</v>
      </c>
      <c r="B41" s="1">
        <v>3349</v>
      </c>
      <c r="C41" s="1">
        <v>3349</v>
      </c>
      <c r="D41" s="2">
        <v>108</v>
      </c>
      <c r="E41" s="1">
        <v>2439</v>
      </c>
      <c r="F41" s="1" t="s">
        <v>19</v>
      </c>
      <c r="I41" s="1" t="s">
        <v>19</v>
      </c>
    </row>
    <row r="42" spans="1:9">
      <c r="A42" s="8" t="s">
        <v>45</v>
      </c>
      <c r="B42" s="1">
        <v>93301</v>
      </c>
      <c r="C42" s="1">
        <v>24766</v>
      </c>
      <c r="D42" s="2">
        <v>384.17</v>
      </c>
      <c r="E42" s="1" t="s">
        <v>19</v>
      </c>
      <c r="F42" s="1">
        <v>68536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36079</v>
      </c>
      <c r="C44" s="1">
        <v>13244</v>
      </c>
      <c r="D44" s="2">
        <v>1000</v>
      </c>
      <c r="E44" s="1" t="s">
        <v>19</v>
      </c>
      <c r="F44" s="1">
        <v>22835</v>
      </c>
      <c r="I44" s="1" t="s">
        <v>19</v>
      </c>
    </row>
    <row r="45" spans="1:9">
      <c r="A45" s="8" t="s">
        <v>48</v>
      </c>
      <c r="B45" s="1">
        <v>138699</v>
      </c>
      <c r="C45" s="1">
        <v>40566</v>
      </c>
      <c r="D45" s="2">
        <v>224.04</v>
      </c>
      <c r="E45" s="1" t="s">
        <v>19</v>
      </c>
      <c r="F45" s="1">
        <v>98133</v>
      </c>
      <c r="I45" s="1" t="s">
        <v>19</v>
      </c>
    </row>
    <row r="46" spans="1:9">
      <c r="A46" s="8" t="s">
        <v>49</v>
      </c>
      <c r="B46" s="1">
        <v>143885</v>
      </c>
      <c r="C46" s="1">
        <v>58273</v>
      </c>
      <c r="D46" s="2">
        <v>310.54000000000002</v>
      </c>
      <c r="E46" s="1" t="s">
        <v>19</v>
      </c>
      <c r="F46" s="1">
        <v>85612</v>
      </c>
      <c r="I46" s="1" t="s">
        <v>19</v>
      </c>
    </row>
    <row r="47" spans="1:9">
      <c r="A47" s="8" t="s">
        <v>50</v>
      </c>
      <c r="B47" s="1">
        <v>112265</v>
      </c>
      <c r="C47" s="1">
        <v>55618</v>
      </c>
      <c r="D47" s="2">
        <v>387.99</v>
      </c>
      <c r="E47" s="1">
        <v>4749</v>
      </c>
      <c r="F47" s="1">
        <v>56648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275624</v>
      </c>
      <c r="C49" s="1">
        <v>108102</v>
      </c>
      <c r="D49" s="2">
        <v>302.33999999999997</v>
      </c>
      <c r="E49" s="1">
        <v>3397</v>
      </c>
      <c r="F49" s="1">
        <v>167522</v>
      </c>
      <c r="I49" s="1" t="s">
        <v>19</v>
      </c>
    </row>
    <row r="50" spans="1:9">
      <c r="A50" s="8" t="s">
        <v>53</v>
      </c>
      <c r="B50" s="1">
        <v>25255</v>
      </c>
      <c r="C50" s="1">
        <v>13822</v>
      </c>
      <c r="D50" s="2">
        <v>962.37</v>
      </c>
      <c r="E50" s="1" t="s">
        <v>19</v>
      </c>
      <c r="F50" s="1">
        <v>11434</v>
      </c>
      <c r="I50" s="1" t="s">
        <v>19</v>
      </c>
    </row>
    <row r="51" spans="1:9">
      <c r="A51" s="8" t="s">
        <v>54</v>
      </c>
      <c r="B51" s="1">
        <v>73224</v>
      </c>
      <c r="C51" s="1">
        <v>27139</v>
      </c>
      <c r="D51" s="2">
        <v>255.99</v>
      </c>
      <c r="E51" s="1" t="s">
        <v>19</v>
      </c>
      <c r="F51" s="1">
        <v>46085</v>
      </c>
      <c r="I51" s="1" t="s">
        <v>19</v>
      </c>
    </row>
    <row r="52" spans="1:9">
      <c r="A52" s="8" t="s">
        <v>55</v>
      </c>
      <c r="B52" s="1">
        <v>56825</v>
      </c>
      <c r="C52" s="1">
        <v>18637</v>
      </c>
      <c r="D52" s="2">
        <v>477.84</v>
      </c>
      <c r="E52" s="1">
        <v>1352</v>
      </c>
      <c r="F52" s="1">
        <v>38188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13150</v>
      </c>
      <c r="C56" s="1">
        <v>4987</v>
      </c>
      <c r="D56" s="2">
        <v>245.29</v>
      </c>
      <c r="E56" s="1" t="s">
        <v>19</v>
      </c>
      <c r="F56" s="1">
        <v>8163</v>
      </c>
      <c r="I56" s="1" t="s">
        <v>19</v>
      </c>
    </row>
    <row r="57" spans="1:9">
      <c r="A57" s="8" t="s">
        <v>59</v>
      </c>
      <c r="B57" s="1">
        <v>110950</v>
      </c>
      <c r="C57" s="1">
        <v>40468</v>
      </c>
      <c r="D57" s="2">
        <v>267.57</v>
      </c>
      <c r="E57" s="1">
        <v>1352</v>
      </c>
      <c r="F57" s="1">
        <v>70482</v>
      </c>
      <c r="I57" s="1" t="s">
        <v>19</v>
      </c>
    </row>
    <row r="58" spans="1:9">
      <c r="A58" s="8" t="s">
        <v>60</v>
      </c>
      <c r="B58" s="1">
        <v>125029</v>
      </c>
      <c r="C58" s="1">
        <v>60359</v>
      </c>
      <c r="D58" s="2">
        <v>341.47</v>
      </c>
      <c r="E58" s="1">
        <v>2439</v>
      </c>
      <c r="F58" s="1">
        <v>64670</v>
      </c>
      <c r="I58" s="1" t="s">
        <v>19</v>
      </c>
    </row>
    <row r="59" spans="1:9">
      <c r="A59" s="8" t="s">
        <v>61</v>
      </c>
      <c r="B59" s="1">
        <v>78947</v>
      </c>
      <c r="C59" s="1">
        <v>26685</v>
      </c>
      <c r="D59" s="2">
        <v>287.08</v>
      </c>
      <c r="E59" s="1">
        <v>958</v>
      </c>
      <c r="F59" s="1">
        <v>52261</v>
      </c>
      <c r="I59" s="1" t="s">
        <v>19</v>
      </c>
    </row>
    <row r="60" spans="1:9">
      <c r="A60" s="8" t="s">
        <v>62</v>
      </c>
      <c r="B60" s="1">
        <v>33575</v>
      </c>
      <c r="C60" s="1">
        <v>6874</v>
      </c>
      <c r="D60" s="2">
        <v>234.21</v>
      </c>
      <c r="E60" s="1" t="s">
        <v>19</v>
      </c>
      <c r="F60" s="1">
        <v>26701</v>
      </c>
      <c r="I60" s="1" t="s">
        <v>19</v>
      </c>
    </row>
    <row r="61" spans="1:9">
      <c r="A61" s="8" t="s">
        <v>63</v>
      </c>
      <c r="B61" s="1">
        <v>69278</v>
      </c>
      <c r="C61" s="1">
        <v>28328</v>
      </c>
      <c r="D61" s="2">
        <v>695.51</v>
      </c>
      <c r="E61" s="1" t="s">
        <v>19</v>
      </c>
      <c r="F61" s="1">
        <v>40951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116480</v>
      </c>
      <c r="C63" s="1">
        <v>59659</v>
      </c>
      <c r="D63" s="2">
        <v>479.66</v>
      </c>
      <c r="E63" s="1" t="s">
        <v>19</v>
      </c>
      <c r="F63" s="1">
        <v>56821</v>
      </c>
      <c r="I63" s="1" t="s">
        <v>19</v>
      </c>
    </row>
    <row r="64" spans="1:9">
      <c r="A64" s="8" t="s">
        <v>38</v>
      </c>
      <c r="B64" s="1">
        <v>312911</v>
      </c>
      <c r="C64" s="1">
        <v>108041</v>
      </c>
      <c r="D64" s="2">
        <v>305.44</v>
      </c>
      <c r="E64" s="1">
        <v>4749</v>
      </c>
      <c r="F64" s="1">
        <v>204870</v>
      </c>
      <c r="I64" s="1" t="s">
        <v>19</v>
      </c>
    </row>
    <row r="65" spans="1:9">
      <c r="A65" s="8" t="s">
        <v>29</v>
      </c>
      <c r="B65" s="1">
        <v>1538</v>
      </c>
      <c r="C65" s="1" t="s">
        <v>19</v>
      </c>
      <c r="D65" s="2" t="s">
        <v>19</v>
      </c>
      <c r="E65" s="1" t="s">
        <v>19</v>
      </c>
      <c r="F65" s="1">
        <v>1538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326597</v>
      </c>
      <c r="C67" s="1">
        <v>132455</v>
      </c>
      <c r="D67" s="2">
        <v>297.86</v>
      </c>
      <c r="E67" s="1">
        <v>4749</v>
      </c>
      <c r="F67" s="1">
        <v>194141</v>
      </c>
      <c r="I67" s="1" t="s">
        <v>19</v>
      </c>
    </row>
    <row r="68" spans="1:9">
      <c r="A68" s="8" t="s">
        <v>38</v>
      </c>
      <c r="B68" s="1">
        <v>104332</v>
      </c>
      <c r="C68" s="1">
        <v>35245</v>
      </c>
      <c r="D68" s="2">
        <v>627.79</v>
      </c>
      <c r="E68" s="1" t="s">
        <v>19</v>
      </c>
      <c r="F68" s="1">
        <v>69087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40544</v>
      </c>
      <c r="C71" s="1">
        <v>4966</v>
      </c>
      <c r="D71" s="2">
        <v>416.36</v>
      </c>
      <c r="E71" s="1" t="s">
        <v>19</v>
      </c>
      <c r="F71" s="1">
        <v>35579</v>
      </c>
      <c r="I71" s="1" t="s">
        <v>19</v>
      </c>
    </row>
    <row r="72" spans="1:9">
      <c r="A72" s="8" t="s">
        <v>68</v>
      </c>
      <c r="B72" s="1">
        <v>61534</v>
      </c>
      <c r="C72" s="1">
        <v>20458</v>
      </c>
      <c r="D72" s="2">
        <v>339.48</v>
      </c>
      <c r="E72" s="1" t="s">
        <v>19</v>
      </c>
      <c r="F72" s="1">
        <v>41075</v>
      </c>
      <c r="I72" s="1" t="s">
        <v>19</v>
      </c>
    </row>
    <row r="73" spans="1:9">
      <c r="A73" s="8" t="s">
        <v>69</v>
      </c>
      <c r="C73" s="1">
        <f>SUM(C71:C72)</f>
        <v>25424</v>
      </c>
      <c r="D73" s="2">
        <f>AVERAGE(D71:D72)</f>
        <v>377.92</v>
      </c>
      <c r="F73" s="1">
        <f>SUM(F71:F72)</f>
        <v>76654</v>
      </c>
      <c r="G73" s="1">
        <f>C73+F73</f>
        <v>102078</v>
      </c>
      <c r="H73" s="9">
        <f>C73/G73</f>
        <v>0.24906444091772958</v>
      </c>
    </row>
    <row r="74" spans="1:9">
      <c r="A74" s="8" t="s">
        <v>70</v>
      </c>
      <c r="B74" s="1">
        <v>53249</v>
      </c>
      <c r="C74" s="1">
        <v>24669</v>
      </c>
      <c r="D74" s="2">
        <v>212.53</v>
      </c>
      <c r="E74" s="1" t="s">
        <v>19</v>
      </c>
      <c r="F74" s="1">
        <v>28580</v>
      </c>
      <c r="I74" s="1" t="s">
        <v>19</v>
      </c>
    </row>
    <row r="75" spans="1:9">
      <c r="A75" s="8" t="s">
        <v>71</v>
      </c>
      <c r="B75" s="1">
        <v>48777</v>
      </c>
      <c r="C75" s="1">
        <v>12019</v>
      </c>
      <c r="D75" s="2">
        <v>373.22</v>
      </c>
      <c r="E75" s="1" t="s">
        <v>19</v>
      </c>
      <c r="F75" s="1">
        <v>36758</v>
      </c>
      <c r="I75" s="1" t="s">
        <v>19</v>
      </c>
    </row>
    <row r="76" spans="1:9">
      <c r="A76" s="8" t="s">
        <v>72</v>
      </c>
      <c r="B76" s="1">
        <v>42001</v>
      </c>
      <c r="C76" s="1">
        <v>19967</v>
      </c>
      <c r="D76" s="2">
        <v>350</v>
      </c>
      <c r="E76" s="1">
        <v>1352</v>
      </c>
      <c r="F76" s="1">
        <v>22034</v>
      </c>
      <c r="I76" s="1" t="s">
        <v>19</v>
      </c>
    </row>
    <row r="77" spans="1:9">
      <c r="A77" s="8" t="s">
        <v>73</v>
      </c>
      <c r="B77" s="1">
        <v>58461</v>
      </c>
      <c r="C77" s="1">
        <v>25135</v>
      </c>
      <c r="D77" s="2">
        <v>330.24</v>
      </c>
      <c r="E77" s="1" t="s">
        <v>19</v>
      </c>
      <c r="F77" s="1">
        <v>33326</v>
      </c>
      <c r="I77" s="1" t="s">
        <v>19</v>
      </c>
    </row>
    <row r="78" spans="1:9">
      <c r="A78" s="8" t="s">
        <v>74</v>
      </c>
      <c r="B78" s="1">
        <v>19130</v>
      </c>
      <c r="C78" s="1">
        <v>12062</v>
      </c>
      <c r="D78" s="2">
        <v>134.65</v>
      </c>
      <c r="E78" s="1" t="s">
        <v>19</v>
      </c>
      <c r="F78" s="1">
        <v>7068</v>
      </c>
      <c r="I78" s="1" t="s">
        <v>19</v>
      </c>
    </row>
    <row r="79" spans="1:9">
      <c r="A79" s="8" t="s">
        <v>75</v>
      </c>
      <c r="B79" s="1">
        <v>24998</v>
      </c>
      <c r="C79" s="1">
        <v>8432</v>
      </c>
      <c r="D79" s="2">
        <v>332.55</v>
      </c>
      <c r="E79" s="1" t="s">
        <v>19</v>
      </c>
      <c r="F79" s="1">
        <v>16566</v>
      </c>
      <c r="G79" s="1">
        <f>C79+F79</f>
        <v>24998</v>
      </c>
      <c r="H79" s="9">
        <f>C79/G79</f>
        <v>0.33730698455876468</v>
      </c>
      <c r="I79" s="1" t="s">
        <v>19</v>
      </c>
    </row>
    <row r="80" spans="1:9">
      <c r="A80" s="8" t="s">
        <v>29</v>
      </c>
      <c r="B80" s="1">
        <v>82234</v>
      </c>
      <c r="C80" s="1">
        <v>39992</v>
      </c>
      <c r="D80" s="2">
        <v>606.09</v>
      </c>
      <c r="E80" s="1">
        <v>3397</v>
      </c>
      <c r="F80" s="1">
        <v>42242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355235</v>
      </c>
      <c r="C82" s="1">
        <v>141926</v>
      </c>
      <c r="D82" s="2">
        <v>366.75</v>
      </c>
      <c r="E82" s="1">
        <v>1352</v>
      </c>
      <c r="F82" s="1">
        <v>213309</v>
      </c>
      <c r="I82" s="1" t="s">
        <v>19</v>
      </c>
    </row>
    <row r="83" spans="1:9">
      <c r="A83" s="8" t="s">
        <v>78</v>
      </c>
      <c r="B83" s="1">
        <v>173286</v>
      </c>
      <c r="C83" s="1">
        <v>68563</v>
      </c>
      <c r="D83" s="2">
        <v>439.87</v>
      </c>
      <c r="E83" s="1">
        <v>1352</v>
      </c>
      <c r="F83" s="1">
        <v>104723</v>
      </c>
      <c r="I83" s="1" t="s">
        <v>19</v>
      </c>
    </row>
    <row r="84" spans="1:9" ht="43.5">
      <c r="A84" s="8" t="s">
        <v>79</v>
      </c>
      <c r="B84" s="1">
        <v>131608</v>
      </c>
      <c r="C84" s="1">
        <v>62573</v>
      </c>
      <c r="D84" s="2">
        <v>465.61</v>
      </c>
      <c r="E84" s="1">
        <v>1352</v>
      </c>
      <c r="F84" s="1">
        <v>69035</v>
      </c>
      <c r="I84" s="1" t="s">
        <v>19</v>
      </c>
    </row>
    <row r="85" spans="1:9">
      <c r="A85" s="8" t="s">
        <v>80</v>
      </c>
      <c r="B85" s="1">
        <v>81545</v>
      </c>
      <c r="C85" s="1">
        <v>29109</v>
      </c>
      <c r="D85" s="2">
        <v>575.36</v>
      </c>
      <c r="E85" s="1" t="s">
        <v>19</v>
      </c>
      <c r="F85" s="1">
        <v>52435</v>
      </c>
      <c r="I85" s="1" t="s">
        <v>19</v>
      </c>
    </row>
    <row r="86" spans="1:9">
      <c r="A86" s="8" t="s">
        <v>81</v>
      </c>
      <c r="B86" s="1">
        <v>15986</v>
      </c>
      <c r="C86" s="1">
        <v>15986</v>
      </c>
      <c r="D86" s="2">
        <v>871.36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24352</v>
      </c>
      <c r="C87" s="1">
        <v>14584</v>
      </c>
      <c r="D87" s="2">
        <v>922.79</v>
      </c>
      <c r="E87" s="1" t="s">
        <v>19</v>
      </c>
      <c r="F87" s="1">
        <v>9768</v>
      </c>
      <c r="I87" s="1" t="s">
        <v>19</v>
      </c>
    </row>
    <row r="88" spans="1:9">
      <c r="A88" s="8" t="s">
        <v>83</v>
      </c>
      <c r="B88" s="1">
        <v>62652</v>
      </c>
      <c r="C88" s="1">
        <v>24996</v>
      </c>
      <c r="D88" s="2">
        <v>641.59</v>
      </c>
      <c r="E88" s="1" t="s">
        <v>19</v>
      </c>
      <c r="F88" s="1">
        <v>37656</v>
      </c>
      <c r="I88" s="1" t="s">
        <v>19</v>
      </c>
    </row>
    <row r="89" spans="1:9" ht="29.1">
      <c r="A89" s="8" t="s">
        <v>84</v>
      </c>
      <c r="B89" s="1">
        <v>58181</v>
      </c>
      <c r="C89" s="1">
        <v>40845</v>
      </c>
      <c r="D89" s="2">
        <v>513.08000000000004</v>
      </c>
      <c r="E89" s="1" t="s">
        <v>19</v>
      </c>
      <c r="F89" s="1">
        <v>17337</v>
      </c>
      <c r="I89" s="1" t="s">
        <v>19</v>
      </c>
    </row>
    <row r="90" spans="1:9">
      <c r="A90" s="8" t="s">
        <v>85</v>
      </c>
      <c r="B90" s="1">
        <v>62506</v>
      </c>
      <c r="C90" s="1">
        <v>30540</v>
      </c>
      <c r="D90" s="2">
        <v>609.70000000000005</v>
      </c>
      <c r="E90" s="1" t="s">
        <v>19</v>
      </c>
      <c r="F90" s="1">
        <v>31966</v>
      </c>
      <c r="I90" s="1" t="s">
        <v>19</v>
      </c>
    </row>
    <row r="91" spans="1:9">
      <c r="A91" s="8" t="s">
        <v>86</v>
      </c>
      <c r="B91" s="1">
        <v>16339</v>
      </c>
      <c r="C91" s="1">
        <v>13244</v>
      </c>
      <c r="D91" s="2">
        <v>1000</v>
      </c>
      <c r="E91" s="1" t="s">
        <v>19</v>
      </c>
      <c r="F91" s="1">
        <v>3095</v>
      </c>
      <c r="I91" s="1" t="s">
        <v>19</v>
      </c>
    </row>
    <row r="92" spans="1:9">
      <c r="A92" s="8" t="s">
        <v>39</v>
      </c>
      <c r="B92" s="1">
        <v>17073</v>
      </c>
      <c r="C92" s="1">
        <v>13244</v>
      </c>
      <c r="D92" s="2">
        <v>1000</v>
      </c>
      <c r="E92" s="1" t="s">
        <v>19</v>
      </c>
      <c r="F92" s="1">
        <v>3829</v>
      </c>
      <c r="I92" s="1" t="s">
        <v>19</v>
      </c>
    </row>
    <row r="93" spans="1:9">
      <c r="A93" s="8" t="s">
        <v>29</v>
      </c>
      <c r="B93" s="1">
        <v>31678</v>
      </c>
      <c r="C93" s="1">
        <v>8155</v>
      </c>
      <c r="D93" s="2">
        <v>250.51</v>
      </c>
      <c r="E93" s="1">
        <v>3397</v>
      </c>
      <c r="F93" s="1">
        <v>23524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14228</v>
      </c>
      <c r="C95" s="1">
        <v>14228</v>
      </c>
      <c r="D95" s="2">
        <v>986.16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>
        <v>5362</v>
      </c>
      <c r="C97" s="1">
        <v>5362</v>
      </c>
      <c r="D97" s="2">
        <v>379.88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411338</v>
      </c>
      <c r="C99" s="1">
        <v>148109</v>
      </c>
      <c r="D99" s="2">
        <v>307.58999999999997</v>
      </c>
      <c r="E99" s="1">
        <v>4749</v>
      </c>
      <c r="F99" s="1">
        <v>263228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209051</v>
      </c>
      <c r="C102" s="1">
        <v>96134</v>
      </c>
      <c r="D102" s="2">
        <v>248.82</v>
      </c>
      <c r="E102" s="1">
        <v>1352</v>
      </c>
      <c r="F102" s="1">
        <v>112917</v>
      </c>
      <c r="I102" s="1" t="s">
        <v>19</v>
      </c>
    </row>
    <row r="103" spans="1:9">
      <c r="A103" s="8" t="s">
        <v>95</v>
      </c>
      <c r="B103" s="1">
        <v>140955</v>
      </c>
      <c r="C103" s="1">
        <v>36131</v>
      </c>
      <c r="D103" s="2">
        <v>379.41</v>
      </c>
      <c r="E103" s="1" t="s">
        <v>19</v>
      </c>
      <c r="F103" s="1">
        <v>104824</v>
      </c>
      <c r="I103" s="1" t="s">
        <v>19</v>
      </c>
    </row>
    <row r="104" spans="1:9">
      <c r="A104" s="8" t="s">
        <v>96</v>
      </c>
      <c r="B104" s="1">
        <v>14705</v>
      </c>
      <c r="C104" s="1">
        <v>3200</v>
      </c>
      <c r="D104" s="2">
        <v>422.23</v>
      </c>
      <c r="E104" s="1" t="s">
        <v>19</v>
      </c>
      <c r="F104" s="1">
        <v>11504</v>
      </c>
      <c r="I104" s="1" t="s">
        <v>19</v>
      </c>
    </row>
    <row r="105" spans="1:9">
      <c r="A105" s="8" t="s">
        <v>97</v>
      </c>
      <c r="B105" s="1">
        <v>13244</v>
      </c>
      <c r="C105" s="1">
        <v>13244</v>
      </c>
      <c r="D105" s="2">
        <v>1000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52973</v>
      </c>
      <c r="C106" s="1">
        <v>18990</v>
      </c>
      <c r="D106" s="2">
        <v>530.87</v>
      </c>
      <c r="E106" s="1">
        <v>3397</v>
      </c>
      <c r="F106" s="1">
        <v>33983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300930</v>
      </c>
      <c r="C108" s="1">
        <v>117334</v>
      </c>
      <c r="D108" s="2">
        <v>313.64</v>
      </c>
      <c r="E108" s="1">
        <v>1352</v>
      </c>
      <c r="F108" s="1">
        <v>183596</v>
      </c>
      <c r="I108" s="1" t="s">
        <v>19</v>
      </c>
    </row>
    <row r="109" spans="1:9">
      <c r="A109" s="8" t="s">
        <v>95</v>
      </c>
      <c r="B109" s="1">
        <v>53005</v>
      </c>
      <c r="C109" s="1">
        <v>19526</v>
      </c>
      <c r="D109" s="2">
        <v>235.5</v>
      </c>
      <c r="E109" s="1" t="s">
        <v>19</v>
      </c>
      <c r="F109" s="1">
        <v>33479</v>
      </c>
      <c r="I109" s="1" t="s">
        <v>19</v>
      </c>
    </row>
    <row r="110" spans="1:9">
      <c r="A110" s="8" t="s">
        <v>96</v>
      </c>
      <c r="B110" s="1">
        <v>14045</v>
      </c>
      <c r="C110" s="1">
        <v>1875</v>
      </c>
      <c r="D110" s="2">
        <v>500</v>
      </c>
      <c r="E110" s="1" t="s">
        <v>19</v>
      </c>
      <c r="F110" s="1">
        <v>12170</v>
      </c>
      <c r="I110" s="1" t="s">
        <v>19</v>
      </c>
    </row>
    <row r="111" spans="1:9">
      <c r="A111" s="8" t="s">
        <v>97</v>
      </c>
      <c r="B111" s="1">
        <v>13244</v>
      </c>
      <c r="C111" s="1">
        <v>13244</v>
      </c>
      <c r="D111" s="2">
        <v>1000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49704</v>
      </c>
      <c r="C112" s="1">
        <v>15721</v>
      </c>
      <c r="D112" s="2">
        <v>406.44</v>
      </c>
      <c r="E112" s="1">
        <v>3397</v>
      </c>
      <c r="F112" s="1">
        <v>33983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163334</v>
      </c>
      <c r="C114" s="1">
        <v>68661</v>
      </c>
      <c r="D114" s="2">
        <v>343.23</v>
      </c>
      <c r="E114" s="1">
        <v>1352</v>
      </c>
      <c r="F114" s="1">
        <v>94673</v>
      </c>
      <c r="I114" s="1" t="s">
        <v>19</v>
      </c>
    </row>
    <row r="115" spans="1:9">
      <c r="A115" s="8" t="s">
        <v>95</v>
      </c>
      <c r="B115" s="1">
        <v>175103</v>
      </c>
      <c r="C115" s="1">
        <v>53791</v>
      </c>
      <c r="D115" s="2">
        <v>234.11</v>
      </c>
      <c r="E115" s="1" t="s">
        <v>19</v>
      </c>
      <c r="F115" s="1">
        <v>121313</v>
      </c>
      <c r="I115" s="1" t="s">
        <v>19</v>
      </c>
    </row>
    <row r="116" spans="1:9">
      <c r="A116" s="8" t="s">
        <v>96</v>
      </c>
      <c r="B116" s="1">
        <v>29543</v>
      </c>
      <c r="C116" s="1">
        <v>16283</v>
      </c>
      <c r="D116" s="2">
        <v>381.78</v>
      </c>
      <c r="E116" s="1" t="s">
        <v>19</v>
      </c>
      <c r="F116" s="1">
        <v>13260</v>
      </c>
      <c r="I116" s="1" t="s">
        <v>19</v>
      </c>
    </row>
    <row r="117" spans="1:9">
      <c r="A117" s="8" t="s">
        <v>97</v>
      </c>
      <c r="B117" s="1">
        <v>13244</v>
      </c>
      <c r="C117" s="1">
        <v>13244</v>
      </c>
      <c r="D117" s="2">
        <v>1000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49704</v>
      </c>
      <c r="C118" s="1">
        <v>15721</v>
      </c>
      <c r="D118" s="2">
        <v>406.44</v>
      </c>
      <c r="E118" s="1">
        <v>3397</v>
      </c>
      <c r="F118" s="1">
        <v>33983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248631</v>
      </c>
      <c r="C120" s="1">
        <v>116313</v>
      </c>
      <c r="D120" s="2">
        <v>311.76</v>
      </c>
      <c r="E120" s="1">
        <v>1352</v>
      </c>
      <c r="F120" s="1">
        <v>132318</v>
      </c>
      <c r="I120" s="1" t="s">
        <v>19</v>
      </c>
    </row>
    <row r="121" spans="1:9">
      <c r="A121" s="8" t="s">
        <v>95</v>
      </c>
      <c r="B121" s="1">
        <v>90867</v>
      </c>
      <c r="C121" s="1">
        <v>22422</v>
      </c>
      <c r="D121" s="2">
        <v>270.79000000000002</v>
      </c>
      <c r="E121" s="1" t="s">
        <v>19</v>
      </c>
      <c r="F121" s="1">
        <v>68446</v>
      </c>
      <c r="I121" s="1" t="s">
        <v>19</v>
      </c>
    </row>
    <row r="122" spans="1:9">
      <c r="A122" s="8" t="s">
        <v>96</v>
      </c>
      <c r="B122" s="1">
        <v>15871</v>
      </c>
      <c r="C122" s="1" t="s">
        <v>19</v>
      </c>
      <c r="D122" s="2" t="s">
        <v>19</v>
      </c>
      <c r="E122" s="1" t="s">
        <v>19</v>
      </c>
      <c r="F122" s="1">
        <v>15871</v>
      </c>
      <c r="I122" s="1" t="s">
        <v>19</v>
      </c>
    </row>
    <row r="123" spans="1:9">
      <c r="A123" s="8" t="s">
        <v>97</v>
      </c>
      <c r="B123" s="1">
        <v>25855</v>
      </c>
      <c r="C123" s="1">
        <v>13244</v>
      </c>
      <c r="D123" s="2">
        <v>1000</v>
      </c>
      <c r="E123" s="1" t="s">
        <v>19</v>
      </c>
      <c r="F123" s="1">
        <v>12611</v>
      </c>
      <c r="I123" s="1" t="s">
        <v>19</v>
      </c>
    </row>
    <row r="124" spans="1:9">
      <c r="A124" s="8" t="s">
        <v>29</v>
      </c>
      <c r="B124" s="1">
        <v>49704</v>
      </c>
      <c r="C124" s="1">
        <v>15721</v>
      </c>
      <c r="D124" s="2">
        <v>406.44</v>
      </c>
      <c r="E124" s="1">
        <v>3397</v>
      </c>
      <c r="F124" s="1">
        <v>33983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336328</v>
      </c>
      <c r="C126" s="1">
        <v>132888</v>
      </c>
      <c r="D126" s="2">
        <v>307.58</v>
      </c>
      <c r="E126" s="1">
        <v>1352</v>
      </c>
      <c r="F126" s="1">
        <v>203440</v>
      </c>
      <c r="I126" s="1" t="s">
        <v>19</v>
      </c>
    </row>
    <row r="127" spans="1:9">
      <c r="A127" s="8" t="s">
        <v>95</v>
      </c>
      <c r="B127" s="1">
        <v>31652</v>
      </c>
      <c r="C127" s="1">
        <v>5847</v>
      </c>
      <c r="D127" s="2">
        <v>248.85</v>
      </c>
      <c r="E127" s="1" t="s">
        <v>19</v>
      </c>
      <c r="F127" s="1">
        <v>25805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>
        <v>13244</v>
      </c>
      <c r="C129" s="1">
        <v>13244</v>
      </c>
      <c r="D129" s="2">
        <v>1000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49704</v>
      </c>
      <c r="C130" s="1">
        <v>15721</v>
      </c>
      <c r="D130" s="2">
        <v>406.44</v>
      </c>
      <c r="E130" s="1">
        <v>3397</v>
      </c>
      <c r="F130" s="1">
        <v>33983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347905</v>
      </c>
      <c r="C132" s="1">
        <v>131229</v>
      </c>
      <c r="D132" s="2">
        <v>311.10000000000002</v>
      </c>
      <c r="E132" s="1">
        <v>1352</v>
      </c>
      <c r="F132" s="1">
        <v>216676</v>
      </c>
      <c r="I132" s="1" t="s">
        <v>19</v>
      </c>
    </row>
    <row r="133" spans="1:9">
      <c r="A133" s="8" t="s">
        <v>95</v>
      </c>
      <c r="B133" s="1">
        <v>20075</v>
      </c>
      <c r="C133" s="1">
        <v>7506</v>
      </c>
      <c r="D133" s="2">
        <v>200.82</v>
      </c>
      <c r="E133" s="1" t="s">
        <v>19</v>
      </c>
      <c r="F133" s="1">
        <v>12569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>
        <v>13244</v>
      </c>
      <c r="C135" s="1">
        <v>13244</v>
      </c>
      <c r="D135" s="2">
        <v>1000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49704</v>
      </c>
      <c r="C136" s="1">
        <v>15721</v>
      </c>
      <c r="D136" s="2">
        <v>406.44</v>
      </c>
      <c r="E136" s="1">
        <v>3397</v>
      </c>
      <c r="F136" s="1">
        <v>33983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249946</v>
      </c>
      <c r="C138" s="1">
        <v>132244</v>
      </c>
      <c r="D138" s="2">
        <v>416.73</v>
      </c>
      <c r="E138" s="1">
        <v>4749</v>
      </c>
      <c r="F138" s="1">
        <v>117702</v>
      </c>
      <c r="I138" s="1" t="s">
        <v>19</v>
      </c>
    </row>
    <row r="139" spans="1:9">
      <c r="A139" s="8" t="s">
        <v>105</v>
      </c>
      <c r="B139" s="1">
        <v>258560</v>
      </c>
      <c r="C139" s="1">
        <v>85987</v>
      </c>
      <c r="D139" s="2">
        <v>271.3</v>
      </c>
      <c r="E139" s="1">
        <v>4749</v>
      </c>
      <c r="F139" s="1">
        <v>172574</v>
      </c>
      <c r="I139" s="1" t="s">
        <v>19</v>
      </c>
    </row>
    <row r="140" spans="1:9">
      <c r="A140" s="8" t="s">
        <v>106</v>
      </c>
      <c r="B140" s="1">
        <v>130301</v>
      </c>
      <c r="C140" s="1">
        <v>24900</v>
      </c>
      <c r="D140" s="2">
        <v>283.12</v>
      </c>
      <c r="E140" s="1">
        <v>958</v>
      </c>
      <c r="F140" s="1">
        <v>105401</v>
      </c>
      <c r="I140" s="1" t="s">
        <v>19</v>
      </c>
    </row>
    <row r="141" spans="1:9">
      <c r="A141" s="8" t="s">
        <v>29</v>
      </c>
      <c r="B141" s="1">
        <v>743</v>
      </c>
      <c r="C141" s="1" t="s">
        <v>19</v>
      </c>
      <c r="D141" s="2" t="s">
        <v>19</v>
      </c>
      <c r="E141" s="1" t="s">
        <v>19</v>
      </c>
      <c r="F141" s="1">
        <v>743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146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456400</v>
      </c>
      <c r="C9" s="1">
        <v>217418</v>
      </c>
      <c r="D9" s="2">
        <v>357.57</v>
      </c>
      <c r="E9" s="1">
        <v>4519</v>
      </c>
      <c r="F9" s="1">
        <v>238983</v>
      </c>
      <c r="G9" s="1">
        <f>C9+F9</f>
        <v>456401</v>
      </c>
      <c r="H9" s="9">
        <f>C9/G9</f>
        <v>0.47637494221090665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19757</v>
      </c>
      <c r="C11" s="1">
        <v>6143</v>
      </c>
      <c r="D11" s="2">
        <v>300</v>
      </c>
      <c r="E11" s="1">
        <v>3495</v>
      </c>
      <c r="F11" s="1">
        <v>13614</v>
      </c>
      <c r="I11" s="1" t="s">
        <v>19</v>
      </c>
    </row>
    <row r="12" spans="1:9">
      <c r="A12" s="8" t="s">
        <v>16</v>
      </c>
      <c r="B12" s="1">
        <v>237133</v>
      </c>
      <c r="C12" s="1">
        <v>117542</v>
      </c>
      <c r="D12" s="2">
        <v>397.65</v>
      </c>
      <c r="E12" s="1" t="s">
        <v>19</v>
      </c>
      <c r="F12" s="1">
        <v>119590</v>
      </c>
      <c r="I12" s="1" t="s">
        <v>19</v>
      </c>
    </row>
    <row r="13" spans="1:9">
      <c r="A13" s="8" t="s">
        <v>17</v>
      </c>
      <c r="B13" s="1">
        <v>167081</v>
      </c>
      <c r="C13" s="1">
        <v>85173</v>
      </c>
      <c r="D13" s="2">
        <v>302.32</v>
      </c>
      <c r="E13" s="1">
        <v>1025</v>
      </c>
      <c r="F13" s="1">
        <v>81908</v>
      </c>
      <c r="I13" s="1" t="s">
        <v>19</v>
      </c>
    </row>
    <row r="14" spans="1:9">
      <c r="A14" s="8" t="s">
        <v>18</v>
      </c>
      <c r="B14" s="1">
        <v>16628</v>
      </c>
      <c r="C14" s="1">
        <v>7033</v>
      </c>
      <c r="D14" s="2">
        <v>291.97000000000003</v>
      </c>
      <c r="E14" s="1" t="s">
        <v>19</v>
      </c>
      <c r="F14" s="1">
        <v>9595</v>
      </c>
      <c r="I14" s="1" t="s">
        <v>19</v>
      </c>
    </row>
    <row r="15" spans="1:9">
      <c r="A15" s="8" t="s">
        <v>20</v>
      </c>
      <c r="B15" s="1">
        <v>15801</v>
      </c>
      <c r="C15" s="1">
        <v>1527</v>
      </c>
      <c r="D15" s="2">
        <v>700</v>
      </c>
      <c r="E15" s="1" t="s">
        <v>19</v>
      </c>
      <c r="F15" s="1">
        <v>14274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236623</v>
      </c>
      <c r="C17" s="1">
        <v>121003</v>
      </c>
      <c r="D17" s="2">
        <v>361.03</v>
      </c>
      <c r="E17" s="1">
        <v>1025</v>
      </c>
      <c r="F17" s="1">
        <v>115621</v>
      </c>
      <c r="I17" s="1" t="s">
        <v>19</v>
      </c>
    </row>
    <row r="18" spans="1:9">
      <c r="A18" s="8" t="s">
        <v>23</v>
      </c>
      <c r="B18" s="1">
        <v>219777</v>
      </c>
      <c r="C18" s="1">
        <v>96415</v>
      </c>
      <c r="D18" s="2">
        <v>352.99</v>
      </c>
      <c r="E18" s="1">
        <v>3495</v>
      </c>
      <c r="F18" s="1">
        <v>123362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223801</v>
      </c>
      <c r="C20" s="1">
        <v>121003</v>
      </c>
      <c r="D20" s="2">
        <v>361.03</v>
      </c>
      <c r="E20" s="1">
        <v>1025</v>
      </c>
      <c r="F20" s="1">
        <v>102799</v>
      </c>
      <c r="I20" s="1" t="s">
        <v>19</v>
      </c>
    </row>
    <row r="21" spans="1:9">
      <c r="A21" s="8" t="s">
        <v>26</v>
      </c>
      <c r="B21" s="1">
        <v>219777</v>
      </c>
      <c r="C21" s="1">
        <v>96415</v>
      </c>
      <c r="D21" s="2">
        <v>352.99</v>
      </c>
      <c r="E21" s="1">
        <v>3495</v>
      </c>
      <c r="F21" s="1">
        <v>123362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11800</v>
      </c>
      <c r="C23" s="1" t="s">
        <v>19</v>
      </c>
      <c r="D23" s="2" t="s">
        <v>19</v>
      </c>
      <c r="E23" s="1" t="s">
        <v>19</v>
      </c>
      <c r="F23" s="1">
        <v>11800</v>
      </c>
      <c r="I23" s="1" t="s">
        <v>19</v>
      </c>
    </row>
    <row r="24" spans="1:9">
      <c r="A24" s="8" t="s">
        <v>29</v>
      </c>
      <c r="B24" s="1">
        <v>1022</v>
      </c>
      <c r="C24" s="1" t="s">
        <v>19</v>
      </c>
      <c r="D24" s="2" t="s">
        <v>19</v>
      </c>
      <c r="E24" s="1" t="s">
        <v>19</v>
      </c>
      <c r="F24" s="1">
        <v>1022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27273</v>
      </c>
      <c r="C26" s="1">
        <v>1276</v>
      </c>
      <c r="D26" s="2">
        <v>94</v>
      </c>
      <c r="E26" s="1" t="s">
        <v>19</v>
      </c>
      <c r="F26" s="1">
        <v>25997</v>
      </c>
      <c r="I26" s="1" t="s">
        <v>19</v>
      </c>
    </row>
    <row r="27" spans="1:9">
      <c r="A27" s="8" t="s">
        <v>32</v>
      </c>
      <c r="B27" s="1">
        <v>363524</v>
      </c>
      <c r="C27" s="1">
        <v>183235</v>
      </c>
      <c r="D27" s="2">
        <v>334.77</v>
      </c>
      <c r="E27" s="1">
        <v>1025</v>
      </c>
      <c r="F27" s="1">
        <v>180290</v>
      </c>
      <c r="I27" s="1" t="s">
        <v>19</v>
      </c>
    </row>
    <row r="28" spans="1:9">
      <c r="A28" s="8" t="s">
        <v>33</v>
      </c>
      <c r="B28" s="1">
        <v>49082</v>
      </c>
      <c r="C28" s="1">
        <v>23229</v>
      </c>
      <c r="D28" s="2">
        <v>509.19</v>
      </c>
      <c r="E28" s="1" t="s">
        <v>19</v>
      </c>
      <c r="F28" s="1">
        <v>25854</v>
      </c>
      <c r="I28" s="1" t="s">
        <v>19</v>
      </c>
    </row>
    <row r="29" spans="1:9">
      <c r="A29" s="8" t="s">
        <v>34</v>
      </c>
      <c r="B29" s="1">
        <v>7844</v>
      </c>
      <c r="C29" s="1">
        <v>5622</v>
      </c>
      <c r="D29" s="2">
        <v>372.64</v>
      </c>
      <c r="E29" s="1">
        <v>3495</v>
      </c>
      <c r="F29" s="1">
        <v>2222</v>
      </c>
      <c r="I29" s="1" t="s">
        <v>19</v>
      </c>
    </row>
    <row r="30" spans="1:9">
      <c r="A30" s="8" t="s">
        <v>35</v>
      </c>
      <c r="B30" s="1">
        <v>8677</v>
      </c>
      <c r="C30" s="1">
        <v>4057</v>
      </c>
      <c r="D30" s="2">
        <v>576.08000000000004</v>
      </c>
      <c r="E30" s="1" t="s">
        <v>19</v>
      </c>
      <c r="F30" s="1">
        <v>4620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76355</v>
      </c>
      <c r="C33" s="1">
        <v>24504</v>
      </c>
      <c r="D33" s="2">
        <v>487.57</v>
      </c>
      <c r="E33" s="1" t="s">
        <v>19</v>
      </c>
      <c r="F33" s="1">
        <v>51851</v>
      </c>
      <c r="I33" s="1" t="s">
        <v>19</v>
      </c>
    </row>
    <row r="34" spans="1:9">
      <c r="A34" s="8" t="s">
        <v>38</v>
      </c>
      <c r="B34" s="1">
        <v>363524</v>
      </c>
      <c r="C34" s="1">
        <v>183235</v>
      </c>
      <c r="D34" s="2">
        <v>334.77</v>
      </c>
      <c r="E34" s="1">
        <v>1025</v>
      </c>
      <c r="F34" s="1">
        <v>180290</v>
      </c>
      <c r="I34" s="1" t="s">
        <v>19</v>
      </c>
    </row>
    <row r="35" spans="1:9">
      <c r="A35" s="8" t="s">
        <v>39</v>
      </c>
      <c r="B35" s="1">
        <v>15499</v>
      </c>
      <c r="C35" s="1">
        <v>9679</v>
      </c>
      <c r="D35" s="2">
        <v>506.11</v>
      </c>
      <c r="E35" s="1">
        <v>3495</v>
      </c>
      <c r="F35" s="1">
        <v>5821</v>
      </c>
      <c r="I35" s="1" t="s">
        <v>19</v>
      </c>
    </row>
    <row r="36" spans="1:9">
      <c r="A36" s="8" t="s">
        <v>29</v>
      </c>
      <c r="B36" s="1">
        <v>1022</v>
      </c>
      <c r="C36" s="1" t="s">
        <v>19</v>
      </c>
      <c r="D36" s="2" t="s">
        <v>19</v>
      </c>
      <c r="E36" s="1" t="s">
        <v>19</v>
      </c>
      <c r="F36" s="1">
        <v>1022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76113</v>
      </c>
      <c r="C38" s="1">
        <v>37532</v>
      </c>
      <c r="D38" s="2">
        <v>501.78</v>
      </c>
      <c r="E38" s="1" t="s">
        <v>19</v>
      </c>
      <c r="F38" s="1">
        <v>38581</v>
      </c>
      <c r="I38" s="1" t="s">
        <v>19</v>
      </c>
    </row>
    <row r="39" spans="1:9">
      <c r="A39" s="8" t="s">
        <v>42</v>
      </c>
      <c r="B39" s="1">
        <v>331973</v>
      </c>
      <c r="C39" s="1">
        <v>160800</v>
      </c>
      <c r="D39" s="2">
        <v>326.8</v>
      </c>
      <c r="E39" s="1">
        <v>4519</v>
      </c>
      <c r="F39" s="1">
        <v>171173</v>
      </c>
      <c r="I39" s="1" t="s">
        <v>19</v>
      </c>
    </row>
    <row r="40" spans="1:9">
      <c r="A40" s="8" t="s">
        <v>43</v>
      </c>
      <c r="B40" s="1">
        <v>2663</v>
      </c>
      <c r="C40" s="1" t="s">
        <v>19</v>
      </c>
      <c r="D40" s="2" t="s">
        <v>19</v>
      </c>
      <c r="E40" s="1" t="s">
        <v>19</v>
      </c>
      <c r="F40" s="1">
        <v>2663</v>
      </c>
      <c r="I40" s="1" t="s">
        <v>19</v>
      </c>
    </row>
    <row r="41" spans="1:9">
      <c r="A41" s="8" t="s">
        <v>44</v>
      </c>
      <c r="B41" s="1">
        <v>4445</v>
      </c>
      <c r="C41" s="1">
        <v>4445</v>
      </c>
      <c r="D41" s="2">
        <v>398.75</v>
      </c>
      <c r="E41" s="1" t="s">
        <v>19</v>
      </c>
      <c r="F41" s="1" t="s">
        <v>19</v>
      </c>
      <c r="I41" s="1" t="s">
        <v>19</v>
      </c>
    </row>
    <row r="42" spans="1:9">
      <c r="A42" s="8" t="s">
        <v>45</v>
      </c>
      <c r="B42" s="1">
        <v>41206</v>
      </c>
      <c r="C42" s="1">
        <v>14640</v>
      </c>
      <c r="D42" s="2">
        <v>296.86</v>
      </c>
      <c r="E42" s="1" t="s">
        <v>19</v>
      </c>
      <c r="F42" s="1">
        <v>26566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15809</v>
      </c>
      <c r="C44" s="1">
        <v>4790</v>
      </c>
      <c r="D44" s="2">
        <v>60</v>
      </c>
      <c r="E44" s="1" t="s">
        <v>19</v>
      </c>
      <c r="F44" s="1">
        <v>11019</v>
      </c>
      <c r="I44" s="1" t="s">
        <v>19</v>
      </c>
    </row>
    <row r="45" spans="1:9">
      <c r="A45" s="8" t="s">
        <v>48</v>
      </c>
      <c r="B45" s="1">
        <v>118057</v>
      </c>
      <c r="C45" s="1">
        <v>66273</v>
      </c>
      <c r="D45" s="2">
        <v>378.43</v>
      </c>
      <c r="E45" s="1" t="s">
        <v>19</v>
      </c>
      <c r="F45" s="1">
        <v>51784</v>
      </c>
      <c r="I45" s="1" t="s">
        <v>19</v>
      </c>
    </row>
    <row r="46" spans="1:9">
      <c r="A46" s="8" t="s">
        <v>49</v>
      </c>
      <c r="B46" s="1">
        <v>141591</v>
      </c>
      <c r="C46" s="1">
        <v>49034</v>
      </c>
      <c r="D46" s="2">
        <v>251.01</v>
      </c>
      <c r="E46" s="1">
        <v>4519</v>
      </c>
      <c r="F46" s="1">
        <v>92557</v>
      </c>
      <c r="I46" s="1" t="s">
        <v>19</v>
      </c>
    </row>
    <row r="47" spans="1:9">
      <c r="A47" s="8" t="s">
        <v>50</v>
      </c>
      <c r="B47" s="1">
        <v>180944</v>
      </c>
      <c r="C47" s="1">
        <v>97321</v>
      </c>
      <c r="D47" s="2">
        <v>407.85</v>
      </c>
      <c r="E47" s="1" t="s">
        <v>19</v>
      </c>
      <c r="F47" s="1">
        <v>83623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288454</v>
      </c>
      <c r="C49" s="1">
        <v>145500</v>
      </c>
      <c r="D49" s="2">
        <v>373.63</v>
      </c>
      <c r="E49" s="1" t="s">
        <v>19</v>
      </c>
      <c r="F49" s="1">
        <v>142955</v>
      </c>
      <c r="I49" s="1" t="s">
        <v>19</v>
      </c>
    </row>
    <row r="50" spans="1:9">
      <c r="A50" s="8" t="s">
        <v>53</v>
      </c>
      <c r="B50" s="1">
        <v>7790</v>
      </c>
      <c r="C50" s="1" t="s">
        <v>19</v>
      </c>
      <c r="D50" s="2" t="s">
        <v>19</v>
      </c>
      <c r="E50" s="1" t="s">
        <v>19</v>
      </c>
      <c r="F50" s="1">
        <v>7790</v>
      </c>
      <c r="I50" s="1" t="s">
        <v>19</v>
      </c>
    </row>
    <row r="51" spans="1:9">
      <c r="A51" s="8" t="s">
        <v>54</v>
      </c>
      <c r="B51" s="1">
        <v>33933</v>
      </c>
      <c r="C51" s="1">
        <v>13550</v>
      </c>
      <c r="D51" s="2">
        <v>146.59</v>
      </c>
      <c r="E51" s="1" t="s">
        <v>19</v>
      </c>
      <c r="F51" s="1">
        <v>20383</v>
      </c>
      <c r="I51" s="1" t="s">
        <v>19</v>
      </c>
    </row>
    <row r="52" spans="1:9">
      <c r="A52" s="8" t="s">
        <v>55</v>
      </c>
      <c r="B52" s="1">
        <v>126223</v>
      </c>
      <c r="C52" s="1">
        <v>58368</v>
      </c>
      <c r="D52" s="2">
        <v>367.9</v>
      </c>
      <c r="E52" s="1">
        <v>4519</v>
      </c>
      <c r="F52" s="1">
        <v>67854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12202</v>
      </c>
      <c r="C56" s="1">
        <v>6215</v>
      </c>
      <c r="D56" s="2">
        <v>117.94</v>
      </c>
      <c r="E56" s="1" t="s">
        <v>19</v>
      </c>
      <c r="F56" s="1">
        <v>5986</v>
      </c>
      <c r="I56" s="1" t="s">
        <v>19</v>
      </c>
    </row>
    <row r="57" spans="1:9">
      <c r="A57" s="8" t="s">
        <v>59</v>
      </c>
      <c r="B57" s="1">
        <v>108622</v>
      </c>
      <c r="C57" s="1">
        <v>69587</v>
      </c>
      <c r="D57" s="2">
        <v>369.17</v>
      </c>
      <c r="E57" s="1">
        <v>1025</v>
      </c>
      <c r="F57" s="1">
        <v>39035</v>
      </c>
      <c r="I57" s="1" t="s">
        <v>19</v>
      </c>
    </row>
    <row r="58" spans="1:9">
      <c r="A58" s="8" t="s">
        <v>60</v>
      </c>
      <c r="B58" s="1">
        <v>135027</v>
      </c>
      <c r="C58" s="1">
        <v>72273</v>
      </c>
      <c r="D58" s="2">
        <v>290.95999999999998</v>
      </c>
      <c r="E58" s="1">
        <v>3495</v>
      </c>
      <c r="F58" s="1">
        <v>62754</v>
      </c>
      <c r="I58" s="1" t="s">
        <v>19</v>
      </c>
    </row>
    <row r="59" spans="1:9">
      <c r="A59" s="8" t="s">
        <v>61</v>
      </c>
      <c r="B59" s="1">
        <v>107955</v>
      </c>
      <c r="C59" s="1">
        <v>61115</v>
      </c>
      <c r="D59" s="2">
        <v>440.59</v>
      </c>
      <c r="E59" s="1" t="s">
        <v>19</v>
      </c>
      <c r="F59" s="1">
        <v>46840</v>
      </c>
      <c r="I59" s="1" t="s">
        <v>19</v>
      </c>
    </row>
    <row r="60" spans="1:9">
      <c r="A60" s="8" t="s">
        <v>62</v>
      </c>
      <c r="B60" s="1">
        <v>53925</v>
      </c>
      <c r="C60" s="1">
        <v>5865</v>
      </c>
      <c r="D60" s="2">
        <v>494.58</v>
      </c>
      <c r="E60" s="1" t="s">
        <v>19</v>
      </c>
      <c r="F60" s="1">
        <v>48060</v>
      </c>
      <c r="I60" s="1" t="s">
        <v>19</v>
      </c>
    </row>
    <row r="61" spans="1:9">
      <c r="A61" s="8" t="s">
        <v>63</v>
      </c>
      <c r="B61" s="1">
        <v>38671</v>
      </c>
      <c r="C61" s="1">
        <v>2363</v>
      </c>
      <c r="D61" s="2">
        <v>113</v>
      </c>
      <c r="E61" s="1" t="s">
        <v>19</v>
      </c>
      <c r="F61" s="1">
        <v>36308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50260</v>
      </c>
      <c r="C63" s="1">
        <v>38881</v>
      </c>
      <c r="D63" s="2">
        <v>432.09</v>
      </c>
      <c r="E63" s="1" t="s">
        <v>19</v>
      </c>
      <c r="F63" s="1">
        <v>11379</v>
      </c>
      <c r="I63" s="1" t="s">
        <v>19</v>
      </c>
    </row>
    <row r="64" spans="1:9">
      <c r="A64" s="8" t="s">
        <v>38</v>
      </c>
      <c r="B64" s="1">
        <v>404613</v>
      </c>
      <c r="C64" s="1">
        <v>177010</v>
      </c>
      <c r="D64" s="2">
        <v>337.49</v>
      </c>
      <c r="E64" s="1">
        <v>4519</v>
      </c>
      <c r="F64" s="1">
        <v>227603</v>
      </c>
      <c r="I64" s="1" t="s">
        <v>19</v>
      </c>
    </row>
    <row r="65" spans="1:9">
      <c r="A65" s="8" t="s">
        <v>29</v>
      </c>
      <c r="B65" s="1">
        <v>1527</v>
      </c>
      <c r="C65" s="1">
        <v>1527</v>
      </c>
      <c r="D65" s="2">
        <v>700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347209</v>
      </c>
      <c r="C67" s="1">
        <v>177608</v>
      </c>
      <c r="D67" s="2">
        <v>351.07</v>
      </c>
      <c r="E67" s="1">
        <v>4519</v>
      </c>
      <c r="F67" s="1">
        <v>169601</v>
      </c>
      <c r="I67" s="1" t="s">
        <v>19</v>
      </c>
    </row>
    <row r="68" spans="1:9">
      <c r="A68" s="8" t="s">
        <v>38</v>
      </c>
      <c r="B68" s="1">
        <v>109191</v>
      </c>
      <c r="C68" s="1">
        <v>39809</v>
      </c>
      <c r="D68" s="2">
        <v>385.47</v>
      </c>
      <c r="E68" s="1" t="s">
        <v>19</v>
      </c>
      <c r="F68" s="1">
        <v>69382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25954</v>
      </c>
      <c r="C71" s="1">
        <v>4485</v>
      </c>
      <c r="D71" s="2">
        <v>66.930000000000007</v>
      </c>
      <c r="E71" s="1" t="s">
        <v>19</v>
      </c>
      <c r="F71" s="1">
        <v>21470</v>
      </c>
      <c r="I71" s="1" t="s">
        <v>19</v>
      </c>
    </row>
    <row r="72" spans="1:9">
      <c r="A72" s="8" t="s">
        <v>68</v>
      </c>
      <c r="B72" s="1">
        <v>22072</v>
      </c>
      <c r="C72" s="1">
        <v>4924</v>
      </c>
      <c r="D72" s="2">
        <v>88.92</v>
      </c>
      <c r="E72" s="1" t="s">
        <v>19</v>
      </c>
      <c r="F72" s="1">
        <v>17149</v>
      </c>
      <c r="I72" s="1" t="s">
        <v>19</v>
      </c>
    </row>
    <row r="73" spans="1:9">
      <c r="A73" s="8" t="s">
        <v>69</v>
      </c>
      <c r="C73" s="1">
        <f>SUM(C71:C72)</f>
        <v>9409</v>
      </c>
      <c r="D73" s="2">
        <f>AVERAGE(D71:D72)</f>
        <v>77.925000000000011</v>
      </c>
      <c r="F73" s="1">
        <f>SUM(F71:F72)</f>
        <v>38619</v>
      </c>
      <c r="G73" s="1">
        <f>C73+F73</f>
        <v>48028</v>
      </c>
      <c r="H73" s="9">
        <f>C73/G73</f>
        <v>0.19590655450986924</v>
      </c>
    </row>
    <row r="74" spans="1:9">
      <c r="A74" s="8" t="s">
        <v>70</v>
      </c>
      <c r="B74" s="1">
        <v>28502</v>
      </c>
      <c r="C74" s="1">
        <v>16173</v>
      </c>
      <c r="D74" s="2">
        <v>187.85</v>
      </c>
      <c r="E74" s="1" t="s">
        <v>19</v>
      </c>
      <c r="F74" s="1">
        <v>12329</v>
      </c>
      <c r="I74" s="1" t="s">
        <v>19</v>
      </c>
    </row>
    <row r="75" spans="1:9">
      <c r="A75" s="8" t="s">
        <v>71</v>
      </c>
      <c r="B75" s="1">
        <v>42987</v>
      </c>
      <c r="C75" s="1">
        <v>24168</v>
      </c>
      <c r="D75" s="2">
        <v>169.56</v>
      </c>
      <c r="E75" s="1" t="s">
        <v>19</v>
      </c>
      <c r="F75" s="1">
        <v>18819</v>
      </c>
      <c r="I75" s="1" t="s">
        <v>19</v>
      </c>
    </row>
    <row r="76" spans="1:9">
      <c r="A76" s="8" t="s">
        <v>72</v>
      </c>
      <c r="B76" s="1">
        <v>48086</v>
      </c>
      <c r="C76" s="1">
        <v>27324</v>
      </c>
      <c r="D76" s="2">
        <v>558.79</v>
      </c>
      <c r="E76" s="1" t="s">
        <v>19</v>
      </c>
      <c r="F76" s="1">
        <v>20762</v>
      </c>
      <c r="I76" s="1" t="s">
        <v>19</v>
      </c>
    </row>
    <row r="77" spans="1:9">
      <c r="A77" s="8" t="s">
        <v>73</v>
      </c>
      <c r="B77" s="1">
        <v>103463</v>
      </c>
      <c r="C77" s="1">
        <v>59345</v>
      </c>
      <c r="D77" s="2">
        <v>326.86</v>
      </c>
      <c r="E77" s="1" t="s">
        <v>19</v>
      </c>
      <c r="F77" s="1">
        <v>44118</v>
      </c>
      <c r="I77" s="1" t="s">
        <v>19</v>
      </c>
    </row>
    <row r="78" spans="1:9">
      <c r="A78" s="8" t="s">
        <v>74</v>
      </c>
      <c r="B78" s="1">
        <v>41658</v>
      </c>
      <c r="C78" s="1">
        <v>15246</v>
      </c>
      <c r="D78" s="2">
        <v>461.16</v>
      </c>
      <c r="E78" s="1" t="s">
        <v>19</v>
      </c>
      <c r="F78" s="1">
        <v>26412</v>
      </c>
      <c r="I78" s="1" t="s">
        <v>19</v>
      </c>
    </row>
    <row r="79" spans="1:9">
      <c r="A79" s="8" t="s">
        <v>75</v>
      </c>
      <c r="B79" s="1">
        <v>45711</v>
      </c>
      <c r="C79" s="1">
        <v>31329</v>
      </c>
      <c r="D79" s="2">
        <v>463.02</v>
      </c>
      <c r="E79" s="1" t="s">
        <v>19</v>
      </c>
      <c r="F79" s="1">
        <v>14383</v>
      </c>
      <c r="G79" s="1">
        <f>C79+F79</f>
        <v>45712</v>
      </c>
      <c r="H79" s="9">
        <f>C79/G79</f>
        <v>0.68535614280714041</v>
      </c>
      <c r="I79" s="1" t="s">
        <v>19</v>
      </c>
    </row>
    <row r="80" spans="1:9">
      <c r="A80" s="8" t="s">
        <v>29</v>
      </c>
      <c r="B80" s="1">
        <v>97967</v>
      </c>
      <c r="C80" s="1">
        <v>34426</v>
      </c>
      <c r="D80" s="2">
        <v>410.46</v>
      </c>
      <c r="E80" s="1">
        <v>4519</v>
      </c>
      <c r="F80" s="1">
        <v>63541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365084</v>
      </c>
      <c r="C82" s="1">
        <v>174222</v>
      </c>
      <c r="D82" s="2">
        <v>336.69</v>
      </c>
      <c r="E82" s="1" t="s">
        <v>19</v>
      </c>
      <c r="F82" s="1">
        <v>190862</v>
      </c>
      <c r="I82" s="1" t="s">
        <v>19</v>
      </c>
    </row>
    <row r="83" spans="1:9">
      <c r="A83" s="8" t="s">
        <v>78</v>
      </c>
      <c r="B83" s="1">
        <v>208780</v>
      </c>
      <c r="C83" s="1">
        <v>105878</v>
      </c>
      <c r="D83" s="2">
        <v>372.03</v>
      </c>
      <c r="E83" s="1" t="s">
        <v>19</v>
      </c>
      <c r="F83" s="1">
        <v>102902</v>
      </c>
      <c r="I83" s="1" t="s">
        <v>19</v>
      </c>
    </row>
    <row r="84" spans="1:9" ht="43.5">
      <c r="A84" s="8" t="s">
        <v>79</v>
      </c>
      <c r="B84" s="1">
        <v>133427</v>
      </c>
      <c r="C84" s="1">
        <v>78859</v>
      </c>
      <c r="D84" s="2">
        <v>401.45</v>
      </c>
      <c r="E84" s="1" t="s">
        <v>19</v>
      </c>
      <c r="F84" s="1">
        <v>54568</v>
      </c>
      <c r="I84" s="1" t="s">
        <v>19</v>
      </c>
    </row>
    <row r="85" spans="1:9">
      <c r="A85" s="8" t="s">
        <v>80</v>
      </c>
      <c r="B85" s="1">
        <v>84082</v>
      </c>
      <c r="C85" s="1">
        <v>51527</v>
      </c>
      <c r="D85" s="2">
        <v>387.63</v>
      </c>
      <c r="E85" s="1" t="s">
        <v>19</v>
      </c>
      <c r="F85" s="1">
        <v>32556</v>
      </c>
      <c r="I85" s="1" t="s">
        <v>19</v>
      </c>
    </row>
    <row r="86" spans="1:9">
      <c r="A86" s="8" t="s">
        <v>81</v>
      </c>
      <c r="B86" s="1">
        <v>4423</v>
      </c>
      <c r="C86" s="1">
        <v>2035</v>
      </c>
      <c r="D86" s="2">
        <v>267.16000000000003</v>
      </c>
      <c r="E86" s="1" t="s">
        <v>19</v>
      </c>
      <c r="F86" s="1">
        <v>2388</v>
      </c>
      <c r="I86" s="1" t="s">
        <v>19</v>
      </c>
    </row>
    <row r="87" spans="1:9" ht="29.1">
      <c r="A87" s="8" t="s">
        <v>82</v>
      </c>
      <c r="B87" s="1">
        <v>13720</v>
      </c>
      <c r="C87" s="1">
        <v>10765</v>
      </c>
      <c r="D87" s="2">
        <v>357.48</v>
      </c>
      <c r="E87" s="1" t="s">
        <v>19</v>
      </c>
      <c r="F87" s="1">
        <v>2955</v>
      </c>
      <c r="I87" s="1" t="s">
        <v>19</v>
      </c>
    </row>
    <row r="88" spans="1:9">
      <c r="A88" s="8" t="s">
        <v>83</v>
      </c>
      <c r="B88" s="1">
        <v>44331</v>
      </c>
      <c r="C88" s="1">
        <v>5224</v>
      </c>
      <c r="D88" s="2">
        <v>192.29</v>
      </c>
      <c r="E88" s="1" t="s">
        <v>19</v>
      </c>
      <c r="F88" s="1">
        <v>39107</v>
      </c>
      <c r="I88" s="1" t="s">
        <v>19</v>
      </c>
    </row>
    <row r="89" spans="1:9" ht="29.1">
      <c r="A89" s="8" t="s">
        <v>84</v>
      </c>
      <c r="B89" s="1">
        <v>18619</v>
      </c>
      <c r="C89" s="1">
        <v>7572</v>
      </c>
      <c r="D89" s="2">
        <v>216.25</v>
      </c>
      <c r="E89" s="1" t="s">
        <v>19</v>
      </c>
      <c r="F89" s="1">
        <v>11047</v>
      </c>
      <c r="I89" s="1" t="s">
        <v>19</v>
      </c>
    </row>
    <row r="90" spans="1:9">
      <c r="A90" s="8" t="s">
        <v>85</v>
      </c>
      <c r="B90" s="1">
        <v>37515</v>
      </c>
      <c r="C90" s="1">
        <v>5152</v>
      </c>
      <c r="D90" s="2">
        <v>204.63</v>
      </c>
      <c r="E90" s="1" t="s">
        <v>19</v>
      </c>
      <c r="F90" s="1">
        <v>32363</v>
      </c>
      <c r="I90" s="1" t="s">
        <v>19</v>
      </c>
    </row>
    <row r="91" spans="1:9">
      <c r="A91" s="8" t="s">
        <v>86</v>
      </c>
      <c r="B91" s="1">
        <v>6808</v>
      </c>
      <c r="C91" s="1">
        <v>1094</v>
      </c>
      <c r="D91" s="2">
        <v>454</v>
      </c>
      <c r="E91" s="1" t="s">
        <v>19</v>
      </c>
      <c r="F91" s="1">
        <v>5714</v>
      </c>
      <c r="I91" s="1" t="s">
        <v>19</v>
      </c>
    </row>
    <row r="92" spans="1:9">
      <c r="A92" s="8" t="s">
        <v>39</v>
      </c>
      <c r="B92" s="1">
        <v>14617</v>
      </c>
      <c r="C92" s="1">
        <v>7897</v>
      </c>
      <c r="D92" s="2">
        <v>127.64</v>
      </c>
      <c r="E92" s="1" t="s">
        <v>19</v>
      </c>
      <c r="F92" s="1">
        <v>6720</v>
      </c>
      <c r="I92" s="1" t="s">
        <v>19</v>
      </c>
    </row>
    <row r="93" spans="1:9">
      <c r="A93" s="8" t="s">
        <v>29</v>
      </c>
      <c r="B93" s="1">
        <v>38987</v>
      </c>
      <c r="C93" s="1">
        <v>13925</v>
      </c>
      <c r="D93" s="2">
        <v>583.78</v>
      </c>
      <c r="E93" s="1">
        <v>4519</v>
      </c>
      <c r="F93" s="1">
        <v>25062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3725</v>
      </c>
      <c r="C96" s="1">
        <v>844</v>
      </c>
      <c r="D96" s="2">
        <v>1000</v>
      </c>
      <c r="E96" s="1" t="s">
        <v>19</v>
      </c>
      <c r="F96" s="1">
        <v>2880</v>
      </c>
      <c r="I96" s="1" t="s">
        <v>19</v>
      </c>
    </row>
    <row r="97" spans="1:9">
      <c r="A97" s="8" t="s">
        <v>90</v>
      </c>
      <c r="B97" s="1">
        <v>1462</v>
      </c>
      <c r="C97" s="1" t="s">
        <v>19</v>
      </c>
      <c r="D97" s="2" t="s">
        <v>19</v>
      </c>
      <c r="E97" s="1" t="s">
        <v>19</v>
      </c>
      <c r="F97" s="1">
        <v>1462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451214</v>
      </c>
      <c r="C99" s="1">
        <v>216574</v>
      </c>
      <c r="D99" s="2">
        <v>354.98</v>
      </c>
      <c r="E99" s="1">
        <v>4519</v>
      </c>
      <c r="F99" s="1">
        <v>234640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272301</v>
      </c>
      <c r="C102" s="1">
        <v>130805</v>
      </c>
      <c r="D102" s="2">
        <v>321.36</v>
      </c>
      <c r="E102" s="1" t="s">
        <v>19</v>
      </c>
      <c r="F102" s="1">
        <v>141496</v>
      </c>
      <c r="I102" s="1" t="s">
        <v>19</v>
      </c>
    </row>
    <row r="103" spans="1:9">
      <c r="A103" s="8" t="s">
        <v>95</v>
      </c>
      <c r="B103" s="1">
        <v>96218</v>
      </c>
      <c r="C103" s="1">
        <v>41164</v>
      </c>
      <c r="D103" s="2">
        <v>363.71</v>
      </c>
      <c r="E103" s="1">
        <v>3495</v>
      </c>
      <c r="F103" s="1">
        <v>55054</v>
      </c>
      <c r="I103" s="1" t="s">
        <v>19</v>
      </c>
    </row>
    <row r="104" spans="1:9">
      <c r="A104" s="8" t="s">
        <v>96</v>
      </c>
      <c r="B104" s="1">
        <v>21063</v>
      </c>
      <c r="C104" s="1">
        <v>18009</v>
      </c>
      <c r="D104" s="2">
        <v>579.01</v>
      </c>
      <c r="E104" s="1" t="s">
        <v>19</v>
      </c>
      <c r="F104" s="1">
        <v>3054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66818</v>
      </c>
      <c r="C106" s="1">
        <v>27439</v>
      </c>
      <c r="D106" s="2">
        <v>374.19</v>
      </c>
      <c r="E106" s="1">
        <v>1025</v>
      </c>
      <c r="F106" s="1">
        <v>39379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340114</v>
      </c>
      <c r="C108" s="1">
        <v>173145</v>
      </c>
      <c r="D108" s="2">
        <v>351.24</v>
      </c>
      <c r="E108" s="1">
        <v>3495</v>
      </c>
      <c r="F108" s="1">
        <v>166969</v>
      </c>
      <c r="I108" s="1" t="s">
        <v>19</v>
      </c>
    </row>
    <row r="109" spans="1:9">
      <c r="A109" s="8" t="s">
        <v>95</v>
      </c>
      <c r="B109" s="1">
        <v>38712</v>
      </c>
      <c r="C109" s="1">
        <v>16834</v>
      </c>
      <c r="D109" s="2">
        <v>394.45</v>
      </c>
      <c r="E109" s="1" t="s">
        <v>19</v>
      </c>
      <c r="F109" s="1">
        <v>21878</v>
      </c>
      <c r="I109" s="1" t="s">
        <v>19</v>
      </c>
    </row>
    <row r="110" spans="1:9">
      <c r="A110" s="8" t="s">
        <v>96</v>
      </c>
      <c r="B110" s="1">
        <v>8416</v>
      </c>
      <c r="C110" s="1" t="s">
        <v>19</v>
      </c>
      <c r="D110" s="2" t="s">
        <v>19</v>
      </c>
      <c r="E110" s="1" t="s">
        <v>19</v>
      </c>
      <c r="F110" s="1">
        <v>8416</v>
      </c>
      <c r="I110" s="1" t="s">
        <v>19</v>
      </c>
    </row>
    <row r="111" spans="1:9">
      <c r="A111" s="8" t="s">
        <v>97</v>
      </c>
      <c r="B111" s="1">
        <v>2340</v>
      </c>
      <c r="C111" s="1" t="s">
        <v>19</v>
      </c>
      <c r="D111" s="2" t="s">
        <v>19</v>
      </c>
      <c r="E111" s="1" t="s">
        <v>19</v>
      </c>
      <c r="F111" s="1">
        <v>2340</v>
      </c>
      <c r="I111" s="1" t="s">
        <v>19</v>
      </c>
    </row>
    <row r="112" spans="1:9">
      <c r="A112" s="8" t="s">
        <v>29</v>
      </c>
      <c r="B112" s="1">
        <v>66818</v>
      </c>
      <c r="C112" s="1">
        <v>27439</v>
      </c>
      <c r="D112" s="2">
        <v>374.19</v>
      </c>
      <c r="E112" s="1">
        <v>1025</v>
      </c>
      <c r="F112" s="1">
        <v>39379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217586</v>
      </c>
      <c r="C114" s="1">
        <v>109295</v>
      </c>
      <c r="D114" s="2">
        <v>380.11</v>
      </c>
      <c r="E114" s="1" t="s">
        <v>19</v>
      </c>
      <c r="F114" s="1">
        <v>108291</v>
      </c>
      <c r="I114" s="1" t="s">
        <v>19</v>
      </c>
    </row>
    <row r="115" spans="1:9">
      <c r="A115" s="8" t="s">
        <v>95</v>
      </c>
      <c r="B115" s="1">
        <v>152393</v>
      </c>
      <c r="C115" s="1">
        <v>79194</v>
      </c>
      <c r="D115" s="2">
        <v>323.25</v>
      </c>
      <c r="E115" s="1">
        <v>3495</v>
      </c>
      <c r="F115" s="1">
        <v>73200</v>
      </c>
      <c r="I115" s="1" t="s">
        <v>19</v>
      </c>
    </row>
    <row r="116" spans="1:9">
      <c r="A116" s="8" t="s">
        <v>96</v>
      </c>
      <c r="B116" s="1">
        <v>18890</v>
      </c>
      <c r="C116" s="1">
        <v>776</v>
      </c>
      <c r="D116" s="2">
        <v>280</v>
      </c>
      <c r="E116" s="1" t="s">
        <v>19</v>
      </c>
      <c r="F116" s="1">
        <v>18114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67532</v>
      </c>
      <c r="C118" s="1">
        <v>28153</v>
      </c>
      <c r="D118" s="2">
        <v>366.5</v>
      </c>
      <c r="E118" s="1">
        <v>1025</v>
      </c>
      <c r="F118" s="1">
        <v>39379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343710</v>
      </c>
      <c r="C120" s="1">
        <v>180518</v>
      </c>
      <c r="D120" s="2">
        <v>364.95</v>
      </c>
      <c r="E120" s="1" t="s">
        <v>19</v>
      </c>
      <c r="F120" s="1">
        <v>163192</v>
      </c>
      <c r="I120" s="1" t="s">
        <v>19</v>
      </c>
    </row>
    <row r="121" spans="1:9">
      <c r="A121" s="8" t="s">
        <v>95</v>
      </c>
      <c r="B121" s="1">
        <v>40857</v>
      </c>
      <c r="C121" s="1">
        <v>9275</v>
      </c>
      <c r="D121" s="2">
        <v>61.35</v>
      </c>
      <c r="E121" s="1">
        <v>3495</v>
      </c>
      <c r="F121" s="1">
        <v>31581</v>
      </c>
      <c r="I121" s="1" t="s">
        <v>19</v>
      </c>
    </row>
    <row r="122" spans="1:9">
      <c r="A122" s="8" t="s">
        <v>96</v>
      </c>
      <c r="B122" s="1">
        <v>3369</v>
      </c>
      <c r="C122" s="1">
        <v>185</v>
      </c>
      <c r="D122" s="2">
        <v>120</v>
      </c>
      <c r="E122" s="1" t="s">
        <v>19</v>
      </c>
      <c r="F122" s="1">
        <v>3184</v>
      </c>
      <c r="I122" s="1" t="s">
        <v>19</v>
      </c>
    </row>
    <row r="123" spans="1:9">
      <c r="A123" s="8" t="s">
        <v>97</v>
      </c>
      <c r="B123" s="1">
        <v>1647</v>
      </c>
      <c r="C123" s="1" t="s">
        <v>19</v>
      </c>
      <c r="D123" s="2" t="s">
        <v>19</v>
      </c>
      <c r="E123" s="1" t="s">
        <v>19</v>
      </c>
      <c r="F123" s="1">
        <v>1647</v>
      </c>
      <c r="I123" s="1" t="s">
        <v>19</v>
      </c>
    </row>
    <row r="124" spans="1:9">
      <c r="A124" s="8" t="s">
        <v>29</v>
      </c>
      <c r="B124" s="1">
        <v>66818</v>
      </c>
      <c r="C124" s="1">
        <v>27439</v>
      </c>
      <c r="D124" s="2">
        <v>374.19</v>
      </c>
      <c r="E124" s="1">
        <v>1025</v>
      </c>
      <c r="F124" s="1">
        <v>39379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367447</v>
      </c>
      <c r="C126" s="1">
        <v>188083</v>
      </c>
      <c r="D126" s="2">
        <v>358.3</v>
      </c>
      <c r="E126" s="1">
        <v>3495</v>
      </c>
      <c r="F126" s="1">
        <v>179363</v>
      </c>
      <c r="I126" s="1" t="s">
        <v>19</v>
      </c>
    </row>
    <row r="127" spans="1:9">
      <c r="A127" s="8" t="s">
        <v>95</v>
      </c>
      <c r="B127" s="1">
        <v>19027</v>
      </c>
      <c r="C127" s="1">
        <v>1895</v>
      </c>
      <c r="D127" s="2">
        <v>55</v>
      </c>
      <c r="E127" s="1" t="s">
        <v>19</v>
      </c>
      <c r="F127" s="1">
        <v>17132</v>
      </c>
      <c r="I127" s="1" t="s">
        <v>19</v>
      </c>
    </row>
    <row r="128" spans="1:9">
      <c r="A128" s="8" t="s">
        <v>96</v>
      </c>
      <c r="B128" s="1">
        <v>1647</v>
      </c>
      <c r="C128" s="1" t="s">
        <v>19</v>
      </c>
      <c r="D128" s="2" t="s">
        <v>19</v>
      </c>
      <c r="E128" s="1" t="s">
        <v>19</v>
      </c>
      <c r="F128" s="1">
        <v>1647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68280</v>
      </c>
      <c r="C130" s="1">
        <v>27439</v>
      </c>
      <c r="D130" s="2">
        <v>374.19</v>
      </c>
      <c r="E130" s="1">
        <v>1025</v>
      </c>
      <c r="F130" s="1">
        <v>40841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354973</v>
      </c>
      <c r="C132" s="1">
        <v>183328</v>
      </c>
      <c r="D132" s="2">
        <v>351.95</v>
      </c>
      <c r="E132" s="1" t="s">
        <v>19</v>
      </c>
      <c r="F132" s="1">
        <v>171645</v>
      </c>
      <c r="I132" s="1" t="s">
        <v>19</v>
      </c>
    </row>
    <row r="133" spans="1:9">
      <c r="A133" s="8" t="s">
        <v>95</v>
      </c>
      <c r="B133" s="1">
        <v>32962</v>
      </c>
      <c r="C133" s="1">
        <v>6650</v>
      </c>
      <c r="D133" s="2">
        <v>541.14</v>
      </c>
      <c r="E133" s="1">
        <v>3495</v>
      </c>
      <c r="F133" s="1">
        <v>26312</v>
      </c>
      <c r="I133" s="1" t="s">
        <v>19</v>
      </c>
    </row>
    <row r="134" spans="1:9">
      <c r="A134" s="8" t="s">
        <v>96</v>
      </c>
      <c r="B134" s="1">
        <v>1647</v>
      </c>
      <c r="C134" s="1" t="s">
        <v>19</v>
      </c>
      <c r="D134" s="2" t="s">
        <v>19</v>
      </c>
      <c r="E134" s="1" t="s">
        <v>19</v>
      </c>
      <c r="F134" s="1">
        <v>1647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66818</v>
      </c>
      <c r="C136" s="1">
        <v>27439</v>
      </c>
      <c r="D136" s="2">
        <v>374.19</v>
      </c>
      <c r="E136" s="1">
        <v>1025</v>
      </c>
      <c r="F136" s="1">
        <v>39379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232306</v>
      </c>
      <c r="C138" s="1">
        <v>143962</v>
      </c>
      <c r="D138" s="2">
        <v>440.42</v>
      </c>
      <c r="E138" s="1">
        <v>4519</v>
      </c>
      <c r="F138" s="1">
        <v>88345</v>
      </c>
      <c r="I138" s="1" t="s">
        <v>19</v>
      </c>
    </row>
    <row r="139" spans="1:9">
      <c r="A139" s="8" t="s">
        <v>105</v>
      </c>
      <c r="B139" s="1">
        <v>259178</v>
      </c>
      <c r="C139" s="1">
        <v>98370</v>
      </c>
      <c r="D139" s="2">
        <v>234.5</v>
      </c>
      <c r="E139" s="1">
        <v>1025</v>
      </c>
      <c r="F139" s="1">
        <v>160808</v>
      </c>
      <c r="I139" s="1" t="s">
        <v>19</v>
      </c>
    </row>
    <row r="140" spans="1:9">
      <c r="A140" s="8" t="s">
        <v>106</v>
      </c>
      <c r="B140" s="1">
        <v>132995</v>
      </c>
      <c r="C140" s="1">
        <v>46790</v>
      </c>
      <c r="D140" s="2">
        <v>349.48</v>
      </c>
      <c r="E140" s="1" t="s">
        <v>19</v>
      </c>
      <c r="F140" s="1">
        <v>86206</v>
      </c>
      <c r="I140" s="1" t="s">
        <v>19</v>
      </c>
    </row>
    <row r="141" spans="1:9">
      <c r="A141" s="8" t="s">
        <v>29</v>
      </c>
      <c r="B141" s="1">
        <v>1647</v>
      </c>
      <c r="C141" s="1" t="s">
        <v>19</v>
      </c>
      <c r="D141" s="2" t="s">
        <v>19</v>
      </c>
      <c r="E141" s="1" t="s">
        <v>19</v>
      </c>
      <c r="F141" s="1">
        <v>1647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111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677141</v>
      </c>
      <c r="C9" s="1">
        <v>366523</v>
      </c>
      <c r="D9" s="2">
        <v>254.82</v>
      </c>
      <c r="E9" s="1">
        <v>37341</v>
      </c>
      <c r="F9" s="1">
        <v>307227</v>
      </c>
      <c r="G9" s="1">
        <f>C9+F9</f>
        <v>673750</v>
      </c>
      <c r="H9" s="9">
        <f>C9/G9</f>
        <v>0.54400445269016695</v>
      </c>
      <c r="I9" s="1">
        <v>3391</v>
      </c>
    </row>
    <row r="10" spans="1:9">
      <c r="A10" s="7" t="s">
        <v>14</v>
      </c>
    </row>
    <row r="11" spans="1:9">
      <c r="A11" s="8" t="s">
        <v>15</v>
      </c>
      <c r="B11" s="1">
        <v>45284</v>
      </c>
      <c r="C11" s="1">
        <v>9695</v>
      </c>
      <c r="D11" s="2">
        <v>340</v>
      </c>
      <c r="E11" s="1" t="s">
        <v>19</v>
      </c>
      <c r="F11" s="1">
        <v>35589</v>
      </c>
      <c r="I11" s="1" t="s">
        <v>19</v>
      </c>
    </row>
    <row r="12" spans="1:9">
      <c r="A12" s="8" t="s">
        <v>16</v>
      </c>
      <c r="B12" s="1">
        <v>297079</v>
      </c>
      <c r="C12" s="1">
        <v>162680</v>
      </c>
      <c r="D12" s="2">
        <v>257.92</v>
      </c>
      <c r="E12" s="1">
        <v>17675</v>
      </c>
      <c r="F12" s="1">
        <v>134399</v>
      </c>
      <c r="I12" s="1" t="s">
        <v>19</v>
      </c>
    </row>
    <row r="13" spans="1:9">
      <c r="A13" s="8" t="s">
        <v>17</v>
      </c>
      <c r="B13" s="1">
        <v>263247</v>
      </c>
      <c r="C13" s="1">
        <v>182031</v>
      </c>
      <c r="D13" s="2">
        <v>250.35</v>
      </c>
      <c r="E13" s="1">
        <v>15071</v>
      </c>
      <c r="F13" s="1">
        <v>77825</v>
      </c>
      <c r="I13" s="1">
        <v>3391</v>
      </c>
    </row>
    <row r="14" spans="1:9">
      <c r="A14" s="8" t="s">
        <v>18</v>
      </c>
      <c r="B14" s="1">
        <v>33563</v>
      </c>
      <c r="C14" s="1">
        <v>9785</v>
      </c>
      <c r="D14" s="2">
        <v>152.97</v>
      </c>
      <c r="E14" s="1">
        <v>4594</v>
      </c>
      <c r="F14" s="1">
        <v>23778</v>
      </c>
      <c r="I14" s="1" t="s">
        <v>19</v>
      </c>
    </row>
    <row r="15" spans="1:9">
      <c r="A15" s="8" t="s">
        <v>20</v>
      </c>
      <c r="B15" s="1">
        <v>37969</v>
      </c>
      <c r="C15" s="1">
        <v>2333</v>
      </c>
      <c r="D15" s="2" t="s">
        <v>19</v>
      </c>
      <c r="E15" s="1" t="s">
        <v>19</v>
      </c>
      <c r="F15" s="1">
        <v>35636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291249</v>
      </c>
      <c r="C17" s="1">
        <v>180545</v>
      </c>
      <c r="D17" s="2">
        <v>305.64</v>
      </c>
      <c r="E17" s="1">
        <v>13957</v>
      </c>
      <c r="F17" s="1">
        <v>107313</v>
      </c>
      <c r="I17" s="1">
        <v>3391</v>
      </c>
    </row>
    <row r="18" spans="1:9">
      <c r="A18" s="8" t="s">
        <v>23</v>
      </c>
      <c r="B18" s="1">
        <v>385893</v>
      </c>
      <c r="C18" s="1">
        <v>185978</v>
      </c>
      <c r="D18" s="2">
        <v>201.99</v>
      </c>
      <c r="E18" s="1">
        <v>23384</v>
      </c>
      <c r="F18" s="1">
        <v>199914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287129</v>
      </c>
      <c r="C20" s="1">
        <v>180545</v>
      </c>
      <c r="D20" s="2">
        <v>305.64</v>
      </c>
      <c r="E20" s="1">
        <v>13957</v>
      </c>
      <c r="F20" s="1">
        <v>103193</v>
      </c>
      <c r="I20" s="1">
        <v>3391</v>
      </c>
    </row>
    <row r="21" spans="1:9">
      <c r="A21" s="8" t="s">
        <v>26</v>
      </c>
      <c r="B21" s="1">
        <v>370627</v>
      </c>
      <c r="C21" s="1">
        <v>185978</v>
      </c>
      <c r="D21" s="2">
        <v>201.99</v>
      </c>
      <c r="E21" s="1">
        <v>23384</v>
      </c>
      <c r="F21" s="1">
        <v>184648</v>
      </c>
      <c r="I21" s="1" t="s">
        <v>19</v>
      </c>
    </row>
    <row r="22" spans="1:9">
      <c r="A22" s="8" t="s">
        <v>27</v>
      </c>
      <c r="B22" s="1">
        <v>4120</v>
      </c>
      <c r="C22" s="1" t="s">
        <v>19</v>
      </c>
      <c r="D22" s="2" t="s">
        <v>19</v>
      </c>
      <c r="E22" s="1" t="s">
        <v>19</v>
      </c>
      <c r="F22" s="1">
        <v>4120</v>
      </c>
      <c r="I22" s="1" t="s">
        <v>19</v>
      </c>
    </row>
    <row r="23" spans="1:9">
      <c r="A23" s="8" t="s">
        <v>28</v>
      </c>
      <c r="B23" s="1">
        <v>14453</v>
      </c>
      <c r="C23" s="1" t="s">
        <v>19</v>
      </c>
      <c r="D23" s="2" t="s">
        <v>19</v>
      </c>
      <c r="E23" s="1" t="s">
        <v>19</v>
      </c>
      <c r="F23" s="1">
        <v>14453</v>
      </c>
      <c r="I23" s="1" t="s">
        <v>19</v>
      </c>
    </row>
    <row r="24" spans="1:9">
      <c r="A24" s="8" t="s">
        <v>29</v>
      </c>
      <c r="B24" s="1">
        <v>813</v>
      </c>
      <c r="C24" s="1" t="s">
        <v>19</v>
      </c>
      <c r="D24" s="2" t="s">
        <v>19</v>
      </c>
      <c r="E24" s="1" t="s">
        <v>19</v>
      </c>
      <c r="F24" s="1">
        <v>813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8527</v>
      </c>
      <c r="C26" s="1">
        <v>2892</v>
      </c>
      <c r="D26" s="2">
        <v>646.66999999999996</v>
      </c>
      <c r="E26" s="1" t="s">
        <v>19</v>
      </c>
      <c r="F26" s="1">
        <v>5635</v>
      </c>
      <c r="I26" s="1" t="s">
        <v>19</v>
      </c>
    </row>
    <row r="27" spans="1:9">
      <c r="A27" s="8" t="s">
        <v>32</v>
      </c>
      <c r="B27" s="1">
        <v>587659</v>
      </c>
      <c r="C27" s="1">
        <v>311452</v>
      </c>
      <c r="D27" s="2">
        <v>261.39999999999998</v>
      </c>
      <c r="E27" s="1">
        <v>32514</v>
      </c>
      <c r="F27" s="1">
        <v>276207</v>
      </c>
      <c r="I27" s="1" t="s">
        <v>19</v>
      </c>
    </row>
    <row r="28" spans="1:9">
      <c r="A28" s="8" t="s">
        <v>33</v>
      </c>
      <c r="B28" s="1">
        <v>62327</v>
      </c>
      <c r="C28" s="1">
        <v>37755</v>
      </c>
      <c r="D28" s="2">
        <v>226.67</v>
      </c>
      <c r="E28" s="1">
        <v>3197</v>
      </c>
      <c r="F28" s="1">
        <v>24572</v>
      </c>
      <c r="I28" s="1" t="s">
        <v>19</v>
      </c>
    </row>
    <row r="29" spans="1:9">
      <c r="A29" s="8" t="s">
        <v>34</v>
      </c>
      <c r="B29" s="1" t="s">
        <v>19</v>
      </c>
      <c r="C29" s="1" t="s">
        <v>19</v>
      </c>
      <c r="D29" s="2" t="s">
        <v>19</v>
      </c>
      <c r="E29" s="1" t="s">
        <v>19</v>
      </c>
      <c r="F29" s="1" t="s">
        <v>19</v>
      </c>
      <c r="I29" s="1" t="s">
        <v>19</v>
      </c>
    </row>
    <row r="30" spans="1:9">
      <c r="A30" s="8" t="s">
        <v>35</v>
      </c>
      <c r="B30" s="1">
        <v>18628</v>
      </c>
      <c r="C30" s="1">
        <v>14424</v>
      </c>
      <c r="D30" s="2">
        <v>100</v>
      </c>
      <c r="E30" s="1">
        <v>1630</v>
      </c>
      <c r="F30" s="1">
        <v>813</v>
      </c>
      <c r="I30" s="1">
        <v>3391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70854</v>
      </c>
      <c r="C33" s="1">
        <v>40647</v>
      </c>
      <c r="D33" s="2">
        <v>259.10000000000002</v>
      </c>
      <c r="E33" s="1">
        <v>3197</v>
      </c>
      <c r="F33" s="1">
        <v>30207</v>
      </c>
      <c r="I33" s="1" t="s">
        <v>19</v>
      </c>
    </row>
    <row r="34" spans="1:9">
      <c r="A34" s="8" t="s">
        <v>38</v>
      </c>
      <c r="B34" s="1">
        <v>577214</v>
      </c>
      <c r="C34" s="1">
        <v>311452</v>
      </c>
      <c r="D34" s="2">
        <v>261.39999999999998</v>
      </c>
      <c r="E34" s="1">
        <v>32514</v>
      </c>
      <c r="F34" s="1">
        <v>265762</v>
      </c>
      <c r="I34" s="1" t="s">
        <v>19</v>
      </c>
    </row>
    <row r="35" spans="1:9">
      <c r="A35" s="8" t="s">
        <v>39</v>
      </c>
      <c r="B35" s="1">
        <v>28260</v>
      </c>
      <c r="C35" s="1">
        <v>14424</v>
      </c>
      <c r="D35" s="2">
        <v>100</v>
      </c>
      <c r="E35" s="1">
        <v>1630</v>
      </c>
      <c r="F35" s="1">
        <v>10445</v>
      </c>
      <c r="I35" s="1">
        <v>3391</v>
      </c>
    </row>
    <row r="36" spans="1:9">
      <c r="A36" s="8" t="s">
        <v>29</v>
      </c>
      <c r="B36" s="1">
        <v>813</v>
      </c>
      <c r="C36" s="1" t="s">
        <v>19</v>
      </c>
      <c r="D36" s="2" t="s">
        <v>19</v>
      </c>
      <c r="E36" s="1" t="s">
        <v>19</v>
      </c>
      <c r="F36" s="1">
        <v>813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236645</v>
      </c>
      <c r="C38" s="1">
        <v>108206</v>
      </c>
      <c r="D38" s="2">
        <v>178.66</v>
      </c>
      <c r="E38" s="1">
        <v>24708</v>
      </c>
      <c r="F38" s="1">
        <v>128439</v>
      </c>
      <c r="I38" s="1" t="s">
        <v>19</v>
      </c>
    </row>
    <row r="39" spans="1:9">
      <c r="A39" s="8" t="s">
        <v>42</v>
      </c>
      <c r="B39" s="1">
        <v>295942</v>
      </c>
      <c r="C39" s="1">
        <v>185984</v>
      </c>
      <c r="D39" s="2">
        <v>242.77</v>
      </c>
      <c r="E39" s="1">
        <v>11525</v>
      </c>
      <c r="F39" s="1">
        <v>106568</v>
      </c>
      <c r="I39" s="1">
        <v>3391</v>
      </c>
    </row>
    <row r="40" spans="1:9">
      <c r="A40" s="8" t="s">
        <v>43</v>
      </c>
      <c r="B40" s="1">
        <v>73965</v>
      </c>
      <c r="C40" s="1">
        <v>53330</v>
      </c>
      <c r="D40" s="2">
        <v>414.63</v>
      </c>
      <c r="E40" s="1">
        <v>1108</v>
      </c>
      <c r="F40" s="1">
        <v>20635</v>
      </c>
      <c r="I40" s="1" t="s">
        <v>19</v>
      </c>
    </row>
    <row r="41" spans="1:9">
      <c r="A41" s="8" t="s">
        <v>44</v>
      </c>
      <c r="B41" s="1">
        <v>8315</v>
      </c>
      <c r="C41" s="1">
        <v>4196</v>
      </c>
      <c r="D41" s="2">
        <v>154.97999999999999</v>
      </c>
      <c r="E41" s="1" t="s">
        <v>19</v>
      </c>
      <c r="F41" s="1">
        <v>4120</v>
      </c>
      <c r="I41" s="1" t="s">
        <v>19</v>
      </c>
    </row>
    <row r="42" spans="1:9">
      <c r="A42" s="8" t="s">
        <v>45</v>
      </c>
      <c r="B42" s="1">
        <v>62274</v>
      </c>
      <c r="C42" s="1">
        <v>14808</v>
      </c>
      <c r="D42" s="2">
        <v>278.87</v>
      </c>
      <c r="E42" s="1" t="s">
        <v>19</v>
      </c>
      <c r="F42" s="1">
        <v>47467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82197</v>
      </c>
      <c r="C44" s="1">
        <v>66957</v>
      </c>
      <c r="D44" s="2">
        <v>386.35</v>
      </c>
      <c r="E44" s="1">
        <v>11523</v>
      </c>
      <c r="F44" s="1">
        <v>15241</v>
      </c>
      <c r="I44" s="1" t="s">
        <v>19</v>
      </c>
    </row>
    <row r="45" spans="1:9">
      <c r="A45" s="8" t="s">
        <v>48</v>
      </c>
      <c r="B45" s="1">
        <v>142814</v>
      </c>
      <c r="C45" s="1">
        <v>51321</v>
      </c>
      <c r="D45" s="2">
        <v>261.06</v>
      </c>
      <c r="E45" s="1">
        <v>3197</v>
      </c>
      <c r="F45" s="1">
        <v>91493</v>
      </c>
      <c r="I45" s="1" t="s">
        <v>19</v>
      </c>
    </row>
    <row r="46" spans="1:9">
      <c r="A46" s="8" t="s">
        <v>49</v>
      </c>
      <c r="B46" s="1">
        <v>256836</v>
      </c>
      <c r="C46" s="1">
        <v>118478</v>
      </c>
      <c r="D46" s="2">
        <v>172.84</v>
      </c>
      <c r="E46" s="1">
        <v>16612</v>
      </c>
      <c r="F46" s="1">
        <v>138358</v>
      </c>
      <c r="I46" s="1" t="s">
        <v>19</v>
      </c>
    </row>
    <row r="47" spans="1:9">
      <c r="A47" s="8" t="s">
        <v>50</v>
      </c>
      <c r="B47" s="1">
        <v>195294</v>
      </c>
      <c r="C47" s="1">
        <v>129768</v>
      </c>
      <c r="D47" s="2">
        <v>259.41000000000003</v>
      </c>
      <c r="E47" s="1">
        <v>6009</v>
      </c>
      <c r="F47" s="1">
        <v>62135</v>
      </c>
      <c r="I47" s="1">
        <v>3391</v>
      </c>
    </row>
    <row r="48" spans="1:9">
      <c r="A48" s="7" t="s">
        <v>51</v>
      </c>
    </row>
    <row r="49" spans="1:9">
      <c r="A49" s="8" t="s">
        <v>52</v>
      </c>
      <c r="B49" s="1">
        <v>455286</v>
      </c>
      <c r="C49" s="1">
        <v>289288</v>
      </c>
      <c r="D49" s="2">
        <v>272.23</v>
      </c>
      <c r="E49" s="1">
        <v>22318</v>
      </c>
      <c r="F49" s="1">
        <v>162607</v>
      </c>
      <c r="I49" s="1">
        <v>3391</v>
      </c>
    </row>
    <row r="50" spans="1:9">
      <c r="A50" s="8" t="s">
        <v>53</v>
      </c>
      <c r="B50" s="1">
        <v>15124</v>
      </c>
      <c r="C50" s="1">
        <v>2870</v>
      </c>
      <c r="D50" s="2">
        <v>65</v>
      </c>
      <c r="E50" s="1" t="s">
        <v>19</v>
      </c>
      <c r="F50" s="1">
        <v>12254</v>
      </c>
      <c r="I50" s="1" t="s">
        <v>19</v>
      </c>
    </row>
    <row r="51" spans="1:9">
      <c r="A51" s="8" t="s">
        <v>54</v>
      </c>
      <c r="B51" s="1">
        <v>72761</v>
      </c>
      <c r="C51" s="1">
        <v>33496</v>
      </c>
      <c r="D51" s="2">
        <v>104.11</v>
      </c>
      <c r="E51" s="1">
        <v>11885</v>
      </c>
      <c r="F51" s="1">
        <v>39265</v>
      </c>
      <c r="I51" s="1" t="s">
        <v>19</v>
      </c>
    </row>
    <row r="52" spans="1:9">
      <c r="A52" s="8" t="s">
        <v>55</v>
      </c>
      <c r="B52" s="1">
        <v>132861</v>
      </c>
      <c r="C52" s="1">
        <v>39760</v>
      </c>
      <c r="D52" s="2">
        <v>223.04</v>
      </c>
      <c r="E52" s="1">
        <v>2029</v>
      </c>
      <c r="F52" s="1">
        <v>93102</v>
      </c>
      <c r="I52" s="1" t="s">
        <v>19</v>
      </c>
    </row>
    <row r="53" spans="1:9">
      <c r="A53" s="8" t="s">
        <v>29</v>
      </c>
      <c r="B53" s="1">
        <v>1108</v>
      </c>
      <c r="C53" s="1">
        <v>1108</v>
      </c>
      <c r="D53" s="2" t="s">
        <v>19</v>
      </c>
      <c r="E53" s="1">
        <v>1108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11642</v>
      </c>
      <c r="C56" s="1">
        <v>10693</v>
      </c>
      <c r="D56" s="2">
        <v>270.13</v>
      </c>
      <c r="E56" s="1" t="s">
        <v>19</v>
      </c>
      <c r="F56" s="1">
        <v>948</v>
      </c>
      <c r="I56" s="1" t="s">
        <v>19</v>
      </c>
    </row>
    <row r="57" spans="1:9">
      <c r="A57" s="8" t="s">
        <v>59</v>
      </c>
      <c r="B57" s="1">
        <v>127293</v>
      </c>
      <c r="C57" s="1">
        <v>87095</v>
      </c>
      <c r="D57" s="2">
        <v>232.03</v>
      </c>
      <c r="E57" s="1">
        <v>4767</v>
      </c>
      <c r="F57" s="1">
        <v>40199</v>
      </c>
      <c r="I57" s="1" t="s">
        <v>19</v>
      </c>
    </row>
    <row r="58" spans="1:9">
      <c r="A58" s="8" t="s">
        <v>60</v>
      </c>
      <c r="B58" s="1">
        <v>200591</v>
      </c>
      <c r="C58" s="1">
        <v>86564</v>
      </c>
      <c r="D58" s="2">
        <v>250.9</v>
      </c>
      <c r="E58" s="1" t="s">
        <v>19</v>
      </c>
      <c r="F58" s="1">
        <v>114027</v>
      </c>
      <c r="I58" s="1" t="s">
        <v>19</v>
      </c>
    </row>
    <row r="59" spans="1:9">
      <c r="A59" s="8" t="s">
        <v>61</v>
      </c>
      <c r="B59" s="1">
        <v>141966</v>
      </c>
      <c r="C59" s="1">
        <v>94626</v>
      </c>
      <c r="D59" s="2">
        <v>217.02</v>
      </c>
      <c r="E59" s="1">
        <v>4594</v>
      </c>
      <c r="F59" s="1">
        <v>47340</v>
      </c>
      <c r="I59" s="1" t="s">
        <v>19</v>
      </c>
    </row>
    <row r="60" spans="1:9">
      <c r="A60" s="8" t="s">
        <v>62</v>
      </c>
      <c r="B60" s="1">
        <v>106974</v>
      </c>
      <c r="C60" s="1">
        <v>46571</v>
      </c>
      <c r="D60" s="2">
        <v>425.55</v>
      </c>
      <c r="E60" s="1">
        <v>3197</v>
      </c>
      <c r="F60" s="1">
        <v>60403</v>
      </c>
      <c r="I60" s="1" t="s">
        <v>19</v>
      </c>
    </row>
    <row r="61" spans="1:9">
      <c r="A61" s="8" t="s">
        <v>63</v>
      </c>
      <c r="B61" s="1">
        <v>88675</v>
      </c>
      <c r="C61" s="1">
        <v>40974</v>
      </c>
      <c r="D61" s="2">
        <v>128.88</v>
      </c>
      <c r="E61" s="1">
        <v>24783</v>
      </c>
      <c r="F61" s="1">
        <v>44310</v>
      </c>
      <c r="I61" s="1">
        <v>3391</v>
      </c>
    </row>
    <row r="62" spans="1:9" ht="29.1">
      <c r="A62" s="7" t="s">
        <v>64</v>
      </c>
    </row>
    <row r="63" spans="1:9">
      <c r="A63" s="8" t="s">
        <v>37</v>
      </c>
      <c r="B63" s="1">
        <v>122400</v>
      </c>
      <c r="C63" s="1">
        <v>58268</v>
      </c>
      <c r="D63" s="2">
        <v>240.19</v>
      </c>
      <c r="E63" s="1">
        <v>10685</v>
      </c>
      <c r="F63" s="1">
        <v>64131</v>
      </c>
      <c r="I63" s="1" t="s">
        <v>19</v>
      </c>
    </row>
    <row r="64" spans="1:9">
      <c r="A64" s="8" t="s">
        <v>38</v>
      </c>
      <c r="B64" s="1">
        <v>551351</v>
      </c>
      <c r="C64" s="1">
        <v>308255</v>
      </c>
      <c r="D64" s="2">
        <v>257.31</v>
      </c>
      <c r="E64" s="1">
        <v>26655</v>
      </c>
      <c r="F64" s="1">
        <v>243096</v>
      </c>
      <c r="I64" s="1" t="s">
        <v>19</v>
      </c>
    </row>
    <row r="65" spans="1:9">
      <c r="A65" s="8" t="s">
        <v>29</v>
      </c>
      <c r="B65" s="1">
        <v>3391</v>
      </c>
      <c r="C65" s="1" t="s">
        <v>19</v>
      </c>
      <c r="D65" s="2" t="s">
        <v>19</v>
      </c>
      <c r="E65" s="1" t="s">
        <v>19</v>
      </c>
      <c r="F65" s="1" t="s">
        <v>19</v>
      </c>
      <c r="I65" s="1">
        <v>3391</v>
      </c>
    </row>
    <row r="66" spans="1:9">
      <c r="A66" s="7" t="s">
        <v>65</v>
      </c>
    </row>
    <row r="67" spans="1:9">
      <c r="A67" s="8" t="s">
        <v>37</v>
      </c>
      <c r="B67" s="1">
        <v>536176</v>
      </c>
      <c r="C67" s="1">
        <v>307554</v>
      </c>
      <c r="D67" s="2">
        <v>235.06</v>
      </c>
      <c r="E67" s="1">
        <v>22937</v>
      </c>
      <c r="F67" s="1">
        <v>228622</v>
      </c>
      <c r="I67" s="1" t="s">
        <v>19</v>
      </c>
    </row>
    <row r="68" spans="1:9">
      <c r="A68" s="8" t="s">
        <v>38</v>
      </c>
      <c r="B68" s="1">
        <v>133066</v>
      </c>
      <c r="C68" s="1">
        <v>56644</v>
      </c>
      <c r="D68" s="2">
        <v>407.68</v>
      </c>
      <c r="E68" s="1">
        <v>14403</v>
      </c>
      <c r="F68" s="1">
        <v>76422</v>
      </c>
      <c r="I68" s="1" t="s">
        <v>19</v>
      </c>
    </row>
    <row r="69" spans="1:9">
      <c r="A69" s="8" t="s">
        <v>29</v>
      </c>
      <c r="B69" s="1">
        <v>7899</v>
      </c>
      <c r="C69" s="1">
        <v>2325</v>
      </c>
      <c r="D69" s="2">
        <v>50</v>
      </c>
      <c r="E69" s="1" t="s">
        <v>19</v>
      </c>
      <c r="F69" s="1">
        <v>2184</v>
      </c>
      <c r="I69" s="1">
        <v>3391</v>
      </c>
    </row>
    <row r="70" spans="1:9">
      <c r="A70" s="7" t="s">
        <v>66</v>
      </c>
    </row>
    <row r="71" spans="1:9">
      <c r="A71" s="8" t="s">
        <v>67</v>
      </c>
      <c r="B71" s="1">
        <v>67098</v>
      </c>
      <c r="C71" s="1">
        <v>23846</v>
      </c>
      <c r="D71" s="2">
        <v>538.32000000000005</v>
      </c>
      <c r="E71" s="1" t="s">
        <v>19</v>
      </c>
      <c r="F71" s="1">
        <v>43251</v>
      </c>
      <c r="I71" s="1" t="s">
        <v>19</v>
      </c>
    </row>
    <row r="72" spans="1:9">
      <c r="A72" s="8" t="s">
        <v>68</v>
      </c>
      <c r="B72" s="1">
        <v>46053</v>
      </c>
      <c r="C72" s="1">
        <v>22113</v>
      </c>
      <c r="D72" s="2">
        <v>199.45</v>
      </c>
      <c r="E72" s="1">
        <v>1108</v>
      </c>
      <c r="F72" s="1">
        <v>23940</v>
      </c>
      <c r="I72" s="1" t="s">
        <v>19</v>
      </c>
    </row>
    <row r="73" spans="1:9">
      <c r="A73" s="8" t="s">
        <v>69</v>
      </c>
      <c r="C73" s="1">
        <f>SUM(C71:C72)</f>
        <v>45959</v>
      </c>
      <c r="D73" s="2">
        <f>AVERAGE(D71:D72)</f>
        <v>368.88499999999999</v>
      </c>
      <c r="F73" s="1">
        <f>SUM(F71:F72)</f>
        <v>67191</v>
      </c>
      <c r="G73" s="1">
        <f>C73+F73</f>
        <v>113150</v>
      </c>
      <c r="H73" s="9">
        <f>C73/G73</f>
        <v>0.40617764030048609</v>
      </c>
    </row>
    <row r="74" spans="1:9">
      <c r="A74" s="8" t="s">
        <v>70</v>
      </c>
      <c r="B74" s="1">
        <v>56289</v>
      </c>
      <c r="C74" s="1">
        <v>29359</v>
      </c>
      <c r="D74" s="2">
        <v>82.23</v>
      </c>
      <c r="E74" s="1">
        <v>2029</v>
      </c>
      <c r="F74" s="1">
        <v>26930</v>
      </c>
      <c r="I74" s="1" t="s">
        <v>19</v>
      </c>
    </row>
    <row r="75" spans="1:9">
      <c r="A75" s="8" t="s">
        <v>71</v>
      </c>
      <c r="B75" s="1">
        <v>99704</v>
      </c>
      <c r="C75" s="1">
        <v>50782</v>
      </c>
      <c r="D75" s="2">
        <v>178.75</v>
      </c>
      <c r="E75" s="1">
        <v>11523</v>
      </c>
      <c r="F75" s="1">
        <v>48923</v>
      </c>
      <c r="I75" s="1" t="s">
        <v>19</v>
      </c>
    </row>
    <row r="76" spans="1:9">
      <c r="A76" s="8" t="s">
        <v>72</v>
      </c>
      <c r="B76" s="1">
        <v>46517</v>
      </c>
      <c r="C76" s="1">
        <v>27872</v>
      </c>
      <c r="D76" s="2">
        <v>151.94</v>
      </c>
      <c r="E76" s="1">
        <v>5712</v>
      </c>
      <c r="F76" s="1">
        <v>18645</v>
      </c>
      <c r="I76" s="1" t="s">
        <v>19</v>
      </c>
    </row>
    <row r="77" spans="1:9">
      <c r="A77" s="8" t="s">
        <v>73</v>
      </c>
      <c r="B77" s="1">
        <v>113164</v>
      </c>
      <c r="C77" s="1">
        <v>72147</v>
      </c>
      <c r="D77" s="2">
        <v>258.94</v>
      </c>
      <c r="E77" s="1" t="s">
        <v>19</v>
      </c>
      <c r="F77" s="1">
        <v>41017</v>
      </c>
      <c r="I77" s="1" t="s">
        <v>19</v>
      </c>
    </row>
    <row r="78" spans="1:9">
      <c r="A78" s="8" t="s">
        <v>74</v>
      </c>
      <c r="B78" s="1">
        <v>38190</v>
      </c>
      <c r="C78" s="1">
        <v>30675</v>
      </c>
      <c r="D78" s="2">
        <v>267.52</v>
      </c>
      <c r="E78" s="1" t="s">
        <v>19</v>
      </c>
      <c r="F78" s="1">
        <v>7516</v>
      </c>
      <c r="I78" s="1" t="s">
        <v>19</v>
      </c>
    </row>
    <row r="79" spans="1:9">
      <c r="A79" s="8" t="s">
        <v>75</v>
      </c>
      <c r="B79" s="1">
        <v>51003</v>
      </c>
      <c r="C79" s="1">
        <v>33952</v>
      </c>
      <c r="D79" s="2">
        <v>250.09</v>
      </c>
      <c r="E79" s="1" t="s">
        <v>19</v>
      </c>
      <c r="F79" s="1">
        <v>17051</v>
      </c>
      <c r="G79" s="1">
        <f>C79+F79</f>
        <v>51003</v>
      </c>
      <c r="H79" s="9">
        <f>C79/G79</f>
        <v>0.66568633217653861</v>
      </c>
      <c r="I79" s="1" t="s">
        <v>19</v>
      </c>
    </row>
    <row r="80" spans="1:9">
      <c r="A80" s="8" t="s">
        <v>29</v>
      </c>
      <c r="B80" s="1">
        <v>159123</v>
      </c>
      <c r="C80" s="1">
        <v>75776</v>
      </c>
      <c r="D80" s="2">
        <v>323.16000000000003</v>
      </c>
      <c r="E80" s="1">
        <v>16969</v>
      </c>
      <c r="F80" s="1">
        <v>79956</v>
      </c>
      <c r="I80" s="1">
        <v>3391</v>
      </c>
    </row>
    <row r="81" spans="1:9">
      <c r="A81" s="7" t="s">
        <v>76</v>
      </c>
    </row>
    <row r="82" spans="1:9">
      <c r="A82" s="8" t="s">
        <v>77</v>
      </c>
      <c r="B82" s="1">
        <v>500436</v>
      </c>
      <c r="C82" s="1">
        <v>297970</v>
      </c>
      <c r="D82" s="2">
        <v>249.02</v>
      </c>
      <c r="E82" s="1">
        <v>23069</v>
      </c>
      <c r="F82" s="1">
        <v>202466</v>
      </c>
      <c r="I82" s="1" t="s">
        <v>19</v>
      </c>
    </row>
    <row r="83" spans="1:9">
      <c r="A83" s="8" t="s">
        <v>78</v>
      </c>
      <c r="B83" s="1">
        <v>279186</v>
      </c>
      <c r="C83" s="1">
        <v>146863</v>
      </c>
      <c r="D83" s="2">
        <v>199.1</v>
      </c>
      <c r="E83" s="1">
        <v>3549</v>
      </c>
      <c r="F83" s="1">
        <v>132322</v>
      </c>
      <c r="I83" s="1" t="s">
        <v>19</v>
      </c>
    </row>
    <row r="84" spans="1:9" ht="43.5">
      <c r="A84" s="8" t="s">
        <v>79</v>
      </c>
      <c r="B84" s="1">
        <v>213674</v>
      </c>
      <c r="C84" s="1">
        <v>124916</v>
      </c>
      <c r="D84" s="2">
        <v>207.39</v>
      </c>
      <c r="E84" s="1">
        <v>7741</v>
      </c>
      <c r="F84" s="1">
        <v>88758</v>
      </c>
      <c r="I84" s="1" t="s">
        <v>19</v>
      </c>
    </row>
    <row r="85" spans="1:9">
      <c r="A85" s="8" t="s">
        <v>80</v>
      </c>
      <c r="B85" s="1">
        <v>129559</v>
      </c>
      <c r="C85" s="1">
        <v>68819</v>
      </c>
      <c r="D85" s="2">
        <v>337.38</v>
      </c>
      <c r="E85" s="1">
        <v>2440</v>
      </c>
      <c r="F85" s="1">
        <v>60740</v>
      </c>
      <c r="I85" s="1" t="s">
        <v>19</v>
      </c>
    </row>
    <row r="86" spans="1:9">
      <c r="A86" s="8" t="s">
        <v>81</v>
      </c>
      <c r="B86" s="1">
        <v>4007</v>
      </c>
      <c r="C86" s="1" t="s">
        <v>19</v>
      </c>
      <c r="D86" s="2" t="s">
        <v>19</v>
      </c>
      <c r="E86" s="1" t="s">
        <v>19</v>
      </c>
      <c r="F86" s="1">
        <v>4007</v>
      </c>
      <c r="I86" s="1" t="s">
        <v>19</v>
      </c>
    </row>
    <row r="87" spans="1:9" ht="29.1">
      <c r="A87" s="8" t="s">
        <v>82</v>
      </c>
      <c r="B87" s="1">
        <v>30564</v>
      </c>
      <c r="C87" s="1">
        <v>15317</v>
      </c>
      <c r="D87" s="2">
        <v>104.04</v>
      </c>
      <c r="E87" s="1" t="s">
        <v>19</v>
      </c>
      <c r="F87" s="1">
        <v>15248</v>
      </c>
      <c r="I87" s="1" t="s">
        <v>19</v>
      </c>
    </row>
    <row r="88" spans="1:9">
      <c r="A88" s="8" t="s">
        <v>83</v>
      </c>
      <c r="B88" s="1">
        <v>52491</v>
      </c>
      <c r="C88" s="1">
        <v>13851</v>
      </c>
      <c r="D88" s="2">
        <v>290.39999999999998</v>
      </c>
      <c r="E88" s="1" t="s">
        <v>19</v>
      </c>
      <c r="F88" s="1">
        <v>38640</v>
      </c>
      <c r="I88" s="1" t="s">
        <v>19</v>
      </c>
    </row>
    <row r="89" spans="1:9" ht="29.1">
      <c r="A89" s="8" t="s">
        <v>84</v>
      </c>
      <c r="B89" s="1">
        <v>42946</v>
      </c>
      <c r="C89" s="1">
        <v>17157</v>
      </c>
      <c r="D89" s="2">
        <v>321.43</v>
      </c>
      <c r="E89" s="1" t="s">
        <v>19</v>
      </c>
      <c r="F89" s="1">
        <v>25788</v>
      </c>
      <c r="I89" s="1" t="s">
        <v>19</v>
      </c>
    </row>
    <row r="90" spans="1:9">
      <c r="A90" s="8" t="s">
        <v>85</v>
      </c>
      <c r="B90" s="1">
        <v>69742</v>
      </c>
      <c r="C90" s="1">
        <v>32345</v>
      </c>
      <c r="D90" s="2">
        <v>233.44</v>
      </c>
      <c r="E90" s="1">
        <v>4469</v>
      </c>
      <c r="F90" s="1">
        <v>37396</v>
      </c>
      <c r="I90" s="1" t="s">
        <v>19</v>
      </c>
    </row>
    <row r="91" spans="1:9">
      <c r="A91" s="8" t="s">
        <v>86</v>
      </c>
      <c r="B91" s="1">
        <v>1325</v>
      </c>
      <c r="C91" s="1" t="s">
        <v>19</v>
      </c>
      <c r="D91" s="2" t="s">
        <v>19</v>
      </c>
      <c r="E91" s="1" t="s">
        <v>19</v>
      </c>
      <c r="F91" s="1">
        <v>1325</v>
      </c>
      <c r="I91" s="1" t="s">
        <v>19</v>
      </c>
    </row>
    <row r="92" spans="1:9">
      <c r="A92" s="8" t="s">
        <v>39</v>
      </c>
      <c r="B92" s="1">
        <v>31632</v>
      </c>
      <c r="C92" s="1">
        <v>1475</v>
      </c>
      <c r="D92" s="2">
        <v>96.01</v>
      </c>
      <c r="E92" s="1" t="s">
        <v>19</v>
      </c>
      <c r="F92" s="1">
        <v>30157</v>
      </c>
      <c r="I92" s="1" t="s">
        <v>19</v>
      </c>
    </row>
    <row r="93" spans="1:9">
      <c r="A93" s="8" t="s">
        <v>29</v>
      </c>
      <c r="B93" s="1">
        <v>69835</v>
      </c>
      <c r="C93" s="1">
        <v>43813</v>
      </c>
      <c r="D93" s="2">
        <v>305.94</v>
      </c>
      <c r="E93" s="1">
        <v>14271</v>
      </c>
      <c r="F93" s="1">
        <v>22631</v>
      </c>
      <c r="I93" s="1">
        <v>3391</v>
      </c>
    </row>
    <row r="94" spans="1:9">
      <c r="A94" s="7" t="s">
        <v>87</v>
      </c>
    </row>
    <row r="95" spans="1:9">
      <c r="A95" s="8" t="s">
        <v>88</v>
      </c>
      <c r="B95" s="1">
        <v>1614</v>
      </c>
      <c r="C95" s="1">
        <v>1614</v>
      </c>
      <c r="D95" s="2">
        <v>80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982</v>
      </c>
      <c r="C96" s="1" t="s">
        <v>19</v>
      </c>
      <c r="D96" s="2" t="s">
        <v>19</v>
      </c>
      <c r="E96" s="1" t="s">
        <v>19</v>
      </c>
      <c r="F96" s="1">
        <v>982</v>
      </c>
      <c r="I96" s="1" t="s">
        <v>19</v>
      </c>
    </row>
    <row r="97" spans="1:9">
      <c r="A97" s="8" t="s">
        <v>90</v>
      </c>
      <c r="B97" s="1">
        <v>1356</v>
      </c>
      <c r="C97" s="1">
        <v>1356</v>
      </c>
      <c r="D97" s="2">
        <v>400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8474</v>
      </c>
      <c r="C98" s="1">
        <v>964</v>
      </c>
      <c r="D98" s="2">
        <v>1000</v>
      </c>
      <c r="E98" s="1" t="s">
        <v>19</v>
      </c>
      <c r="F98" s="1">
        <v>4120</v>
      </c>
      <c r="I98" s="1">
        <v>3391</v>
      </c>
    </row>
    <row r="99" spans="1:9">
      <c r="A99" s="8" t="s">
        <v>92</v>
      </c>
      <c r="B99" s="1">
        <v>664716</v>
      </c>
      <c r="C99" s="1">
        <v>362590</v>
      </c>
      <c r="D99" s="2">
        <v>252.86</v>
      </c>
      <c r="E99" s="1">
        <v>37341</v>
      </c>
      <c r="F99" s="1">
        <v>302126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356476</v>
      </c>
      <c r="C102" s="1">
        <v>201590</v>
      </c>
      <c r="D102" s="2">
        <v>266.8</v>
      </c>
      <c r="E102" s="1">
        <v>19798</v>
      </c>
      <c r="F102" s="1">
        <v>154886</v>
      </c>
      <c r="I102" s="1" t="s">
        <v>19</v>
      </c>
    </row>
    <row r="103" spans="1:9">
      <c r="A103" s="8" t="s">
        <v>95</v>
      </c>
      <c r="B103" s="1">
        <v>194935</v>
      </c>
      <c r="C103" s="1">
        <v>96103</v>
      </c>
      <c r="D103" s="2">
        <v>206.35</v>
      </c>
      <c r="E103" s="1">
        <v>3272</v>
      </c>
      <c r="F103" s="1">
        <v>98833</v>
      </c>
      <c r="I103" s="1" t="s">
        <v>19</v>
      </c>
    </row>
    <row r="104" spans="1:9">
      <c r="A104" s="8" t="s">
        <v>96</v>
      </c>
      <c r="B104" s="1">
        <v>9971</v>
      </c>
      <c r="C104" s="1">
        <v>5446</v>
      </c>
      <c r="D104" s="2">
        <v>123.96</v>
      </c>
      <c r="E104" s="1" t="s">
        <v>19</v>
      </c>
      <c r="F104" s="1">
        <v>4524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115759</v>
      </c>
      <c r="C106" s="1">
        <v>63384</v>
      </c>
      <c r="D106" s="2">
        <v>319.67</v>
      </c>
      <c r="E106" s="1">
        <v>14271</v>
      </c>
      <c r="F106" s="1">
        <v>48984</v>
      </c>
      <c r="I106" s="1">
        <v>3391</v>
      </c>
    </row>
    <row r="107" spans="1:9">
      <c r="A107" s="7" t="s">
        <v>98</v>
      </c>
    </row>
    <row r="108" spans="1:9">
      <c r="A108" s="8" t="s">
        <v>94</v>
      </c>
      <c r="B108" s="1">
        <v>456470</v>
      </c>
      <c r="C108" s="1">
        <v>250927</v>
      </c>
      <c r="D108" s="2">
        <v>235.44</v>
      </c>
      <c r="E108" s="1">
        <v>23069</v>
      </c>
      <c r="F108" s="1">
        <v>205543</v>
      </c>
      <c r="I108" s="1" t="s">
        <v>19</v>
      </c>
    </row>
    <row r="109" spans="1:9">
      <c r="A109" s="8" t="s">
        <v>95</v>
      </c>
      <c r="B109" s="1">
        <v>88493</v>
      </c>
      <c r="C109" s="1">
        <v>35793</v>
      </c>
      <c r="D109" s="2">
        <v>285.49</v>
      </c>
      <c r="E109" s="1" t="s">
        <v>19</v>
      </c>
      <c r="F109" s="1">
        <v>52700</v>
      </c>
      <c r="I109" s="1" t="s">
        <v>19</v>
      </c>
    </row>
    <row r="110" spans="1:9">
      <c r="A110" s="8" t="s">
        <v>96</v>
      </c>
      <c r="B110" s="1">
        <v>6724</v>
      </c>
      <c r="C110" s="1">
        <v>6724</v>
      </c>
      <c r="D110" s="2">
        <v>174.21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125453</v>
      </c>
      <c r="C112" s="1">
        <v>73079</v>
      </c>
      <c r="D112" s="2">
        <v>323.16000000000003</v>
      </c>
      <c r="E112" s="1">
        <v>14271</v>
      </c>
      <c r="F112" s="1">
        <v>48984</v>
      </c>
      <c r="I112" s="1">
        <v>3391</v>
      </c>
    </row>
    <row r="113" spans="1:9">
      <c r="A113" s="7" t="s">
        <v>99</v>
      </c>
    </row>
    <row r="114" spans="1:9">
      <c r="A114" s="8" t="s">
        <v>94</v>
      </c>
      <c r="B114" s="1">
        <v>282783</v>
      </c>
      <c r="C114" s="1">
        <v>151480</v>
      </c>
      <c r="D114" s="2">
        <v>281.61</v>
      </c>
      <c r="E114" s="1">
        <v>17769</v>
      </c>
      <c r="F114" s="1">
        <v>131303</v>
      </c>
      <c r="I114" s="1" t="s">
        <v>19</v>
      </c>
    </row>
    <row r="115" spans="1:9">
      <c r="A115" s="8" t="s">
        <v>95</v>
      </c>
      <c r="B115" s="1">
        <v>237988</v>
      </c>
      <c r="C115" s="1">
        <v>126654</v>
      </c>
      <c r="D115" s="2">
        <v>198.14</v>
      </c>
      <c r="E115" s="1">
        <v>5301</v>
      </c>
      <c r="F115" s="1">
        <v>111333</v>
      </c>
      <c r="I115" s="1" t="s">
        <v>19</v>
      </c>
    </row>
    <row r="116" spans="1:9">
      <c r="A116" s="8" t="s">
        <v>96</v>
      </c>
      <c r="B116" s="1">
        <v>40611</v>
      </c>
      <c r="C116" s="1">
        <v>25005</v>
      </c>
      <c r="D116" s="2">
        <v>265.32</v>
      </c>
      <c r="E116" s="1" t="s">
        <v>19</v>
      </c>
      <c r="F116" s="1">
        <v>15607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115759</v>
      </c>
      <c r="C118" s="1">
        <v>63384</v>
      </c>
      <c r="D118" s="2">
        <v>319.67</v>
      </c>
      <c r="E118" s="1">
        <v>14271</v>
      </c>
      <c r="F118" s="1">
        <v>48984</v>
      </c>
      <c r="I118" s="1">
        <v>3391</v>
      </c>
    </row>
    <row r="119" spans="1:9">
      <c r="A119" s="7" t="s">
        <v>100</v>
      </c>
    </row>
    <row r="120" spans="1:9">
      <c r="A120" s="8" t="s">
        <v>94</v>
      </c>
      <c r="B120" s="1">
        <v>435673</v>
      </c>
      <c r="C120" s="1">
        <v>259115</v>
      </c>
      <c r="D120" s="2">
        <v>256.07</v>
      </c>
      <c r="E120" s="1">
        <v>19798</v>
      </c>
      <c r="F120" s="1">
        <v>176558</v>
      </c>
      <c r="I120" s="1" t="s">
        <v>19</v>
      </c>
    </row>
    <row r="121" spans="1:9">
      <c r="A121" s="8" t="s">
        <v>95</v>
      </c>
      <c r="B121" s="1">
        <v>106291</v>
      </c>
      <c r="C121" s="1">
        <v>44024</v>
      </c>
      <c r="D121" s="2">
        <v>173.03</v>
      </c>
      <c r="E121" s="1">
        <v>3272</v>
      </c>
      <c r="F121" s="1">
        <v>62268</v>
      </c>
      <c r="I121" s="1" t="s">
        <v>19</v>
      </c>
    </row>
    <row r="122" spans="1:9">
      <c r="A122" s="8" t="s">
        <v>96</v>
      </c>
      <c r="B122" s="1">
        <v>16232</v>
      </c>
      <c r="C122" s="1" t="s">
        <v>19</v>
      </c>
      <c r="D122" s="2" t="s">
        <v>19</v>
      </c>
      <c r="E122" s="1" t="s">
        <v>19</v>
      </c>
      <c r="F122" s="1">
        <v>16232</v>
      </c>
      <c r="I122" s="1" t="s">
        <v>19</v>
      </c>
    </row>
    <row r="123" spans="1:9">
      <c r="A123" s="8" t="s">
        <v>97</v>
      </c>
      <c r="B123" s="1">
        <v>3186</v>
      </c>
      <c r="C123" s="1" t="s">
        <v>19</v>
      </c>
      <c r="D123" s="2" t="s">
        <v>19</v>
      </c>
      <c r="E123" s="1" t="s">
        <v>19</v>
      </c>
      <c r="F123" s="1">
        <v>3186</v>
      </c>
      <c r="I123" s="1" t="s">
        <v>19</v>
      </c>
    </row>
    <row r="124" spans="1:9">
      <c r="A124" s="8" t="s">
        <v>29</v>
      </c>
      <c r="B124" s="1">
        <v>115759</v>
      </c>
      <c r="C124" s="1">
        <v>63384</v>
      </c>
      <c r="D124" s="2">
        <v>319.67</v>
      </c>
      <c r="E124" s="1">
        <v>14271</v>
      </c>
      <c r="F124" s="1">
        <v>48984</v>
      </c>
      <c r="I124" s="1">
        <v>3391</v>
      </c>
    </row>
    <row r="125" spans="1:9">
      <c r="A125" s="7" t="s">
        <v>101</v>
      </c>
    </row>
    <row r="126" spans="1:9">
      <c r="A126" s="8" t="s">
        <v>94</v>
      </c>
      <c r="B126" s="1">
        <v>501395</v>
      </c>
      <c r="C126" s="1">
        <v>264460</v>
      </c>
      <c r="D126" s="2">
        <v>252.77</v>
      </c>
      <c r="E126" s="1">
        <v>23069</v>
      </c>
      <c r="F126" s="1">
        <v>236935</v>
      </c>
      <c r="I126" s="1" t="s">
        <v>19</v>
      </c>
    </row>
    <row r="127" spans="1:9">
      <c r="A127" s="8" t="s">
        <v>95</v>
      </c>
      <c r="B127" s="1">
        <v>55491</v>
      </c>
      <c r="C127" s="1">
        <v>38679</v>
      </c>
      <c r="D127" s="2">
        <v>189.21</v>
      </c>
      <c r="E127" s="1" t="s">
        <v>19</v>
      </c>
      <c r="F127" s="1">
        <v>16812</v>
      </c>
      <c r="I127" s="1" t="s">
        <v>19</v>
      </c>
    </row>
    <row r="128" spans="1:9">
      <c r="A128" s="8" t="s">
        <v>96</v>
      </c>
      <c r="B128" s="1">
        <v>4497</v>
      </c>
      <c r="C128" s="1" t="s">
        <v>19</v>
      </c>
      <c r="D128" s="2" t="s">
        <v>19</v>
      </c>
      <c r="E128" s="1" t="s">
        <v>19</v>
      </c>
      <c r="F128" s="1">
        <v>4497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115759</v>
      </c>
      <c r="C130" s="1">
        <v>63384</v>
      </c>
      <c r="D130" s="2">
        <v>319.67</v>
      </c>
      <c r="E130" s="1">
        <v>14271</v>
      </c>
      <c r="F130" s="1">
        <v>48984</v>
      </c>
      <c r="I130" s="1">
        <v>3391</v>
      </c>
    </row>
    <row r="131" spans="1:9">
      <c r="A131" s="7" t="s">
        <v>102</v>
      </c>
    </row>
    <row r="132" spans="1:9">
      <c r="A132" s="8" t="s">
        <v>94</v>
      </c>
      <c r="B132" s="1">
        <v>463530</v>
      </c>
      <c r="C132" s="1">
        <v>232936</v>
      </c>
      <c r="D132" s="2">
        <v>263.91000000000003</v>
      </c>
      <c r="E132" s="1">
        <v>23069</v>
      </c>
      <c r="F132" s="1">
        <v>230594</v>
      </c>
      <c r="I132" s="1" t="s">
        <v>19</v>
      </c>
    </row>
    <row r="133" spans="1:9">
      <c r="A133" s="8" t="s">
        <v>95</v>
      </c>
      <c r="B133" s="1">
        <v>95539</v>
      </c>
      <c r="C133" s="1">
        <v>70203</v>
      </c>
      <c r="D133" s="2">
        <v>184.44</v>
      </c>
      <c r="E133" s="1" t="s">
        <v>19</v>
      </c>
      <c r="F133" s="1">
        <v>25337</v>
      </c>
      <c r="I133" s="1" t="s">
        <v>19</v>
      </c>
    </row>
    <row r="134" spans="1:9">
      <c r="A134" s="8" t="s">
        <v>96</v>
      </c>
      <c r="B134" s="1">
        <v>2313</v>
      </c>
      <c r="C134" s="1" t="s">
        <v>19</v>
      </c>
      <c r="D134" s="2" t="s">
        <v>19</v>
      </c>
      <c r="E134" s="1" t="s">
        <v>19</v>
      </c>
      <c r="F134" s="1">
        <v>2313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115759</v>
      </c>
      <c r="C136" s="1">
        <v>63384</v>
      </c>
      <c r="D136" s="2">
        <v>319.67</v>
      </c>
      <c r="E136" s="1">
        <v>14271</v>
      </c>
      <c r="F136" s="1">
        <v>48984</v>
      </c>
      <c r="I136" s="1">
        <v>3391</v>
      </c>
    </row>
    <row r="137" spans="1:9">
      <c r="A137" s="7" t="s">
        <v>103</v>
      </c>
    </row>
    <row r="138" spans="1:9">
      <c r="A138" s="8" t="s">
        <v>104</v>
      </c>
      <c r="B138" s="1">
        <v>350467</v>
      </c>
      <c r="C138" s="1">
        <v>205734</v>
      </c>
      <c r="D138" s="2">
        <v>311.85000000000002</v>
      </c>
      <c r="E138" s="1">
        <v>29198</v>
      </c>
      <c r="F138" s="1">
        <v>141342</v>
      </c>
      <c r="I138" s="1">
        <v>3391</v>
      </c>
    </row>
    <row r="139" spans="1:9">
      <c r="A139" s="8" t="s">
        <v>105</v>
      </c>
      <c r="B139" s="1">
        <v>412722</v>
      </c>
      <c r="C139" s="1">
        <v>262992</v>
      </c>
      <c r="D139" s="2">
        <v>199.04</v>
      </c>
      <c r="E139" s="1">
        <v>33682</v>
      </c>
      <c r="F139" s="1">
        <v>146339</v>
      </c>
      <c r="I139" s="1">
        <v>3391</v>
      </c>
    </row>
    <row r="140" spans="1:9">
      <c r="A140" s="8" t="s">
        <v>106</v>
      </c>
      <c r="B140" s="1">
        <v>231506</v>
      </c>
      <c r="C140" s="1">
        <v>85180</v>
      </c>
      <c r="D140" s="2">
        <v>113.71</v>
      </c>
      <c r="E140" s="1">
        <v>24708</v>
      </c>
      <c r="F140" s="1">
        <v>142935</v>
      </c>
      <c r="I140" s="1">
        <v>3391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147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1246516</v>
      </c>
      <c r="C9" s="1">
        <v>655086</v>
      </c>
      <c r="D9" s="2">
        <v>379.62</v>
      </c>
      <c r="E9" s="1">
        <v>32262</v>
      </c>
      <c r="F9" s="1">
        <v>591430</v>
      </c>
      <c r="G9" s="1">
        <f>C9+F9</f>
        <v>1246516</v>
      </c>
      <c r="H9" s="9">
        <f>C9/G9</f>
        <v>0.52553356715838384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24674</v>
      </c>
      <c r="C11" s="1">
        <v>13966</v>
      </c>
      <c r="D11" s="2">
        <v>100</v>
      </c>
      <c r="E11" s="1" t="s">
        <v>19</v>
      </c>
      <c r="F11" s="1">
        <v>10708</v>
      </c>
      <c r="I11" s="1" t="s">
        <v>19</v>
      </c>
    </row>
    <row r="12" spans="1:9">
      <c r="A12" s="8" t="s">
        <v>16</v>
      </c>
      <c r="B12" s="1">
        <v>642678</v>
      </c>
      <c r="C12" s="1">
        <v>418439</v>
      </c>
      <c r="D12" s="2">
        <v>397.62</v>
      </c>
      <c r="E12" s="1">
        <v>23743</v>
      </c>
      <c r="F12" s="1">
        <v>224239</v>
      </c>
      <c r="I12" s="1" t="s">
        <v>19</v>
      </c>
    </row>
    <row r="13" spans="1:9">
      <c r="A13" s="8" t="s">
        <v>17</v>
      </c>
      <c r="B13" s="1">
        <v>457812</v>
      </c>
      <c r="C13" s="1">
        <v>208190</v>
      </c>
      <c r="D13" s="2">
        <v>379.65</v>
      </c>
      <c r="E13" s="1">
        <v>8519</v>
      </c>
      <c r="F13" s="1">
        <v>249623</v>
      </c>
      <c r="I13" s="1" t="s">
        <v>19</v>
      </c>
    </row>
    <row r="14" spans="1:9">
      <c r="A14" s="8" t="s">
        <v>18</v>
      </c>
      <c r="B14" s="1">
        <v>73286</v>
      </c>
      <c r="C14" s="1">
        <v>5043</v>
      </c>
      <c r="D14" s="2">
        <v>489.76</v>
      </c>
      <c r="E14" s="1" t="s">
        <v>19</v>
      </c>
      <c r="F14" s="1">
        <v>68244</v>
      </c>
      <c r="I14" s="1" t="s">
        <v>19</v>
      </c>
    </row>
    <row r="15" spans="1:9">
      <c r="A15" s="8" t="s">
        <v>20</v>
      </c>
      <c r="B15" s="1">
        <v>48066</v>
      </c>
      <c r="C15" s="1">
        <v>9449</v>
      </c>
      <c r="D15" s="2">
        <v>10</v>
      </c>
      <c r="E15" s="1" t="s">
        <v>19</v>
      </c>
      <c r="F15" s="1">
        <v>38616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488301</v>
      </c>
      <c r="C17" s="1">
        <v>270065</v>
      </c>
      <c r="D17" s="2">
        <v>504.33</v>
      </c>
      <c r="E17" s="1">
        <v>14591</v>
      </c>
      <c r="F17" s="1">
        <v>218235</v>
      </c>
      <c r="I17" s="1" t="s">
        <v>19</v>
      </c>
    </row>
    <row r="18" spans="1:9">
      <c r="A18" s="8" t="s">
        <v>23</v>
      </c>
      <c r="B18" s="1">
        <v>758216</v>
      </c>
      <c r="C18" s="1">
        <v>385021</v>
      </c>
      <c r="D18" s="2">
        <v>289.24</v>
      </c>
      <c r="E18" s="1">
        <v>17672</v>
      </c>
      <c r="F18" s="1">
        <v>373194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481693</v>
      </c>
      <c r="C20" s="1">
        <v>263458</v>
      </c>
      <c r="D20" s="2">
        <v>512.99</v>
      </c>
      <c r="E20" s="1">
        <v>14591</v>
      </c>
      <c r="F20" s="1">
        <v>218235</v>
      </c>
      <c r="I20" s="1" t="s">
        <v>19</v>
      </c>
    </row>
    <row r="21" spans="1:9">
      <c r="A21" s="8" t="s">
        <v>26</v>
      </c>
      <c r="B21" s="1">
        <v>749143</v>
      </c>
      <c r="C21" s="1">
        <v>378150</v>
      </c>
      <c r="D21" s="2">
        <v>284.68</v>
      </c>
      <c r="E21" s="1">
        <v>17672</v>
      </c>
      <c r="F21" s="1">
        <v>370993</v>
      </c>
      <c r="I21" s="1" t="s">
        <v>19</v>
      </c>
    </row>
    <row r="22" spans="1:9">
      <c r="A22" s="8" t="s">
        <v>27</v>
      </c>
      <c r="B22" s="1">
        <v>2201</v>
      </c>
      <c r="C22" s="1" t="s">
        <v>19</v>
      </c>
      <c r="D22" s="2" t="s">
        <v>19</v>
      </c>
      <c r="E22" s="1" t="s">
        <v>19</v>
      </c>
      <c r="F22" s="1">
        <v>2201</v>
      </c>
      <c r="I22" s="1" t="s">
        <v>19</v>
      </c>
    </row>
    <row r="23" spans="1:9">
      <c r="A23" s="8" t="s">
        <v>28</v>
      </c>
      <c r="B23" s="1">
        <v>13479</v>
      </c>
      <c r="C23" s="1">
        <v>13479</v>
      </c>
      <c r="D23" s="2">
        <v>351.62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6380</v>
      </c>
      <c r="C26" s="1">
        <v>5753</v>
      </c>
      <c r="D26" s="2">
        <v>265.45</v>
      </c>
      <c r="E26" s="1" t="s">
        <v>19</v>
      </c>
      <c r="F26" s="1">
        <v>627</v>
      </c>
      <c r="I26" s="1" t="s">
        <v>19</v>
      </c>
    </row>
    <row r="27" spans="1:9">
      <c r="A27" s="8" t="s">
        <v>32</v>
      </c>
      <c r="B27" s="1">
        <v>1125666</v>
      </c>
      <c r="C27" s="1">
        <v>587077</v>
      </c>
      <c r="D27" s="2">
        <v>389.67</v>
      </c>
      <c r="E27" s="1">
        <v>32262</v>
      </c>
      <c r="F27" s="1">
        <v>538589</v>
      </c>
      <c r="I27" s="1" t="s">
        <v>19</v>
      </c>
    </row>
    <row r="28" spans="1:9">
      <c r="A28" s="8" t="s">
        <v>33</v>
      </c>
      <c r="B28" s="1">
        <v>95449</v>
      </c>
      <c r="C28" s="1">
        <v>47500</v>
      </c>
      <c r="D28" s="2">
        <v>312.08999999999997</v>
      </c>
      <c r="E28" s="1" t="s">
        <v>19</v>
      </c>
      <c r="F28" s="1">
        <v>47949</v>
      </c>
      <c r="I28" s="1" t="s">
        <v>19</v>
      </c>
    </row>
    <row r="29" spans="1:9">
      <c r="A29" s="8" t="s">
        <v>34</v>
      </c>
      <c r="B29" s="1">
        <v>12265</v>
      </c>
      <c r="C29" s="1">
        <v>9253</v>
      </c>
      <c r="D29" s="2">
        <v>190.77</v>
      </c>
      <c r="E29" s="1" t="s">
        <v>19</v>
      </c>
      <c r="F29" s="1">
        <v>3012</v>
      </c>
      <c r="I29" s="1" t="s">
        <v>19</v>
      </c>
    </row>
    <row r="30" spans="1:9">
      <c r="A30" s="8" t="s">
        <v>35</v>
      </c>
      <c r="B30" s="1">
        <v>2541</v>
      </c>
      <c r="C30" s="1">
        <v>2541</v>
      </c>
      <c r="D30" s="2">
        <v>550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>
        <v>4216</v>
      </c>
      <c r="C31" s="1">
        <v>2963</v>
      </c>
      <c r="D31" s="2">
        <v>296</v>
      </c>
      <c r="E31" s="1" t="s">
        <v>19</v>
      </c>
      <c r="F31" s="1">
        <v>1253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101829</v>
      </c>
      <c r="C33" s="1">
        <v>53253</v>
      </c>
      <c r="D33" s="2">
        <v>307.05</v>
      </c>
      <c r="E33" s="1" t="s">
        <v>19</v>
      </c>
      <c r="F33" s="1">
        <v>48575</v>
      </c>
      <c r="I33" s="1" t="s">
        <v>19</v>
      </c>
    </row>
    <row r="34" spans="1:9">
      <c r="A34" s="8" t="s">
        <v>38</v>
      </c>
      <c r="B34" s="1">
        <v>1121336</v>
      </c>
      <c r="C34" s="1">
        <v>582746</v>
      </c>
      <c r="D34" s="2">
        <v>388.78</v>
      </c>
      <c r="E34" s="1">
        <v>32262</v>
      </c>
      <c r="F34" s="1">
        <v>538589</v>
      </c>
      <c r="I34" s="1" t="s">
        <v>19</v>
      </c>
    </row>
    <row r="35" spans="1:9">
      <c r="A35" s="8" t="s">
        <v>39</v>
      </c>
      <c r="B35" s="1">
        <v>19136</v>
      </c>
      <c r="C35" s="1">
        <v>16124</v>
      </c>
      <c r="D35" s="2">
        <v>330.43</v>
      </c>
      <c r="E35" s="1" t="s">
        <v>19</v>
      </c>
      <c r="F35" s="1">
        <v>3012</v>
      </c>
      <c r="I35" s="1" t="s">
        <v>19</v>
      </c>
    </row>
    <row r="36" spans="1:9">
      <c r="A36" s="8" t="s">
        <v>29</v>
      </c>
      <c r="B36" s="1">
        <v>4216</v>
      </c>
      <c r="C36" s="1">
        <v>2963</v>
      </c>
      <c r="D36" s="2">
        <v>296</v>
      </c>
      <c r="E36" s="1" t="s">
        <v>19</v>
      </c>
      <c r="F36" s="1">
        <v>1253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103905</v>
      </c>
      <c r="C38" s="1">
        <v>48056</v>
      </c>
      <c r="D38" s="2">
        <v>554.84</v>
      </c>
      <c r="E38" s="1" t="s">
        <v>19</v>
      </c>
      <c r="F38" s="1">
        <v>55849</v>
      </c>
      <c r="I38" s="1" t="s">
        <v>19</v>
      </c>
    </row>
    <row r="39" spans="1:9">
      <c r="A39" s="8" t="s">
        <v>42</v>
      </c>
      <c r="B39" s="1">
        <v>850348</v>
      </c>
      <c r="C39" s="1">
        <v>396768</v>
      </c>
      <c r="D39" s="2">
        <v>287.76</v>
      </c>
      <c r="E39" s="1">
        <v>21467</v>
      </c>
      <c r="F39" s="1">
        <v>453580</v>
      </c>
      <c r="I39" s="1" t="s">
        <v>19</v>
      </c>
    </row>
    <row r="40" spans="1:9">
      <c r="A40" s="8" t="s">
        <v>43</v>
      </c>
      <c r="B40" s="1">
        <v>181109</v>
      </c>
      <c r="C40" s="1">
        <v>149017</v>
      </c>
      <c r="D40" s="2">
        <v>507.44</v>
      </c>
      <c r="E40" s="1">
        <v>10795</v>
      </c>
      <c r="F40" s="1">
        <v>32092</v>
      </c>
      <c r="I40" s="1" t="s">
        <v>19</v>
      </c>
    </row>
    <row r="41" spans="1:9">
      <c r="A41" s="8" t="s">
        <v>44</v>
      </c>
      <c r="B41" s="1">
        <v>64499</v>
      </c>
      <c r="C41" s="1">
        <v>47391</v>
      </c>
      <c r="D41" s="2">
        <v>612.82000000000005</v>
      </c>
      <c r="E41" s="1" t="s">
        <v>19</v>
      </c>
      <c r="F41" s="1">
        <v>17108</v>
      </c>
      <c r="I41" s="1" t="s">
        <v>19</v>
      </c>
    </row>
    <row r="42" spans="1:9">
      <c r="A42" s="8" t="s">
        <v>45</v>
      </c>
      <c r="B42" s="1">
        <v>46655</v>
      </c>
      <c r="C42" s="1">
        <v>13855</v>
      </c>
      <c r="D42" s="2">
        <v>89</v>
      </c>
      <c r="E42" s="1" t="s">
        <v>19</v>
      </c>
      <c r="F42" s="1">
        <v>32801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69787</v>
      </c>
      <c r="C44" s="1">
        <v>30825</v>
      </c>
      <c r="D44" s="2">
        <v>469.12</v>
      </c>
      <c r="E44" s="1" t="s">
        <v>19</v>
      </c>
      <c r="F44" s="1">
        <v>38963</v>
      </c>
      <c r="I44" s="1" t="s">
        <v>19</v>
      </c>
    </row>
    <row r="45" spans="1:9">
      <c r="A45" s="8" t="s">
        <v>48</v>
      </c>
      <c r="B45" s="1">
        <v>334360</v>
      </c>
      <c r="C45" s="1">
        <v>95011</v>
      </c>
      <c r="D45" s="2">
        <v>181.58</v>
      </c>
      <c r="E45" s="1">
        <v>6162</v>
      </c>
      <c r="F45" s="1">
        <v>239349</v>
      </c>
      <c r="I45" s="1" t="s">
        <v>19</v>
      </c>
    </row>
    <row r="46" spans="1:9">
      <c r="A46" s="8" t="s">
        <v>49</v>
      </c>
      <c r="B46" s="1">
        <v>329344</v>
      </c>
      <c r="C46" s="1">
        <v>204156</v>
      </c>
      <c r="D46" s="2">
        <v>309.83999999999997</v>
      </c>
      <c r="E46" s="1">
        <v>9950</v>
      </c>
      <c r="F46" s="1">
        <v>125188</v>
      </c>
      <c r="I46" s="1" t="s">
        <v>19</v>
      </c>
    </row>
    <row r="47" spans="1:9">
      <c r="A47" s="8" t="s">
        <v>50</v>
      </c>
      <c r="B47" s="1">
        <v>513026</v>
      </c>
      <c r="C47" s="1">
        <v>325095</v>
      </c>
      <c r="D47" s="2">
        <v>462</v>
      </c>
      <c r="E47" s="1">
        <v>16150</v>
      </c>
      <c r="F47" s="1">
        <v>187930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899470</v>
      </c>
      <c r="C49" s="1">
        <v>484461</v>
      </c>
      <c r="D49" s="2">
        <v>394.83</v>
      </c>
      <c r="E49" s="1">
        <v>28384</v>
      </c>
      <c r="F49" s="1">
        <v>415008</v>
      </c>
      <c r="I49" s="1" t="s">
        <v>19</v>
      </c>
    </row>
    <row r="50" spans="1:9">
      <c r="A50" s="8" t="s">
        <v>53</v>
      </c>
      <c r="B50" s="1">
        <v>10596</v>
      </c>
      <c r="C50" s="1">
        <v>7817</v>
      </c>
      <c r="D50" s="2">
        <v>520.58000000000004</v>
      </c>
      <c r="E50" s="1" t="s">
        <v>19</v>
      </c>
      <c r="F50" s="1">
        <v>2779</v>
      </c>
      <c r="I50" s="1" t="s">
        <v>19</v>
      </c>
    </row>
    <row r="51" spans="1:9">
      <c r="A51" s="8" t="s">
        <v>54</v>
      </c>
      <c r="B51" s="1">
        <v>150678</v>
      </c>
      <c r="C51" s="1">
        <v>94902</v>
      </c>
      <c r="D51" s="2">
        <v>436.86</v>
      </c>
      <c r="E51" s="1">
        <v>846</v>
      </c>
      <c r="F51" s="1">
        <v>55776</v>
      </c>
      <c r="I51" s="1" t="s">
        <v>19</v>
      </c>
    </row>
    <row r="52" spans="1:9">
      <c r="A52" s="8" t="s">
        <v>55</v>
      </c>
      <c r="B52" s="1">
        <v>164558</v>
      </c>
      <c r="C52" s="1">
        <v>66001</v>
      </c>
      <c r="D52" s="2">
        <v>179.13</v>
      </c>
      <c r="E52" s="1">
        <v>3033</v>
      </c>
      <c r="F52" s="1">
        <v>98557</v>
      </c>
      <c r="I52" s="1" t="s">
        <v>19</v>
      </c>
    </row>
    <row r="53" spans="1:9">
      <c r="A53" s="8" t="s">
        <v>29</v>
      </c>
      <c r="B53" s="1">
        <v>21214</v>
      </c>
      <c r="C53" s="1">
        <v>1906</v>
      </c>
      <c r="D53" s="2">
        <v>80</v>
      </c>
      <c r="E53" s="1" t="s">
        <v>19</v>
      </c>
      <c r="F53" s="1">
        <v>19309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34031</v>
      </c>
      <c r="C56" s="1">
        <v>18949</v>
      </c>
      <c r="D56" s="2">
        <v>229.06</v>
      </c>
      <c r="E56" s="1">
        <v>846</v>
      </c>
      <c r="F56" s="1">
        <v>15083</v>
      </c>
      <c r="I56" s="1" t="s">
        <v>19</v>
      </c>
    </row>
    <row r="57" spans="1:9">
      <c r="A57" s="8" t="s">
        <v>59</v>
      </c>
      <c r="B57" s="1">
        <v>293752</v>
      </c>
      <c r="C57" s="1">
        <v>140591</v>
      </c>
      <c r="D57" s="2">
        <v>211.63</v>
      </c>
      <c r="E57" s="1">
        <v>4298</v>
      </c>
      <c r="F57" s="1">
        <v>153161</v>
      </c>
      <c r="I57" s="1" t="s">
        <v>19</v>
      </c>
    </row>
    <row r="58" spans="1:9">
      <c r="A58" s="8" t="s">
        <v>60</v>
      </c>
      <c r="B58" s="1">
        <v>357577</v>
      </c>
      <c r="C58" s="1">
        <v>256347</v>
      </c>
      <c r="D58" s="2">
        <v>344.27</v>
      </c>
      <c r="E58" s="1">
        <v>12034</v>
      </c>
      <c r="F58" s="1">
        <v>101231</v>
      </c>
      <c r="I58" s="1" t="s">
        <v>19</v>
      </c>
    </row>
    <row r="59" spans="1:9">
      <c r="A59" s="8" t="s">
        <v>61</v>
      </c>
      <c r="B59" s="1">
        <v>301829</v>
      </c>
      <c r="C59" s="1">
        <v>133798</v>
      </c>
      <c r="D59" s="2">
        <v>586.83000000000004</v>
      </c>
      <c r="E59" s="1">
        <v>11248</v>
      </c>
      <c r="F59" s="1">
        <v>168031</v>
      </c>
      <c r="I59" s="1" t="s">
        <v>19</v>
      </c>
    </row>
    <row r="60" spans="1:9">
      <c r="A60" s="8" t="s">
        <v>62</v>
      </c>
      <c r="B60" s="1">
        <v>88922</v>
      </c>
      <c r="C60" s="1">
        <v>55331</v>
      </c>
      <c r="D60" s="2">
        <v>614.22</v>
      </c>
      <c r="E60" s="1">
        <v>3837</v>
      </c>
      <c r="F60" s="1">
        <v>33591</v>
      </c>
      <c r="I60" s="1" t="s">
        <v>19</v>
      </c>
    </row>
    <row r="61" spans="1:9">
      <c r="A61" s="8" t="s">
        <v>63</v>
      </c>
      <c r="B61" s="1">
        <v>170404</v>
      </c>
      <c r="C61" s="1">
        <v>50070</v>
      </c>
      <c r="D61" s="2">
        <v>304.91000000000003</v>
      </c>
      <c r="E61" s="1" t="s">
        <v>19</v>
      </c>
      <c r="F61" s="1">
        <v>120334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144816</v>
      </c>
      <c r="C63" s="1">
        <v>76487</v>
      </c>
      <c r="D63" s="2">
        <v>372.33</v>
      </c>
      <c r="E63" s="1" t="s">
        <v>19</v>
      </c>
      <c r="F63" s="1">
        <v>68329</v>
      </c>
      <c r="I63" s="1" t="s">
        <v>19</v>
      </c>
    </row>
    <row r="64" spans="1:9">
      <c r="A64" s="8" t="s">
        <v>38</v>
      </c>
      <c r="B64" s="1">
        <v>1101700</v>
      </c>
      <c r="C64" s="1">
        <v>578600</v>
      </c>
      <c r="D64" s="2">
        <v>380.67</v>
      </c>
      <c r="E64" s="1">
        <v>32262</v>
      </c>
      <c r="F64" s="1">
        <v>523100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994470</v>
      </c>
      <c r="C67" s="1">
        <v>521108</v>
      </c>
      <c r="D67" s="2">
        <v>388.37</v>
      </c>
      <c r="E67" s="1">
        <v>15856</v>
      </c>
      <c r="F67" s="1">
        <v>473362</v>
      </c>
      <c r="I67" s="1" t="s">
        <v>19</v>
      </c>
    </row>
    <row r="68" spans="1:9">
      <c r="A68" s="8" t="s">
        <v>38</v>
      </c>
      <c r="B68" s="1">
        <v>252047</v>
      </c>
      <c r="C68" s="1">
        <v>133978</v>
      </c>
      <c r="D68" s="2">
        <v>336.59</v>
      </c>
      <c r="E68" s="1">
        <v>16406</v>
      </c>
      <c r="F68" s="1">
        <v>118068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96115</v>
      </c>
      <c r="C71" s="1">
        <v>46264</v>
      </c>
      <c r="D71" s="2">
        <v>569.14</v>
      </c>
      <c r="E71" s="1">
        <v>6162</v>
      </c>
      <c r="F71" s="1">
        <v>49851</v>
      </c>
      <c r="I71" s="1" t="s">
        <v>19</v>
      </c>
    </row>
    <row r="72" spans="1:9">
      <c r="A72" s="8" t="s">
        <v>68</v>
      </c>
      <c r="B72" s="1">
        <v>102114</v>
      </c>
      <c r="C72" s="1">
        <v>74023</v>
      </c>
      <c r="D72" s="2">
        <v>311.20999999999998</v>
      </c>
      <c r="E72" s="1" t="s">
        <v>19</v>
      </c>
      <c r="F72" s="1">
        <v>28090</v>
      </c>
      <c r="I72" s="1" t="s">
        <v>19</v>
      </c>
    </row>
    <row r="73" spans="1:9">
      <c r="A73" s="8" t="s">
        <v>69</v>
      </c>
      <c r="C73" s="1">
        <f>SUM(C71:C72)</f>
        <v>120287</v>
      </c>
      <c r="D73" s="2">
        <f>AVERAGE(D71:D72)</f>
        <v>440.17499999999995</v>
      </c>
      <c r="F73" s="1">
        <f>SUM(F71:F72)</f>
        <v>77941</v>
      </c>
      <c r="G73" s="1">
        <f>C73+F73</f>
        <v>198228</v>
      </c>
      <c r="H73" s="9">
        <f>C73/G73</f>
        <v>0.60681134854813645</v>
      </c>
    </row>
    <row r="74" spans="1:9">
      <c r="A74" s="8" t="s">
        <v>70</v>
      </c>
      <c r="B74" s="1">
        <v>120292</v>
      </c>
      <c r="C74" s="1">
        <v>80828</v>
      </c>
      <c r="D74" s="2">
        <v>199.62</v>
      </c>
      <c r="E74" s="1" t="s">
        <v>19</v>
      </c>
      <c r="F74" s="1">
        <v>39464</v>
      </c>
      <c r="I74" s="1" t="s">
        <v>19</v>
      </c>
    </row>
    <row r="75" spans="1:9">
      <c r="A75" s="8" t="s">
        <v>71</v>
      </c>
      <c r="B75" s="1">
        <v>157510</v>
      </c>
      <c r="C75" s="1">
        <v>71474</v>
      </c>
      <c r="D75" s="2">
        <v>211.94</v>
      </c>
      <c r="E75" s="1" t="s">
        <v>19</v>
      </c>
      <c r="F75" s="1">
        <v>86035</v>
      </c>
      <c r="I75" s="1" t="s">
        <v>19</v>
      </c>
    </row>
    <row r="76" spans="1:9">
      <c r="A76" s="8" t="s">
        <v>72</v>
      </c>
      <c r="B76" s="1">
        <v>99936</v>
      </c>
      <c r="C76" s="1">
        <v>38601</v>
      </c>
      <c r="D76" s="2">
        <v>270.07</v>
      </c>
      <c r="E76" s="1">
        <v>4331</v>
      </c>
      <c r="F76" s="1">
        <v>61334</v>
      </c>
      <c r="I76" s="1" t="s">
        <v>19</v>
      </c>
    </row>
    <row r="77" spans="1:9">
      <c r="A77" s="8" t="s">
        <v>73</v>
      </c>
      <c r="B77" s="1">
        <v>179467</v>
      </c>
      <c r="C77" s="1">
        <v>88297</v>
      </c>
      <c r="D77" s="2">
        <v>417.98</v>
      </c>
      <c r="E77" s="1">
        <v>3837</v>
      </c>
      <c r="F77" s="1">
        <v>91170</v>
      </c>
      <c r="I77" s="1" t="s">
        <v>19</v>
      </c>
    </row>
    <row r="78" spans="1:9">
      <c r="A78" s="8" t="s">
        <v>74</v>
      </c>
      <c r="B78" s="1">
        <v>96035</v>
      </c>
      <c r="C78" s="1">
        <v>67551</v>
      </c>
      <c r="D78" s="2">
        <v>424.03</v>
      </c>
      <c r="E78" s="1">
        <v>2035</v>
      </c>
      <c r="F78" s="1">
        <v>28484</v>
      </c>
      <c r="I78" s="1" t="s">
        <v>19</v>
      </c>
    </row>
    <row r="79" spans="1:9">
      <c r="A79" s="8" t="s">
        <v>75</v>
      </c>
      <c r="B79" s="1">
        <v>140649</v>
      </c>
      <c r="C79" s="1">
        <v>105075</v>
      </c>
      <c r="D79" s="2">
        <v>640.53</v>
      </c>
      <c r="E79" s="1">
        <v>5102</v>
      </c>
      <c r="F79" s="1">
        <v>35574</v>
      </c>
      <c r="G79" s="1">
        <f>C79+F79</f>
        <v>140649</v>
      </c>
      <c r="H79" s="9">
        <f>C79/G79</f>
        <v>0.74707249962673039</v>
      </c>
      <c r="I79" s="1" t="s">
        <v>19</v>
      </c>
    </row>
    <row r="80" spans="1:9">
      <c r="A80" s="8" t="s">
        <v>29</v>
      </c>
      <c r="B80" s="1">
        <v>254400</v>
      </c>
      <c r="C80" s="1">
        <v>82972</v>
      </c>
      <c r="D80" s="2">
        <v>280.55</v>
      </c>
      <c r="E80" s="1">
        <v>10795</v>
      </c>
      <c r="F80" s="1">
        <v>171427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1087058</v>
      </c>
      <c r="C82" s="1">
        <v>561615</v>
      </c>
      <c r="D82" s="2">
        <v>383.55</v>
      </c>
      <c r="E82" s="1">
        <v>21467</v>
      </c>
      <c r="F82" s="1">
        <v>525443</v>
      </c>
      <c r="I82" s="1" t="s">
        <v>19</v>
      </c>
    </row>
    <row r="83" spans="1:9">
      <c r="A83" s="8" t="s">
        <v>78</v>
      </c>
      <c r="B83" s="1">
        <v>569121</v>
      </c>
      <c r="C83" s="1">
        <v>360089</v>
      </c>
      <c r="D83" s="2">
        <v>418.61</v>
      </c>
      <c r="E83" s="1">
        <v>14297</v>
      </c>
      <c r="F83" s="1">
        <v>209032</v>
      </c>
      <c r="I83" s="1" t="s">
        <v>19</v>
      </c>
    </row>
    <row r="84" spans="1:9" ht="43.5">
      <c r="A84" s="8" t="s">
        <v>79</v>
      </c>
      <c r="B84" s="1">
        <v>356137</v>
      </c>
      <c r="C84" s="1">
        <v>187724</v>
      </c>
      <c r="D84" s="2">
        <v>431.91</v>
      </c>
      <c r="E84" s="1">
        <v>8629</v>
      </c>
      <c r="F84" s="1">
        <v>168414</v>
      </c>
      <c r="I84" s="1" t="s">
        <v>19</v>
      </c>
    </row>
    <row r="85" spans="1:9">
      <c r="A85" s="8" t="s">
        <v>80</v>
      </c>
      <c r="B85" s="1">
        <v>244121</v>
      </c>
      <c r="C85" s="1">
        <v>135034</v>
      </c>
      <c r="D85" s="2">
        <v>318.79000000000002</v>
      </c>
      <c r="E85" s="1" t="s">
        <v>19</v>
      </c>
      <c r="F85" s="1">
        <v>109086</v>
      </c>
      <c r="I85" s="1" t="s">
        <v>19</v>
      </c>
    </row>
    <row r="86" spans="1:9">
      <c r="A86" s="8" t="s">
        <v>81</v>
      </c>
      <c r="B86" s="1">
        <v>16233</v>
      </c>
      <c r="C86" s="1">
        <v>16233</v>
      </c>
      <c r="D86" s="2">
        <v>500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27744</v>
      </c>
      <c r="C87" s="1">
        <v>18564</v>
      </c>
      <c r="D87" s="2">
        <v>341.11</v>
      </c>
      <c r="E87" s="1" t="s">
        <v>19</v>
      </c>
      <c r="F87" s="1">
        <v>9180</v>
      </c>
      <c r="I87" s="1" t="s">
        <v>19</v>
      </c>
    </row>
    <row r="88" spans="1:9">
      <c r="A88" s="8" t="s">
        <v>83</v>
      </c>
      <c r="B88" s="1">
        <v>254099</v>
      </c>
      <c r="C88" s="1">
        <v>99130</v>
      </c>
      <c r="D88" s="2">
        <v>414.48</v>
      </c>
      <c r="E88" s="1">
        <v>3033</v>
      </c>
      <c r="F88" s="1">
        <v>154969</v>
      </c>
      <c r="I88" s="1" t="s">
        <v>19</v>
      </c>
    </row>
    <row r="89" spans="1:9" ht="29.1">
      <c r="A89" s="8" t="s">
        <v>84</v>
      </c>
      <c r="B89" s="1">
        <v>81944</v>
      </c>
      <c r="C89" s="1">
        <v>35479</v>
      </c>
      <c r="D89" s="2">
        <v>371.56</v>
      </c>
      <c r="E89" s="1">
        <v>6162</v>
      </c>
      <c r="F89" s="1">
        <v>46465</v>
      </c>
      <c r="I89" s="1" t="s">
        <v>19</v>
      </c>
    </row>
    <row r="90" spans="1:9">
      <c r="A90" s="8" t="s">
        <v>85</v>
      </c>
      <c r="B90" s="1">
        <v>112597</v>
      </c>
      <c r="C90" s="1">
        <v>30654</v>
      </c>
      <c r="D90" s="2">
        <v>289.98</v>
      </c>
      <c r="E90" s="1" t="s">
        <v>19</v>
      </c>
      <c r="F90" s="1">
        <v>81944</v>
      </c>
      <c r="I90" s="1" t="s">
        <v>19</v>
      </c>
    </row>
    <row r="91" spans="1:9">
      <c r="A91" s="8" t="s">
        <v>86</v>
      </c>
      <c r="B91" s="1" t="s">
        <v>19</v>
      </c>
      <c r="C91" s="1" t="s">
        <v>19</v>
      </c>
      <c r="D91" s="2" t="s">
        <v>19</v>
      </c>
      <c r="E91" s="1" t="s">
        <v>19</v>
      </c>
      <c r="F91" s="1" t="s">
        <v>19</v>
      </c>
      <c r="I91" s="1" t="s">
        <v>19</v>
      </c>
    </row>
    <row r="92" spans="1:9">
      <c r="A92" s="8" t="s">
        <v>39</v>
      </c>
      <c r="B92" s="1">
        <v>2979</v>
      </c>
      <c r="C92" s="1" t="s">
        <v>19</v>
      </c>
      <c r="D92" s="2" t="s">
        <v>19</v>
      </c>
      <c r="E92" s="1" t="s">
        <v>19</v>
      </c>
      <c r="F92" s="1">
        <v>2979</v>
      </c>
      <c r="I92" s="1" t="s">
        <v>19</v>
      </c>
    </row>
    <row r="93" spans="1:9">
      <c r="A93" s="8" t="s">
        <v>29</v>
      </c>
      <c r="B93" s="1">
        <v>73968</v>
      </c>
      <c r="C93" s="1">
        <v>29198</v>
      </c>
      <c r="D93" s="2">
        <v>269.52</v>
      </c>
      <c r="E93" s="1">
        <v>7763</v>
      </c>
      <c r="F93" s="1">
        <v>44771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1431</v>
      </c>
      <c r="C95" s="1" t="s">
        <v>19</v>
      </c>
      <c r="D95" s="2" t="s">
        <v>19</v>
      </c>
      <c r="E95" s="1" t="s">
        <v>19</v>
      </c>
      <c r="F95" s="1">
        <v>1431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1242123</v>
      </c>
      <c r="C99" s="1">
        <v>652124</v>
      </c>
      <c r="D99" s="2">
        <v>380.03</v>
      </c>
      <c r="E99" s="1">
        <v>32262</v>
      </c>
      <c r="F99" s="1">
        <v>589999</v>
      </c>
      <c r="I99" s="1" t="s">
        <v>19</v>
      </c>
    </row>
    <row r="100" spans="1:9">
      <c r="A100" s="8" t="s">
        <v>29</v>
      </c>
      <c r="B100" s="1">
        <v>2963</v>
      </c>
      <c r="C100" s="1">
        <v>2963</v>
      </c>
      <c r="D100" s="2">
        <v>296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798522</v>
      </c>
      <c r="C102" s="1">
        <v>470842</v>
      </c>
      <c r="D102" s="2">
        <v>399.24</v>
      </c>
      <c r="E102" s="1">
        <v>13836</v>
      </c>
      <c r="F102" s="1">
        <v>327680</v>
      </c>
      <c r="I102" s="1" t="s">
        <v>19</v>
      </c>
    </row>
    <row r="103" spans="1:9">
      <c r="A103" s="8" t="s">
        <v>95</v>
      </c>
      <c r="B103" s="1">
        <v>296159</v>
      </c>
      <c r="C103" s="1">
        <v>104489</v>
      </c>
      <c r="D103" s="2">
        <v>337.23</v>
      </c>
      <c r="E103" s="1">
        <v>7631</v>
      </c>
      <c r="F103" s="1">
        <v>191671</v>
      </c>
      <c r="I103" s="1" t="s">
        <v>19</v>
      </c>
    </row>
    <row r="104" spans="1:9">
      <c r="A104" s="8" t="s">
        <v>96</v>
      </c>
      <c r="B104" s="1">
        <v>19218</v>
      </c>
      <c r="C104" s="1">
        <v>12418</v>
      </c>
      <c r="D104" s="2">
        <v>222.54</v>
      </c>
      <c r="E104" s="1" t="s">
        <v>19</v>
      </c>
      <c r="F104" s="1">
        <v>6801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132616</v>
      </c>
      <c r="C106" s="1">
        <v>67338</v>
      </c>
      <c r="D106" s="2">
        <v>333.24</v>
      </c>
      <c r="E106" s="1">
        <v>10795</v>
      </c>
      <c r="F106" s="1">
        <v>65279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1017082</v>
      </c>
      <c r="C108" s="1">
        <v>536375</v>
      </c>
      <c r="D108" s="2">
        <v>393.47</v>
      </c>
      <c r="E108" s="1">
        <v>21467</v>
      </c>
      <c r="F108" s="1">
        <v>480707</v>
      </c>
      <c r="I108" s="1" t="s">
        <v>19</v>
      </c>
    </row>
    <row r="109" spans="1:9">
      <c r="A109" s="8" t="s">
        <v>95</v>
      </c>
      <c r="B109" s="1">
        <v>79752</v>
      </c>
      <c r="C109" s="1">
        <v>46215</v>
      </c>
      <c r="D109" s="2">
        <v>306.56</v>
      </c>
      <c r="E109" s="1" t="s">
        <v>19</v>
      </c>
      <c r="F109" s="1">
        <v>33538</v>
      </c>
      <c r="I109" s="1" t="s">
        <v>19</v>
      </c>
    </row>
    <row r="110" spans="1:9">
      <c r="A110" s="8" t="s">
        <v>96</v>
      </c>
      <c r="B110" s="1">
        <v>17066</v>
      </c>
      <c r="C110" s="1">
        <v>5159</v>
      </c>
      <c r="D110" s="2">
        <v>200</v>
      </c>
      <c r="E110" s="1" t="s">
        <v>19</v>
      </c>
      <c r="F110" s="1">
        <v>11907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132616</v>
      </c>
      <c r="C112" s="1">
        <v>67338</v>
      </c>
      <c r="D112" s="2">
        <v>333.24</v>
      </c>
      <c r="E112" s="1">
        <v>10795</v>
      </c>
      <c r="F112" s="1">
        <v>65279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584836</v>
      </c>
      <c r="C114" s="1">
        <v>388415</v>
      </c>
      <c r="D114" s="2">
        <v>432.12</v>
      </c>
      <c r="E114" s="1">
        <v>13836</v>
      </c>
      <c r="F114" s="1">
        <v>196421</v>
      </c>
      <c r="I114" s="1" t="s">
        <v>19</v>
      </c>
    </row>
    <row r="115" spans="1:9">
      <c r="A115" s="8" t="s">
        <v>95</v>
      </c>
      <c r="B115" s="1">
        <v>471827</v>
      </c>
      <c r="C115" s="1">
        <v>172578</v>
      </c>
      <c r="D115" s="2">
        <v>322.43</v>
      </c>
      <c r="E115" s="1">
        <v>7631</v>
      </c>
      <c r="F115" s="1">
        <v>299249</v>
      </c>
      <c r="I115" s="1" t="s">
        <v>19</v>
      </c>
    </row>
    <row r="116" spans="1:9">
      <c r="A116" s="8" t="s">
        <v>96</v>
      </c>
      <c r="B116" s="1">
        <v>57237</v>
      </c>
      <c r="C116" s="1">
        <v>26756</v>
      </c>
      <c r="D116" s="2">
        <v>124.27</v>
      </c>
      <c r="E116" s="1" t="s">
        <v>19</v>
      </c>
      <c r="F116" s="1">
        <v>30481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132616</v>
      </c>
      <c r="C118" s="1">
        <v>67338</v>
      </c>
      <c r="D118" s="2">
        <v>333.24</v>
      </c>
      <c r="E118" s="1">
        <v>10795</v>
      </c>
      <c r="F118" s="1">
        <v>65279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930842</v>
      </c>
      <c r="C120" s="1">
        <v>533947</v>
      </c>
      <c r="D120" s="2">
        <v>401.8</v>
      </c>
      <c r="E120" s="1">
        <v>21467</v>
      </c>
      <c r="F120" s="1">
        <v>396894</v>
      </c>
      <c r="I120" s="1" t="s">
        <v>19</v>
      </c>
    </row>
    <row r="121" spans="1:9">
      <c r="A121" s="8" t="s">
        <v>95</v>
      </c>
      <c r="B121" s="1">
        <v>163860</v>
      </c>
      <c r="C121" s="1">
        <v>42944</v>
      </c>
      <c r="D121" s="2">
        <v>182.83</v>
      </c>
      <c r="E121" s="1" t="s">
        <v>19</v>
      </c>
      <c r="F121" s="1">
        <v>120916</v>
      </c>
      <c r="I121" s="1" t="s">
        <v>19</v>
      </c>
    </row>
    <row r="122" spans="1:9">
      <c r="A122" s="8" t="s">
        <v>96</v>
      </c>
      <c r="B122" s="1">
        <v>14487</v>
      </c>
      <c r="C122" s="1">
        <v>7641</v>
      </c>
      <c r="D122" s="2">
        <v>459.83</v>
      </c>
      <c r="E122" s="1" t="s">
        <v>19</v>
      </c>
      <c r="F122" s="1">
        <v>6846</v>
      </c>
      <c r="I122" s="1" t="s">
        <v>19</v>
      </c>
    </row>
    <row r="123" spans="1:9">
      <c r="A123" s="8" t="s">
        <v>97</v>
      </c>
      <c r="B123" s="1">
        <v>1495</v>
      </c>
      <c r="C123" s="1" t="s">
        <v>19</v>
      </c>
      <c r="D123" s="2" t="s">
        <v>19</v>
      </c>
      <c r="E123" s="1" t="s">
        <v>19</v>
      </c>
      <c r="F123" s="1">
        <v>1495</v>
      </c>
      <c r="I123" s="1" t="s">
        <v>19</v>
      </c>
    </row>
    <row r="124" spans="1:9">
      <c r="A124" s="8" t="s">
        <v>29</v>
      </c>
      <c r="B124" s="1">
        <v>135832</v>
      </c>
      <c r="C124" s="1">
        <v>70554</v>
      </c>
      <c r="D124" s="2">
        <v>326.07</v>
      </c>
      <c r="E124" s="1">
        <v>10795</v>
      </c>
      <c r="F124" s="1">
        <v>65279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1057186</v>
      </c>
      <c r="C126" s="1">
        <v>547196</v>
      </c>
      <c r="D126" s="2">
        <v>386.55</v>
      </c>
      <c r="E126" s="1">
        <v>21467</v>
      </c>
      <c r="F126" s="1">
        <v>509990</v>
      </c>
      <c r="I126" s="1" t="s">
        <v>19</v>
      </c>
    </row>
    <row r="127" spans="1:9">
      <c r="A127" s="8" t="s">
        <v>95</v>
      </c>
      <c r="B127" s="1">
        <v>42012</v>
      </c>
      <c r="C127" s="1">
        <v>25851</v>
      </c>
      <c r="D127" s="2">
        <v>150.9</v>
      </c>
      <c r="E127" s="1" t="s">
        <v>19</v>
      </c>
      <c r="F127" s="1">
        <v>16161</v>
      </c>
      <c r="I127" s="1" t="s">
        <v>19</v>
      </c>
    </row>
    <row r="128" spans="1:9">
      <c r="A128" s="8" t="s">
        <v>96</v>
      </c>
      <c r="B128" s="1">
        <v>5159</v>
      </c>
      <c r="C128" s="1">
        <v>5159</v>
      </c>
      <c r="D128" s="2">
        <v>200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142159</v>
      </c>
      <c r="C130" s="1">
        <v>76881</v>
      </c>
      <c r="D130" s="2">
        <v>429.53</v>
      </c>
      <c r="E130" s="1">
        <v>10795</v>
      </c>
      <c r="F130" s="1">
        <v>65279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1015603</v>
      </c>
      <c r="C132" s="1">
        <v>551421</v>
      </c>
      <c r="D132" s="2">
        <v>381.22</v>
      </c>
      <c r="E132" s="1">
        <v>21467</v>
      </c>
      <c r="F132" s="1">
        <v>464182</v>
      </c>
      <c r="I132" s="1" t="s">
        <v>19</v>
      </c>
    </row>
    <row r="133" spans="1:9">
      <c r="A133" s="8" t="s">
        <v>95</v>
      </c>
      <c r="B133" s="1">
        <v>83594</v>
      </c>
      <c r="C133" s="1">
        <v>21625</v>
      </c>
      <c r="D133" s="2">
        <v>231.87</v>
      </c>
      <c r="E133" s="1" t="s">
        <v>19</v>
      </c>
      <c r="F133" s="1">
        <v>61969</v>
      </c>
      <c r="I133" s="1" t="s">
        <v>19</v>
      </c>
    </row>
    <row r="134" spans="1:9">
      <c r="A134" s="8" t="s">
        <v>96</v>
      </c>
      <c r="B134" s="1">
        <v>5159</v>
      </c>
      <c r="C134" s="1">
        <v>5159</v>
      </c>
      <c r="D134" s="2">
        <v>200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142159</v>
      </c>
      <c r="C136" s="1">
        <v>76881</v>
      </c>
      <c r="D136" s="2">
        <v>429.53</v>
      </c>
      <c r="E136" s="1">
        <v>10795</v>
      </c>
      <c r="F136" s="1">
        <v>65279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813508</v>
      </c>
      <c r="C138" s="1">
        <v>465239</v>
      </c>
      <c r="D138" s="2">
        <v>449.79</v>
      </c>
      <c r="E138" s="1">
        <v>32262</v>
      </c>
      <c r="F138" s="1">
        <v>348269</v>
      </c>
      <c r="I138" s="1" t="s">
        <v>19</v>
      </c>
    </row>
    <row r="139" spans="1:9">
      <c r="A139" s="8" t="s">
        <v>105</v>
      </c>
      <c r="B139" s="1">
        <v>725893</v>
      </c>
      <c r="C139" s="1">
        <v>422804</v>
      </c>
      <c r="D139" s="2">
        <v>395.08</v>
      </c>
      <c r="E139" s="1">
        <v>23989</v>
      </c>
      <c r="F139" s="1">
        <v>303089</v>
      </c>
      <c r="I139" s="1" t="s">
        <v>19</v>
      </c>
    </row>
    <row r="140" spans="1:9">
      <c r="A140" s="8" t="s">
        <v>106</v>
      </c>
      <c r="B140" s="1">
        <v>332526</v>
      </c>
      <c r="C140" s="1">
        <v>165124</v>
      </c>
      <c r="D140" s="2">
        <v>432.94</v>
      </c>
      <c r="E140" s="1">
        <v>3837</v>
      </c>
      <c r="F140" s="1">
        <v>167401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148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105349</v>
      </c>
      <c r="C9" s="1">
        <v>55379</v>
      </c>
      <c r="D9" s="2">
        <v>283.47000000000003</v>
      </c>
      <c r="E9" s="1">
        <v>4751</v>
      </c>
      <c r="F9" s="1">
        <v>49970</v>
      </c>
      <c r="G9" s="1">
        <f>C9+F9</f>
        <v>105349</v>
      </c>
      <c r="H9" s="9">
        <f>C9/G9</f>
        <v>0.52567181463516499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5153</v>
      </c>
      <c r="C11" s="1" t="s">
        <v>19</v>
      </c>
      <c r="D11" s="2" t="s">
        <v>19</v>
      </c>
      <c r="E11" s="1" t="s">
        <v>19</v>
      </c>
      <c r="F11" s="1">
        <v>5153</v>
      </c>
      <c r="I11" s="1" t="s">
        <v>19</v>
      </c>
    </row>
    <row r="12" spans="1:9">
      <c r="A12" s="8" t="s">
        <v>16</v>
      </c>
      <c r="B12" s="1">
        <v>61574</v>
      </c>
      <c r="C12" s="1">
        <v>39088</v>
      </c>
      <c r="D12" s="2">
        <v>281.93</v>
      </c>
      <c r="E12" s="1">
        <v>4751</v>
      </c>
      <c r="F12" s="1">
        <v>22487</v>
      </c>
      <c r="I12" s="1" t="s">
        <v>19</v>
      </c>
    </row>
    <row r="13" spans="1:9">
      <c r="A13" s="8" t="s">
        <v>17</v>
      </c>
      <c r="B13" s="1">
        <v>25208</v>
      </c>
      <c r="C13" s="1">
        <v>14720</v>
      </c>
      <c r="D13" s="2">
        <v>304.18</v>
      </c>
      <c r="E13" s="1" t="s">
        <v>19</v>
      </c>
      <c r="F13" s="1">
        <v>10488</v>
      </c>
      <c r="I13" s="1" t="s">
        <v>19</v>
      </c>
    </row>
    <row r="14" spans="1:9">
      <c r="A14" s="8" t="s">
        <v>18</v>
      </c>
      <c r="B14" s="1">
        <v>8281</v>
      </c>
      <c r="C14" s="1">
        <v>1571</v>
      </c>
      <c r="D14" s="2">
        <v>123.1</v>
      </c>
      <c r="E14" s="1" t="s">
        <v>19</v>
      </c>
      <c r="F14" s="1">
        <v>6710</v>
      </c>
      <c r="I14" s="1" t="s">
        <v>19</v>
      </c>
    </row>
    <row r="15" spans="1:9">
      <c r="A15" s="8" t="s">
        <v>20</v>
      </c>
      <c r="B15" s="1">
        <v>5133</v>
      </c>
      <c r="C15" s="1" t="s">
        <v>19</v>
      </c>
      <c r="D15" s="2" t="s">
        <v>19</v>
      </c>
      <c r="E15" s="1" t="s">
        <v>19</v>
      </c>
      <c r="F15" s="1">
        <v>5133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41564</v>
      </c>
      <c r="C17" s="1">
        <v>28310</v>
      </c>
      <c r="D17" s="2">
        <v>300.33999999999997</v>
      </c>
      <c r="E17" s="1">
        <v>4751</v>
      </c>
      <c r="F17" s="1">
        <v>13254</v>
      </c>
      <c r="I17" s="1" t="s">
        <v>19</v>
      </c>
    </row>
    <row r="18" spans="1:9">
      <c r="A18" s="8" t="s">
        <v>23</v>
      </c>
      <c r="B18" s="1">
        <v>63785</v>
      </c>
      <c r="C18" s="1">
        <v>27069</v>
      </c>
      <c r="D18" s="2">
        <v>268.79000000000002</v>
      </c>
      <c r="E18" s="1" t="s">
        <v>19</v>
      </c>
      <c r="F18" s="1">
        <v>36716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41196</v>
      </c>
      <c r="C20" s="1">
        <v>27942</v>
      </c>
      <c r="D20" s="2">
        <v>301.14</v>
      </c>
      <c r="E20" s="1">
        <v>4751</v>
      </c>
      <c r="F20" s="1">
        <v>13254</v>
      </c>
      <c r="I20" s="1" t="s">
        <v>19</v>
      </c>
    </row>
    <row r="21" spans="1:9">
      <c r="A21" s="8" t="s">
        <v>26</v>
      </c>
      <c r="B21" s="1">
        <v>60841</v>
      </c>
      <c r="C21" s="1">
        <v>27069</v>
      </c>
      <c r="D21" s="2">
        <v>268.79000000000002</v>
      </c>
      <c r="E21" s="1" t="s">
        <v>19</v>
      </c>
      <c r="F21" s="1">
        <v>33772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2944</v>
      </c>
      <c r="C23" s="1" t="s">
        <v>19</v>
      </c>
      <c r="D23" s="2" t="s">
        <v>19</v>
      </c>
      <c r="E23" s="1" t="s">
        <v>19</v>
      </c>
      <c r="F23" s="1">
        <v>2944</v>
      </c>
      <c r="I23" s="1" t="s">
        <v>19</v>
      </c>
    </row>
    <row r="24" spans="1:9">
      <c r="A24" s="8" t="s">
        <v>29</v>
      </c>
      <c r="B24" s="1">
        <v>368</v>
      </c>
      <c r="C24" s="1">
        <v>368</v>
      </c>
      <c r="D24" s="2">
        <v>250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5315</v>
      </c>
      <c r="C26" s="1">
        <v>2483</v>
      </c>
      <c r="D26" s="2">
        <v>159.15</v>
      </c>
      <c r="E26" s="1" t="s">
        <v>19</v>
      </c>
      <c r="F26" s="1">
        <v>2832</v>
      </c>
      <c r="I26" s="1" t="s">
        <v>19</v>
      </c>
    </row>
    <row r="27" spans="1:9">
      <c r="A27" s="8" t="s">
        <v>32</v>
      </c>
      <c r="B27" s="1">
        <v>90558</v>
      </c>
      <c r="C27" s="1">
        <v>51500</v>
      </c>
      <c r="D27" s="2">
        <v>292.07</v>
      </c>
      <c r="E27" s="1">
        <v>4751</v>
      </c>
      <c r="F27" s="1">
        <v>39058</v>
      </c>
      <c r="I27" s="1" t="s">
        <v>19</v>
      </c>
    </row>
    <row r="28" spans="1:9">
      <c r="A28" s="8" t="s">
        <v>33</v>
      </c>
      <c r="B28" s="1">
        <v>8522</v>
      </c>
      <c r="C28" s="1">
        <v>623</v>
      </c>
      <c r="D28" s="2">
        <v>175</v>
      </c>
      <c r="E28" s="1" t="s">
        <v>19</v>
      </c>
      <c r="F28" s="1">
        <v>7899</v>
      </c>
      <c r="I28" s="1" t="s">
        <v>19</v>
      </c>
    </row>
    <row r="29" spans="1:9">
      <c r="A29" s="8" t="s">
        <v>34</v>
      </c>
      <c r="B29" s="1">
        <v>586</v>
      </c>
      <c r="C29" s="1">
        <v>405</v>
      </c>
      <c r="D29" s="2">
        <v>250</v>
      </c>
      <c r="E29" s="1" t="s">
        <v>19</v>
      </c>
      <c r="F29" s="1">
        <v>181</v>
      </c>
      <c r="I29" s="1" t="s">
        <v>19</v>
      </c>
    </row>
    <row r="30" spans="1:9">
      <c r="A30" s="8" t="s">
        <v>35</v>
      </c>
      <c r="B30" s="1" t="s">
        <v>19</v>
      </c>
      <c r="C30" s="1" t="s">
        <v>19</v>
      </c>
      <c r="D30" s="2" t="s">
        <v>19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>
        <v>368</v>
      </c>
      <c r="C31" s="1">
        <v>368</v>
      </c>
      <c r="D31" s="2">
        <v>250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13837</v>
      </c>
      <c r="C33" s="1">
        <v>3106</v>
      </c>
      <c r="D33" s="2">
        <v>162.33000000000001</v>
      </c>
      <c r="E33" s="1" t="s">
        <v>19</v>
      </c>
      <c r="F33" s="1">
        <v>10731</v>
      </c>
      <c r="I33" s="1" t="s">
        <v>19</v>
      </c>
    </row>
    <row r="34" spans="1:9">
      <c r="A34" s="8" t="s">
        <v>38</v>
      </c>
      <c r="B34" s="1">
        <v>89903</v>
      </c>
      <c r="C34" s="1">
        <v>51500</v>
      </c>
      <c r="D34" s="2">
        <v>292.07</v>
      </c>
      <c r="E34" s="1">
        <v>4751</v>
      </c>
      <c r="F34" s="1">
        <v>38403</v>
      </c>
      <c r="I34" s="1" t="s">
        <v>19</v>
      </c>
    </row>
    <row r="35" spans="1:9">
      <c r="A35" s="8" t="s">
        <v>39</v>
      </c>
      <c r="B35" s="1">
        <v>1241</v>
      </c>
      <c r="C35" s="1">
        <v>405</v>
      </c>
      <c r="D35" s="2">
        <v>250</v>
      </c>
      <c r="E35" s="1" t="s">
        <v>19</v>
      </c>
      <c r="F35" s="1">
        <v>836</v>
      </c>
      <c r="I35" s="1" t="s">
        <v>19</v>
      </c>
    </row>
    <row r="36" spans="1:9">
      <c r="A36" s="8" t="s">
        <v>29</v>
      </c>
      <c r="B36" s="1">
        <v>368</v>
      </c>
      <c r="C36" s="1">
        <v>368</v>
      </c>
      <c r="D36" s="2">
        <v>250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31336</v>
      </c>
      <c r="C38" s="1">
        <v>19485</v>
      </c>
      <c r="D38" s="2">
        <v>371.42</v>
      </c>
      <c r="E38" s="1">
        <v>3680</v>
      </c>
      <c r="F38" s="1">
        <v>11852</v>
      </c>
      <c r="I38" s="1" t="s">
        <v>19</v>
      </c>
    </row>
    <row r="39" spans="1:9">
      <c r="A39" s="8" t="s">
        <v>42</v>
      </c>
      <c r="B39" s="1">
        <v>64597</v>
      </c>
      <c r="C39" s="1">
        <v>32658</v>
      </c>
      <c r="D39" s="2">
        <v>220.23</v>
      </c>
      <c r="E39" s="1">
        <v>1071</v>
      </c>
      <c r="F39" s="1">
        <v>31939</v>
      </c>
      <c r="I39" s="1" t="s">
        <v>19</v>
      </c>
    </row>
    <row r="40" spans="1:9">
      <c r="A40" s="8" t="s">
        <v>43</v>
      </c>
      <c r="B40" s="1">
        <v>5750</v>
      </c>
      <c r="C40" s="1">
        <v>810</v>
      </c>
      <c r="D40" s="2">
        <v>295</v>
      </c>
      <c r="E40" s="1" t="s">
        <v>19</v>
      </c>
      <c r="F40" s="1">
        <v>4940</v>
      </c>
      <c r="I40" s="1" t="s">
        <v>19</v>
      </c>
    </row>
    <row r="41" spans="1:9">
      <c r="A41" s="8" t="s">
        <v>44</v>
      </c>
      <c r="B41" s="1">
        <v>976</v>
      </c>
      <c r="C41" s="1">
        <v>976</v>
      </c>
      <c r="D41" s="2">
        <v>1000</v>
      </c>
      <c r="E41" s="1" t="s">
        <v>19</v>
      </c>
      <c r="F41" s="1" t="s">
        <v>19</v>
      </c>
      <c r="I41" s="1" t="s">
        <v>19</v>
      </c>
    </row>
    <row r="42" spans="1:9">
      <c r="A42" s="8" t="s">
        <v>45</v>
      </c>
      <c r="B42" s="1">
        <v>2690</v>
      </c>
      <c r="C42" s="1">
        <v>1451</v>
      </c>
      <c r="D42" s="2">
        <v>213.96</v>
      </c>
      <c r="E42" s="1" t="s">
        <v>19</v>
      </c>
      <c r="F42" s="1">
        <v>1240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1298</v>
      </c>
      <c r="C44" s="1">
        <v>1298</v>
      </c>
      <c r="D44" s="2">
        <v>24</v>
      </c>
      <c r="E44" s="1" t="s">
        <v>19</v>
      </c>
      <c r="F44" s="1" t="s">
        <v>19</v>
      </c>
      <c r="I44" s="1" t="s">
        <v>19</v>
      </c>
    </row>
    <row r="45" spans="1:9">
      <c r="A45" s="8" t="s">
        <v>48</v>
      </c>
      <c r="B45" s="1">
        <v>15662</v>
      </c>
      <c r="C45" s="1">
        <v>1298</v>
      </c>
      <c r="D45" s="2">
        <v>500</v>
      </c>
      <c r="E45" s="1" t="s">
        <v>19</v>
      </c>
      <c r="F45" s="1">
        <v>14364</v>
      </c>
      <c r="I45" s="1" t="s">
        <v>19</v>
      </c>
    </row>
    <row r="46" spans="1:9">
      <c r="A46" s="8" t="s">
        <v>49</v>
      </c>
      <c r="B46" s="1">
        <v>35754</v>
      </c>
      <c r="C46" s="1">
        <v>18042</v>
      </c>
      <c r="D46" s="2">
        <v>112.81</v>
      </c>
      <c r="E46" s="1">
        <v>3680</v>
      </c>
      <c r="F46" s="1">
        <v>17712</v>
      </c>
      <c r="I46" s="1" t="s">
        <v>19</v>
      </c>
    </row>
    <row r="47" spans="1:9">
      <c r="A47" s="8" t="s">
        <v>50</v>
      </c>
      <c r="B47" s="1">
        <v>52636</v>
      </c>
      <c r="C47" s="1">
        <v>34742</v>
      </c>
      <c r="D47" s="2">
        <v>357.93</v>
      </c>
      <c r="E47" s="1">
        <v>1071</v>
      </c>
      <c r="F47" s="1">
        <v>17894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72195</v>
      </c>
      <c r="C49" s="1">
        <v>48969</v>
      </c>
      <c r="D49" s="2">
        <v>290.32</v>
      </c>
      <c r="E49" s="1">
        <v>1071</v>
      </c>
      <c r="F49" s="1">
        <v>23226</v>
      </c>
      <c r="I49" s="1" t="s">
        <v>19</v>
      </c>
    </row>
    <row r="50" spans="1:9">
      <c r="A50" s="8" t="s">
        <v>53</v>
      </c>
      <c r="B50" s="1">
        <v>3162</v>
      </c>
      <c r="C50" s="1" t="s">
        <v>19</v>
      </c>
      <c r="D50" s="2" t="s">
        <v>19</v>
      </c>
      <c r="E50" s="1" t="s">
        <v>19</v>
      </c>
      <c r="F50" s="1">
        <v>3162</v>
      </c>
      <c r="I50" s="1" t="s">
        <v>19</v>
      </c>
    </row>
    <row r="51" spans="1:9">
      <c r="A51" s="8" t="s">
        <v>54</v>
      </c>
      <c r="B51" s="1">
        <v>6298</v>
      </c>
      <c r="C51" s="1">
        <v>1298</v>
      </c>
      <c r="D51" s="2">
        <v>24</v>
      </c>
      <c r="E51" s="1" t="s">
        <v>19</v>
      </c>
      <c r="F51" s="1">
        <v>5000</v>
      </c>
      <c r="I51" s="1" t="s">
        <v>19</v>
      </c>
    </row>
    <row r="52" spans="1:9">
      <c r="A52" s="8" t="s">
        <v>55</v>
      </c>
      <c r="B52" s="1">
        <v>23694</v>
      </c>
      <c r="C52" s="1">
        <v>5113</v>
      </c>
      <c r="D52" s="2">
        <v>289.57</v>
      </c>
      <c r="E52" s="1">
        <v>3680</v>
      </c>
      <c r="F52" s="1">
        <v>18581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362</v>
      </c>
      <c r="C56" s="1">
        <v>181</v>
      </c>
      <c r="D56" s="2">
        <v>390</v>
      </c>
      <c r="E56" s="1" t="s">
        <v>19</v>
      </c>
      <c r="F56" s="1">
        <v>181</v>
      </c>
      <c r="I56" s="1" t="s">
        <v>19</v>
      </c>
    </row>
    <row r="57" spans="1:9">
      <c r="A57" s="8" t="s">
        <v>59</v>
      </c>
      <c r="B57" s="1">
        <v>22671</v>
      </c>
      <c r="C57" s="1">
        <v>15304</v>
      </c>
      <c r="D57" s="2">
        <v>137.77000000000001</v>
      </c>
      <c r="E57" s="1">
        <v>1071</v>
      </c>
      <c r="F57" s="1">
        <v>7368</v>
      </c>
      <c r="I57" s="1" t="s">
        <v>19</v>
      </c>
    </row>
    <row r="58" spans="1:9">
      <c r="A58" s="8" t="s">
        <v>60</v>
      </c>
      <c r="B58" s="1">
        <v>28331</v>
      </c>
      <c r="C58" s="1">
        <v>15176</v>
      </c>
      <c r="D58" s="2">
        <v>416.41</v>
      </c>
      <c r="E58" s="1" t="s">
        <v>19</v>
      </c>
      <c r="F58" s="1">
        <v>13156</v>
      </c>
      <c r="I58" s="1" t="s">
        <v>19</v>
      </c>
    </row>
    <row r="59" spans="1:9">
      <c r="A59" s="8" t="s">
        <v>61</v>
      </c>
      <c r="B59" s="1">
        <v>36052</v>
      </c>
      <c r="C59" s="1">
        <v>22685</v>
      </c>
      <c r="D59" s="2">
        <v>304.45</v>
      </c>
      <c r="E59" s="1">
        <v>3680</v>
      </c>
      <c r="F59" s="1">
        <v>13367</v>
      </c>
      <c r="I59" s="1" t="s">
        <v>19</v>
      </c>
    </row>
    <row r="60" spans="1:9">
      <c r="A60" s="8" t="s">
        <v>62</v>
      </c>
      <c r="B60" s="1">
        <v>8144</v>
      </c>
      <c r="C60" s="1">
        <v>2034</v>
      </c>
      <c r="D60" s="2">
        <v>105.62</v>
      </c>
      <c r="E60" s="1" t="s">
        <v>19</v>
      </c>
      <c r="F60" s="1">
        <v>6110</v>
      </c>
      <c r="I60" s="1" t="s">
        <v>19</v>
      </c>
    </row>
    <row r="61" spans="1:9">
      <c r="A61" s="8" t="s">
        <v>63</v>
      </c>
      <c r="B61" s="1">
        <v>9788</v>
      </c>
      <c r="C61" s="1" t="s">
        <v>19</v>
      </c>
      <c r="D61" s="2" t="s">
        <v>19</v>
      </c>
      <c r="E61" s="1" t="s">
        <v>19</v>
      </c>
      <c r="F61" s="1">
        <v>9788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18562</v>
      </c>
      <c r="C63" s="1">
        <v>4514</v>
      </c>
      <c r="D63" s="2">
        <v>351.88</v>
      </c>
      <c r="E63" s="1" t="s">
        <v>19</v>
      </c>
      <c r="F63" s="1">
        <v>14048</v>
      </c>
      <c r="I63" s="1" t="s">
        <v>19</v>
      </c>
    </row>
    <row r="64" spans="1:9">
      <c r="A64" s="8" t="s">
        <v>38</v>
      </c>
      <c r="B64" s="1">
        <v>86787</v>
      </c>
      <c r="C64" s="1">
        <v>50865</v>
      </c>
      <c r="D64" s="2">
        <v>276.77</v>
      </c>
      <c r="E64" s="1">
        <v>4751</v>
      </c>
      <c r="F64" s="1">
        <v>35922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77375</v>
      </c>
      <c r="C67" s="1">
        <v>44374</v>
      </c>
      <c r="D67" s="2">
        <v>293.05</v>
      </c>
      <c r="E67" s="1">
        <v>4751</v>
      </c>
      <c r="F67" s="1">
        <v>33001</v>
      </c>
      <c r="I67" s="1" t="s">
        <v>19</v>
      </c>
    </row>
    <row r="68" spans="1:9">
      <c r="A68" s="8" t="s">
        <v>38</v>
      </c>
      <c r="B68" s="1">
        <v>27974</v>
      </c>
      <c r="C68" s="1">
        <v>11005</v>
      </c>
      <c r="D68" s="2">
        <v>249</v>
      </c>
      <c r="E68" s="1" t="s">
        <v>19</v>
      </c>
      <c r="F68" s="1">
        <v>16969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5200</v>
      </c>
      <c r="C71" s="1" t="s">
        <v>19</v>
      </c>
      <c r="D71" s="2" t="s">
        <v>19</v>
      </c>
      <c r="E71" s="1" t="s">
        <v>19</v>
      </c>
      <c r="F71" s="1">
        <v>5200</v>
      </c>
      <c r="I71" s="1" t="s">
        <v>19</v>
      </c>
    </row>
    <row r="72" spans="1:9">
      <c r="A72" s="8" t="s">
        <v>68</v>
      </c>
      <c r="B72" s="1">
        <v>10581</v>
      </c>
      <c r="C72" s="1" t="s">
        <v>19</v>
      </c>
      <c r="D72" s="2" t="s">
        <v>19</v>
      </c>
      <c r="E72" s="1" t="s">
        <v>19</v>
      </c>
      <c r="F72" s="1">
        <v>10581</v>
      </c>
      <c r="I72" s="1" t="s">
        <v>19</v>
      </c>
    </row>
    <row r="73" spans="1:9">
      <c r="A73" s="8" t="s">
        <v>69</v>
      </c>
      <c r="C73" s="1">
        <f>SUM(C71:C72)</f>
        <v>0</v>
      </c>
      <c r="D73" s="2" t="e">
        <f>AVERAGE(D71:D72)</f>
        <v>#DIV/0!</v>
      </c>
      <c r="F73" s="1">
        <f>SUM(F71:F72)</f>
        <v>15781</v>
      </c>
      <c r="G73" s="1">
        <f>C73+F73</f>
        <v>15781</v>
      </c>
      <c r="H73" s="9">
        <f>C73/G73</f>
        <v>0</v>
      </c>
    </row>
    <row r="74" spans="1:9">
      <c r="A74" s="8" t="s">
        <v>70</v>
      </c>
      <c r="B74" s="1">
        <v>1888</v>
      </c>
      <c r="C74" s="1">
        <v>1526</v>
      </c>
      <c r="D74" s="2">
        <v>148.06</v>
      </c>
      <c r="E74" s="1" t="s">
        <v>19</v>
      </c>
      <c r="F74" s="1">
        <v>362</v>
      </c>
      <c r="I74" s="1" t="s">
        <v>19</v>
      </c>
    </row>
    <row r="75" spans="1:9">
      <c r="A75" s="8" t="s">
        <v>71</v>
      </c>
      <c r="B75" s="1">
        <v>9725</v>
      </c>
      <c r="C75" s="1">
        <v>2215</v>
      </c>
      <c r="D75" s="2">
        <v>128.85</v>
      </c>
      <c r="E75" s="1" t="s">
        <v>19</v>
      </c>
      <c r="F75" s="1">
        <v>7510</v>
      </c>
      <c r="I75" s="1" t="s">
        <v>19</v>
      </c>
    </row>
    <row r="76" spans="1:9">
      <c r="A76" s="8" t="s">
        <v>72</v>
      </c>
      <c r="B76" s="1">
        <v>6299</v>
      </c>
      <c r="C76" s="1">
        <v>2481</v>
      </c>
      <c r="D76" s="2">
        <v>800</v>
      </c>
      <c r="E76" s="1" t="s">
        <v>19</v>
      </c>
      <c r="F76" s="1">
        <v>3818</v>
      </c>
      <c r="I76" s="1" t="s">
        <v>19</v>
      </c>
    </row>
    <row r="77" spans="1:9">
      <c r="A77" s="8" t="s">
        <v>73</v>
      </c>
      <c r="B77" s="1">
        <v>24085</v>
      </c>
      <c r="C77" s="1">
        <v>16962</v>
      </c>
      <c r="D77" s="2">
        <v>270.37</v>
      </c>
      <c r="E77" s="1" t="s">
        <v>19</v>
      </c>
      <c r="F77" s="1">
        <v>7123</v>
      </c>
      <c r="I77" s="1" t="s">
        <v>19</v>
      </c>
    </row>
    <row r="78" spans="1:9">
      <c r="A78" s="8" t="s">
        <v>74</v>
      </c>
      <c r="B78" s="1">
        <v>15352</v>
      </c>
      <c r="C78" s="1">
        <v>13419</v>
      </c>
      <c r="D78" s="2">
        <v>162.62</v>
      </c>
      <c r="E78" s="1" t="s">
        <v>19</v>
      </c>
      <c r="F78" s="1">
        <v>1933</v>
      </c>
      <c r="I78" s="1" t="s">
        <v>19</v>
      </c>
    </row>
    <row r="79" spans="1:9">
      <c r="A79" s="8" t="s">
        <v>75</v>
      </c>
      <c r="B79" s="1">
        <v>8880</v>
      </c>
      <c r="C79" s="1">
        <v>6109</v>
      </c>
      <c r="D79" s="2">
        <v>273.60000000000002</v>
      </c>
      <c r="E79" s="1">
        <v>1071</v>
      </c>
      <c r="F79" s="1">
        <v>2771</v>
      </c>
      <c r="G79" s="1">
        <f>C79+F79</f>
        <v>8880</v>
      </c>
      <c r="H79" s="9">
        <f>C79/G79</f>
        <v>0.68795045045045045</v>
      </c>
      <c r="I79" s="1" t="s">
        <v>19</v>
      </c>
    </row>
    <row r="80" spans="1:9">
      <c r="A80" s="8" t="s">
        <v>29</v>
      </c>
      <c r="B80" s="1">
        <v>23339</v>
      </c>
      <c r="C80" s="1">
        <v>12667</v>
      </c>
      <c r="D80" s="2">
        <v>412.73</v>
      </c>
      <c r="E80" s="1">
        <v>3680</v>
      </c>
      <c r="F80" s="1">
        <v>10672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93721</v>
      </c>
      <c r="C82" s="1">
        <v>47260</v>
      </c>
      <c r="D82" s="2">
        <v>288.5</v>
      </c>
      <c r="E82" s="1">
        <v>1071</v>
      </c>
      <c r="F82" s="1">
        <v>46460</v>
      </c>
      <c r="I82" s="1" t="s">
        <v>19</v>
      </c>
    </row>
    <row r="83" spans="1:9">
      <c r="A83" s="8" t="s">
        <v>78</v>
      </c>
      <c r="B83" s="1">
        <v>50375</v>
      </c>
      <c r="C83" s="1">
        <v>27391</v>
      </c>
      <c r="D83" s="2">
        <v>375.12</v>
      </c>
      <c r="E83" s="1" t="s">
        <v>19</v>
      </c>
      <c r="F83" s="1">
        <v>22984</v>
      </c>
      <c r="I83" s="1" t="s">
        <v>19</v>
      </c>
    </row>
    <row r="84" spans="1:9" ht="43.5">
      <c r="A84" s="8" t="s">
        <v>79</v>
      </c>
      <c r="B84" s="1">
        <v>21887</v>
      </c>
      <c r="C84" s="1">
        <v>10154</v>
      </c>
      <c r="D84" s="2">
        <v>430.53</v>
      </c>
      <c r="E84" s="1" t="s">
        <v>19</v>
      </c>
      <c r="F84" s="1">
        <v>11733</v>
      </c>
      <c r="I84" s="1" t="s">
        <v>19</v>
      </c>
    </row>
    <row r="85" spans="1:9">
      <c r="A85" s="8" t="s">
        <v>80</v>
      </c>
      <c r="B85" s="1">
        <v>8232</v>
      </c>
      <c r="C85" s="1">
        <v>1708</v>
      </c>
      <c r="D85" s="2">
        <v>489.15</v>
      </c>
      <c r="E85" s="1" t="s">
        <v>19</v>
      </c>
      <c r="F85" s="1">
        <v>6524</v>
      </c>
      <c r="I85" s="1" t="s">
        <v>19</v>
      </c>
    </row>
    <row r="86" spans="1:9">
      <c r="A86" s="8" t="s">
        <v>81</v>
      </c>
      <c r="B86" s="1">
        <v>5954</v>
      </c>
      <c r="C86" s="1" t="s">
        <v>19</v>
      </c>
      <c r="D86" s="2" t="s">
        <v>19</v>
      </c>
      <c r="E86" s="1" t="s">
        <v>19</v>
      </c>
      <c r="F86" s="1">
        <v>5954</v>
      </c>
      <c r="I86" s="1" t="s">
        <v>19</v>
      </c>
    </row>
    <row r="87" spans="1:9" ht="29.1">
      <c r="A87" s="8" t="s">
        <v>82</v>
      </c>
      <c r="B87" s="1">
        <v>12179</v>
      </c>
      <c r="C87" s="1">
        <v>9890</v>
      </c>
      <c r="D87" s="2">
        <v>259.85000000000002</v>
      </c>
      <c r="E87" s="1" t="s">
        <v>19</v>
      </c>
      <c r="F87" s="1">
        <v>2289</v>
      </c>
      <c r="I87" s="1" t="s">
        <v>19</v>
      </c>
    </row>
    <row r="88" spans="1:9">
      <c r="A88" s="8" t="s">
        <v>83</v>
      </c>
      <c r="B88" s="1">
        <v>14520</v>
      </c>
      <c r="C88" s="1">
        <v>2709</v>
      </c>
      <c r="D88" s="2">
        <v>50.57</v>
      </c>
      <c r="E88" s="1" t="s">
        <v>19</v>
      </c>
      <c r="F88" s="1">
        <v>11811</v>
      </c>
      <c r="I88" s="1" t="s">
        <v>19</v>
      </c>
    </row>
    <row r="89" spans="1:9" ht="29.1">
      <c r="A89" s="8" t="s">
        <v>84</v>
      </c>
      <c r="B89" s="1">
        <v>16193</v>
      </c>
      <c r="C89" s="1">
        <v>1411</v>
      </c>
      <c r="D89" s="2">
        <v>75</v>
      </c>
      <c r="E89" s="1" t="s">
        <v>19</v>
      </c>
      <c r="F89" s="1">
        <v>14781</v>
      </c>
      <c r="I89" s="1" t="s">
        <v>19</v>
      </c>
    </row>
    <row r="90" spans="1:9">
      <c r="A90" s="8" t="s">
        <v>85</v>
      </c>
      <c r="B90" s="1">
        <v>9771</v>
      </c>
      <c r="C90" s="1">
        <v>1411</v>
      </c>
      <c r="D90" s="2">
        <v>75</v>
      </c>
      <c r="E90" s="1" t="s">
        <v>19</v>
      </c>
      <c r="F90" s="1">
        <v>8359</v>
      </c>
      <c r="I90" s="1" t="s">
        <v>19</v>
      </c>
    </row>
    <row r="91" spans="1:9">
      <c r="A91" s="8" t="s">
        <v>86</v>
      </c>
      <c r="B91" s="1">
        <v>2289</v>
      </c>
      <c r="C91" s="1" t="s">
        <v>19</v>
      </c>
      <c r="D91" s="2" t="s">
        <v>19</v>
      </c>
      <c r="E91" s="1" t="s">
        <v>19</v>
      </c>
      <c r="F91" s="1">
        <v>2289</v>
      </c>
      <c r="I91" s="1" t="s">
        <v>19</v>
      </c>
    </row>
    <row r="92" spans="1:9">
      <c r="A92" s="8" t="s">
        <v>39</v>
      </c>
      <c r="B92" s="1">
        <v>4680</v>
      </c>
      <c r="C92" s="1">
        <v>1631</v>
      </c>
      <c r="D92" s="2">
        <v>522.54999999999995</v>
      </c>
      <c r="E92" s="1" t="s">
        <v>19</v>
      </c>
      <c r="F92" s="1">
        <v>3048</v>
      </c>
      <c r="I92" s="1" t="s">
        <v>19</v>
      </c>
    </row>
    <row r="93" spans="1:9">
      <c r="A93" s="8" t="s">
        <v>29</v>
      </c>
      <c r="B93" s="1">
        <v>6587</v>
      </c>
      <c r="C93" s="1">
        <v>5639</v>
      </c>
      <c r="D93" s="2">
        <v>50</v>
      </c>
      <c r="E93" s="1">
        <v>3680</v>
      </c>
      <c r="F93" s="1">
        <v>948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4770</v>
      </c>
      <c r="C95" s="1">
        <v>2481</v>
      </c>
      <c r="D95" s="2">
        <v>800</v>
      </c>
      <c r="E95" s="1" t="s">
        <v>19</v>
      </c>
      <c r="F95" s="1">
        <v>2289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>
        <v>9521</v>
      </c>
      <c r="C97" s="1">
        <v>9521</v>
      </c>
      <c r="D97" s="2">
        <v>260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4768</v>
      </c>
      <c r="C98" s="1">
        <v>2553</v>
      </c>
      <c r="D98" s="2">
        <v>265</v>
      </c>
      <c r="E98" s="1" t="s">
        <v>19</v>
      </c>
      <c r="F98" s="1">
        <v>2215</v>
      </c>
      <c r="I98" s="1" t="s">
        <v>19</v>
      </c>
    </row>
    <row r="99" spans="1:9">
      <c r="A99" s="8" t="s">
        <v>92</v>
      </c>
      <c r="B99" s="1">
        <v>86290</v>
      </c>
      <c r="C99" s="1">
        <v>40824</v>
      </c>
      <c r="D99" s="2">
        <v>255.46</v>
      </c>
      <c r="E99" s="1">
        <v>4751</v>
      </c>
      <c r="F99" s="1">
        <v>45466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78474</v>
      </c>
      <c r="C102" s="1">
        <v>41302</v>
      </c>
      <c r="D102" s="2">
        <v>266.44</v>
      </c>
      <c r="E102" s="1">
        <v>1071</v>
      </c>
      <c r="F102" s="1">
        <v>37172</v>
      </c>
      <c r="I102" s="1" t="s">
        <v>19</v>
      </c>
    </row>
    <row r="103" spans="1:9">
      <c r="A103" s="8" t="s">
        <v>95</v>
      </c>
      <c r="B103" s="1">
        <v>12824</v>
      </c>
      <c r="C103" s="1">
        <v>2427</v>
      </c>
      <c r="D103" s="2">
        <v>503.31</v>
      </c>
      <c r="E103" s="1" t="s">
        <v>19</v>
      </c>
      <c r="F103" s="1">
        <v>10397</v>
      </c>
      <c r="I103" s="1" t="s">
        <v>19</v>
      </c>
    </row>
    <row r="104" spans="1:9">
      <c r="A104" s="8" t="s">
        <v>96</v>
      </c>
      <c r="B104" s="1">
        <v>1411</v>
      </c>
      <c r="C104" s="1">
        <v>1411</v>
      </c>
      <c r="D104" s="2">
        <v>75</v>
      </c>
      <c r="E104" s="1" t="s">
        <v>19</v>
      </c>
      <c r="F104" s="1" t="s">
        <v>19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12641</v>
      </c>
      <c r="C106" s="1">
        <v>10239</v>
      </c>
      <c r="D106" s="2">
        <v>351.46</v>
      </c>
      <c r="E106" s="1">
        <v>3680</v>
      </c>
      <c r="F106" s="1">
        <v>2401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87143</v>
      </c>
      <c r="C108" s="1">
        <v>44149</v>
      </c>
      <c r="D108" s="2">
        <v>270.04000000000002</v>
      </c>
      <c r="E108" s="1">
        <v>1071</v>
      </c>
      <c r="F108" s="1">
        <v>42994</v>
      </c>
      <c r="I108" s="1" t="s">
        <v>19</v>
      </c>
    </row>
    <row r="109" spans="1:9">
      <c r="A109" s="8" t="s">
        <v>95</v>
      </c>
      <c r="B109" s="1">
        <v>3277</v>
      </c>
      <c r="C109" s="1">
        <v>991</v>
      </c>
      <c r="D109" s="2">
        <v>417.44</v>
      </c>
      <c r="E109" s="1" t="s">
        <v>19</v>
      </c>
      <c r="F109" s="1">
        <v>2286</v>
      </c>
      <c r="I109" s="1" t="s">
        <v>19</v>
      </c>
    </row>
    <row r="110" spans="1:9">
      <c r="A110" s="8" t="s">
        <v>96</v>
      </c>
      <c r="B110" s="1" t="s">
        <v>19</v>
      </c>
      <c r="C110" s="1" t="s">
        <v>19</v>
      </c>
      <c r="D110" s="2" t="s">
        <v>19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>
        <v>2289</v>
      </c>
      <c r="C111" s="1" t="s">
        <v>19</v>
      </c>
      <c r="D111" s="2" t="s">
        <v>19</v>
      </c>
      <c r="E111" s="1" t="s">
        <v>19</v>
      </c>
      <c r="F111" s="1">
        <v>2289</v>
      </c>
      <c r="I111" s="1" t="s">
        <v>19</v>
      </c>
    </row>
    <row r="112" spans="1:9">
      <c r="A112" s="8" t="s">
        <v>29</v>
      </c>
      <c r="B112" s="1">
        <v>12641</v>
      </c>
      <c r="C112" s="1">
        <v>10239</v>
      </c>
      <c r="D112" s="2">
        <v>351.46</v>
      </c>
      <c r="E112" s="1">
        <v>3680</v>
      </c>
      <c r="F112" s="1">
        <v>2401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67389</v>
      </c>
      <c r="C114" s="1">
        <v>35793</v>
      </c>
      <c r="D114" s="2">
        <v>295.43</v>
      </c>
      <c r="E114" s="1">
        <v>1071</v>
      </c>
      <c r="F114" s="1">
        <v>31596</v>
      </c>
      <c r="I114" s="1" t="s">
        <v>19</v>
      </c>
    </row>
    <row r="115" spans="1:9">
      <c r="A115" s="8" t="s">
        <v>95</v>
      </c>
      <c r="B115" s="1">
        <v>22502</v>
      </c>
      <c r="C115" s="1">
        <v>6709</v>
      </c>
      <c r="D115" s="2">
        <v>230.64</v>
      </c>
      <c r="E115" s="1" t="s">
        <v>19</v>
      </c>
      <c r="F115" s="1">
        <v>15792</v>
      </c>
      <c r="I115" s="1" t="s">
        <v>19</v>
      </c>
    </row>
    <row r="116" spans="1:9">
      <c r="A116" s="8" t="s">
        <v>96</v>
      </c>
      <c r="B116" s="1">
        <v>2818</v>
      </c>
      <c r="C116" s="1">
        <v>2637</v>
      </c>
      <c r="D116" s="2">
        <v>91.27</v>
      </c>
      <c r="E116" s="1" t="s">
        <v>19</v>
      </c>
      <c r="F116" s="1">
        <v>181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12641</v>
      </c>
      <c r="C118" s="1">
        <v>10239</v>
      </c>
      <c r="D118" s="2">
        <v>351.46</v>
      </c>
      <c r="E118" s="1">
        <v>3680</v>
      </c>
      <c r="F118" s="1">
        <v>2401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82137</v>
      </c>
      <c r="C120" s="1">
        <v>42150</v>
      </c>
      <c r="D120" s="2">
        <v>275.70999999999998</v>
      </c>
      <c r="E120" s="1">
        <v>1071</v>
      </c>
      <c r="F120" s="1">
        <v>39987</v>
      </c>
      <c r="I120" s="1" t="s">
        <v>19</v>
      </c>
    </row>
    <row r="121" spans="1:9">
      <c r="A121" s="8" t="s">
        <v>95</v>
      </c>
      <c r="B121" s="1">
        <v>8283</v>
      </c>
      <c r="C121" s="1">
        <v>2990</v>
      </c>
      <c r="D121" s="2">
        <v>240.9</v>
      </c>
      <c r="E121" s="1" t="s">
        <v>19</v>
      </c>
      <c r="F121" s="1">
        <v>5293</v>
      </c>
      <c r="I121" s="1" t="s">
        <v>19</v>
      </c>
    </row>
    <row r="122" spans="1:9">
      <c r="A122" s="8" t="s">
        <v>96</v>
      </c>
      <c r="B122" s="1" t="s">
        <v>19</v>
      </c>
      <c r="C122" s="1" t="s">
        <v>19</v>
      </c>
      <c r="D122" s="2" t="s">
        <v>19</v>
      </c>
      <c r="E122" s="1" t="s">
        <v>19</v>
      </c>
      <c r="F122" s="1" t="s">
        <v>19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14930</v>
      </c>
      <c r="C124" s="1">
        <v>10239</v>
      </c>
      <c r="D124" s="2">
        <v>351.46</v>
      </c>
      <c r="E124" s="1">
        <v>3680</v>
      </c>
      <c r="F124" s="1">
        <v>4690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89013</v>
      </c>
      <c r="C126" s="1">
        <v>43914</v>
      </c>
      <c r="D126" s="2">
        <v>278.02</v>
      </c>
      <c r="E126" s="1">
        <v>1071</v>
      </c>
      <c r="F126" s="1">
        <v>45099</v>
      </c>
      <c r="I126" s="1" t="s">
        <v>19</v>
      </c>
    </row>
    <row r="127" spans="1:9">
      <c r="A127" s="8" t="s">
        <v>95</v>
      </c>
      <c r="B127" s="1">
        <v>1407</v>
      </c>
      <c r="C127" s="1">
        <v>1226</v>
      </c>
      <c r="D127" s="2">
        <v>110</v>
      </c>
      <c r="E127" s="1" t="s">
        <v>19</v>
      </c>
      <c r="F127" s="1">
        <v>181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14930</v>
      </c>
      <c r="C130" s="1">
        <v>10239</v>
      </c>
      <c r="D130" s="2">
        <v>351.46</v>
      </c>
      <c r="E130" s="1">
        <v>3680</v>
      </c>
      <c r="F130" s="1">
        <v>4690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90238</v>
      </c>
      <c r="C132" s="1">
        <v>45140</v>
      </c>
      <c r="D132" s="2">
        <v>273.35000000000002</v>
      </c>
      <c r="E132" s="1">
        <v>1071</v>
      </c>
      <c r="F132" s="1">
        <v>45099</v>
      </c>
      <c r="I132" s="1" t="s">
        <v>19</v>
      </c>
    </row>
    <row r="133" spans="1:9">
      <c r="A133" s="8" t="s">
        <v>95</v>
      </c>
      <c r="B133" s="1">
        <v>181</v>
      </c>
      <c r="C133" s="1" t="s">
        <v>19</v>
      </c>
      <c r="D133" s="2" t="s">
        <v>19</v>
      </c>
      <c r="E133" s="1" t="s">
        <v>19</v>
      </c>
      <c r="F133" s="1">
        <v>181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14930</v>
      </c>
      <c r="C136" s="1">
        <v>10239</v>
      </c>
      <c r="D136" s="2">
        <v>351.46</v>
      </c>
      <c r="E136" s="1">
        <v>3680</v>
      </c>
      <c r="F136" s="1">
        <v>4690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67475</v>
      </c>
      <c r="C138" s="1">
        <v>37441</v>
      </c>
      <c r="D138" s="2">
        <v>358.3</v>
      </c>
      <c r="E138" s="1">
        <v>1071</v>
      </c>
      <c r="F138" s="1">
        <v>30033</v>
      </c>
      <c r="I138" s="1" t="s">
        <v>19</v>
      </c>
    </row>
    <row r="139" spans="1:9">
      <c r="A139" s="8" t="s">
        <v>105</v>
      </c>
      <c r="B139" s="1">
        <v>67691</v>
      </c>
      <c r="C139" s="1">
        <v>30334</v>
      </c>
      <c r="D139" s="2">
        <v>185.39</v>
      </c>
      <c r="E139" s="1">
        <v>3680</v>
      </c>
      <c r="F139" s="1">
        <v>37357</v>
      </c>
      <c r="I139" s="1" t="s">
        <v>19</v>
      </c>
    </row>
    <row r="140" spans="1:9">
      <c r="A140" s="8" t="s">
        <v>106</v>
      </c>
      <c r="B140" s="1">
        <v>19547</v>
      </c>
      <c r="C140" s="1">
        <v>4148</v>
      </c>
      <c r="D140" s="2">
        <v>173.26</v>
      </c>
      <c r="E140" s="1" t="s">
        <v>19</v>
      </c>
      <c r="F140" s="1">
        <v>15400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149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507752</v>
      </c>
      <c r="C9" s="1">
        <v>276785</v>
      </c>
      <c r="D9" s="2">
        <v>211.59</v>
      </c>
      <c r="E9" s="1">
        <v>14862</v>
      </c>
      <c r="F9" s="1">
        <v>230966</v>
      </c>
      <c r="G9" s="1">
        <f>C9+F9</f>
        <v>507751</v>
      </c>
      <c r="H9" s="9">
        <f>C9/G9</f>
        <v>0.5451195566330741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46768</v>
      </c>
      <c r="C11" s="1">
        <v>8262</v>
      </c>
      <c r="D11" s="2">
        <v>120</v>
      </c>
      <c r="E11" s="1" t="s">
        <v>19</v>
      </c>
      <c r="F11" s="1">
        <v>38506</v>
      </c>
      <c r="I11" s="1" t="s">
        <v>19</v>
      </c>
    </row>
    <row r="12" spans="1:9">
      <c r="A12" s="8" t="s">
        <v>16</v>
      </c>
      <c r="B12" s="1">
        <v>231008</v>
      </c>
      <c r="C12" s="1">
        <v>141765</v>
      </c>
      <c r="D12" s="2">
        <v>174.97</v>
      </c>
      <c r="E12" s="1">
        <v>9236</v>
      </c>
      <c r="F12" s="1">
        <v>89243</v>
      </c>
      <c r="I12" s="1" t="s">
        <v>19</v>
      </c>
    </row>
    <row r="13" spans="1:9">
      <c r="A13" s="8" t="s">
        <v>17</v>
      </c>
      <c r="B13" s="1">
        <v>137730</v>
      </c>
      <c r="C13" s="1">
        <v>86667</v>
      </c>
      <c r="D13" s="2">
        <v>170.36</v>
      </c>
      <c r="E13" s="1">
        <v>2583</v>
      </c>
      <c r="F13" s="1">
        <v>51062</v>
      </c>
      <c r="I13" s="1" t="s">
        <v>19</v>
      </c>
    </row>
    <row r="14" spans="1:9">
      <c r="A14" s="8" t="s">
        <v>18</v>
      </c>
      <c r="B14" s="1">
        <v>51754</v>
      </c>
      <c r="C14" s="1">
        <v>36378</v>
      </c>
      <c r="D14" s="2">
        <v>498.21</v>
      </c>
      <c r="E14" s="1">
        <v>3043</v>
      </c>
      <c r="F14" s="1">
        <v>15376</v>
      </c>
      <c r="I14" s="1" t="s">
        <v>19</v>
      </c>
    </row>
    <row r="15" spans="1:9">
      <c r="A15" s="8" t="s">
        <v>20</v>
      </c>
      <c r="B15" s="1">
        <v>40492</v>
      </c>
      <c r="C15" s="1">
        <v>3713</v>
      </c>
      <c r="D15" s="2">
        <v>50</v>
      </c>
      <c r="E15" s="1" t="s">
        <v>19</v>
      </c>
      <c r="F15" s="1">
        <v>36779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181896</v>
      </c>
      <c r="C17" s="1">
        <v>102553</v>
      </c>
      <c r="D17" s="2">
        <v>151.12</v>
      </c>
      <c r="E17" s="1">
        <v>6354</v>
      </c>
      <c r="F17" s="1">
        <v>79342</v>
      </c>
      <c r="I17" s="1" t="s">
        <v>19</v>
      </c>
    </row>
    <row r="18" spans="1:9">
      <c r="A18" s="8" t="s">
        <v>23</v>
      </c>
      <c r="B18" s="1">
        <v>325856</v>
      </c>
      <c r="C18" s="1">
        <v>174232</v>
      </c>
      <c r="D18" s="2">
        <v>245.48</v>
      </c>
      <c r="E18" s="1">
        <v>8507</v>
      </c>
      <c r="F18" s="1">
        <v>151624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181896</v>
      </c>
      <c r="C20" s="1">
        <v>102553</v>
      </c>
      <c r="D20" s="2">
        <v>151.12</v>
      </c>
      <c r="E20" s="1">
        <v>6354</v>
      </c>
      <c r="F20" s="1">
        <v>79342</v>
      </c>
      <c r="I20" s="1" t="s">
        <v>19</v>
      </c>
    </row>
    <row r="21" spans="1:9">
      <c r="A21" s="8" t="s">
        <v>26</v>
      </c>
      <c r="B21" s="1">
        <v>325856</v>
      </c>
      <c r="C21" s="1">
        <v>174232</v>
      </c>
      <c r="D21" s="2">
        <v>245.48</v>
      </c>
      <c r="E21" s="1">
        <v>8507</v>
      </c>
      <c r="F21" s="1">
        <v>151624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 t="s">
        <v>19</v>
      </c>
      <c r="C23" s="1" t="s">
        <v>19</v>
      </c>
      <c r="D23" s="2" t="s">
        <v>19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 t="s">
        <v>19</v>
      </c>
      <c r="C26" s="1" t="s">
        <v>19</v>
      </c>
      <c r="D26" s="2" t="s">
        <v>19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463530</v>
      </c>
      <c r="C27" s="1">
        <v>249304</v>
      </c>
      <c r="D27" s="2">
        <v>203.57</v>
      </c>
      <c r="E27" s="1">
        <v>14862</v>
      </c>
      <c r="F27" s="1">
        <v>214226</v>
      </c>
      <c r="I27" s="1" t="s">
        <v>19</v>
      </c>
    </row>
    <row r="28" spans="1:9">
      <c r="A28" s="8" t="s">
        <v>33</v>
      </c>
      <c r="B28" s="1">
        <v>25224</v>
      </c>
      <c r="C28" s="1">
        <v>14222</v>
      </c>
      <c r="D28" s="2">
        <v>285.01</v>
      </c>
      <c r="E28" s="1" t="s">
        <v>19</v>
      </c>
      <c r="F28" s="1">
        <v>11002</v>
      </c>
      <c r="I28" s="1" t="s">
        <v>19</v>
      </c>
    </row>
    <row r="29" spans="1:9">
      <c r="A29" s="8" t="s">
        <v>34</v>
      </c>
      <c r="B29" s="1">
        <v>9511</v>
      </c>
      <c r="C29" s="1">
        <v>7712</v>
      </c>
      <c r="D29" s="2">
        <v>409.63</v>
      </c>
      <c r="E29" s="1" t="s">
        <v>19</v>
      </c>
      <c r="F29" s="1">
        <v>1799</v>
      </c>
      <c r="I29" s="1" t="s">
        <v>19</v>
      </c>
    </row>
    <row r="30" spans="1:9">
      <c r="A30" s="8" t="s">
        <v>35</v>
      </c>
      <c r="B30" s="1">
        <v>7640</v>
      </c>
      <c r="C30" s="1">
        <v>3700</v>
      </c>
      <c r="D30" s="2">
        <v>110.24</v>
      </c>
      <c r="E30" s="1" t="s">
        <v>19</v>
      </c>
      <c r="F30" s="1">
        <v>3939</v>
      </c>
      <c r="I30" s="1" t="s">
        <v>19</v>
      </c>
    </row>
    <row r="31" spans="1:9">
      <c r="A31" s="8" t="s">
        <v>29</v>
      </c>
      <c r="B31" s="1">
        <v>1847</v>
      </c>
      <c r="C31" s="1">
        <v>1847</v>
      </c>
      <c r="D31" s="2">
        <v>25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25224</v>
      </c>
      <c r="C33" s="1">
        <v>14222</v>
      </c>
      <c r="D33" s="2">
        <v>285.01</v>
      </c>
      <c r="E33" s="1" t="s">
        <v>19</v>
      </c>
      <c r="F33" s="1">
        <v>11002</v>
      </c>
      <c r="I33" s="1" t="s">
        <v>19</v>
      </c>
    </row>
    <row r="34" spans="1:9">
      <c r="A34" s="8" t="s">
        <v>38</v>
      </c>
      <c r="B34" s="1">
        <v>463530</v>
      </c>
      <c r="C34" s="1">
        <v>249304</v>
      </c>
      <c r="D34" s="2">
        <v>203.57</v>
      </c>
      <c r="E34" s="1">
        <v>14862</v>
      </c>
      <c r="F34" s="1">
        <v>214226</v>
      </c>
      <c r="I34" s="1" t="s">
        <v>19</v>
      </c>
    </row>
    <row r="35" spans="1:9">
      <c r="A35" s="8" t="s">
        <v>39</v>
      </c>
      <c r="B35" s="1">
        <v>17151</v>
      </c>
      <c r="C35" s="1">
        <v>11413</v>
      </c>
      <c r="D35" s="2">
        <v>312.56</v>
      </c>
      <c r="E35" s="1" t="s">
        <v>19</v>
      </c>
      <c r="F35" s="1">
        <v>5739</v>
      </c>
      <c r="I35" s="1" t="s">
        <v>19</v>
      </c>
    </row>
    <row r="36" spans="1:9">
      <c r="A36" s="8" t="s">
        <v>29</v>
      </c>
      <c r="B36" s="1">
        <v>1847</v>
      </c>
      <c r="C36" s="1">
        <v>1847</v>
      </c>
      <c r="D36" s="2">
        <v>25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15675</v>
      </c>
      <c r="C38" s="1">
        <v>8300</v>
      </c>
      <c r="D38" s="2">
        <v>108.18</v>
      </c>
      <c r="E38" s="1">
        <v>3311</v>
      </c>
      <c r="F38" s="1">
        <v>7375</v>
      </c>
      <c r="I38" s="1" t="s">
        <v>19</v>
      </c>
    </row>
    <row r="39" spans="1:9">
      <c r="A39" s="8" t="s">
        <v>42</v>
      </c>
      <c r="B39" s="1">
        <v>340034</v>
      </c>
      <c r="C39" s="1">
        <v>175836</v>
      </c>
      <c r="D39" s="2">
        <v>165.29</v>
      </c>
      <c r="E39" s="1">
        <v>5535</v>
      </c>
      <c r="F39" s="1">
        <v>164198</v>
      </c>
      <c r="I39" s="1" t="s">
        <v>19</v>
      </c>
    </row>
    <row r="40" spans="1:9">
      <c r="A40" s="8" t="s">
        <v>43</v>
      </c>
      <c r="B40" s="1">
        <v>127303</v>
      </c>
      <c r="C40" s="1">
        <v>72041</v>
      </c>
      <c r="D40" s="2">
        <v>315.64</v>
      </c>
      <c r="E40" s="1">
        <v>6016</v>
      </c>
      <c r="F40" s="1">
        <v>55262</v>
      </c>
      <c r="I40" s="1" t="s">
        <v>19</v>
      </c>
    </row>
    <row r="41" spans="1:9">
      <c r="A41" s="8" t="s">
        <v>44</v>
      </c>
      <c r="B41" s="1">
        <v>7879</v>
      </c>
      <c r="C41" s="1">
        <v>7879</v>
      </c>
      <c r="D41" s="2">
        <v>550</v>
      </c>
      <c r="E41" s="1" t="s">
        <v>19</v>
      </c>
      <c r="F41" s="1" t="s">
        <v>19</v>
      </c>
      <c r="I41" s="1" t="s">
        <v>19</v>
      </c>
    </row>
    <row r="42" spans="1:9">
      <c r="A42" s="8" t="s">
        <v>45</v>
      </c>
      <c r="B42" s="1">
        <v>16860</v>
      </c>
      <c r="C42" s="1">
        <v>12729</v>
      </c>
      <c r="D42" s="2">
        <v>110.32</v>
      </c>
      <c r="E42" s="1" t="s">
        <v>19</v>
      </c>
      <c r="F42" s="1">
        <v>4131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13730</v>
      </c>
      <c r="C44" s="1">
        <v>11129</v>
      </c>
      <c r="D44" s="2">
        <v>77.58</v>
      </c>
      <c r="E44" s="1" t="s">
        <v>19</v>
      </c>
      <c r="F44" s="1">
        <v>2601</v>
      </c>
      <c r="I44" s="1" t="s">
        <v>19</v>
      </c>
    </row>
    <row r="45" spans="1:9">
      <c r="A45" s="8" t="s">
        <v>48</v>
      </c>
      <c r="B45" s="1">
        <v>144596</v>
      </c>
      <c r="C45" s="1">
        <v>35637</v>
      </c>
      <c r="D45" s="2">
        <v>501.36</v>
      </c>
      <c r="E45" s="1" t="s">
        <v>19</v>
      </c>
      <c r="F45" s="1">
        <v>108960</v>
      </c>
      <c r="I45" s="1" t="s">
        <v>19</v>
      </c>
    </row>
    <row r="46" spans="1:9">
      <c r="A46" s="8" t="s">
        <v>49</v>
      </c>
      <c r="B46" s="1">
        <v>192590</v>
      </c>
      <c r="C46" s="1">
        <v>121838</v>
      </c>
      <c r="D46" s="2">
        <v>124.54</v>
      </c>
      <c r="E46" s="1">
        <v>9236</v>
      </c>
      <c r="F46" s="1">
        <v>70752</v>
      </c>
      <c r="I46" s="1" t="s">
        <v>19</v>
      </c>
    </row>
    <row r="47" spans="1:9">
      <c r="A47" s="8" t="s">
        <v>50</v>
      </c>
      <c r="B47" s="1">
        <v>156835</v>
      </c>
      <c r="C47" s="1">
        <v>108182</v>
      </c>
      <c r="D47" s="2">
        <v>218.2</v>
      </c>
      <c r="E47" s="1">
        <v>5626</v>
      </c>
      <c r="F47" s="1">
        <v>48654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345108</v>
      </c>
      <c r="C49" s="1">
        <v>209819</v>
      </c>
      <c r="D49" s="2">
        <v>233.17</v>
      </c>
      <c r="E49" s="1">
        <v>14862</v>
      </c>
      <c r="F49" s="1">
        <v>135289</v>
      </c>
      <c r="I49" s="1" t="s">
        <v>19</v>
      </c>
    </row>
    <row r="50" spans="1:9">
      <c r="A50" s="8" t="s">
        <v>53</v>
      </c>
      <c r="B50" s="1">
        <v>24069</v>
      </c>
      <c r="C50" s="1" t="s">
        <v>19</v>
      </c>
      <c r="D50" s="2" t="s">
        <v>19</v>
      </c>
      <c r="E50" s="1" t="s">
        <v>19</v>
      </c>
      <c r="F50" s="1">
        <v>24069</v>
      </c>
      <c r="I50" s="1" t="s">
        <v>19</v>
      </c>
    </row>
    <row r="51" spans="1:9">
      <c r="A51" s="8" t="s">
        <v>54</v>
      </c>
      <c r="B51" s="1">
        <v>60262</v>
      </c>
      <c r="C51" s="1">
        <v>21362</v>
      </c>
      <c r="D51" s="2">
        <v>186.62</v>
      </c>
      <c r="E51" s="1" t="s">
        <v>19</v>
      </c>
      <c r="F51" s="1">
        <v>38900</v>
      </c>
      <c r="I51" s="1" t="s">
        <v>19</v>
      </c>
    </row>
    <row r="52" spans="1:9">
      <c r="A52" s="8" t="s">
        <v>55</v>
      </c>
      <c r="B52" s="1">
        <v>78312</v>
      </c>
      <c r="C52" s="1">
        <v>45605</v>
      </c>
      <c r="D52" s="2">
        <v>132.58000000000001</v>
      </c>
      <c r="E52" s="1" t="s">
        <v>19</v>
      </c>
      <c r="F52" s="1">
        <v>32708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10972</v>
      </c>
      <c r="C56" s="1">
        <v>5756</v>
      </c>
      <c r="D56" s="2">
        <v>263.77999999999997</v>
      </c>
      <c r="E56" s="1" t="s">
        <v>19</v>
      </c>
      <c r="F56" s="1">
        <v>5216</v>
      </c>
      <c r="I56" s="1" t="s">
        <v>19</v>
      </c>
    </row>
    <row r="57" spans="1:9">
      <c r="A57" s="8" t="s">
        <v>59</v>
      </c>
      <c r="B57" s="1">
        <v>149027</v>
      </c>
      <c r="C57" s="1">
        <v>91714</v>
      </c>
      <c r="D57" s="2">
        <v>139.03</v>
      </c>
      <c r="E57" s="1">
        <v>5924</v>
      </c>
      <c r="F57" s="1">
        <v>57313</v>
      </c>
      <c r="I57" s="1" t="s">
        <v>19</v>
      </c>
    </row>
    <row r="58" spans="1:9">
      <c r="A58" s="8" t="s">
        <v>60</v>
      </c>
      <c r="B58" s="1">
        <v>198349</v>
      </c>
      <c r="C58" s="1">
        <v>115384</v>
      </c>
      <c r="D58" s="2">
        <v>269.55</v>
      </c>
      <c r="E58" s="1" t="s">
        <v>19</v>
      </c>
      <c r="F58" s="1">
        <v>82966</v>
      </c>
      <c r="I58" s="1" t="s">
        <v>19</v>
      </c>
    </row>
    <row r="59" spans="1:9">
      <c r="A59" s="8" t="s">
        <v>61</v>
      </c>
      <c r="B59" s="1">
        <v>77213</v>
      </c>
      <c r="C59" s="1">
        <v>31312</v>
      </c>
      <c r="D59" s="2">
        <v>212.21</v>
      </c>
      <c r="E59" s="1" t="s">
        <v>19</v>
      </c>
      <c r="F59" s="1">
        <v>45900</v>
      </c>
      <c r="I59" s="1" t="s">
        <v>19</v>
      </c>
    </row>
    <row r="60" spans="1:9">
      <c r="A60" s="8" t="s">
        <v>62</v>
      </c>
      <c r="B60" s="1">
        <v>35352</v>
      </c>
      <c r="C60" s="1">
        <v>20326</v>
      </c>
      <c r="D60" s="2">
        <v>253.02</v>
      </c>
      <c r="E60" s="1">
        <v>8937</v>
      </c>
      <c r="F60" s="1">
        <v>15026</v>
      </c>
      <c r="I60" s="1" t="s">
        <v>19</v>
      </c>
    </row>
    <row r="61" spans="1:9">
      <c r="A61" s="8" t="s">
        <v>63</v>
      </c>
      <c r="B61" s="1">
        <v>36839</v>
      </c>
      <c r="C61" s="1">
        <v>12293</v>
      </c>
      <c r="D61" s="2">
        <v>109.71</v>
      </c>
      <c r="E61" s="1" t="s">
        <v>19</v>
      </c>
      <c r="F61" s="1">
        <v>24546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96179</v>
      </c>
      <c r="C63" s="1">
        <v>49763</v>
      </c>
      <c r="D63" s="2">
        <v>392.24</v>
      </c>
      <c r="E63" s="1">
        <v>3311</v>
      </c>
      <c r="F63" s="1">
        <v>46416</v>
      </c>
      <c r="I63" s="1" t="s">
        <v>19</v>
      </c>
    </row>
    <row r="64" spans="1:9">
      <c r="A64" s="8" t="s">
        <v>38</v>
      </c>
      <c r="B64" s="1">
        <v>411573</v>
      </c>
      <c r="C64" s="1">
        <v>227022</v>
      </c>
      <c r="D64" s="2">
        <v>172.03</v>
      </c>
      <c r="E64" s="1">
        <v>11550</v>
      </c>
      <c r="F64" s="1">
        <v>184551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412384</v>
      </c>
      <c r="C67" s="1">
        <v>241950</v>
      </c>
      <c r="D67" s="2">
        <v>218.87</v>
      </c>
      <c r="E67" s="1">
        <v>11429</v>
      </c>
      <c r="F67" s="1">
        <v>170434</v>
      </c>
      <c r="I67" s="1" t="s">
        <v>19</v>
      </c>
    </row>
    <row r="68" spans="1:9">
      <c r="A68" s="8" t="s">
        <v>38</v>
      </c>
      <c r="B68" s="1">
        <v>95367</v>
      </c>
      <c r="C68" s="1">
        <v>34835</v>
      </c>
      <c r="D68" s="2">
        <v>158.88</v>
      </c>
      <c r="E68" s="1">
        <v>3433</v>
      </c>
      <c r="F68" s="1">
        <v>60532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35997</v>
      </c>
      <c r="C71" s="1">
        <v>5354</v>
      </c>
      <c r="D71" s="2">
        <v>188.2</v>
      </c>
      <c r="E71" s="1" t="s">
        <v>19</v>
      </c>
      <c r="F71" s="1">
        <v>30643</v>
      </c>
      <c r="I71" s="1" t="s">
        <v>19</v>
      </c>
    </row>
    <row r="72" spans="1:9">
      <c r="A72" s="8" t="s">
        <v>68</v>
      </c>
      <c r="B72" s="1">
        <v>37771</v>
      </c>
      <c r="C72" s="1">
        <v>10377</v>
      </c>
      <c r="D72" s="2">
        <v>49.01</v>
      </c>
      <c r="E72" s="1" t="s">
        <v>19</v>
      </c>
      <c r="F72" s="1">
        <v>27394</v>
      </c>
      <c r="I72" s="1" t="s">
        <v>19</v>
      </c>
    </row>
    <row r="73" spans="1:9">
      <c r="A73" s="8" t="s">
        <v>69</v>
      </c>
      <c r="C73" s="1">
        <f>SUM(C71:C72)</f>
        <v>15731</v>
      </c>
      <c r="D73" s="2">
        <f>AVERAGE(D71:D72)</f>
        <v>118.60499999999999</v>
      </c>
      <c r="F73" s="1">
        <f>SUM(F71:F72)</f>
        <v>58037</v>
      </c>
      <c r="G73" s="1">
        <f>C73+F73</f>
        <v>73768</v>
      </c>
      <c r="H73" s="9">
        <f>C73/G73</f>
        <v>0.21324964754365036</v>
      </c>
    </row>
    <row r="74" spans="1:9">
      <c r="A74" s="8" t="s">
        <v>70</v>
      </c>
      <c r="B74" s="1">
        <v>28069</v>
      </c>
      <c r="C74" s="1">
        <v>8641</v>
      </c>
      <c r="D74" s="2">
        <v>104.03</v>
      </c>
      <c r="E74" s="1" t="s">
        <v>19</v>
      </c>
      <c r="F74" s="1">
        <v>19428</v>
      </c>
      <c r="I74" s="1" t="s">
        <v>19</v>
      </c>
    </row>
    <row r="75" spans="1:9">
      <c r="A75" s="8" t="s">
        <v>71</v>
      </c>
      <c r="B75" s="1">
        <v>106617</v>
      </c>
      <c r="C75" s="1">
        <v>65018</v>
      </c>
      <c r="D75" s="2">
        <v>130.82</v>
      </c>
      <c r="E75" s="1" t="s">
        <v>19</v>
      </c>
      <c r="F75" s="1">
        <v>41599</v>
      </c>
      <c r="I75" s="1" t="s">
        <v>19</v>
      </c>
    </row>
    <row r="76" spans="1:9">
      <c r="A76" s="8" t="s">
        <v>72</v>
      </c>
      <c r="B76" s="1">
        <v>63466</v>
      </c>
      <c r="C76" s="1">
        <v>38512</v>
      </c>
      <c r="D76" s="2">
        <v>111.45</v>
      </c>
      <c r="E76" s="1" t="s">
        <v>19</v>
      </c>
      <c r="F76" s="1">
        <v>24955</v>
      </c>
      <c r="I76" s="1" t="s">
        <v>19</v>
      </c>
    </row>
    <row r="77" spans="1:9">
      <c r="A77" s="8" t="s">
        <v>73</v>
      </c>
      <c r="B77" s="1">
        <v>58795</v>
      </c>
      <c r="C77" s="1">
        <v>41420</v>
      </c>
      <c r="D77" s="2">
        <v>221.87</v>
      </c>
      <c r="E77" s="1" t="s">
        <v>19</v>
      </c>
      <c r="F77" s="1">
        <v>17376</v>
      </c>
      <c r="I77" s="1" t="s">
        <v>19</v>
      </c>
    </row>
    <row r="78" spans="1:9">
      <c r="A78" s="8" t="s">
        <v>74</v>
      </c>
      <c r="B78" s="1">
        <v>31462</v>
      </c>
      <c r="C78" s="1">
        <v>26000</v>
      </c>
      <c r="D78" s="2">
        <v>188.86</v>
      </c>
      <c r="E78" s="1" t="s">
        <v>19</v>
      </c>
      <c r="F78" s="1">
        <v>5463</v>
      </c>
      <c r="I78" s="1" t="s">
        <v>19</v>
      </c>
    </row>
    <row r="79" spans="1:9">
      <c r="A79" s="8" t="s">
        <v>75</v>
      </c>
      <c r="B79" s="1">
        <v>24839</v>
      </c>
      <c r="C79" s="1">
        <v>23093</v>
      </c>
      <c r="D79" s="2">
        <v>318.70999999999998</v>
      </c>
      <c r="E79" s="1">
        <v>5074</v>
      </c>
      <c r="F79" s="1">
        <v>1746</v>
      </c>
      <c r="G79" s="1">
        <f>C79+F79</f>
        <v>24839</v>
      </c>
      <c r="H79" s="9">
        <f>C79/G79</f>
        <v>0.92970731510930393</v>
      </c>
      <c r="I79" s="1" t="s">
        <v>19</v>
      </c>
    </row>
    <row r="80" spans="1:9">
      <c r="A80" s="8" t="s">
        <v>29</v>
      </c>
      <c r="B80" s="1">
        <v>120735</v>
      </c>
      <c r="C80" s="1">
        <v>58371</v>
      </c>
      <c r="D80" s="2">
        <v>413.65</v>
      </c>
      <c r="E80" s="1">
        <v>9788</v>
      </c>
      <c r="F80" s="1">
        <v>62364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423191</v>
      </c>
      <c r="C82" s="1">
        <v>253955</v>
      </c>
      <c r="D82" s="2">
        <v>213.2</v>
      </c>
      <c r="E82" s="1">
        <v>8117</v>
      </c>
      <c r="F82" s="1">
        <v>169236</v>
      </c>
      <c r="I82" s="1" t="s">
        <v>19</v>
      </c>
    </row>
    <row r="83" spans="1:9">
      <c r="A83" s="8" t="s">
        <v>78</v>
      </c>
      <c r="B83" s="1">
        <v>219585</v>
      </c>
      <c r="C83" s="1">
        <v>105239</v>
      </c>
      <c r="D83" s="2">
        <v>154.03</v>
      </c>
      <c r="E83" s="1">
        <v>3043</v>
      </c>
      <c r="F83" s="1">
        <v>114345</v>
      </c>
      <c r="I83" s="1" t="s">
        <v>19</v>
      </c>
    </row>
    <row r="84" spans="1:9" ht="43.5">
      <c r="A84" s="8" t="s">
        <v>79</v>
      </c>
      <c r="B84" s="1">
        <v>207058</v>
      </c>
      <c r="C84" s="1">
        <v>105878</v>
      </c>
      <c r="D84" s="2">
        <v>128.76</v>
      </c>
      <c r="E84" s="1">
        <v>2491</v>
      </c>
      <c r="F84" s="1">
        <v>101180</v>
      </c>
      <c r="I84" s="1" t="s">
        <v>19</v>
      </c>
    </row>
    <row r="85" spans="1:9">
      <c r="A85" s="8" t="s">
        <v>80</v>
      </c>
      <c r="B85" s="1">
        <v>76312</v>
      </c>
      <c r="C85" s="1">
        <v>44364</v>
      </c>
      <c r="D85" s="2">
        <v>464.39</v>
      </c>
      <c r="E85" s="1" t="s">
        <v>19</v>
      </c>
      <c r="F85" s="1">
        <v>31948</v>
      </c>
      <c r="I85" s="1" t="s">
        <v>19</v>
      </c>
    </row>
    <row r="86" spans="1:9">
      <c r="A86" s="8" t="s">
        <v>81</v>
      </c>
      <c r="B86" s="1">
        <v>2851</v>
      </c>
      <c r="C86" s="1">
        <v>2851</v>
      </c>
      <c r="D86" s="2">
        <v>75.849999999999994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25805</v>
      </c>
      <c r="C87" s="1">
        <v>13645</v>
      </c>
      <c r="D87" s="2">
        <v>94.18</v>
      </c>
      <c r="E87" s="1" t="s">
        <v>19</v>
      </c>
      <c r="F87" s="1">
        <v>12159</v>
      </c>
      <c r="I87" s="1" t="s">
        <v>19</v>
      </c>
    </row>
    <row r="88" spans="1:9">
      <c r="A88" s="8" t="s">
        <v>83</v>
      </c>
      <c r="B88" s="1">
        <v>51548</v>
      </c>
      <c r="C88" s="1">
        <v>15187</v>
      </c>
      <c r="D88" s="2">
        <v>194.73</v>
      </c>
      <c r="E88" s="1" t="s">
        <v>19</v>
      </c>
      <c r="F88" s="1">
        <v>36361</v>
      </c>
      <c r="I88" s="1" t="s">
        <v>19</v>
      </c>
    </row>
    <row r="89" spans="1:9" ht="29.1">
      <c r="A89" s="8" t="s">
        <v>84</v>
      </c>
      <c r="B89" s="1">
        <v>28431</v>
      </c>
      <c r="C89" s="1">
        <v>9509</v>
      </c>
      <c r="D89" s="2">
        <v>154.07</v>
      </c>
      <c r="E89" s="1" t="s">
        <v>19</v>
      </c>
      <c r="F89" s="1">
        <v>18922</v>
      </c>
      <c r="I89" s="1" t="s">
        <v>19</v>
      </c>
    </row>
    <row r="90" spans="1:9">
      <c r="A90" s="8" t="s">
        <v>85</v>
      </c>
      <c r="B90" s="1">
        <v>46456</v>
      </c>
      <c r="C90" s="1">
        <v>14684</v>
      </c>
      <c r="D90" s="2">
        <v>70.56</v>
      </c>
      <c r="E90" s="1" t="s">
        <v>19</v>
      </c>
      <c r="F90" s="1">
        <v>31772</v>
      </c>
      <c r="I90" s="1" t="s">
        <v>19</v>
      </c>
    </row>
    <row r="91" spans="1:9">
      <c r="A91" s="8" t="s">
        <v>86</v>
      </c>
      <c r="B91" s="1">
        <v>3201</v>
      </c>
      <c r="C91" s="1">
        <v>2809</v>
      </c>
      <c r="D91" s="2">
        <v>250</v>
      </c>
      <c r="E91" s="1" t="s">
        <v>19</v>
      </c>
      <c r="F91" s="1">
        <v>392</v>
      </c>
      <c r="I91" s="1" t="s">
        <v>19</v>
      </c>
    </row>
    <row r="92" spans="1:9">
      <c r="A92" s="8" t="s">
        <v>39</v>
      </c>
      <c r="B92" s="1">
        <v>14322</v>
      </c>
      <c r="C92" s="1">
        <v>10383</v>
      </c>
      <c r="D92" s="2">
        <v>62.4</v>
      </c>
      <c r="E92" s="1" t="s">
        <v>19</v>
      </c>
      <c r="F92" s="1">
        <v>3939</v>
      </c>
      <c r="I92" s="1" t="s">
        <v>19</v>
      </c>
    </row>
    <row r="93" spans="1:9">
      <c r="A93" s="8" t="s">
        <v>29</v>
      </c>
      <c r="B93" s="1">
        <v>25917</v>
      </c>
      <c r="C93" s="1">
        <v>12567</v>
      </c>
      <c r="D93" s="2">
        <v>61.47</v>
      </c>
      <c r="E93" s="1">
        <v>6744</v>
      </c>
      <c r="F93" s="1">
        <v>13350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1183</v>
      </c>
      <c r="C95" s="1">
        <v>1183</v>
      </c>
      <c r="D95" s="2">
        <v>250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3655</v>
      </c>
      <c r="C96" s="1">
        <v>3655</v>
      </c>
      <c r="D96" s="2">
        <v>150</v>
      </c>
      <c r="E96" s="1">
        <v>3311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6699</v>
      </c>
      <c r="C98" s="1">
        <v>1183</v>
      </c>
      <c r="D98" s="2">
        <v>250</v>
      </c>
      <c r="E98" s="1" t="s">
        <v>19</v>
      </c>
      <c r="F98" s="1">
        <v>5516</v>
      </c>
      <c r="I98" s="1" t="s">
        <v>19</v>
      </c>
    </row>
    <row r="99" spans="1:9">
      <c r="A99" s="8" t="s">
        <v>92</v>
      </c>
      <c r="B99" s="1">
        <v>496800</v>
      </c>
      <c r="C99" s="1">
        <v>271349</v>
      </c>
      <c r="D99" s="2">
        <v>209.65</v>
      </c>
      <c r="E99" s="1">
        <v>11550</v>
      </c>
      <c r="F99" s="1">
        <v>225451</v>
      </c>
      <c r="I99" s="1" t="s">
        <v>19</v>
      </c>
    </row>
    <row r="100" spans="1:9">
      <c r="A100" s="8" t="s">
        <v>29</v>
      </c>
      <c r="B100" s="1">
        <v>598</v>
      </c>
      <c r="C100" s="1">
        <v>598</v>
      </c>
      <c r="D100" s="2">
        <v>1000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293082</v>
      </c>
      <c r="C102" s="1">
        <v>156338</v>
      </c>
      <c r="D102" s="2">
        <v>185.52</v>
      </c>
      <c r="E102" s="1">
        <v>5626</v>
      </c>
      <c r="F102" s="1">
        <v>136745</v>
      </c>
      <c r="I102" s="1" t="s">
        <v>19</v>
      </c>
    </row>
    <row r="103" spans="1:9">
      <c r="A103" s="8" t="s">
        <v>95</v>
      </c>
      <c r="B103" s="1">
        <v>121592</v>
      </c>
      <c r="C103" s="1">
        <v>60002</v>
      </c>
      <c r="D103" s="2">
        <v>120</v>
      </c>
      <c r="E103" s="1">
        <v>2491</v>
      </c>
      <c r="F103" s="1">
        <v>61591</v>
      </c>
      <c r="I103" s="1" t="s">
        <v>19</v>
      </c>
    </row>
    <row r="104" spans="1:9">
      <c r="A104" s="8" t="s">
        <v>96</v>
      </c>
      <c r="B104" s="1">
        <v>14102</v>
      </c>
      <c r="C104" s="1">
        <v>11707</v>
      </c>
      <c r="D104" s="2">
        <v>90.01</v>
      </c>
      <c r="E104" s="1" t="s">
        <v>19</v>
      </c>
      <c r="F104" s="1">
        <v>2394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78975</v>
      </c>
      <c r="C106" s="1">
        <v>48738</v>
      </c>
      <c r="D106" s="2">
        <v>454.87</v>
      </c>
      <c r="E106" s="1">
        <v>6744</v>
      </c>
      <c r="F106" s="1">
        <v>30237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362726</v>
      </c>
      <c r="C108" s="1">
        <v>195303</v>
      </c>
      <c r="D108" s="2">
        <v>171.41</v>
      </c>
      <c r="E108" s="1">
        <v>8117</v>
      </c>
      <c r="F108" s="1">
        <v>167423</v>
      </c>
      <c r="I108" s="1" t="s">
        <v>19</v>
      </c>
    </row>
    <row r="109" spans="1:9">
      <c r="A109" s="8" t="s">
        <v>95</v>
      </c>
      <c r="B109" s="1">
        <v>41592</v>
      </c>
      <c r="C109" s="1">
        <v>22182</v>
      </c>
      <c r="D109" s="2">
        <v>126.51</v>
      </c>
      <c r="E109" s="1" t="s">
        <v>19</v>
      </c>
      <c r="F109" s="1">
        <v>19410</v>
      </c>
      <c r="I109" s="1" t="s">
        <v>19</v>
      </c>
    </row>
    <row r="110" spans="1:9">
      <c r="A110" s="8" t="s">
        <v>96</v>
      </c>
      <c r="B110" s="1">
        <v>24458</v>
      </c>
      <c r="C110" s="1">
        <v>10562</v>
      </c>
      <c r="D110" s="2">
        <v>100</v>
      </c>
      <c r="E110" s="1" t="s">
        <v>19</v>
      </c>
      <c r="F110" s="1">
        <v>13896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78975</v>
      </c>
      <c r="C112" s="1">
        <v>48738</v>
      </c>
      <c r="D112" s="2">
        <v>454.87</v>
      </c>
      <c r="E112" s="1">
        <v>6744</v>
      </c>
      <c r="F112" s="1">
        <v>30237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238894</v>
      </c>
      <c r="C114" s="1">
        <v>133330</v>
      </c>
      <c r="D114" s="2">
        <v>161.91999999999999</v>
      </c>
      <c r="E114" s="1">
        <v>5074</v>
      </c>
      <c r="F114" s="1">
        <v>105563</v>
      </c>
      <c r="I114" s="1" t="s">
        <v>19</v>
      </c>
    </row>
    <row r="115" spans="1:9">
      <c r="A115" s="8" t="s">
        <v>95</v>
      </c>
      <c r="B115" s="1">
        <v>150950</v>
      </c>
      <c r="C115" s="1">
        <v>69284</v>
      </c>
      <c r="D115" s="2">
        <v>163.13</v>
      </c>
      <c r="E115" s="1">
        <v>3043</v>
      </c>
      <c r="F115" s="1">
        <v>81666</v>
      </c>
      <c r="I115" s="1" t="s">
        <v>19</v>
      </c>
    </row>
    <row r="116" spans="1:9">
      <c r="A116" s="8" t="s">
        <v>96</v>
      </c>
      <c r="B116" s="1">
        <v>37277</v>
      </c>
      <c r="C116" s="1">
        <v>25432</v>
      </c>
      <c r="D116" s="2">
        <v>182.81</v>
      </c>
      <c r="E116" s="1" t="s">
        <v>19</v>
      </c>
      <c r="F116" s="1">
        <v>11845</v>
      </c>
      <c r="I116" s="1" t="s">
        <v>19</v>
      </c>
    </row>
    <row r="117" spans="1:9">
      <c r="A117" s="8" t="s">
        <v>97</v>
      </c>
      <c r="B117" s="1">
        <v>1656</v>
      </c>
      <c r="C117" s="1" t="s">
        <v>19</v>
      </c>
      <c r="D117" s="2" t="s">
        <v>19</v>
      </c>
      <c r="E117" s="1" t="s">
        <v>19</v>
      </c>
      <c r="F117" s="1">
        <v>1656</v>
      </c>
      <c r="I117" s="1" t="s">
        <v>19</v>
      </c>
    </row>
    <row r="118" spans="1:9">
      <c r="A118" s="8" t="s">
        <v>29</v>
      </c>
      <c r="B118" s="1">
        <v>78975</v>
      </c>
      <c r="C118" s="1">
        <v>48738</v>
      </c>
      <c r="D118" s="2">
        <v>454.87</v>
      </c>
      <c r="E118" s="1">
        <v>6744</v>
      </c>
      <c r="F118" s="1">
        <v>30237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338652</v>
      </c>
      <c r="C120" s="1">
        <v>188396</v>
      </c>
      <c r="D120" s="2">
        <v>179.71</v>
      </c>
      <c r="E120" s="1">
        <v>8117</v>
      </c>
      <c r="F120" s="1">
        <v>150256</v>
      </c>
      <c r="I120" s="1" t="s">
        <v>19</v>
      </c>
    </row>
    <row r="121" spans="1:9">
      <c r="A121" s="8" t="s">
        <v>95</v>
      </c>
      <c r="B121" s="1">
        <v>84729</v>
      </c>
      <c r="C121" s="1">
        <v>34255</v>
      </c>
      <c r="D121" s="2">
        <v>89.4</v>
      </c>
      <c r="E121" s="1" t="s">
        <v>19</v>
      </c>
      <c r="F121" s="1">
        <v>50474</v>
      </c>
      <c r="I121" s="1" t="s">
        <v>19</v>
      </c>
    </row>
    <row r="122" spans="1:9">
      <c r="A122" s="8" t="s">
        <v>96</v>
      </c>
      <c r="B122" s="1">
        <v>2638</v>
      </c>
      <c r="C122" s="1">
        <v>2638</v>
      </c>
      <c r="D122" s="2">
        <v>134.5</v>
      </c>
      <c r="E122" s="1" t="s">
        <v>19</v>
      </c>
      <c r="F122" s="1" t="s">
        <v>19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81733</v>
      </c>
      <c r="C124" s="1">
        <v>51496</v>
      </c>
      <c r="D124" s="2">
        <v>435.71</v>
      </c>
      <c r="E124" s="1">
        <v>6744</v>
      </c>
      <c r="F124" s="1">
        <v>30237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409238</v>
      </c>
      <c r="C126" s="1">
        <v>211453</v>
      </c>
      <c r="D126" s="2">
        <v>170.65</v>
      </c>
      <c r="E126" s="1">
        <v>8117</v>
      </c>
      <c r="F126" s="1">
        <v>197785</v>
      </c>
      <c r="I126" s="1" t="s">
        <v>19</v>
      </c>
    </row>
    <row r="127" spans="1:9">
      <c r="A127" s="8" t="s">
        <v>95</v>
      </c>
      <c r="B127" s="1">
        <v>16650</v>
      </c>
      <c r="C127" s="1">
        <v>13705</v>
      </c>
      <c r="D127" s="2">
        <v>81.14</v>
      </c>
      <c r="E127" s="1" t="s">
        <v>19</v>
      </c>
      <c r="F127" s="1">
        <v>2944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>
        <v>2888</v>
      </c>
      <c r="C129" s="1">
        <v>2888</v>
      </c>
      <c r="D129" s="2">
        <v>128.19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78975</v>
      </c>
      <c r="C130" s="1">
        <v>48738</v>
      </c>
      <c r="D130" s="2">
        <v>454.87</v>
      </c>
      <c r="E130" s="1">
        <v>6744</v>
      </c>
      <c r="F130" s="1">
        <v>30237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404711</v>
      </c>
      <c r="C132" s="1">
        <v>207132</v>
      </c>
      <c r="D132" s="2">
        <v>166.7</v>
      </c>
      <c r="E132" s="1">
        <v>8117</v>
      </c>
      <c r="F132" s="1">
        <v>197580</v>
      </c>
      <c r="I132" s="1" t="s">
        <v>19</v>
      </c>
    </row>
    <row r="133" spans="1:9">
      <c r="A133" s="8" t="s">
        <v>95</v>
      </c>
      <c r="B133" s="1">
        <v>19649</v>
      </c>
      <c r="C133" s="1">
        <v>16499</v>
      </c>
      <c r="D133" s="2">
        <v>141.74</v>
      </c>
      <c r="E133" s="1" t="s">
        <v>19</v>
      </c>
      <c r="F133" s="1">
        <v>3150</v>
      </c>
      <c r="I133" s="1" t="s">
        <v>19</v>
      </c>
    </row>
    <row r="134" spans="1:9">
      <c r="A134" s="8" t="s">
        <v>96</v>
      </c>
      <c r="B134" s="1">
        <v>4416</v>
      </c>
      <c r="C134" s="1">
        <v>4416</v>
      </c>
      <c r="D134" s="2">
        <v>93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78975</v>
      </c>
      <c r="C136" s="1">
        <v>48738</v>
      </c>
      <c r="D136" s="2">
        <v>454.87</v>
      </c>
      <c r="E136" s="1">
        <v>6744</v>
      </c>
      <c r="F136" s="1">
        <v>30237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256470</v>
      </c>
      <c r="C138" s="1">
        <v>136889</v>
      </c>
      <c r="D138" s="2">
        <v>210.15</v>
      </c>
      <c r="E138" s="1">
        <v>8385</v>
      </c>
      <c r="F138" s="1">
        <v>119581</v>
      </c>
      <c r="I138" s="1" t="s">
        <v>19</v>
      </c>
    </row>
    <row r="139" spans="1:9">
      <c r="A139" s="8" t="s">
        <v>105</v>
      </c>
      <c r="B139" s="1">
        <v>332969</v>
      </c>
      <c r="C139" s="1">
        <v>195603</v>
      </c>
      <c r="D139" s="2">
        <v>235.8</v>
      </c>
      <c r="E139" s="1">
        <v>12370</v>
      </c>
      <c r="F139" s="1">
        <v>137366</v>
      </c>
      <c r="I139" s="1" t="s">
        <v>19</v>
      </c>
    </row>
    <row r="140" spans="1:9">
      <c r="A140" s="8" t="s">
        <v>106</v>
      </c>
      <c r="B140" s="1">
        <v>148155</v>
      </c>
      <c r="C140" s="1">
        <v>74886</v>
      </c>
      <c r="D140" s="2">
        <v>343.76</v>
      </c>
      <c r="E140" s="1">
        <v>8937</v>
      </c>
      <c r="F140" s="1">
        <v>73269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150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103077</v>
      </c>
      <c r="C9" s="1">
        <v>63678</v>
      </c>
      <c r="D9" s="2">
        <v>203.71</v>
      </c>
      <c r="E9" s="1">
        <v>3811</v>
      </c>
      <c r="F9" s="1">
        <v>37308</v>
      </c>
      <c r="G9" s="1">
        <f>C9+F9</f>
        <v>100986</v>
      </c>
      <c r="H9" s="9">
        <f>C9/G9</f>
        <v>0.63056265224882657</v>
      </c>
      <c r="I9" s="1">
        <v>2091</v>
      </c>
    </row>
    <row r="10" spans="1:9">
      <c r="A10" s="7" t="s">
        <v>14</v>
      </c>
    </row>
    <row r="11" spans="1:9">
      <c r="A11" s="8" t="s">
        <v>15</v>
      </c>
      <c r="B11" s="1" t="s">
        <v>19</v>
      </c>
      <c r="C11" s="1" t="s">
        <v>19</v>
      </c>
      <c r="D11" s="2" t="s">
        <v>19</v>
      </c>
      <c r="E11" s="1" t="s">
        <v>19</v>
      </c>
      <c r="F11" s="1" t="s">
        <v>19</v>
      </c>
      <c r="I11" s="1" t="s">
        <v>19</v>
      </c>
    </row>
    <row r="12" spans="1:9">
      <c r="A12" s="8" t="s">
        <v>16</v>
      </c>
      <c r="B12" s="1">
        <v>60871</v>
      </c>
      <c r="C12" s="1">
        <v>38725</v>
      </c>
      <c r="D12" s="2">
        <v>208.12</v>
      </c>
      <c r="E12" s="1">
        <v>3322</v>
      </c>
      <c r="F12" s="1">
        <v>20557</v>
      </c>
      <c r="I12" s="1">
        <v>1589</v>
      </c>
    </row>
    <row r="13" spans="1:9">
      <c r="A13" s="8" t="s">
        <v>17</v>
      </c>
      <c r="B13" s="1">
        <v>34456</v>
      </c>
      <c r="C13" s="1">
        <v>23820</v>
      </c>
      <c r="D13" s="2">
        <v>195.84</v>
      </c>
      <c r="E13" s="1">
        <v>489</v>
      </c>
      <c r="F13" s="1">
        <v>10636</v>
      </c>
      <c r="I13" s="1" t="s">
        <v>19</v>
      </c>
    </row>
    <row r="14" spans="1:9">
      <c r="A14" s="8" t="s">
        <v>18</v>
      </c>
      <c r="B14" s="1">
        <v>3023</v>
      </c>
      <c r="C14" s="1">
        <v>1133</v>
      </c>
      <c r="D14" s="2">
        <v>224.89</v>
      </c>
      <c r="E14" s="1" t="s">
        <v>19</v>
      </c>
      <c r="F14" s="1">
        <v>1891</v>
      </c>
      <c r="I14" s="1" t="s">
        <v>19</v>
      </c>
    </row>
    <row r="15" spans="1:9">
      <c r="A15" s="8" t="s">
        <v>20</v>
      </c>
      <c r="B15" s="1">
        <v>4727</v>
      </c>
      <c r="C15" s="1" t="s">
        <v>19</v>
      </c>
      <c r="D15" s="2" t="s">
        <v>19</v>
      </c>
      <c r="E15" s="1" t="s">
        <v>19</v>
      </c>
      <c r="F15" s="1">
        <v>4224</v>
      </c>
      <c r="I15" s="1">
        <v>503</v>
      </c>
    </row>
    <row r="16" spans="1:9">
      <c r="A16" s="7" t="s">
        <v>21</v>
      </c>
    </row>
    <row r="17" spans="1:9">
      <c r="A17" s="8" t="s">
        <v>22</v>
      </c>
      <c r="B17" s="1">
        <v>53610</v>
      </c>
      <c r="C17" s="1">
        <v>26401</v>
      </c>
      <c r="D17" s="2">
        <v>240.32</v>
      </c>
      <c r="E17" s="1">
        <v>381</v>
      </c>
      <c r="F17" s="1">
        <v>25117</v>
      </c>
      <c r="I17" s="1">
        <v>2091</v>
      </c>
    </row>
    <row r="18" spans="1:9">
      <c r="A18" s="8" t="s">
        <v>23</v>
      </c>
      <c r="B18" s="1">
        <v>49467</v>
      </c>
      <c r="C18" s="1">
        <v>37277</v>
      </c>
      <c r="D18" s="2">
        <v>175.87</v>
      </c>
      <c r="E18" s="1">
        <v>3431</v>
      </c>
      <c r="F18" s="1">
        <v>12190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50678</v>
      </c>
      <c r="C20" s="1">
        <v>26401</v>
      </c>
      <c r="D20" s="2">
        <v>240.32</v>
      </c>
      <c r="E20" s="1">
        <v>381</v>
      </c>
      <c r="F20" s="1">
        <v>22185</v>
      </c>
      <c r="I20" s="1">
        <v>2091</v>
      </c>
    </row>
    <row r="21" spans="1:9">
      <c r="A21" s="8" t="s">
        <v>26</v>
      </c>
      <c r="B21" s="1">
        <v>46283</v>
      </c>
      <c r="C21" s="1">
        <v>34316</v>
      </c>
      <c r="D21" s="2">
        <v>176.92</v>
      </c>
      <c r="E21" s="1">
        <v>953</v>
      </c>
      <c r="F21" s="1">
        <v>11967</v>
      </c>
      <c r="I21" s="1" t="s">
        <v>19</v>
      </c>
    </row>
    <row r="22" spans="1:9">
      <c r="A22" s="8" t="s">
        <v>27</v>
      </c>
      <c r="B22" s="1">
        <v>5410</v>
      </c>
      <c r="C22" s="1">
        <v>2478</v>
      </c>
      <c r="D22" s="2" t="s">
        <v>19</v>
      </c>
      <c r="E22" s="1">
        <v>2478</v>
      </c>
      <c r="F22" s="1">
        <v>2932</v>
      </c>
      <c r="I22" s="1" t="s">
        <v>19</v>
      </c>
    </row>
    <row r="23" spans="1:9">
      <c r="A23" s="8" t="s">
        <v>28</v>
      </c>
      <c r="B23" s="1">
        <v>707</v>
      </c>
      <c r="C23" s="1">
        <v>483</v>
      </c>
      <c r="D23" s="2">
        <v>105</v>
      </c>
      <c r="E23" s="1" t="s">
        <v>19</v>
      </c>
      <c r="F23" s="1">
        <v>223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2478</v>
      </c>
      <c r="C26" s="1">
        <v>2478</v>
      </c>
      <c r="D26" s="2" t="s">
        <v>19</v>
      </c>
      <c r="E26" s="1">
        <v>2478</v>
      </c>
      <c r="F26" s="1" t="s">
        <v>19</v>
      </c>
      <c r="I26" s="1" t="s">
        <v>19</v>
      </c>
    </row>
    <row r="27" spans="1:9">
      <c r="A27" s="8" t="s">
        <v>32</v>
      </c>
      <c r="B27" s="1">
        <v>94837</v>
      </c>
      <c r="C27" s="1">
        <v>59970</v>
      </c>
      <c r="D27" s="2">
        <v>205.14</v>
      </c>
      <c r="E27" s="1">
        <v>953</v>
      </c>
      <c r="F27" s="1">
        <v>32775</v>
      </c>
      <c r="I27" s="1">
        <v>2091</v>
      </c>
    </row>
    <row r="28" spans="1:9">
      <c r="A28" s="8" t="s">
        <v>33</v>
      </c>
      <c r="B28" s="1">
        <v>5158</v>
      </c>
      <c r="C28" s="1">
        <v>849</v>
      </c>
      <c r="D28" s="2">
        <v>106.57</v>
      </c>
      <c r="E28" s="1" t="s">
        <v>19</v>
      </c>
      <c r="F28" s="1">
        <v>4309</v>
      </c>
      <c r="I28" s="1" t="s">
        <v>19</v>
      </c>
    </row>
    <row r="29" spans="1:9">
      <c r="A29" s="8" t="s">
        <v>34</v>
      </c>
      <c r="B29" s="1">
        <v>223</v>
      </c>
      <c r="C29" s="1" t="s">
        <v>19</v>
      </c>
      <c r="D29" s="2" t="s">
        <v>19</v>
      </c>
      <c r="E29" s="1" t="s">
        <v>19</v>
      </c>
      <c r="F29" s="1">
        <v>223</v>
      </c>
      <c r="I29" s="1" t="s">
        <v>19</v>
      </c>
    </row>
    <row r="30" spans="1:9">
      <c r="A30" s="8" t="s">
        <v>35</v>
      </c>
      <c r="B30" s="1" t="s">
        <v>19</v>
      </c>
      <c r="C30" s="1" t="s">
        <v>19</v>
      </c>
      <c r="D30" s="2" t="s">
        <v>19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>
        <v>381</v>
      </c>
      <c r="C31" s="1">
        <v>381</v>
      </c>
      <c r="D31" s="2" t="s">
        <v>19</v>
      </c>
      <c r="E31" s="1">
        <v>381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7636</v>
      </c>
      <c r="C33" s="1">
        <v>3327</v>
      </c>
      <c r="D33" s="2">
        <v>106.57</v>
      </c>
      <c r="E33" s="1">
        <v>2478</v>
      </c>
      <c r="F33" s="1">
        <v>4309</v>
      </c>
      <c r="I33" s="1" t="s">
        <v>19</v>
      </c>
    </row>
    <row r="34" spans="1:9">
      <c r="A34" s="8" t="s">
        <v>38</v>
      </c>
      <c r="B34" s="1">
        <v>94353</v>
      </c>
      <c r="C34" s="1">
        <v>59487</v>
      </c>
      <c r="D34" s="2">
        <v>205.98</v>
      </c>
      <c r="E34" s="1">
        <v>953</v>
      </c>
      <c r="F34" s="1">
        <v>32775</v>
      </c>
      <c r="I34" s="1">
        <v>2091</v>
      </c>
    </row>
    <row r="35" spans="1:9">
      <c r="A35" s="8" t="s">
        <v>39</v>
      </c>
      <c r="B35" s="1">
        <v>707</v>
      </c>
      <c r="C35" s="1">
        <v>483</v>
      </c>
      <c r="D35" s="2">
        <v>105</v>
      </c>
      <c r="E35" s="1" t="s">
        <v>19</v>
      </c>
      <c r="F35" s="1">
        <v>223</v>
      </c>
      <c r="I35" s="1" t="s">
        <v>19</v>
      </c>
    </row>
    <row r="36" spans="1:9">
      <c r="A36" s="8" t="s">
        <v>29</v>
      </c>
      <c r="B36" s="1">
        <v>381</v>
      </c>
      <c r="C36" s="1">
        <v>381</v>
      </c>
      <c r="D36" s="2" t="s">
        <v>19</v>
      </c>
      <c r="E36" s="1">
        <v>381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4133</v>
      </c>
      <c r="C38" s="1">
        <v>326</v>
      </c>
      <c r="D38" s="2">
        <v>100</v>
      </c>
      <c r="E38" s="1" t="s">
        <v>19</v>
      </c>
      <c r="F38" s="1">
        <v>3806</v>
      </c>
      <c r="I38" s="1" t="s">
        <v>19</v>
      </c>
    </row>
    <row r="39" spans="1:9">
      <c r="A39" s="8" t="s">
        <v>42</v>
      </c>
      <c r="B39" s="1">
        <v>90492</v>
      </c>
      <c r="C39" s="1">
        <v>60184</v>
      </c>
      <c r="D39" s="2">
        <v>203.14</v>
      </c>
      <c r="E39" s="1">
        <v>1334</v>
      </c>
      <c r="F39" s="1">
        <v>28720</v>
      </c>
      <c r="I39" s="1">
        <v>1589</v>
      </c>
    </row>
    <row r="40" spans="1:9">
      <c r="A40" s="8" t="s">
        <v>43</v>
      </c>
      <c r="B40" s="1">
        <v>4122</v>
      </c>
      <c r="C40" s="1">
        <v>690</v>
      </c>
      <c r="D40" s="2">
        <v>300</v>
      </c>
      <c r="E40" s="1" t="s">
        <v>19</v>
      </c>
      <c r="F40" s="1">
        <v>3432</v>
      </c>
      <c r="I40" s="1" t="s">
        <v>19</v>
      </c>
    </row>
    <row r="41" spans="1:9">
      <c r="A41" s="8" t="s">
        <v>44</v>
      </c>
      <c r="B41" s="1" t="s">
        <v>19</v>
      </c>
      <c r="C41" s="1" t="s">
        <v>19</v>
      </c>
      <c r="D41" s="2" t="s">
        <v>19</v>
      </c>
      <c r="E41" s="1" t="s">
        <v>19</v>
      </c>
      <c r="F41" s="1" t="s">
        <v>19</v>
      </c>
      <c r="I41" s="1" t="s">
        <v>19</v>
      </c>
    </row>
    <row r="42" spans="1:9">
      <c r="A42" s="8" t="s">
        <v>45</v>
      </c>
      <c r="B42" s="1">
        <v>4331</v>
      </c>
      <c r="C42" s="1">
        <v>2478</v>
      </c>
      <c r="D42" s="2" t="s">
        <v>19</v>
      </c>
      <c r="E42" s="1">
        <v>2478</v>
      </c>
      <c r="F42" s="1">
        <v>1350</v>
      </c>
      <c r="I42" s="1">
        <v>503</v>
      </c>
    </row>
    <row r="43" spans="1:9">
      <c r="A43" s="7" t="s">
        <v>46</v>
      </c>
    </row>
    <row r="44" spans="1:9">
      <c r="A44" s="8" t="s">
        <v>47</v>
      </c>
      <c r="B44" s="1">
        <v>2932</v>
      </c>
      <c r="C44" s="1" t="s">
        <v>19</v>
      </c>
      <c r="D44" s="2" t="s">
        <v>19</v>
      </c>
      <c r="E44" s="1" t="s">
        <v>19</v>
      </c>
      <c r="F44" s="1">
        <v>2932</v>
      </c>
      <c r="I44" s="1" t="s">
        <v>19</v>
      </c>
    </row>
    <row r="45" spans="1:9">
      <c r="A45" s="8" t="s">
        <v>48</v>
      </c>
      <c r="B45" s="1">
        <v>28124</v>
      </c>
      <c r="C45" s="1">
        <v>9712</v>
      </c>
      <c r="D45" s="2">
        <v>275.86</v>
      </c>
      <c r="E45" s="1">
        <v>2478</v>
      </c>
      <c r="F45" s="1">
        <v>18412</v>
      </c>
      <c r="I45" s="1" t="s">
        <v>19</v>
      </c>
    </row>
    <row r="46" spans="1:9">
      <c r="A46" s="8" t="s">
        <v>49</v>
      </c>
      <c r="B46" s="1">
        <v>30129</v>
      </c>
      <c r="C46" s="1">
        <v>21225</v>
      </c>
      <c r="D46" s="2">
        <v>188.16</v>
      </c>
      <c r="E46" s="1" t="s">
        <v>19</v>
      </c>
      <c r="F46" s="1">
        <v>7316</v>
      </c>
      <c r="I46" s="1">
        <v>1589</v>
      </c>
    </row>
    <row r="47" spans="1:9">
      <c r="A47" s="8" t="s">
        <v>50</v>
      </c>
      <c r="B47" s="1">
        <v>41892</v>
      </c>
      <c r="C47" s="1">
        <v>32741</v>
      </c>
      <c r="D47" s="2">
        <v>196.9</v>
      </c>
      <c r="E47" s="1">
        <v>1334</v>
      </c>
      <c r="F47" s="1">
        <v>8648</v>
      </c>
      <c r="I47" s="1">
        <v>503</v>
      </c>
    </row>
    <row r="48" spans="1:9">
      <c r="A48" s="7" t="s">
        <v>51</v>
      </c>
    </row>
    <row r="49" spans="1:9">
      <c r="A49" s="8" t="s">
        <v>52</v>
      </c>
      <c r="B49" s="1">
        <v>83517</v>
      </c>
      <c r="C49" s="1">
        <v>53430</v>
      </c>
      <c r="D49" s="2">
        <v>209.62</v>
      </c>
      <c r="E49" s="1">
        <v>1334</v>
      </c>
      <c r="F49" s="1">
        <v>27996</v>
      </c>
      <c r="I49" s="1">
        <v>2091</v>
      </c>
    </row>
    <row r="50" spans="1:9">
      <c r="A50" s="8" t="s">
        <v>53</v>
      </c>
      <c r="B50" s="1">
        <v>889</v>
      </c>
      <c r="C50" s="1">
        <v>889</v>
      </c>
      <c r="D50" s="2">
        <v>250</v>
      </c>
      <c r="E50" s="1" t="s">
        <v>19</v>
      </c>
      <c r="F50" s="1" t="s">
        <v>19</v>
      </c>
      <c r="I50" s="1" t="s">
        <v>19</v>
      </c>
    </row>
    <row r="51" spans="1:9">
      <c r="A51" s="8" t="s">
        <v>54</v>
      </c>
      <c r="B51" s="1">
        <v>9750</v>
      </c>
      <c r="C51" s="1">
        <v>3210</v>
      </c>
      <c r="D51" s="2">
        <v>126.17</v>
      </c>
      <c r="E51" s="1" t="s">
        <v>19</v>
      </c>
      <c r="F51" s="1">
        <v>6539</v>
      </c>
      <c r="I51" s="1" t="s">
        <v>19</v>
      </c>
    </row>
    <row r="52" spans="1:9">
      <c r="A52" s="8" t="s">
        <v>55</v>
      </c>
      <c r="B52" s="1">
        <v>8921</v>
      </c>
      <c r="C52" s="1">
        <v>6149</v>
      </c>
      <c r="D52" s="2">
        <v>159.66999999999999</v>
      </c>
      <c r="E52" s="1">
        <v>2478</v>
      </c>
      <c r="F52" s="1">
        <v>2772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1633</v>
      </c>
      <c r="C56" s="1">
        <v>1200</v>
      </c>
      <c r="D56" s="2">
        <v>119.86</v>
      </c>
      <c r="E56" s="1" t="s">
        <v>19</v>
      </c>
      <c r="F56" s="1">
        <v>433</v>
      </c>
      <c r="I56" s="1" t="s">
        <v>19</v>
      </c>
    </row>
    <row r="57" spans="1:9">
      <c r="A57" s="8" t="s">
        <v>59</v>
      </c>
      <c r="B57" s="1">
        <v>24506</v>
      </c>
      <c r="C57" s="1">
        <v>14428</v>
      </c>
      <c r="D57" s="2">
        <v>211.48</v>
      </c>
      <c r="E57" s="1" t="s">
        <v>19</v>
      </c>
      <c r="F57" s="1">
        <v>8490</v>
      </c>
      <c r="I57" s="1">
        <v>1589</v>
      </c>
    </row>
    <row r="58" spans="1:9">
      <c r="A58" s="8" t="s">
        <v>60</v>
      </c>
      <c r="B58" s="1">
        <v>38850</v>
      </c>
      <c r="C58" s="1">
        <v>29115</v>
      </c>
      <c r="D58" s="2">
        <v>193.98</v>
      </c>
      <c r="E58" s="1">
        <v>2941</v>
      </c>
      <c r="F58" s="1">
        <v>9232</v>
      </c>
      <c r="I58" s="1">
        <v>503</v>
      </c>
    </row>
    <row r="59" spans="1:9">
      <c r="A59" s="8" t="s">
        <v>61</v>
      </c>
      <c r="B59" s="1">
        <v>30780</v>
      </c>
      <c r="C59" s="1">
        <v>14558</v>
      </c>
      <c r="D59" s="2">
        <v>218.7</v>
      </c>
      <c r="E59" s="1">
        <v>381</v>
      </c>
      <c r="F59" s="1">
        <v>16221</v>
      </c>
      <c r="I59" s="1" t="s">
        <v>19</v>
      </c>
    </row>
    <row r="60" spans="1:9">
      <c r="A60" s="8" t="s">
        <v>62</v>
      </c>
      <c r="B60" s="1">
        <v>4541</v>
      </c>
      <c r="C60" s="1">
        <v>3260</v>
      </c>
      <c r="D60" s="2">
        <v>234.39</v>
      </c>
      <c r="E60" s="1" t="s">
        <v>19</v>
      </c>
      <c r="F60" s="1">
        <v>1280</v>
      </c>
      <c r="I60" s="1" t="s">
        <v>19</v>
      </c>
    </row>
    <row r="61" spans="1:9">
      <c r="A61" s="8" t="s">
        <v>63</v>
      </c>
      <c r="B61" s="1">
        <v>2766</v>
      </c>
      <c r="C61" s="1">
        <v>1116</v>
      </c>
      <c r="D61" s="2">
        <v>110</v>
      </c>
      <c r="E61" s="1">
        <v>489</v>
      </c>
      <c r="F61" s="1">
        <v>1651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6569</v>
      </c>
      <c r="C63" s="1">
        <v>4434</v>
      </c>
      <c r="D63" s="2">
        <v>187.14</v>
      </c>
      <c r="E63" s="1" t="s">
        <v>19</v>
      </c>
      <c r="F63" s="1">
        <v>2135</v>
      </c>
      <c r="I63" s="1" t="s">
        <v>19</v>
      </c>
    </row>
    <row r="64" spans="1:9">
      <c r="A64" s="8" t="s">
        <v>38</v>
      </c>
      <c r="B64" s="1">
        <v>96508</v>
      </c>
      <c r="C64" s="1">
        <v>59244</v>
      </c>
      <c r="D64" s="2">
        <v>205.07</v>
      </c>
      <c r="E64" s="1">
        <v>3811</v>
      </c>
      <c r="F64" s="1">
        <v>35172</v>
      </c>
      <c r="I64" s="1">
        <v>2091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93501</v>
      </c>
      <c r="C67" s="1">
        <v>60425</v>
      </c>
      <c r="D67" s="2">
        <v>203.77</v>
      </c>
      <c r="E67" s="1">
        <v>3811</v>
      </c>
      <c r="F67" s="1">
        <v>30985</v>
      </c>
      <c r="I67" s="1">
        <v>2091</v>
      </c>
    </row>
    <row r="68" spans="1:9">
      <c r="A68" s="8" t="s">
        <v>38</v>
      </c>
      <c r="B68" s="1">
        <v>9576</v>
      </c>
      <c r="C68" s="1">
        <v>3253</v>
      </c>
      <c r="D68" s="2">
        <v>202.59</v>
      </c>
      <c r="E68" s="1" t="s">
        <v>19</v>
      </c>
      <c r="F68" s="1">
        <v>6323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1383</v>
      </c>
      <c r="C71" s="1" t="s">
        <v>19</v>
      </c>
      <c r="D71" s="2" t="s">
        <v>19</v>
      </c>
      <c r="E71" s="1" t="s">
        <v>19</v>
      </c>
      <c r="F71" s="1">
        <v>1383</v>
      </c>
      <c r="I71" s="1" t="s">
        <v>19</v>
      </c>
    </row>
    <row r="72" spans="1:9">
      <c r="A72" s="8" t="s">
        <v>68</v>
      </c>
      <c r="B72" s="1">
        <v>8196</v>
      </c>
      <c r="C72" s="1">
        <v>1701</v>
      </c>
      <c r="D72" s="2">
        <v>253.39</v>
      </c>
      <c r="E72" s="1" t="s">
        <v>19</v>
      </c>
      <c r="F72" s="1">
        <v>6496</v>
      </c>
      <c r="I72" s="1" t="s">
        <v>19</v>
      </c>
    </row>
    <row r="73" spans="1:9">
      <c r="A73" s="8" t="s">
        <v>69</v>
      </c>
      <c r="C73" s="1">
        <f>SUM(C71:C72)</f>
        <v>1701</v>
      </c>
      <c r="D73" s="2">
        <f>AVERAGE(D71:D72)</f>
        <v>253.39</v>
      </c>
      <c r="F73" s="1">
        <f>SUM(F71:F72)</f>
        <v>7879</v>
      </c>
      <c r="G73" s="1">
        <f>C73+F73</f>
        <v>9580</v>
      </c>
      <c r="H73" s="9">
        <f>C73/G73</f>
        <v>0.17755741127348643</v>
      </c>
    </row>
    <row r="74" spans="1:9">
      <c r="A74" s="8" t="s">
        <v>70</v>
      </c>
      <c r="B74" s="1">
        <v>4848</v>
      </c>
      <c r="C74" s="1">
        <v>4666</v>
      </c>
      <c r="D74" s="2">
        <v>124.25</v>
      </c>
      <c r="E74" s="1" t="s">
        <v>19</v>
      </c>
      <c r="F74" s="1">
        <v>183</v>
      </c>
      <c r="I74" s="1" t="s">
        <v>19</v>
      </c>
    </row>
    <row r="75" spans="1:9">
      <c r="A75" s="8" t="s">
        <v>71</v>
      </c>
      <c r="B75" s="1">
        <v>13464</v>
      </c>
      <c r="C75" s="1">
        <v>9657</v>
      </c>
      <c r="D75" s="2">
        <v>174.09</v>
      </c>
      <c r="E75" s="1">
        <v>381</v>
      </c>
      <c r="F75" s="1">
        <v>3807</v>
      </c>
      <c r="I75" s="1" t="s">
        <v>19</v>
      </c>
    </row>
    <row r="76" spans="1:9">
      <c r="A76" s="8" t="s">
        <v>72</v>
      </c>
      <c r="B76" s="1">
        <v>15266</v>
      </c>
      <c r="C76" s="1">
        <v>13520</v>
      </c>
      <c r="D76" s="2">
        <v>259.17</v>
      </c>
      <c r="E76" s="1" t="s">
        <v>19</v>
      </c>
      <c r="F76" s="1">
        <v>1746</v>
      </c>
      <c r="I76" s="1" t="s">
        <v>19</v>
      </c>
    </row>
    <row r="77" spans="1:9">
      <c r="A77" s="8" t="s">
        <v>73</v>
      </c>
      <c r="B77" s="1">
        <v>21705</v>
      </c>
      <c r="C77" s="1">
        <v>13178</v>
      </c>
      <c r="D77" s="2">
        <v>212.23</v>
      </c>
      <c r="E77" s="1">
        <v>2478</v>
      </c>
      <c r="F77" s="1">
        <v>8527</v>
      </c>
      <c r="I77" s="1" t="s">
        <v>19</v>
      </c>
    </row>
    <row r="78" spans="1:9">
      <c r="A78" s="8" t="s">
        <v>74</v>
      </c>
      <c r="B78" s="1">
        <v>14604</v>
      </c>
      <c r="C78" s="1">
        <v>9002</v>
      </c>
      <c r="D78" s="2">
        <v>118.58</v>
      </c>
      <c r="E78" s="1" t="s">
        <v>19</v>
      </c>
      <c r="F78" s="1">
        <v>5602</v>
      </c>
      <c r="I78" s="1" t="s">
        <v>19</v>
      </c>
    </row>
    <row r="79" spans="1:9">
      <c r="A79" s="8" t="s">
        <v>75</v>
      </c>
      <c r="B79" s="1">
        <v>6664</v>
      </c>
      <c r="C79" s="1">
        <v>5815</v>
      </c>
      <c r="D79" s="2">
        <v>313.41000000000003</v>
      </c>
      <c r="E79" s="1">
        <v>489</v>
      </c>
      <c r="F79" s="1">
        <v>849</v>
      </c>
      <c r="G79" s="1">
        <f>C79+F79</f>
        <v>6664</v>
      </c>
      <c r="H79" s="9">
        <f>C79/G79</f>
        <v>0.87259903961584628</v>
      </c>
      <c r="I79" s="1" t="s">
        <v>19</v>
      </c>
    </row>
    <row r="80" spans="1:9">
      <c r="A80" s="8" t="s">
        <v>29</v>
      </c>
      <c r="B80" s="1">
        <v>16945</v>
      </c>
      <c r="C80" s="1">
        <v>6138</v>
      </c>
      <c r="D80" s="2">
        <v>185.09</v>
      </c>
      <c r="E80" s="1">
        <v>463</v>
      </c>
      <c r="F80" s="1">
        <v>8715</v>
      </c>
      <c r="I80" s="1">
        <v>2091</v>
      </c>
    </row>
    <row r="81" spans="1:9">
      <c r="A81" s="7" t="s">
        <v>76</v>
      </c>
    </row>
    <row r="82" spans="1:9">
      <c r="A82" s="8" t="s">
        <v>77</v>
      </c>
      <c r="B82" s="1">
        <v>91203</v>
      </c>
      <c r="C82" s="1">
        <v>61436</v>
      </c>
      <c r="D82" s="2">
        <v>192.8</v>
      </c>
      <c r="E82" s="1">
        <v>3348</v>
      </c>
      <c r="F82" s="1">
        <v>29767</v>
      </c>
      <c r="I82" s="1" t="s">
        <v>19</v>
      </c>
    </row>
    <row r="83" spans="1:9">
      <c r="A83" s="8" t="s">
        <v>78</v>
      </c>
      <c r="B83" s="1">
        <v>43784</v>
      </c>
      <c r="C83" s="1">
        <v>29476</v>
      </c>
      <c r="D83" s="2">
        <v>168.09</v>
      </c>
      <c r="E83" s="1">
        <v>489</v>
      </c>
      <c r="F83" s="1">
        <v>14308</v>
      </c>
      <c r="I83" s="1" t="s">
        <v>19</v>
      </c>
    </row>
    <row r="84" spans="1:9" ht="43.5">
      <c r="A84" s="8" t="s">
        <v>79</v>
      </c>
      <c r="B84" s="1">
        <v>27735</v>
      </c>
      <c r="C84" s="1">
        <v>19634</v>
      </c>
      <c r="D84" s="2">
        <v>214.76</v>
      </c>
      <c r="E84" s="1" t="s">
        <v>19</v>
      </c>
      <c r="F84" s="1">
        <v>8100</v>
      </c>
      <c r="I84" s="1" t="s">
        <v>19</v>
      </c>
    </row>
    <row r="85" spans="1:9">
      <c r="A85" s="8" t="s">
        <v>80</v>
      </c>
      <c r="B85" s="1">
        <v>11783</v>
      </c>
      <c r="C85" s="1">
        <v>3610</v>
      </c>
      <c r="D85" s="2">
        <v>169.91</v>
      </c>
      <c r="E85" s="1" t="s">
        <v>19</v>
      </c>
      <c r="F85" s="1">
        <v>8173</v>
      </c>
      <c r="I85" s="1" t="s">
        <v>19</v>
      </c>
    </row>
    <row r="86" spans="1:9">
      <c r="A86" s="8" t="s">
        <v>81</v>
      </c>
      <c r="B86" s="1" t="s">
        <v>19</v>
      </c>
      <c r="C86" s="1" t="s">
        <v>19</v>
      </c>
      <c r="D86" s="2" t="s">
        <v>19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3822</v>
      </c>
      <c r="C87" s="1">
        <v>1561</v>
      </c>
      <c r="D87" s="2">
        <v>148.29</v>
      </c>
      <c r="E87" s="1" t="s">
        <v>19</v>
      </c>
      <c r="F87" s="1">
        <v>2261</v>
      </c>
      <c r="I87" s="1" t="s">
        <v>19</v>
      </c>
    </row>
    <row r="88" spans="1:9">
      <c r="A88" s="8" t="s">
        <v>83</v>
      </c>
      <c r="B88" s="1">
        <v>6626</v>
      </c>
      <c r="C88" s="1">
        <v>668</v>
      </c>
      <c r="D88" s="2">
        <v>75</v>
      </c>
      <c r="E88" s="1" t="s">
        <v>19</v>
      </c>
      <c r="F88" s="1">
        <v>5959</v>
      </c>
      <c r="I88" s="1" t="s">
        <v>19</v>
      </c>
    </row>
    <row r="89" spans="1:9" ht="29.1">
      <c r="A89" s="8" t="s">
        <v>84</v>
      </c>
      <c r="B89" s="1">
        <v>2374</v>
      </c>
      <c r="C89" s="1" t="s">
        <v>19</v>
      </c>
      <c r="D89" s="2" t="s">
        <v>19</v>
      </c>
      <c r="E89" s="1" t="s">
        <v>19</v>
      </c>
      <c r="F89" s="1">
        <v>2374</v>
      </c>
      <c r="I89" s="1" t="s">
        <v>19</v>
      </c>
    </row>
    <row r="90" spans="1:9">
      <c r="A90" s="8" t="s">
        <v>85</v>
      </c>
      <c r="B90" s="1">
        <v>6685</v>
      </c>
      <c r="C90" s="1">
        <v>2183</v>
      </c>
      <c r="D90" s="2">
        <v>117.2</v>
      </c>
      <c r="E90" s="1" t="s">
        <v>19</v>
      </c>
      <c r="F90" s="1">
        <v>4502</v>
      </c>
      <c r="I90" s="1" t="s">
        <v>19</v>
      </c>
    </row>
    <row r="91" spans="1:9">
      <c r="A91" s="8" t="s">
        <v>86</v>
      </c>
      <c r="B91" s="1">
        <v>707</v>
      </c>
      <c r="C91" s="1" t="s">
        <v>19</v>
      </c>
      <c r="D91" s="2" t="s">
        <v>19</v>
      </c>
      <c r="E91" s="1" t="s">
        <v>19</v>
      </c>
      <c r="F91" s="1">
        <v>707</v>
      </c>
      <c r="I91" s="1" t="s">
        <v>19</v>
      </c>
    </row>
    <row r="92" spans="1:9">
      <c r="A92" s="8" t="s">
        <v>39</v>
      </c>
      <c r="B92" s="1">
        <v>242</v>
      </c>
      <c r="C92" s="1" t="s">
        <v>19</v>
      </c>
      <c r="D92" s="2" t="s">
        <v>19</v>
      </c>
      <c r="E92" s="1" t="s">
        <v>19</v>
      </c>
      <c r="F92" s="1">
        <v>242</v>
      </c>
      <c r="I92" s="1" t="s">
        <v>19</v>
      </c>
    </row>
    <row r="93" spans="1:9">
      <c r="A93" s="8" t="s">
        <v>29</v>
      </c>
      <c r="B93" s="1">
        <v>5757</v>
      </c>
      <c r="C93" s="1">
        <v>734</v>
      </c>
      <c r="D93" s="2">
        <v>250</v>
      </c>
      <c r="E93" s="1">
        <v>463</v>
      </c>
      <c r="F93" s="1">
        <v>2932</v>
      </c>
      <c r="I93" s="1">
        <v>2091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270</v>
      </c>
      <c r="C98" s="1">
        <v>270</v>
      </c>
      <c r="D98" s="2">
        <v>200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102806</v>
      </c>
      <c r="C99" s="1">
        <v>63408</v>
      </c>
      <c r="D99" s="2">
        <v>203.72</v>
      </c>
      <c r="E99" s="1">
        <v>3811</v>
      </c>
      <c r="F99" s="1">
        <v>37308</v>
      </c>
      <c r="I99" s="1">
        <v>2091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64415</v>
      </c>
      <c r="C102" s="1">
        <v>44136</v>
      </c>
      <c r="D102" s="2">
        <v>246.35</v>
      </c>
      <c r="E102" s="1">
        <v>3348</v>
      </c>
      <c r="F102" s="1">
        <v>20279</v>
      </c>
      <c r="I102" s="1" t="s">
        <v>19</v>
      </c>
    </row>
    <row r="103" spans="1:9">
      <c r="A103" s="8" t="s">
        <v>95</v>
      </c>
      <c r="B103" s="1">
        <v>22403</v>
      </c>
      <c r="C103" s="1">
        <v>13590</v>
      </c>
      <c r="D103" s="2">
        <v>108.41</v>
      </c>
      <c r="E103" s="1" t="s">
        <v>19</v>
      </c>
      <c r="F103" s="1">
        <v>8813</v>
      </c>
      <c r="I103" s="1" t="s">
        <v>19</v>
      </c>
    </row>
    <row r="104" spans="1:9">
      <c r="A104" s="8" t="s">
        <v>96</v>
      </c>
      <c r="B104" s="1">
        <v>1584</v>
      </c>
      <c r="C104" s="1">
        <v>1584</v>
      </c>
      <c r="D104" s="2">
        <v>93.93</v>
      </c>
      <c r="E104" s="1" t="s">
        <v>19</v>
      </c>
      <c r="F104" s="1" t="s">
        <v>19</v>
      </c>
      <c r="I104" s="1" t="s">
        <v>19</v>
      </c>
    </row>
    <row r="105" spans="1:9">
      <c r="A105" s="8" t="s">
        <v>97</v>
      </c>
      <c r="B105" s="1">
        <v>379</v>
      </c>
      <c r="C105" s="1">
        <v>379</v>
      </c>
      <c r="D105" s="2">
        <v>175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14296</v>
      </c>
      <c r="C106" s="1">
        <v>3989</v>
      </c>
      <c r="D106" s="2">
        <v>146.84</v>
      </c>
      <c r="E106" s="1">
        <v>463</v>
      </c>
      <c r="F106" s="1">
        <v>8215</v>
      </c>
      <c r="I106" s="1">
        <v>2091</v>
      </c>
    </row>
    <row r="107" spans="1:9">
      <c r="A107" s="7" t="s">
        <v>98</v>
      </c>
    </row>
    <row r="108" spans="1:9">
      <c r="A108" s="8" t="s">
        <v>94</v>
      </c>
      <c r="B108" s="1">
        <v>81422</v>
      </c>
      <c r="C108" s="1">
        <v>53011</v>
      </c>
      <c r="D108" s="2">
        <v>210.85</v>
      </c>
      <c r="E108" s="1">
        <v>3348</v>
      </c>
      <c r="F108" s="1">
        <v>28411</v>
      </c>
      <c r="I108" s="1" t="s">
        <v>19</v>
      </c>
    </row>
    <row r="109" spans="1:9">
      <c r="A109" s="8" t="s">
        <v>95</v>
      </c>
      <c r="B109" s="1">
        <v>6551</v>
      </c>
      <c r="C109" s="1">
        <v>5870</v>
      </c>
      <c r="D109" s="2">
        <v>193.37</v>
      </c>
      <c r="E109" s="1" t="s">
        <v>19</v>
      </c>
      <c r="F109" s="1">
        <v>681</v>
      </c>
      <c r="I109" s="1" t="s">
        <v>19</v>
      </c>
    </row>
    <row r="110" spans="1:9">
      <c r="A110" s="8" t="s">
        <v>96</v>
      </c>
      <c r="B110" s="1">
        <v>808</v>
      </c>
      <c r="C110" s="1">
        <v>808</v>
      </c>
      <c r="D110" s="2">
        <v>100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14296</v>
      </c>
      <c r="C112" s="1">
        <v>3989</v>
      </c>
      <c r="D112" s="2">
        <v>146.84</v>
      </c>
      <c r="E112" s="1">
        <v>463</v>
      </c>
      <c r="F112" s="1">
        <v>8215</v>
      </c>
      <c r="I112" s="1">
        <v>2091</v>
      </c>
    </row>
    <row r="113" spans="1:9">
      <c r="A113" s="7" t="s">
        <v>99</v>
      </c>
    </row>
    <row r="114" spans="1:9">
      <c r="A114" s="8" t="s">
        <v>94</v>
      </c>
      <c r="B114" s="1">
        <v>50492</v>
      </c>
      <c r="C114" s="1">
        <v>30375</v>
      </c>
      <c r="D114" s="2">
        <v>245.64</v>
      </c>
      <c r="E114" s="1">
        <v>870</v>
      </c>
      <c r="F114" s="1">
        <v>20117</v>
      </c>
      <c r="I114" s="1" t="s">
        <v>19</v>
      </c>
    </row>
    <row r="115" spans="1:9">
      <c r="A115" s="8" t="s">
        <v>95</v>
      </c>
      <c r="B115" s="1">
        <v>30356</v>
      </c>
      <c r="C115" s="1">
        <v>25450</v>
      </c>
      <c r="D115" s="2">
        <v>147.38999999999999</v>
      </c>
      <c r="E115" s="1">
        <v>2478</v>
      </c>
      <c r="F115" s="1">
        <v>4907</v>
      </c>
      <c r="I115" s="1" t="s">
        <v>19</v>
      </c>
    </row>
    <row r="116" spans="1:9">
      <c r="A116" s="8" t="s">
        <v>96</v>
      </c>
      <c r="B116" s="1">
        <v>7933</v>
      </c>
      <c r="C116" s="1">
        <v>3864</v>
      </c>
      <c r="D116" s="2">
        <v>249.95</v>
      </c>
      <c r="E116" s="1" t="s">
        <v>19</v>
      </c>
      <c r="F116" s="1">
        <v>4069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14296</v>
      </c>
      <c r="C118" s="1">
        <v>3989</v>
      </c>
      <c r="D118" s="2">
        <v>146.84</v>
      </c>
      <c r="E118" s="1">
        <v>463</v>
      </c>
      <c r="F118" s="1">
        <v>8215</v>
      </c>
      <c r="I118" s="1">
        <v>2091</v>
      </c>
    </row>
    <row r="119" spans="1:9">
      <c r="A119" s="7" t="s">
        <v>100</v>
      </c>
    </row>
    <row r="120" spans="1:9">
      <c r="A120" s="8" t="s">
        <v>94</v>
      </c>
      <c r="B120" s="1">
        <v>82709</v>
      </c>
      <c r="C120" s="1">
        <v>56205</v>
      </c>
      <c r="D120" s="2">
        <v>209.44</v>
      </c>
      <c r="E120" s="1">
        <v>3348</v>
      </c>
      <c r="F120" s="1">
        <v>26504</v>
      </c>
      <c r="I120" s="1" t="s">
        <v>19</v>
      </c>
    </row>
    <row r="121" spans="1:9">
      <c r="A121" s="8" t="s">
        <v>95</v>
      </c>
      <c r="B121" s="1">
        <v>4573</v>
      </c>
      <c r="C121" s="1">
        <v>3104</v>
      </c>
      <c r="D121" s="2">
        <v>176.72</v>
      </c>
      <c r="E121" s="1" t="s">
        <v>19</v>
      </c>
      <c r="F121" s="1">
        <v>1469</v>
      </c>
      <c r="I121" s="1" t="s">
        <v>19</v>
      </c>
    </row>
    <row r="122" spans="1:9">
      <c r="A122" s="8" t="s">
        <v>96</v>
      </c>
      <c r="B122" s="1">
        <v>1499</v>
      </c>
      <c r="C122" s="1">
        <v>379</v>
      </c>
      <c r="D122" s="2">
        <v>175</v>
      </c>
      <c r="E122" s="1" t="s">
        <v>19</v>
      </c>
      <c r="F122" s="1">
        <v>1120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14296</v>
      </c>
      <c r="C124" s="1">
        <v>3989</v>
      </c>
      <c r="D124" s="2">
        <v>146.84</v>
      </c>
      <c r="E124" s="1">
        <v>463</v>
      </c>
      <c r="F124" s="1">
        <v>8215</v>
      </c>
      <c r="I124" s="1">
        <v>2091</v>
      </c>
    </row>
    <row r="125" spans="1:9">
      <c r="A125" s="7" t="s">
        <v>101</v>
      </c>
    </row>
    <row r="126" spans="1:9">
      <c r="A126" s="8" t="s">
        <v>94</v>
      </c>
      <c r="B126" s="1">
        <v>83934</v>
      </c>
      <c r="C126" s="1">
        <v>54842</v>
      </c>
      <c r="D126" s="2">
        <v>208.53</v>
      </c>
      <c r="E126" s="1">
        <v>870</v>
      </c>
      <c r="F126" s="1">
        <v>29092</v>
      </c>
      <c r="I126" s="1" t="s">
        <v>19</v>
      </c>
    </row>
    <row r="127" spans="1:9">
      <c r="A127" s="8" t="s">
        <v>95</v>
      </c>
      <c r="B127" s="1">
        <v>4847</v>
      </c>
      <c r="C127" s="1">
        <v>4847</v>
      </c>
      <c r="D127" s="2">
        <v>181.29</v>
      </c>
      <c r="E127" s="1">
        <v>2478</v>
      </c>
      <c r="F127" s="1" t="s">
        <v>19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14296</v>
      </c>
      <c r="C130" s="1">
        <v>3989</v>
      </c>
      <c r="D130" s="2">
        <v>146.84</v>
      </c>
      <c r="E130" s="1">
        <v>463</v>
      </c>
      <c r="F130" s="1">
        <v>8215</v>
      </c>
      <c r="I130" s="1">
        <v>2091</v>
      </c>
    </row>
    <row r="131" spans="1:9">
      <c r="A131" s="7" t="s">
        <v>102</v>
      </c>
    </row>
    <row r="132" spans="1:9">
      <c r="A132" s="8" t="s">
        <v>94</v>
      </c>
      <c r="B132" s="1">
        <v>85383</v>
      </c>
      <c r="C132" s="1">
        <v>56554</v>
      </c>
      <c r="D132" s="2">
        <v>211.78</v>
      </c>
      <c r="E132" s="1">
        <v>3348</v>
      </c>
      <c r="F132" s="1">
        <v>28829</v>
      </c>
      <c r="I132" s="1" t="s">
        <v>19</v>
      </c>
    </row>
    <row r="133" spans="1:9">
      <c r="A133" s="8" t="s">
        <v>95</v>
      </c>
      <c r="B133" s="1">
        <v>3398</v>
      </c>
      <c r="C133" s="1">
        <v>3134</v>
      </c>
      <c r="D133" s="2">
        <v>134.15</v>
      </c>
      <c r="E133" s="1" t="s">
        <v>19</v>
      </c>
      <c r="F133" s="1">
        <v>264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14296</v>
      </c>
      <c r="C136" s="1">
        <v>3989</v>
      </c>
      <c r="D136" s="2">
        <v>146.84</v>
      </c>
      <c r="E136" s="1">
        <v>463</v>
      </c>
      <c r="F136" s="1">
        <v>8215</v>
      </c>
      <c r="I136" s="1">
        <v>2091</v>
      </c>
    </row>
    <row r="137" spans="1:9">
      <c r="A137" s="7" t="s">
        <v>103</v>
      </c>
    </row>
    <row r="138" spans="1:9">
      <c r="A138" s="8" t="s">
        <v>104</v>
      </c>
      <c r="B138" s="1">
        <v>56788</v>
      </c>
      <c r="C138" s="1">
        <v>37363</v>
      </c>
      <c r="D138" s="2">
        <v>231.3</v>
      </c>
      <c r="E138" s="1">
        <v>1334</v>
      </c>
      <c r="F138" s="1">
        <v>17334</v>
      </c>
      <c r="I138" s="1">
        <v>2091</v>
      </c>
    </row>
    <row r="139" spans="1:9">
      <c r="A139" s="8" t="s">
        <v>105</v>
      </c>
      <c r="B139" s="1">
        <v>66021</v>
      </c>
      <c r="C139" s="1">
        <v>37281</v>
      </c>
      <c r="D139" s="2">
        <v>208.07</v>
      </c>
      <c r="E139" s="1">
        <v>3348</v>
      </c>
      <c r="F139" s="1">
        <v>28740</v>
      </c>
      <c r="I139" s="1" t="s">
        <v>19</v>
      </c>
    </row>
    <row r="140" spans="1:9">
      <c r="A140" s="8" t="s">
        <v>106</v>
      </c>
      <c r="B140" s="1">
        <v>18978</v>
      </c>
      <c r="C140" s="1">
        <v>13433</v>
      </c>
      <c r="D140" s="2">
        <v>102.24</v>
      </c>
      <c r="E140" s="1">
        <v>489</v>
      </c>
      <c r="F140" s="1">
        <v>5545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151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684497</v>
      </c>
      <c r="C9" s="1">
        <v>377864</v>
      </c>
      <c r="D9" s="2">
        <v>261.13</v>
      </c>
      <c r="E9" s="1">
        <v>16953</v>
      </c>
      <c r="F9" s="1">
        <v>306633</v>
      </c>
      <c r="G9" s="1">
        <f>C9+F9</f>
        <v>684497</v>
      </c>
      <c r="H9" s="9">
        <f>C9/G9</f>
        <v>0.55203163783040687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16541</v>
      </c>
      <c r="C11" s="1">
        <v>10113</v>
      </c>
      <c r="D11" s="2">
        <v>1000</v>
      </c>
      <c r="E11" s="1" t="s">
        <v>19</v>
      </c>
      <c r="F11" s="1">
        <v>6427</v>
      </c>
      <c r="I11" s="1" t="s">
        <v>19</v>
      </c>
    </row>
    <row r="12" spans="1:9">
      <c r="A12" s="8" t="s">
        <v>16</v>
      </c>
      <c r="B12" s="1">
        <v>425448</v>
      </c>
      <c r="C12" s="1">
        <v>237815</v>
      </c>
      <c r="D12" s="2">
        <v>241.79</v>
      </c>
      <c r="E12" s="1">
        <v>5330</v>
      </c>
      <c r="F12" s="1">
        <v>187634</v>
      </c>
      <c r="I12" s="1" t="s">
        <v>19</v>
      </c>
    </row>
    <row r="13" spans="1:9">
      <c r="A13" s="8" t="s">
        <v>17</v>
      </c>
      <c r="B13" s="1">
        <v>180290</v>
      </c>
      <c r="C13" s="1">
        <v>102039</v>
      </c>
      <c r="D13" s="2">
        <v>234.17</v>
      </c>
      <c r="E13" s="1">
        <v>11623</v>
      </c>
      <c r="F13" s="1">
        <v>78251</v>
      </c>
      <c r="I13" s="1" t="s">
        <v>19</v>
      </c>
    </row>
    <row r="14" spans="1:9">
      <c r="A14" s="8" t="s">
        <v>18</v>
      </c>
      <c r="B14" s="1">
        <v>42437</v>
      </c>
      <c r="C14" s="1">
        <v>27897</v>
      </c>
      <c r="D14" s="2">
        <v>239.94</v>
      </c>
      <c r="E14" s="1" t="s">
        <v>19</v>
      </c>
      <c r="F14" s="1">
        <v>14540</v>
      </c>
      <c r="I14" s="1" t="s">
        <v>19</v>
      </c>
    </row>
    <row r="15" spans="1:9">
      <c r="A15" s="8" t="s">
        <v>20</v>
      </c>
      <c r="B15" s="1">
        <v>19781</v>
      </c>
      <c r="C15" s="1" t="s">
        <v>19</v>
      </c>
      <c r="D15" s="2" t="s">
        <v>19</v>
      </c>
      <c r="E15" s="1" t="s">
        <v>19</v>
      </c>
      <c r="F15" s="1">
        <v>19781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298974</v>
      </c>
      <c r="C17" s="1">
        <v>181945</v>
      </c>
      <c r="D17" s="2">
        <v>247.1</v>
      </c>
      <c r="E17" s="1">
        <v>5462</v>
      </c>
      <c r="F17" s="1">
        <v>117029</v>
      </c>
      <c r="I17" s="1" t="s">
        <v>19</v>
      </c>
    </row>
    <row r="18" spans="1:9">
      <c r="A18" s="8" t="s">
        <v>23</v>
      </c>
      <c r="B18" s="1">
        <v>385523</v>
      </c>
      <c r="C18" s="1">
        <v>195920</v>
      </c>
      <c r="D18" s="2">
        <v>274.76</v>
      </c>
      <c r="E18" s="1">
        <v>11491</v>
      </c>
      <c r="F18" s="1">
        <v>189603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298974</v>
      </c>
      <c r="C20" s="1">
        <v>181945</v>
      </c>
      <c r="D20" s="2">
        <v>247.1</v>
      </c>
      <c r="E20" s="1">
        <v>5462</v>
      </c>
      <c r="F20" s="1">
        <v>117029</v>
      </c>
      <c r="I20" s="1" t="s">
        <v>19</v>
      </c>
    </row>
    <row r="21" spans="1:9">
      <c r="A21" s="8" t="s">
        <v>26</v>
      </c>
      <c r="B21" s="1">
        <v>383969</v>
      </c>
      <c r="C21" s="1">
        <v>195920</v>
      </c>
      <c r="D21" s="2">
        <v>274.76</v>
      </c>
      <c r="E21" s="1">
        <v>11491</v>
      </c>
      <c r="F21" s="1">
        <v>188050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1554</v>
      </c>
      <c r="C23" s="1" t="s">
        <v>19</v>
      </c>
      <c r="D23" s="2" t="s">
        <v>19</v>
      </c>
      <c r="E23" s="1" t="s">
        <v>19</v>
      </c>
      <c r="F23" s="1">
        <v>1554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5925</v>
      </c>
      <c r="C26" s="1" t="s">
        <v>19</v>
      </c>
      <c r="D26" s="2" t="s">
        <v>19</v>
      </c>
      <c r="E26" s="1" t="s">
        <v>19</v>
      </c>
      <c r="F26" s="1">
        <v>5925</v>
      </c>
      <c r="I26" s="1" t="s">
        <v>19</v>
      </c>
    </row>
    <row r="27" spans="1:9">
      <c r="A27" s="8" t="s">
        <v>32</v>
      </c>
      <c r="B27" s="1">
        <v>632417</v>
      </c>
      <c r="C27" s="1">
        <v>349862</v>
      </c>
      <c r="D27" s="2">
        <v>268.51</v>
      </c>
      <c r="E27" s="1">
        <v>16953</v>
      </c>
      <c r="F27" s="1">
        <v>282555</v>
      </c>
      <c r="I27" s="1" t="s">
        <v>19</v>
      </c>
    </row>
    <row r="28" spans="1:9">
      <c r="A28" s="8" t="s">
        <v>33</v>
      </c>
      <c r="B28" s="1">
        <v>38651</v>
      </c>
      <c r="C28" s="1">
        <v>20957</v>
      </c>
      <c r="D28" s="2">
        <v>198.98</v>
      </c>
      <c r="E28" s="1" t="s">
        <v>19</v>
      </c>
      <c r="F28" s="1">
        <v>17694</v>
      </c>
      <c r="I28" s="1" t="s">
        <v>19</v>
      </c>
    </row>
    <row r="29" spans="1:9">
      <c r="A29" s="8" t="s">
        <v>34</v>
      </c>
      <c r="B29" s="1">
        <v>459</v>
      </c>
      <c r="C29" s="1" t="s">
        <v>19</v>
      </c>
      <c r="D29" s="2" t="s">
        <v>19</v>
      </c>
      <c r="E29" s="1" t="s">
        <v>19</v>
      </c>
      <c r="F29" s="1">
        <v>459</v>
      </c>
      <c r="I29" s="1" t="s">
        <v>19</v>
      </c>
    </row>
    <row r="30" spans="1:9">
      <c r="A30" s="8" t="s">
        <v>35</v>
      </c>
      <c r="B30" s="1">
        <v>7045</v>
      </c>
      <c r="C30" s="1">
        <v>7045</v>
      </c>
      <c r="D30" s="2">
        <v>100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44576</v>
      </c>
      <c r="C33" s="1">
        <v>20957</v>
      </c>
      <c r="D33" s="2">
        <v>198.98</v>
      </c>
      <c r="E33" s="1" t="s">
        <v>19</v>
      </c>
      <c r="F33" s="1">
        <v>23619</v>
      </c>
      <c r="I33" s="1" t="s">
        <v>19</v>
      </c>
    </row>
    <row r="34" spans="1:9">
      <c r="A34" s="8" t="s">
        <v>38</v>
      </c>
      <c r="B34" s="1">
        <v>630863</v>
      </c>
      <c r="C34" s="1">
        <v>349862</v>
      </c>
      <c r="D34" s="2">
        <v>268.51</v>
      </c>
      <c r="E34" s="1">
        <v>16953</v>
      </c>
      <c r="F34" s="1">
        <v>281001</v>
      </c>
      <c r="I34" s="1" t="s">
        <v>19</v>
      </c>
    </row>
    <row r="35" spans="1:9">
      <c r="A35" s="8" t="s">
        <v>39</v>
      </c>
      <c r="B35" s="1">
        <v>9058</v>
      </c>
      <c r="C35" s="1">
        <v>7045</v>
      </c>
      <c r="D35" s="2">
        <v>100</v>
      </c>
      <c r="E35" s="1" t="s">
        <v>19</v>
      </c>
      <c r="F35" s="1">
        <v>2013</v>
      </c>
      <c r="I35" s="1" t="s">
        <v>19</v>
      </c>
    </row>
    <row r="36" spans="1:9">
      <c r="A36" s="8" t="s">
        <v>29</v>
      </c>
      <c r="B36" s="1" t="s">
        <v>19</v>
      </c>
      <c r="C36" s="1" t="s">
        <v>19</v>
      </c>
      <c r="D36" s="2" t="s">
        <v>19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22841</v>
      </c>
      <c r="C38" s="1">
        <v>11923</v>
      </c>
      <c r="D38" s="2">
        <v>221.08</v>
      </c>
      <c r="E38" s="1" t="s">
        <v>19</v>
      </c>
      <c r="F38" s="1">
        <v>10918</v>
      </c>
      <c r="I38" s="1" t="s">
        <v>19</v>
      </c>
    </row>
    <row r="39" spans="1:9">
      <c r="A39" s="8" t="s">
        <v>42</v>
      </c>
      <c r="B39" s="1">
        <v>546469</v>
      </c>
      <c r="C39" s="1">
        <v>279029</v>
      </c>
      <c r="D39" s="2">
        <v>260.93</v>
      </c>
      <c r="E39" s="1">
        <v>10502</v>
      </c>
      <c r="F39" s="1">
        <v>267441</v>
      </c>
      <c r="I39" s="1" t="s">
        <v>19</v>
      </c>
    </row>
    <row r="40" spans="1:9">
      <c r="A40" s="8" t="s">
        <v>43</v>
      </c>
      <c r="B40" s="1">
        <v>91804</v>
      </c>
      <c r="C40" s="1">
        <v>66991</v>
      </c>
      <c r="D40" s="2">
        <v>155.82</v>
      </c>
      <c r="E40" s="1">
        <v>6451</v>
      </c>
      <c r="F40" s="1">
        <v>24812</v>
      </c>
      <c r="I40" s="1" t="s">
        <v>19</v>
      </c>
    </row>
    <row r="41" spans="1:9">
      <c r="A41" s="8" t="s">
        <v>44</v>
      </c>
      <c r="B41" s="1">
        <v>1548</v>
      </c>
      <c r="C41" s="1">
        <v>1548</v>
      </c>
      <c r="D41" s="2">
        <v>100</v>
      </c>
      <c r="E41" s="1" t="s">
        <v>19</v>
      </c>
      <c r="F41" s="1" t="s">
        <v>19</v>
      </c>
      <c r="I41" s="1" t="s">
        <v>19</v>
      </c>
    </row>
    <row r="42" spans="1:9">
      <c r="A42" s="8" t="s">
        <v>45</v>
      </c>
      <c r="B42" s="1">
        <v>21835</v>
      </c>
      <c r="C42" s="1">
        <v>18373</v>
      </c>
      <c r="D42" s="2">
        <v>650.63</v>
      </c>
      <c r="E42" s="1" t="s">
        <v>19</v>
      </c>
      <c r="F42" s="1">
        <v>3462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5080</v>
      </c>
      <c r="C44" s="1" t="s">
        <v>19</v>
      </c>
      <c r="D44" s="2" t="s">
        <v>19</v>
      </c>
      <c r="E44" s="1" t="s">
        <v>19</v>
      </c>
      <c r="F44" s="1">
        <v>5080</v>
      </c>
      <c r="I44" s="1" t="s">
        <v>19</v>
      </c>
    </row>
    <row r="45" spans="1:9">
      <c r="A45" s="8" t="s">
        <v>48</v>
      </c>
      <c r="B45" s="1">
        <v>225683</v>
      </c>
      <c r="C45" s="1">
        <v>76743</v>
      </c>
      <c r="D45" s="2">
        <v>244.82</v>
      </c>
      <c r="E45" s="1" t="s">
        <v>19</v>
      </c>
      <c r="F45" s="1">
        <v>148940</v>
      </c>
      <c r="I45" s="1" t="s">
        <v>19</v>
      </c>
    </row>
    <row r="46" spans="1:9">
      <c r="A46" s="8" t="s">
        <v>49</v>
      </c>
      <c r="B46" s="1">
        <v>203117</v>
      </c>
      <c r="C46" s="1">
        <v>120477</v>
      </c>
      <c r="D46" s="2">
        <v>205.92</v>
      </c>
      <c r="E46" s="1">
        <v>7988</v>
      </c>
      <c r="F46" s="1">
        <v>82640</v>
      </c>
      <c r="I46" s="1" t="s">
        <v>19</v>
      </c>
    </row>
    <row r="47" spans="1:9">
      <c r="A47" s="8" t="s">
        <v>50</v>
      </c>
      <c r="B47" s="1">
        <v>250617</v>
      </c>
      <c r="C47" s="1">
        <v>180645</v>
      </c>
      <c r="D47" s="2">
        <v>304.33</v>
      </c>
      <c r="E47" s="1">
        <v>8965</v>
      </c>
      <c r="F47" s="1">
        <v>69973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474359</v>
      </c>
      <c r="C49" s="1">
        <v>273084</v>
      </c>
      <c r="D49" s="2">
        <v>269.08</v>
      </c>
      <c r="E49" s="1">
        <v>14987</v>
      </c>
      <c r="F49" s="1">
        <v>201275</v>
      </c>
      <c r="I49" s="1" t="s">
        <v>19</v>
      </c>
    </row>
    <row r="50" spans="1:9">
      <c r="A50" s="8" t="s">
        <v>53</v>
      </c>
      <c r="B50" s="1">
        <v>5893</v>
      </c>
      <c r="C50" s="1">
        <v>1940</v>
      </c>
      <c r="D50" s="2">
        <v>200</v>
      </c>
      <c r="E50" s="1" t="s">
        <v>19</v>
      </c>
      <c r="F50" s="1">
        <v>3953</v>
      </c>
      <c r="I50" s="1" t="s">
        <v>19</v>
      </c>
    </row>
    <row r="51" spans="1:9">
      <c r="A51" s="8" t="s">
        <v>54</v>
      </c>
      <c r="B51" s="1">
        <v>76925</v>
      </c>
      <c r="C51" s="1">
        <v>22991</v>
      </c>
      <c r="D51" s="2">
        <v>139.84</v>
      </c>
      <c r="E51" s="1" t="s">
        <v>19</v>
      </c>
      <c r="F51" s="1">
        <v>53935</v>
      </c>
      <c r="I51" s="1" t="s">
        <v>19</v>
      </c>
    </row>
    <row r="52" spans="1:9">
      <c r="A52" s="8" t="s">
        <v>55</v>
      </c>
      <c r="B52" s="1">
        <v>117459</v>
      </c>
      <c r="C52" s="1">
        <v>79849</v>
      </c>
      <c r="D52" s="2">
        <v>267.83999999999997</v>
      </c>
      <c r="E52" s="1">
        <v>1966</v>
      </c>
      <c r="F52" s="1">
        <v>37610</v>
      </c>
      <c r="I52" s="1" t="s">
        <v>19</v>
      </c>
    </row>
    <row r="53" spans="1:9">
      <c r="A53" s="8" t="s">
        <v>29</v>
      </c>
      <c r="B53" s="1">
        <v>9861</v>
      </c>
      <c r="C53" s="1" t="s">
        <v>19</v>
      </c>
      <c r="D53" s="2" t="s">
        <v>19</v>
      </c>
      <c r="E53" s="1" t="s">
        <v>19</v>
      </c>
      <c r="F53" s="1">
        <v>9861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14024</v>
      </c>
      <c r="C56" s="1">
        <v>5850</v>
      </c>
      <c r="D56" s="2">
        <v>141.16999999999999</v>
      </c>
      <c r="E56" s="1" t="s">
        <v>19</v>
      </c>
      <c r="F56" s="1">
        <v>8174</v>
      </c>
      <c r="I56" s="1" t="s">
        <v>19</v>
      </c>
    </row>
    <row r="57" spans="1:9">
      <c r="A57" s="8" t="s">
        <v>59</v>
      </c>
      <c r="B57" s="1">
        <v>204623</v>
      </c>
      <c r="C57" s="1">
        <v>121458</v>
      </c>
      <c r="D57" s="2">
        <v>244.23</v>
      </c>
      <c r="E57" s="1">
        <v>5320</v>
      </c>
      <c r="F57" s="1">
        <v>83165</v>
      </c>
      <c r="I57" s="1" t="s">
        <v>19</v>
      </c>
    </row>
    <row r="58" spans="1:9">
      <c r="A58" s="8" t="s">
        <v>60</v>
      </c>
      <c r="B58" s="1">
        <v>231957</v>
      </c>
      <c r="C58" s="1">
        <v>130694</v>
      </c>
      <c r="D58" s="2">
        <v>238.58</v>
      </c>
      <c r="E58" s="1">
        <v>6171</v>
      </c>
      <c r="F58" s="1">
        <v>101263</v>
      </c>
      <c r="I58" s="1" t="s">
        <v>19</v>
      </c>
    </row>
    <row r="59" spans="1:9">
      <c r="A59" s="8" t="s">
        <v>61</v>
      </c>
      <c r="B59" s="1">
        <v>84871</v>
      </c>
      <c r="C59" s="1">
        <v>60278</v>
      </c>
      <c r="D59" s="2">
        <v>357.6</v>
      </c>
      <c r="E59" s="1">
        <v>5462</v>
      </c>
      <c r="F59" s="1">
        <v>24594</v>
      </c>
      <c r="I59" s="1" t="s">
        <v>19</v>
      </c>
    </row>
    <row r="60" spans="1:9">
      <c r="A60" s="8" t="s">
        <v>62</v>
      </c>
      <c r="B60" s="1">
        <v>81003</v>
      </c>
      <c r="C60" s="1">
        <v>31820</v>
      </c>
      <c r="D60" s="2">
        <v>227.38</v>
      </c>
      <c r="E60" s="1" t="s">
        <v>19</v>
      </c>
      <c r="F60" s="1">
        <v>49182</v>
      </c>
      <c r="I60" s="1" t="s">
        <v>19</v>
      </c>
    </row>
    <row r="61" spans="1:9">
      <c r="A61" s="8" t="s">
        <v>63</v>
      </c>
      <c r="B61" s="1">
        <v>68019</v>
      </c>
      <c r="C61" s="1">
        <v>27764</v>
      </c>
      <c r="D61" s="2">
        <v>304.79000000000002</v>
      </c>
      <c r="E61" s="1" t="s">
        <v>19</v>
      </c>
      <c r="F61" s="1">
        <v>40255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89337</v>
      </c>
      <c r="C63" s="1">
        <v>70012</v>
      </c>
      <c r="D63" s="2">
        <v>319.12</v>
      </c>
      <c r="E63" s="1" t="s">
        <v>19</v>
      </c>
      <c r="F63" s="1">
        <v>19325</v>
      </c>
      <c r="I63" s="1" t="s">
        <v>19</v>
      </c>
    </row>
    <row r="64" spans="1:9">
      <c r="A64" s="8" t="s">
        <v>38</v>
      </c>
      <c r="B64" s="1">
        <v>595160</v>
      </c>
      <c r="C64" s="1">
        <v>307852</v>
      </c>
      <c r="D64" s="2">
        <v>247.72</v>
      </c>
      <c r="E64" s="1">
        <v>16953</v>
      </c>
      <c r="F64" s="1">
        <v>287308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530457</v>
      </c>
      <c r="C67" s="1">
        <v>328897</v>
      </c>
      <c r="D67" s="2">
        <v>267.01</v>
      </c>
      <c r="E67" s="1">
        <v>12468</v>
      </c>
      <c r="F67" s="1">
        <v>201560</v>
      </c>
      <c r="I67" s="1" t="s">
        <v>19</v>
      </c>
    </row>
    <row r="68" spans="1:9">
      <c r="A68" s="8" t="s">
        <v>38</v>
      </c>
      <c r="B68" s="1">
        <v>145979</v>
      </c>
      <c r="C68" s="1">
        <v>40906</v>
      </c>
      <c r="D68" s="2">
        <v>220.5</v>
      </c>
      <c r="E68" s="1">
        <v>4485</v>
      </c>
      <c r="F68" s="1">
        <v>105073</v>
      </c>
      <c r="I68" s="1" t="s">
        <v>19</v>
      </c>
    </row>
    <row r="69" spans="1:9">
      <c r="A69" s="8" t="s">
        <v>29</v>
      </c>
      <c r="B69" s="1">
        <v>8061</v>
      </c>
      <c r="C69" s="1">
        <v>8061</v>
      </c>
      <c r="D69" s="2">
        <v>200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33519</v>
      </c>
      <c r="C71" s="1">
        <v>9120</v>
      </c>
      <c r="D71" s="2">
        <v>146.55000000000001</v>
      </c>
      <c r="E71" s="1" t="s">
        <v>19</v>
      </c>
      <c r="F71" s="1">
        <v>24400</v>
      </c>
      <c r="I71" s="1" t="s">
        <v>19</v>
      </c>
    </row>
    <row r="72" spans="1:9">
      <c r="A72" s="8" t="s">
        <v>68</v>
      </c>
      <c r="B72" s="1">
        <v>20578</v>
      </c>
      <c r="C72" s="1">
        <v>7846</v>
      </c>
      <c r="D72" s="2">
        <v>118.76</v>
      </c>
      <c r="E72" s="1" t="s">
        <v>19</v>
      </c>
      <c r="F72" s="1">
        <v>12731</v>
      </c>
      <c r="I72" s="1" t="s">
        <v>19</v>
      </c>
    </row>
    <row r="73" spans="1:9">
      <c r="A73" s="8" t="s">
        <v>69</v>
      </c>
      <c r="C73" s="1">
        <f>SUM(C71:C72)</f>
        <v>16966</v>
      </c>
      <c r="D73" s="2">
        <f>AVERAGE(D71:D72)</f>
        <v>132.655</v>
      </c>
      <c r="F73" s="1">
        <f>SUM(F71:F72)</f>
        <v>37131</v>
      </c>
      <c r="G73" s="1">
        <f>C73+F73</f>
        <v>54097</v>
      </c>
      <c r="H73" s="9">
        <f>C73/G73</f>
        <v>0.31362182745808453</v>
      </c>
    </row>
    <row r="74" spans="1:9">
      <c r="A74" s="8" t="s">
        <v>70</v>
      </c>
      <c r="B74" s="1">
        <v>73658</v>
      </c>
      <c r="C74" s="1">
        <v>18518</v>
      </c>
      <c r="D74" s="2">
        <v>168.72</v>
      </c>
      <c r="E74" s="1" t="s">
        <v>19</v>
      </c>
      <c r="F74" s="1">
        <v>55141</v>
      </c>
      <c r="I74" s="1" t="s">
        <v>19</v>
      </c>
    </row>
    <row r="75" spans="1:9">
      <c r="A75" s="8" t="s">
        <v>71</v>
      </c>
      <c r="B75" s="1">
        <v>123806</v>
      </c>
      <c r="C75" s="1">
        <v>60995</v>
      </c>
      <c r="D75" s="2">
        <v>148.74</v>
      </c>
      <c r="E75" s="1" t="s">
        <v>19</v>
      </c>
      <c r="F75" s="1">
        <v>62811</v>
      </c>
      <c r="I75" s="1" t="s">
        <v>19</v>
      </c>
    </row>
    <row r="76" spans="1:9">
      <c r="A76" s="8" t="s">
        <v>72</v>
      </c>
      <c r="B76" s="1">
        <v>83091</v>
      </c>
      <c r="C76" s="1">
        <v>45314</v>
      </c>
      <c r="D76" s="2">
        <v>211.33</v>
      </c>
      <c r="E76" s="1" t="s">
        <v>19</v>
      </c>
      <c r="F76" s="1">
        <v>37777</v>
      </c>
      <c r="I76" s="1" t="s">
        <v>19</v>
      </c>
    </row>
    <row r="77" spans="1:9">
      <c r="A77" s="8" t="s">
        <v>73</v>
      </c>
      <c r="B77" s="1">
        <v>96419</v>
      </c>
      <c r="C77" s="1">
        <v>76736</v>
      </c>
      <c r="D77" s="2">
        <v>297.47000000000003</v>
      </c>
      <c r="E77" s="1">
        <v>3645</v>
      </c>
      <c r="F77" s="1">
        <v>19684</v>
      </c>
      <c r="I77" s="1" t="s">
        <v>19</v>
      </c>
    </row>
    <row r="78" spans="1:9">
      <c r="A78" s="8" t="s">
        <v>74</v>
      </c>
      <c r="B78" s="1">
        <v>47898</v>
      </c>
      <c r="C78" s="1">
        <v>29249</v>
      </c>
      <c r="D78" s="2">
        <v>432.42</v>
      </c>
      <c r="E78" s="1">
        <v>3503</v>
      </c>
      <c r="F78" s="1">
        <v>18649</v>
      </c>
      <c r="I78" s="1" t="s">
        <v>19</v>
      </c>
    </row>
    <row r="79" spans="1:9">
      <c r="A79" s="8" t="s">
        <v>75</v>
      </c>
      <c r="B79" s="1">
        <v>28489</v>
      </c>
      <c r="C79" s="1">
        <v>19986</v>
      </c>
      <c r="D79" s="2">
        <v>471.12</v>
      </c>
      <c r="E79" s="1" t="s">
        <v>19</v>
      </c>
      <c r="F79" s="1">
        <v>8503</v>
      </c>
      <c r="G79" s="1">
        <f>C79+F79</f>
        <v>28489</v>
      </c>
      <c r="H79" s="9">
        <f>C79/G79</f>
        <v>0.70153392537470605</v>
      </c>
      <c r="I79" s="1" t="s">
        <v>19</v>
      </c>
    </row>
    <row r="80" spans="1:9">
      <c r="A80" s="8" t="s">
        <v>29</v>
      </c>
      <c r="B80" s="1">
        <v>177039</v>
      </c>
      <c r="C80" s="1">
        <v>110101</v>
      </c>
      <c r="D80" s="2">
        <v>275.16000000000003</v>
      </c>
      <c r="E80" s="1">
        <v>9805</v>
      </c>
      <c r="F80" s="1">
        <v>66938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503792</v>
      </c>
      <c r="C82" s="1">
        <v>279721</v>
      </c>
      <c r="D82" s="2">
        <v>251.28</v>
      </c>
      <c r="E82" s="1">
        <v>10502</v>
      </c>
      <c r="F82" s="1">
        <v>224071</v>
      </c>
      <c r="I82" s="1" t="s">
        <v>19</v>
      </c>
    </row>
    <row r="83" spans="1:9">
      <c r="A83" s="8" t="s">
        <v>78</v>
      </c>
      <c r="B83" s="1">
        <v>270169</v>
      </c>
      <c r="C83" s="1">
        <v>158108</v>
      </c>
      <c r="D83" s="2">
        <v>332.12</v>
      </c>
      <c r="E83" s="1" t="s">
        <v>19</v>
      </c>
      <c r="F83" s="1">
        <v>112061</v>
      </c>
      <c r="I83" s="1" t="s">
        <v>19</v>
      </c>
    </row>
    <row r="84" spans="1:9" ht="43.5">
      <c r="A84" s="8" t="s">
        <v>79</v>
      </c>
      <c r="B84" s="1">
        <v>186505</v>
      </c>
      <c r="C84" s="1">
        <v>98299</v>
      </c>
      <c r="D84" s="2">
        <v>249.8</v>
      </c>
      <c r="E84" s="1">
        <v>1686</v>
      </c>
      <c r="F84" s="1">
        <v>88206</v>
      </c>
      <c r="I84" s="1" t="s">
        <v>19</v>
      </c>
    </row>
    <row r="85" spans="1:9">
      <c r="A85" s="8" t="s">
        <v>80</v>
      </c>
      <c r="B85" s="1">
        <v>70234</v>
      </c>
      <c r="C85" s="1">
        <v>42673</v>
      </c>
      <c r="D85" s="2">
        <v>165.48</v>
      </c>
      <c r="E85" s="1" t="s">
        <v>19</v>
      </c>
      <c r="F85" s="1">
        <v>27561</v>
      </c>
      <c r="I85" s="1" t="s">
        <v>19</v>
      </c>
    </row>
    <row r="86" spans="1:9">
      <c r="A86" s="8" t="s">
        <v>81</v>
      </c>
      <c r="B86" s="1" t="s">
        <v>19</v>
      </c>
      <c r="C86" s="1" t="s">
        <v>19</v>
      </c>
      <c r="D86" s="2" t="s">
        <v>19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38499</v>
      </c>
      <c r="C87" s="1">
        <v>9496</v>
      </c>
      <c r="D87" s="2">
        <v>127.85</v>
      </c>
      <c r="E87" s="1" t="s">
        <v>19</v>
      </c>
      <c r="F87" s="1">
        <v>29003</v>
      </c>
      <c r="I87" s="1" t="s">
        <v>19</v>
      </c>
    </row>
    <row r="88" spans="1:9">
      <c r="A88" s="8" t="s">
        <v>83</v>
      </c>
      <c r="B88" s="1">
        <v>54010</v>
      </c>
      <c r="C88" s="1">
        <v>25144</v>
      </c>
      <c r="D88" s="2">
        <v>100</v>
      </c>
      <c r="E88" s="1" t="s">
        <v>19</v>
      </c>
      <c r="F88" s="1">
        <v>28867</v>
      </c>
      <c r="I88" s="1" t="s">
        <v>19</v>
      </c>
    </row>
    <row r="89" spans="1:9" ht="29.1">
      <c r="A89" s="8" t="s">
        <v>84</v>
      </c>
      <c r="B89" s="1">
        <v>31138</v>
      </c>
      <c r="C89" s="1">
        <v>12990</v>
      </c>
      <c r="D89" s="2">
        <v>162.44</v>
      </c>
      <c r="E89" s="1" t="s">
        <v>19</v>
      </c>
      <c r="F89" s="1">
        <v>18149</v>
      </c>
      <c r="I89" s="1" t="s">
        <v>19</v>
      </c>
    </row>
    <row r="90" spans="1:9">
      <c r="A90" s="8" t="s">
        <v>85</v>
      </c>
      <c r="B90" s="1">
        <v>49468</v>
      </c>
      <c r="C90" s="1">
        <v>21688</v>
      </c>
      <c r="D90" s="2">
        <v>585.21</v>
      </c>
      <c r="E90" s="1" t="s">
        <v>19</v>
      </c>
      <c r="F90" s="1">
        <v>27780</v>
      </c>
      <c r="I90" s="1" t="s">
        <v>19</v>
      </c>
    </row>
    <row r="91" spans="1:9">
      <c r="A91" s="8" t="s">
        <v>86</v>
      </c>
      <c r="B91" s="1">
        <v>9959</v>
      </c>
      <c r="C91" s="1">
        <v>4033</v>
      </c>
      <c r="D91" s="2">
        <v>100</v>
      </c>
      <c r="E91" s="1" t="s">
        <v>19</v>
      </c>
      <c r="F91" s="1">
        <v>5925</v>
      </c>
      <c r="I91" s="1" t="s">
        <v>19</v>
      </c>
    </row>
    <row r="92" spans="1:9">
      <c r="A92" s="8" t="s">
        <v>39</v>
      </c>
      <c r="B92" s="1">
        <v>11669</v>
      </c>
      <c r="C92" s="1" t="s">
        <v>19</v>
      </c>
      <c r="D92" s="2" t="s">
        <v>19</v>
      </c>
      <c r="E92" s="1" t="s">
        <v>19</v>
      </c>
      <c r="F92" s="1">
        <v>11669</v>
      </c>
      <c r="I92" s="1" t="s">
        <v>19</v>
      </c>
    </row>
    <row r="93" spans="1:9">
      <c r="A93" s="8" t="s">
        <v>29</v>
      </c>
      <c r="B93" s="1">
        <v>79152</v>
      </c>
      <c r="C93" s="1">
        <v>52286</v>
      </c>
      <c r="D93" s="2">
        <v>237.4</v>
      </c>
      <c r="E93" s="1">
        <v>6451</v>
      </c>
      <c r="F93" s="1">
        <v>26866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6765</v>
      </c>
      <c r="C96" s="1">
        <v>6765</v>
      </c>
      <c r="D96" s="2">
        <v>242.35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3206</v>
      </c>
      <c r="C98" s="1">
        <v>3206</v>
      </c>
      <c r="D98" s="2">
        <v>155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677733</v>
      </c>
      <c r="C99" s="1">
        <v>371100</v>
      </c>
      <c r="D99" s="2">
        <v>261.49</v>
      </c>
      <c r="E99" s="1">
        <v>16953</v>
      </c>
      <c r="F99" s="1">
        <v>306633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303916</v>
      </c>
      <c r="C102" s="1">
        <v>181250</v>
      </c>
      <c r="D102" s="2">
        <v>250.8</v>
      </c>
      <c r="E102" s="1">
        <v>7148</v>
      </c>
      <c r="F102" s="1">
        <v>122667</v>
      </c>
      <c r="I102" s="1" t="s">
        <v>19</v>
      </c>
    </row>
    <row r="103" spans="1:9">
      <c r="A103" s="8" t="s">
        <v>95</v>
      </c>
      <c r="B103" s="1">
        <v>201987</v>
      </c>
      <c r="C103" s="1">
        <v>83019</v>
      </c>
      <c r="D103" s="2">
        <v>269.93</v>
      </c>
      <c r="E103" s="1">
        <v>1686</v>
      </c>
      <c r="F103" s="1">
        <v>118968</v>
      </c>
      <c r="I103" s="1" t="s">
        <v>19</v>
      </c>
    </row>
    <row r="104" spans="1:9">
      <c r="A104" s="8" t="s">
        <v>96</v>
      </c>
      <c r="B104" s="1">
        <v>37947</v>
      </c>
      <c r="C104" s="1">
        <v>6472</v>
      </c>
      <c r="D104" s="2">
        <v>160</v>
      </c>
      <c r="E104" s="1" t="s">
        <v>19</v>
      </c>
      <c r="F104" s="1">
        <v>31475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140646</v>
      </c>
      <c r="C106" s="1">
        <v>107124</v>
      </c>
      <c r="D106" s="2">
        <v>275.87</v>
      </c>
      <c r="E106" s="1">
        <v>8120</v>
      </c>
      <c r="F106" s="1">
        <v>33523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412089</v>
      </c>
      <c r="C108" s="1">
        <v>229738</v>
      </c>
      <c r="D108" s="2">
        <v>251.18</v>
      </c>
      <c r="E108" s="1">
        <v>6875</v>
      </c>
      <c r="F108" s="1">
        <v>182351</v>
      </c>
      <c r="I108" s="1" t="s">
        <v>19</v>
      </c>
    </row>
    <row r="109" spans="1:9">
      <c r="A109" s="8" t="s">
        <v>95</v>
      </c>
      <c r="B109" s="1">
        <v>122240</v>
      </c>
      <c r="C109" s="1">
        <v>34942</v>
      </c>
      <c r="D109" s="2">
        <v>262.77999999999997</v>
      </c>
      <c r="E109" s="1">
        <v>1959</v>
      </c>
      <c r="F109" s="1">
        <v>87297</v>
      </c>
      <c r="I109" s="1" t="s">
        <v>19</v>
      </c>
    </row>
    <row r="110" spans="1:9">
      <c r="A110" s="8" t="s">
        <v>96</v>
      </c>
      <c r="B110" s="1">
        <v>9522</v>
      </c>
      <c r="C110" s="1">
        <v>6060</v>
      </c>
      <c r="D110" s="2">
        <v>372.88</v>
      </c>
      <c r="E110" s="1" t="s">
        <v>19</v>
      </c>
      <c r="F110" s="1">
        <v>3462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140646</v>
      </c>
      <c r="C112" s="1">
        <v>107124</v>
      </c>
      <c r="D112" s="2">
        <v>275.87</v>
      </c>
      <c r="E112" s="1">
        <v>8120</v>
      </c>
      <c r="F112" s="1">
        <v>33523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228538</v>
      </c>
      <c r="C114" s="1">
        <v>137054</v>
      </c>
      <c r="D114" s="2">
        <v>279.52</v>
      </c>
      <c r="E114" s="1">
        <v>5189</v>
      </c>
      <c r="F114" s="1">
        <v>91484</v>
      </c>
      <c r="I114" s="1" t="s">
        <v>19</v>
      </c>
    </row>
    <row r="115" spans="1:9">
      <c r="A115" s="8" t="s">
        <v>95</v>
      </c>
      <c r="B115" s="1">
        <v>225372</v>
      </c>
      <c r="C115" s="1">
        <v>100990</v>
      </c>
      <c r="D115" s="2">
        <v>254.98</v>
      </c>
      <c r="E115" s="1">
        <v>3645</v>
      </c>
      <c r="F115" s="1">
        <v>124382</v>
      </c>
      <c r="I115" s="1" t="s">
        <v>19</v>
      </c>
    </row>
    <row r="116" spans="1:9">
      <c r="A116" s="8" t="s">
        <v>96</v>
      </c>
      <c r="B116" s="1">
        <v>89941</v>
      </c>
      <c r="C116" s="1">
        <v>32697</v>
      </c>
      <c r="D116" s="2">
        <v>151.43</v>
      </c>
      <c r="E116" s="1" t="s">
        <v>19</v>
      </c>
      <c r="F116" s="1">
        <v>57244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140646</v>
      </c>
      <c r="C118" s="1">
        <v>107124</v>
      </c>
      <c r="D118" s="2">
        <v>275.87</v>
      </c>
      <c r="E118" s="1">
        <v>8120</v>
      </c>
      <c r="F118" s="1">
        <v>33523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458353</v>
      </c>
      <c r="C120" s="1">
        <v>236419</v>
      </c>
      <c r="D120" s="2">
        <v>258.31</v>
      </c>
      <c r="E120" s="1">
        <v>8834</v>
      </c>
      <c r="F120" s="1">
        <v>221934</v>
      </c>
      <c r="I120" s="1" t="s">
        <v>19</v>
      </c>
    </row>
    <row r="121" spans="1:9">
      <c r="A121" s="8" t="s">
        <v>95</v>
      </c>
      <c r="B121" s="1">
        <v>80308</v>
      </c>
      <c r="C121" s="1">
        <v>34321</v>
      </c>
      <c r="D121" s="2">
        <v>237.11</v>
      </c>
      <c r="E121" s="1" t="s">
        <v>19</v>
      </c>
      <c r="F121" s="1">
        <v>45987</v>
      </c>
      <c r="I121" s="1" t="s">
        <v>19</v>
      </c>
    </row>
    <row r="122" spans="1:9">
      <c r="A122" s="8" t="s">
        <v>96</v>
      </c>
      <c r="B122" s="1">
        <v>5189</v>
      </c>
      <c r="C122" s="1" t="s">
        <v>19</v>
      </c>
      <c r="D122" s="2" t="s">
        <v>19</v>
      </c>
      <c r="E122" s="1" t="s">
        <v>19</v>
      </c>
      <c r="F122" s="1">
        <v>5189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140646</v>
      </c>
      <c r="C124" s="1">
        <v>107124</v>
      </c>
      <c r="D124" s="2">
        <v>275.87</v>
      </c>
      <c r="E124" s="1">
        <v>8120</v>
      </c>
      <c r="F124" s="1">
        <v>33523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488004</v>
      </c>
      <c r="C126" s="1">
        <v>260187</v>
      </c>
      <c r="D126" s="2">
        <v>258.66000000000003</v>
      </c>
      <c r="E126" s="1">
        <v>8834</v>
      </c>
      <c r="F126" s="1">
        <v>227817</v>
      </c>
      <c r="I126" s="1" t="s">
        <v>19</v>
      </c>
    </row>
    <row r="127" spans="1:9">
      <c r="A127" s="8" t="s">
        <v>95</v>
      </c>
      <c r="B127" s="1">
        <v>22644</v>
      </c>
      <c r="C127" s="1">
        <v>10554</v>
      </c>
      <c r="D127" s="2">
        <v>181.08</v>
      </c>
      <c r="E127" s="1" t="s">
        <v>19</v>
      </c>
      <c r="F127" s="1">
        <v>12090</v>
      </c>
      <c r="I127" s="1" t="s">
        <v>19</v>
      </c>
    </row>
    <row r="128" spans="1:9">
      <c r="A128" s="8" t="s">
        <v>96</v>
      </c>
      <c r="B128" s="1">
        <v>33203</v>
      </c>
      <c r="C128" s="1" t="s">
        <v>19</v>
      </c>
      <c r="D128" s="2" t="s">
        <v>19</v>
      </c>
      <c r="E128" s="1" t="s">
        <v>19</v>
      </c>
      <c r="F128" s="1">
        <v>33203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140646</v>
      </c>
      <c r="C130" s="1">
        <v>107124</v>
      </c>
      <c r="D130" s="2">
        <v>275.87</v>
      </c>
      <c r="E130" s="1">
        <v>8120</v>
      </c>
      <c r="F130" s="1">
        <v>33523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468410</v>
      </c>
      <c r="C132" s="1">
        <v>261073</v>
      </c>
      <c r="D132" s="2">
        <v>259.33999999999997</v>
      </c>
      <c r="E132" s="1">
        <v>8834</v>
      </c>
      <c r="F132" s="1">
        <v>207337</v>
      </c>
      <c r="I132" s="1" t="s">
        <v>19</v>
      </c>
    </row>
    <row r="133" spans="1:9">
      <c r="A133" s="8" t="s">
        <v>95</v>
      </c>
      <c r="B133" s="1">
        <v>61569</v>
      </c>
      <c r="C133" s="1">
        <v>9668</v>
      </c>
      <c r="D133" s="2">
        <v>156.31</v>
      </c>
      <c r="E133" s="1" t="s">
        <v>19</v>
      </c>
      <c r="F133" s="1">
        <v>51901</v>
      </c>
      <c r="I133" s="1" t="s">
        <v>19</v>
      </c>
    </row>
    <row r="134" spans="1:9">
      <c r="A134" s="8" t="s">
        <v>96</v>
      </c>
      <c r="B134" s="1">
        <v>13872</v>
      </c>
      <c r="C134" s="1" t="s">
        <v>19</v>
      </c>
      <c r="D134" s="2" t="s">
        <v>19</v>
      </c>
      <c r="E134" s="1" t="s">
        <v>19</v>
      </c>
      <c r="F134" s="1">
        <v>13872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140646</v>
      </c>
      <c r="C136" s="1">
        <v>107124</v>
      </c>
      <c r="D136" s="2">
        <v>275.87</v>
      </c>
      <c r="E136" s="1">
        <v>8120</v>
      </c>
      <c r="F136" s="1">
        <v>33523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439674</v>
      </c>
      <c r="C138" s="1">
        <v>266796</v>
      </c>
      <c r="D138" s="2">
        <v>280.44</v>
      </c>
      <c r="E138" s="1">
        <v>14987</v>
      </c>
      <c r="F138" s="1">
        <v>172878</v>
      </c>
      <c r="I138" s="1" t="s">
        <v>19</v>
      </c>
    </row>
    <row r="139" spans="1:9">
      <c r="A139" s="8" t="s">
        <v>105</v>
      </c>
      <c r="B139" s="1">
        <v>314735</v>
      </c>
      <c r="C139" s="1">
        <v>165863</v>
      </c>
      <c r="D139" s="2">
        <v>238.96</v>
      </c>
      <c r="E139" s="1">
        <v>3925</v>
      </c>
      <c r="F139" s="1">
        <v>148872</v>
      </c>
      <c r="I139" s="1" t="s">
        <v>19</v>
      </c>
    </row>
    <row r="140" spans="1:9">
      <c r="A140" s="8" t="s">
        <v>106</v>
      </c>
      <c r="B140" s="1">
        <v>160426</v>
      </c>
      <c r="C140" s="1">
        <v>77953</v>
      </c>
      <c r="D140" s="2">
        <v>194.11</v>
      </c>
      <c r="E140" s="1">
        <v>3503</v>
      </c>
      <c r="F140" s="1">
        <v>82474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152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3125915</v>
      </c>
      <c r="C9" s="1">
        <v>1513123</v>
      </c>
      <c r="D9" s="2">
        <v>273.76</v>
      </c>
      <c r="E9" s="1">
        <v>82747</v>
      </c>
      <c r="F9" s="1">
        <v>1612792</v>
      </c>
      <c r="G9" s="1">
        <f>C9+F9</f>
        <v>3125915</v>
      </c>
      <c r="H9" s="9">
        <f>C9/G9</f>
        <v>0.48405762792654311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135201</v>
      </c>
      <c r="C11" s="1">
        <v>45731</v>
      </c>
      <c r="D11" s="2">
        <v>180</v>
      </c>
      <c r="E11" s="1">
        <v>41889</v>
      </c>
      <c r="F11" s="1">
        <v>89470</v>
      </c>
      <c r="I11" s="1" t="s">
        <v>19</v>
      </c>
    </row>
    <row r="12" spans="1:9">
      <c r="A12" s="8" t="s">
        <v>16</v>
      </c>
      <c r="B12" s="1">
        <v>1801391</v>
      </c>
      <c r="C12" s="1">
        <v>912929</v>
      </c>
      <c r="D12" s="2">
        <v>280.25</v>
      </c>
      <c r="E12" s="1">
        <v>24015</v>
      </c>
      <c r="F12" s="1">
        <v>888462</v>
      </c>
      <c r="I12" s="1" t="s">
        <v>19</v>
      </c>
    </row>
    <row r="13" spans="1:9">
      <c r="A13" s="8" t="s">
        <v>17</v>
      </c>
      <c r="B13" s="1">
        <v>846355</v>
      </c>
      <c r="C13" s="1">
        <v>430511</v>
      </c>
      <c r="D13" s="2">
        <v>291.79000000000002</v>
      </c>
      <c r="E13" s="1">
        <v>13329</v>
      </c>
      <c r="F13" s="1">
        <v>415844</v>
      </c>
      <c r="I13" s="1" t="s">
        <v>19</v>
      </c>
    </row>
    <row r="14" spans="1:9">
      <c r="A14" s="8" t="s">
        <v>18</v>
      </c>
      <c r="B14" s="1">
        <v>169450</v>
      </c>
      <c r="C14" s="1">
        <v>51172</v>
      </c>
      <c r="D14" s="2">
        <v>385.28</v>
      </c>
      <c r="E14" s="1">
        <v>3514</v>
      </c>
      <c r="F14" s="1">
        <v>118278</v>
      </c>
      <c r="I14" s="1" t="s">
        <v>19</v>
      </c>
    </row>
    <row r="15" spans="1:9">
      <c r="A15" s="8" t="s">
        <v>20</v>
      </c>
      <c r="B15" s="1">
        <v>173517</v>
      </c>
      <c r="C15" s="1">
        <v>72780</v>
      </c>
      <c r="D15" s="2">
        <v>28.05</v>
      </c>
      <c r="E15" s="1" t="s">
        <v>19</v>
      </c>
      <c r="F15" s="1">
        <v>100737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1198070</v>
      </c>
      <c r="C17" s="1">
        <v>492765</v>
      </c>
      <c r="D17" s="2">
        <v>301.19</v>
      </c>
      <c r="E17" s="1">
        <v>48875</v>
      </c>
      <c r="F17" s="1">
        <v>705305</v>
      </c>
      <c r="I17" s="1" t="s">
        <v>19</v>
      </c>
    </row>
    <row r="18" spans="1:9">
      <c r="A18" s="8" t="s">
        <v>23</v>
      </c>
      <c r="B18" s="1">
        <v>1927844</v>
      </c>
      <c r="C18" s="1">
        <v>1020358</v>
      </c>
      <c r="D18" s="2">
        <v>261.58</v>
      </c>
      <c r="E18" s="1">
        <v>33872</v>
      </c>
      <c r="F18" s="1">
        <v>907487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1193629</v>
      </c>
      <c r="C20" s="1">
        <v>492765</v>
      </c>
      <c r="D20" s="2">
        <v>301.19</v>
      </c>
      <c r="E20" s="1">
        <v>48875</v>
      </c>
      <c r="F20" s="1">
        <v>700863</v>
      </c>
      <c r="I20" s="1" t="s">
        <v>19</v>
      </c>
    </row>
    <row r="21" spans="1:9">
      <c r="A21" s="8" t="s">
        <v>26</v>
      </c>
      <c r="B21" s="1">
        <v>1832218</v>
      </c>
      <c r="C21" s="1">
        <v>935999</v>
      </c>
      <c r="D21" s="2">
        <v>282.52</v>
      </c>
      <c r="E21" s="1">
        <v>33872</v>
      </c>
      <c r="F21" s="1">
        <v>896220</v>
      </c>
      <c r="I21" s="1" t="s">
        <v>19</v>
      </c>
    </row>
    <row r="22" spans="1:9">
      <c r="A22" s="8" t="s">
        <v>27</v>
      </c>
      <c r="B22" s="1">
        <v>57787</v>
      </c>
      <c r="C22" s="1">
        <v>52447</v>
      </c>
      <c r="D22" s="2">
        <v>3</v>
      </c>
      <c r="E22" s="1" t="s">
        <v>19</v>
      </c>
      <c r="F22" s="1">
        <v>5340</v>
      </c>
      <c r="I22" s="1" t="s">
        <v>19</v>
      </c>
    </row>
    <row r="23" spans="1:9">
      <c r="A23" s="8" t="s">
        <v>28</v>
      </c>
      <c r="B23" s="1">
        <v>37839</v>
      </c>
      <c r="C23" s="1">
        <v>31912</v>
      </c>
      <c r="D23" s="2">
        <v>113.68</v>
      </c>
      <c r="E23" s="1" t="s">
        <v>19</v>
      </c>
      <c r="F23" s="1">
        <v>5927</v>
      </c>
      <c r="I23" s="1" t="s">
        <v>19</v>
      </c>
    </row>
    <row r="24" spans="1:9">
      <c r="A24" s="8" t="s">
        <v>29</v>
      </c>
      <c r="B24" s="1">
        <v>4442</v>
      </c>
      <c r="C24" s="1" t="s">
        <v>19</v>
      </c>
      <c r="D24" s="2" t="s">
        <v>19</v>
      </c>
      <c r="E24" s="1" t="s">
        <v>19</v>
      </c>
      <c r="F24" s="1">
        <v>4442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45116</v>
      </c>
      <c r="C26" s="1">
        <v>4299</v>
      </c>
      <c r="D26" s="2">
        <v>395.41</v>
      </c>
      <c r="E26" s="1" t="s">
        <v>19</v>
      </c>
      <c r="F26" s="1">
        <v>40817</v>
      </c>
      <c r="I26" s="1" t="s">
        <v>19</v>
      </c>
    </row>
    <row r="27" spans="1:9">
      <c r="A27" s="8" t="s">
        <v>32</v>
      </c>
      <c r="B27" s="1">
        <v>2629602</v>
      </c>
      <c r="C27" s="1">
        <v>1340863</v>
      </c>
      <c r="D27" s="2">
        <v>285.69</v>
      </c>
      <c r="E27" s="1">
        <v>82747</v>
      </c>
      <c r="F27" s="1">
        <v>1288739</v>
      </c>
      <c r="I27" s="1" t="s">
        <v>19</v>
      </c>
    </row>
    <row r="28" spans="1:9">
      <c r="A28" s="8" t="s">
        <v>33</v>
      </c>
      <c r="B28" s="1">
        <v>269496</v>
      </c>
      <c r="C28" s="1">
        <v>98647</v>
      </c>
      <c r="D28" s="2">
        <v>233.62</v>
      </c>
      <c r="E28" s="1" t="s">
        <v>19</v>
      </c>
      <c r="F28" s="1">
        <v>170850</v>
      </c>
      <c r="I28" s="1" t="s">
        <v>19</v>
      </c>
    </row>
    <row r="29" spans="1:9">
      <c r="A29" s="8" t="s">
        <v>34</v>
      </c>
      <c r="B29" s="1">
        <v>83776</v>
      </c>
      <c r="C29" s="1">
        <v>16867</v>
      </c>
      <c r="D29" s="2">
        <v>382.58</v>
      </c>
      <c r="E29" s="1" t="s">
        <v>19</v>
      </c>
      <c r="F29" s="1">
        <v>66910</v>
      </c>
      <c r="I29" s="1" t="s">
        <v>19</v>
      </c>
    </row>
    <row r="30" spans="1:9">
      <c r="A30" s="8" t="s">
        <v>35</v>
      </c>
      <c r="B30" s="1">
        <v>97923</v>
      </c>
      <c r="C30" s="1">
        <v>52447</v>
      </c>
      <c r="D30" s="2">
        <v>3</v>
      </c>
      <c r="E30" s="1" t="s">
        <v>19</v>
      </c>
      <c r="F30" s="1">
        <v>45477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372400</v>
      </c>
      <c r="C33" s="1">
        <v>155393</v>
      </c>
      <c r="D33" s="2">
        <v>145.36000000000001</v>
      </c>
      <c r="E33" s="1" t="s">
        <v>19</v>
      </c>
      <c r="F33" s="1">
        <v>217007</v>
      </c>
      <c r="I33" s="1" t="s">
        <v>19</v>
      </c>
    </row>
    <row r="34" spans="1:9">
      <c r="A34" s="8" t="s">
        <v>38</v>
      </c>
      <c r="B34" s="1">
        <v>2617721</v>
      </c>
      <c r="C34" s="1">
        <v>1333424</v>
      </c>
      <c r="D34" s="2">
        <v>286.95</v>
      </c>
      <c r="E34" s="1">
        <v>82747</v>
      </c>
      <c r="F34" s="1">
        <v>1284297</v>
      </c>
      <c r="I34" s="1" t="s">
        <v>19</v>
      </c>
    </row>
    <row r="35" spans="1:9">
      <c r="A35" s="8" t="s">
        <v>39</v>
      </c>
      <c r="B35" s="1">
        <v>131352</v>
      </c>
      <c r="C35" s="1">
        <v>24306</v>
      </c>
      <c r="D35" s="2">
        <v>288.87</v>
      </c>
      <c r="E35" s="1" t="s">
        <v>19</v>
      </c>
      <c r="F35" s="1">
        <v>107046</v>
      </c>
      <c r="I35" s="1" t="s">
        <v>19</v>
      </c>
    </row>
    <row r="36" spans="1:9">
      <c r="A36" s="8" t="s">
        <v>29</v>
      </c>
      <c r="B36" s="1">
        <v>4442</v>
      </c>
      <c r="C36" s="1" t="s">
        <v>19</v>
      </c>
      <c r="D36" s="2" t="s">
        <v>19</v>
      </c>
      <c r="E36" s="1" t="s">
        <v>19</v>
      </c>
      <c r="F36" s="1">
        <v>4442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1176375</v>
      </c>
      <c r="C38" s="1">
        <v>480580</v>
      </c>
      <c r="D38" s="2">
        <v>222.19</v>
      </c>
      <c r="E38" s="1">
        <v>9569</v>
      </c>
      <c r="F38" s="1">
        <v>695795</v>
      </c>
      <c r="I38" s="1" t="s">
        <v>19</v>
      </c>
    </row>
    <row r="39" spans="1:9">
      <c r="A39" s="8" t="s">
        <v>42</v>
      </c>
      <c r="B39" s="1">
        <v>1255112</v>
      </c>
      <c r="C39" s="1">
        <v>708527</v>
      </c>
      <c r="D39" s="2">
        <v>300.44</v>
      </c>
      <c r="E39" s="1">
        <v>66354</v>
      </c>
      <c r="F39" s="1">
        <v>546585</v>
      </c>
      <c r="I39" s="1" t="s">
        <v>19</v>
      </c>
    </row>
    <row r="40" spans="1:9">
      <c r="A40" s="8" t="s">
        <v>43</v>
      </c>
      <c r="B40" s="1">
        <v>411091</v>
      </c>
      <c r="C40" s="1">
        <v>130224</v>
      </c>
      <c r="D40" s="2">
        <v>355.29</v>
      </c>
      <c r="E40" s="1">
        <v>1741</v>
      </c>
      <c r="F40" s="1">
        <v>280867</v>
      </c>
      <c r="I40" s="1" t="s">
        <v>19</v>
      </c>
    </row>
    <row r="41" spans="1:9">
      <c r="A41" s="8" t="s">
        <v>44</v>
      </c>
      <c r="B41" s="1">
        <v>156298</v>
      </c>
      <c r="C41" s="1">
        <v>113403</v>
      </c>
      <c r="D41" s="2">
        <v>206.72</v>
      </c>
      <c r="E41" s="1">
        <v>3750</v>
      </c>
      <c r="F41" s="1">
        <v>42895</v>
      </c>
      <c r="I41" s="1" t="s">
        <v>19</v>
      </c>
    </row>
    <row r="42" spans="1:9">
      <c r="A42" s="8" t="s">
        <v>45</v>
      </c>
      <c r="B42" s="1">
        <v>127039</v>
      </c>
      <c r="C42" s="1">
        <v>80389</v>
      </c>
      <c r="D42" s="2">
        <v>356.86</v>
      </c>
      <c r="E42" s="1">
        <v>1333</v>
      </c>
      <c r="F42" s="1">
        <v>46650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218122</v>
      </c>
      <c r="C44" s="1">
        <v>144749</v>
      </c>
      <c r="D44" s="2">
        <v>171.72</v>
      </c>
      <c r="E44" s="1" t="s">
        <v>19</v>
      </c>
      <c r="F44" s="1">
        <v>73372</v>
      </c>
      <c r="I44" s="1" t="s">
        <v>19</v>
      </c>
    </row>
    <row r="45" spans="1:9">
      <c r="A45" s="8" t="s">
        <v>48</v>
      </c>
      <c r="B45" s="1">
        <v>1056168</v>
      </c>
      <c r="C45" s="1">
        <v>399295</v>
      </c>
      <c r="D45" s="2">
        <v>221.74</v>
      </c>
      <c r="E45" s="1">
        <v>47929</v>
      </c>
      <c r="F45" s="1">
        <v>656873</v>
      </c>
      <c r="I45" s="1" t="s">
        <v>19</v>
      </c>
    </row>
    <row r="46" spans="1:9">
      <c r="A46" s="8" t="s">
        <v>49</v>
      </c>
      <c r="B46" s="1">
        <v>831069</v>
      </c>
      <c r="C46" s="1">
        <v>339966</v>
      </c>
      <c r="D46" s="2">
        <v>275.2</v>
      </c>
      <c r="E46" s="1">
        <v>8442</v>
      </c>
      <c r="F46" s="1">
        <v>491103</v>
      </c>
      <c r="I46" s="1" t="s">
        <v>19</v>
      </c>
    </row>
    <row r="47" spans="1:9">
      <c r="A47" s="8" t="s">
        <v>50</v>
      </c>
      <c r="B47" s="1">
        <v>1020556</v>
      </c>
      <c r="C47" s="1">
        <v>629113</v>
      </c>
      <c r="D47" s="2">
        <v>326.76</v>
      </c>
      <c r="E47" s="1">
        <v>26376</v>
      </c>
      <c r="F47" s="1">
        <v>391443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2118135</v>
      </c>
      <c r="C49" s="1">
        <v>1136834</v>
      </c>
      <c r="D49" s="2">
        <v>272.52</v>
      </c>
      <c r="E49" s="1">
        <v>30781</v>
      </c>
      <c r="F49" s="1">
        <v>981301</v>
      </c>
      <c r="I49" s="1" t="s">
        <v>19</v>
      </c>
    </row>
    <row r="50" spans="1:9">
      <c r="A50" s="8" t="s">
        <v>53</v>
      </c>
      <c r="B50" s="1">
        <v>26864</v>
      </c>
      <c r="C50" s="1">
        <v>1722</v>
      </c>
      <c r="D50" s="2">
        <v>100</v>
      </c>
      <c r="E50" s="1" t="s">
        <v>19</v>
      </c>
      <c r="F50" s="1">
        <v>25142</v>
      </c>
      <c r="I50" s="1" t="s">
        <v>19</v>
      </c>
    </row>
    <row r="51" spans="1:9">
      <c r="A51" s="8" t="s">
        <v>54</v>
      </c>
      <c r="B51" s="1">
        <v>327573</v>
      </c>
      <c r="C51" s="1">
        <v>150695</v>
      </c>
      <c r="D51" s="2">
        <v>262.06</v>
      </c>
      <c r="E51" s="1">
        <v>6717</v>
      </c>
      <c r="F51" s="1">
        <v>176877</v>
      </c>
      <c r="I51" s="1" t="s">
        <v>19</v>
      </c>
    </row>
    <row r="52" spans="1:9">
      <c r="A52" s="8" t="s">
        <v>55</v>
      </c>
      <c r="B52" s="1">
        <v>641589</v>
      </c>
      <c r="C52" s="1">
        <v>223871</v>
      </c>
      <c r="D52" s="2">
        <v>298.29000000000002</v>
      </c>
      <c r="E52" s="1">
        <v>45249</v>
      </c>
      <c r="F52" s="1">
        <v>417718</v>
      </c>
      <c r="I52" s="1" t="s">
        <v>19</v>
      </c>
    </row>
    <row r="53" spans="1:9">
      <c r="A53" s="8" t="s">
        <v>29</v>
      </c>
      <c r="B53" s="1">
        <v>11753</v>
      </c>
      <c r="C53" s="1" t="s">
        <v>19</v>
      </c>
      <c r="D53" s="2" t="s">
        <v>19</v>
      </c>
      <c r="E53" s="1" t="s">
        <v>19</v>
      </c>
      <c r="F53" s="1">
        <v>11753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108001</v>
      </c>
      <c r="C56" s="1">
        <v>42775</v>
      </c>
      <c r="D56" s="2">
        <v>345.91</v>
      </c>
      <c r="E56" s="1">
        <v>1331</v>
      </c>
      <c r="F56" s="1">
        <v>65226</v>
      </c>
      <c r="I56" s="1" t="s">
        <v>19</v>
      </c>
    </row>
    <row r="57" spans="1:9">
      <c r="A57" s="8" t="s">
        <v>59</v>
      </c>
      <c r="B57" s="1">
        <v>637216</v>
      </c>
      <c r="C57" s="1">
        <v>367670</v>
      </c>
      <c r="D57" s="2">
        <v>220.48</v>
      </c>
      <c r="E57" s="1">
        <v>48778</v>
      </c>
      <c r="F57" s="1">
        <v>269546</v>
      </c>
      <c r="I57" s="1" t="s">
        <v>19</v>
      </c>
    </row>
    <row r="58" spans="1:9">
      <c r="A58" s="8" t="s">
        <v>60</v>
      </c>
      <c r="B58" s="1">
        <v>1020544</v>
      </c>
      <c r="C58" s="1">
        <v>535742</v>
      </c>
      <c r="D58" s="2">
        <v>316.52999999999997</v>
      </c>
      <c r="E58" s="1">
        <v>22102</v>
      </c>
      <c r="F58" s="1">
        <v>484802</v>
      </c>
      <c r="I58" s="1" t="s">
        <v>19</v>
      </c>
    </row>
    <row r="59" spans="1:9">
      <c r="A59" s="8" t="s">
        <v>61</v>
      </c>
      <c r="B59" s="1">
        <v>694295</v>
      </c>
      <c r="C59" s="1">
        <v>304002</v>
      </c>
      <c r="D59" s="2">
        <v>235.58</v>
      </c>
      <c r="E59" s="1">
        <v>8794</v>
      </c>
      <c r="F59" s="1">
        <v>390293</v>
      </c>
      <c r="I59" s="1" t="s">
        <v>19</v>
      </c>
    </row>
    <row r="60" spans="1:9">
      <c r="A60" s="8" t="s">
        <v>62</v>
      </c>
      <c r="B60" s="1">
        <v>320352</v>
      </c>
      <c r="C60" s="1">
        <v>135352</v>
      </c>
      <c r="D60" s="2">
        <v>303.62</v>
      </c>
      <c r="E60" s="1">
        <v>1741</v>
      </c>
      <c r="F60" s="1">
        <v>185000</v>
      </c>
      <c r="I60" s="1" t="s">
        <v>19</v>
      </c>
    </row>
    <row r="61" spans="1:9">
      <c r="A61" s="8" t="s">
        <v>63</v>
      </c>
      <c r="B61" s="1">
        <v>345507</v>
      </c>
      <c r="C61" s="1">
        <v>127581</v>
      </c>
      <c r="D61" s="2">
        <v>274.87</v>
      </c>
      <c r="E61" s="1" t="s">
        <v>19</v>
      </c>
      <c r="F61" s="1">
        <v>217926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537728</v>
      </c>
      <c r="C63" s="1">
        <v>199877</v>
      </c>
      <c r="D63" s="2">
        <v>239.29</v>
      </c>
      <c r="E63" s="1">
        <v>8221</v>
      </c>
      <c r="F63" s="1">
        <v>337851</v>
      </c>
      <c r="I63" s="1" t="s">
        <v>19</v>
      </c>
    </row>
    <row r="64" spans="1:9">
      <c r="A64" s="8" t="s">
        <v>38</v>
      </c>
      <c r="B64" s="1">
        <v>2588187</v>
      </c>
      <c r="C64" s="1">
        <v>1313246</v>
      </c>
      <c r="D64" s="2">
        <v>279.25</v>
      </c>
      <c r="E64" s="1">
        <v>74526</v>
      </c>
      <c r="F64" s="1">
        <v>1274941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2478411</v>
      </c>
      <c r="C67" s="1">
        <v>1217908</v>
      </c>
      <c r="D67" s="2">
        <v>266.51</v>
      </c>
      <c r="E67" s="1">
        <v>81006</v>
      </c>
      <c r="F67" s="1">
        <v>1260502</v>
      </c>
      <c r="I67" s="1" t="s">
        <v>19</v>
      </c>
    </row>
    <row r="68" spans="1:9">
      <c r="A68" s="8" t="s">
        <v>38</v>
      </c>
      <c r="B68" s="1">
        <v>646091</v>
      </c>
      <c r="C68" s="1">
        <v>295215</v>
      </c>
      <c r="D68" s="2">
        <v>300.97000000000003</v>
      </c>
      <c r="E68" s="1">
        <v>1741</v>
      </c>
      <c r="F68" s="1">
        <v>350876</v>
      </c>
      <c r="I68" s="1" t="s">
        <v>19</v>
      </c>
    </row>
    <row r="69" spans="1:9">
      <c r="A69" s="8" t="s">
        <v>29</v>
      </c>
      <c r="B69" s="1">
        <v>1413</v>
      </c>
      <c r="C69" s="1" t="s">
        <v>19</v>
      </c>
      <c r="D69" s="2" t="s">
        <v>19</v>
      </c>
      <c r="E69" s="1" t="s">
        <v>19</v>
      </c>
      <c r="F69" s="1">
        <v>1413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251139</v>
      </c>
      <c r="C71" s="1">
        <v>50652</v>
      </c>
      <c r="D71" s="2">
        <v>244.92</v>
      </c>
      <c r="E71" s="1" t="s">
        <v>19</v>
      </c>
      <c r="F71" s="1">
        <v>200487</v>
      </c>
      <c r="I71" s="1" t="s">
        <v>19</v>
      </c>
    </row>
    <row r="72" spans="1:9">
      <c r="A72" s="8" t="s">
        <v>68</v>
      </c>
      <c r="B72" s="1">
        <v>295022</v>
      </c>
      <c r="C72" s="1">
        <v>134153</v>
      </c>
      <c r="D72" s="2">
        <v>441.98</v>
      </c>
      <c r="E72" s="1">
        <v>45812</v>
      </c>
      <c r="F72" s="1">
        <v>160869</v>
      </c>
      <c r="I72" s="1" t="s">
        <v>19</v>
      </c>
    </row>
    <row r="73" spans="1:9">
      <c r="A73" s="8" t="s">
        <v>69</v>
      </c>
      <c r="C73" s="1">
        <f>SUM(C71:C72)</f>
        <v>184805</v>
      </c>
      <c r="D73" s="2">
        <f>AVERAGE(D71:D72)</f>
        <v>343.45</v>
      </c>
      <c r="F73" s="1">
        <f>SUM(F71:F72)</f>
        <v>361356</v>
      </c>
      <c r="G73" s="1">
        <f>C73+F73</f>
        <v>546161</v>
      </c>
      <c r="H73" s="9">
        <f>C73/G73</f>
        <v>0.33837091993020374</v>
      </c>
    </row>
    <row r="74" spans="1:9">
      <c r="A74" s="8" t="s">
        <v>70</v>
      </c>
      <c r="B74" s="1">
        <v>306188</v>
      </c>
      <c r="C74" s="1">
        <v>46009</v>
      </c>
      <c r="D74" s="2">
        <v>267.7</v>
      </c>
      <c r="E74" s="1">
        <v>1178</v>
      </c>
      <c r="F74" s="1">
        <v>260179</v>
      </c>
      <c r="I74" s="1" t="s">
        <v>19</v>
      </c>
    </row>
    <row r="75" spans="1:9">
      <c r="A75" s="8" t="s">
        <v>71</v>
      </c>
      <c r="B75" s="1">
        <v>409951</v>
      </c>
      <c r="C75" s="1">
        <v>138445</v>
      </c>
      <c r="D75" s="2">
        <v>236.5</v>
      </c>
      <c r="E75" s="1">
        <v>4861</v>
      </c>
      <c r="F75" s="1">
        <v>271506</v>
      </c>
      <c r="I75" s="1" t="s">
        <v>19</v>
      </c>
    </row>
    <row r="76" spans="1:9">
      <c r="A76" s="8" t="s">
        <v>72</v>
      </c>
      <c r="B76" s="1">
        <v>455665</v>
      </c>
      <c r="C76" s="1">
        <v>149774</v>
      </c>
      <c r="D76" s="2">
        <v>229.91</v>
      </c>
      <c r="E76" s="1" t="s">
        <v>19</v>
      </c>
      <c r="F76" s="1">
        <v>305891</v>
      </c>
      <c r="I76" s="1" t="s">
        <v>19</v>
      </c>
    </row>
    <row r="77" spans="1:9">
      <c r="A77" s="8" t="s">
        <v>73</v>
      </c>
      <c r="B77" s="1">
        <v>424103</v>
      </c>
      <c r="C77" s="1">
        <v>307596</v>
      </c>
      <c r="D77" s="2">
        <v>201.85</v>
      </c>
      <c r="E77" s="1">
        <v>6360</v>
      </c>
      <c r="F77" s="1">
        <v>116508</v>
      </c>
      <c r="I77" s="1" t="s">
        <v>19</v>
      </c>
    </row>
    <row r="78" spans="1:9">
      <c r="A78" s="8" t="s">
        <v>74</v>
      </c>
      <c r="B78" s="1">
        <v>179412</v>
      </c>
      <c r="C78" s="1">
        <v>132583</v>
      </c>
      <c r="D78" s="2">
        <v>276.76</v>
      </c>
      <c r="E78" s="1">
        <v>2428</v>
      </c>
      <c r="F78" s="1">
        <v>46829</v>
      </c>
      <c r="I78" s="1" t="s">
        <v>19</v>
      </c>
    </row>
    <row r="79" spans="1:9">
      <c r="A79" s="8" t="s">
        <v>75</v>
      </c>
      <c r="B79" s="1">
        <v>460525</v>
      </c>
      <c r="C79" s="1">
        <v>343057</v>
      </c>
      <c r="D79" s="2">
        <v>289.27999999999997</v>
      </c>
      <c r="E79" s="1">
        <v>8019</v>
      </c>
      <c r="F79" s="1">
        <v>117468</v>
      </c>
      <c r="G79" s="1">
        <f>C79+F79</f>
        <v>460525</v>
      </c>
      <c r="H79" s="9">
        <f>C79/G79</f>
        <v>0.74492589978828516</v>
      </c>
      <c r="I79" s="1" t="s">
        <v>19</v>
      </c>
    </row>
    <row r="80" spans="1:9">
      <c r="A80" s="8" t="s">
        <v>29</v>
      </c>
      <c r="B80" s="1">
        <v>343909</v>
      </c>
      <c r="C80" s="1">
        <v>210854</v>
      </c>
      <c r="D80" s="2">
        <v>342.06</v>
      </c>
      <c r="E80" s="1">
        <v>14089</v>
      </c>
      <c r="F80" s="1">
        <v>133054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2513502</v>
      </c>
      <c r="C82" s="1">
        <v>1292600</v>
      </c>
      <c r="D82" s="2">
        <v>276.49</v>
      </c>
      <c r="E82" s="1">
        <v>67399</v>
      </c>
      <c r="F82" s="1">
        <v>1220902</v>
      </c>
      <c r="I82" s="1" t="s">
        <v>19</v>
      </c>
    </row>
    <row r="83" spans="1:9">
      <c r="A83" s="8" t="s">
        <v>78</v>
      </c>
      <c r="B83" s="1">
        <v>1400974</v>
      </c>
      <c r="C83" s="1">
        <v>771983</v>
      </c>
      <c r="D83" s="2">
        <v>273.79000000000002</v>
      </c>
      <c r="E83" s="1">
        <v>61424</v>
      </c>
      <c r="F83" s="1">
        <v>628991</v>
      </c>
      <c r="I83" s="1" t="s">
        <v>19</v>
      </c>
    </row>
    <row r="84" spans="1:9" ht="43.5">
      <c r="A84" s="8" t="s">
        <v>79</v>
      </c>
      <c r="B84" s="1">
        <v>755765</v>
      </c>
      <c r="C84" s="1">
        <v>411969</v>
      </c>
      <c r="D84" s="2">
        <v>275.56</v>
      </c>
      <c r="E84" s="1">
        <v>11205</v>
      </c>
      <c r="F84" s="1">
        <v>343796</v>
      </c>
      <c r="I84" s="1" t="s">
        <v>19</v>
      </c>
    </row>
    <row r="85" spans="1:9">
      <c r="A85" s="8" t="s">
        <v>80</v>
      </c>
      <c r="B85" s="1">
        <v>569036</v>
      </c>
      <c r="C85" s="1">
        <v>308309</v>
      </c>
      <c r="D85" s="2">
        <v>287.19</v>
      </c>
      <c r="E85" s="1">
        <v>8959</v>
      </c>
      <c r="F85" s="1">
        <v>260727</v>
      </c>
      <c r="I85" s="1" t="s">
        <v>19</v>
      </c>
    </row>
    <row r="86" spans="1:9">
      <c r="A86" s="8" t="s">
        <v>81</v>
      </c>
      <c r="B86" s="1">
        <v>15212</v>
      </c>
      <c r="C86" s="1">
        <v>3882</v>
      </c>
      <c r="D86" s="2">
        <v>169.25</v>
      </c>
      <c r="E86" s="1" t="s">
        <v>19</v>
      </c>
      <c r="F86" s="1">
        <v>11330</v>
      </c>
      <c r="I86" s="1" t="s">
        <v>19</v>
      </c>
    </row>
    <row r="87" spans="1:9" ht="29.1">
      <c r="A87" s="8" t="s">
        <v>82</v>
      </c>
      <c r="B87" s="1">
        <v>117180</v>
      </c>
      <c r="C87" s="1">
        <v>49545</v>
      </c>
      <c r="D87" s="2">
        <v>494.43</v>
      </c>
      <c r="E87" s="1" t="s">
        <v>19</v>
      </c>
      <c r="F87" s="1">
        <v>67635</v>
      </c>
      <c r="I87" s="1" t="s">
        <v>19</v>
      </c>
    </row>
    <row r="88" spans="1:9">
      <c r="A88" s="8" t="s">
        <v>83</v>
      </c>
      <c r="B88" s="1">
        <v>359697</v>
      </c>
      <c r="C88" s="1">
        <v>85181</v>
      </c>
      <c r="D88" s="2">
        <v>365.89</v>
      </c>
      <c r="E88" s="1" t="s">
        <v>19</v>
      </c>
      <c r="F88" s="1">
        <v>274516</v>
      </c>
      <c r="I88" s="1" t="s">
        <v>19</v>
      </c>
    </row>
    <row r="89" spans="1:9" ht="29.1">
      <c r="A89" s="8" t="s">
        <v>84</v>
      </c>
      <c r="B89" s="1">
        <v>178610</v>
      </c>
      <c r="C89" s="1">
        <v>42285</v>
      </c>
      <c r="D89" s="2">
        <v>233.01</v>
      </c>
      <c r="E89" s="1" t="s">
        <v>19</v>
      </c>
      <c r="F89" s="1">
        <v>136325</v>
      </c>
      <c r="I89" s="1" t="s">
        <v>19</v>
      </c>
    </row>
    <row r="90" spans="1:9">
      <c r="A90" s="8" t="s">
        <v>85</v>
      </c>
      <c r="B90" s="1">
        <v>282628</v>
      </c>
      <c r="C90" s="1">
        <v>66992</v>
      </c>
      <c r="D90" s="2">
        <v>182.92</v>
      </c>
      <c r="E90" s="1" t="s">
        <v>19</v>
      </c>
      <c r="F90" s="1">
        <v>215636</v>
      </c>
      <c r="I90" s="1" t="s">
        <v>19</v>
      </c>
    </row>
    <row r="91" spans="1:9">
      <c r="A91" s="8" t="s">
        <v>86</v>
      </c>
      <c r="B91" s="1">
        <v>30775</v>
      </c>
      <c r="C91" s="1" t="s">
        <v>19</v>
      </c>
      <c r="D91" s="2" t="s">
        <v>19</v>
      </c>
      <c r="E91" s="1" t="s">
        <v>19</v>
      </c>
      <c r="F91" s="1">
        <v>30775</v>
      </c>
      <c r="I91" s="1" t="s">
        <v>19</v>
      </c>
    </row>
    <row r="92" spans="1:9">
      <c r="A92" s="8" t="s">
        <v>39</v>
      </c>
      <c r="B92" s="1">
        <v>159279</v>
      </c>
      <c r="C92" s="1">
        <v>56841</v>
      </c>
      <c r="D92" s="2">
        <v>31.76</v>
      </c>
      <c r="E92" s="1" t="s">
        <v>19</v>
      </c>
      <c r="F92" s="1">
        <v>102438</v>
      </c>
      <c r="I92" s="1" t="s">
        <v>19</v>
      </c>
    </row>
    <row r="93" spans="1:9">
      <c r="A93" s="8" t="s">
        <v>29</v>
      </c>
      <c r="B93" s="1">
        <v>131793</v>
      </c>
      <c r="C93" s="1">
        <v>73235</v>
      </c>
      <c r="D93" s="2">
        <v>384.27</v>
      </c>
      <c r="E93" s="1">
        <v>5386</v>
      </c>
      <c r="F93" s="1">
        <v>58558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70877</v>
      </c>
      <c r="C95" s="1">
        <v>69407</v>
      </c>
      <c r="D95" s="2">
        <v>51.19</v>
      </c>
      <c r="E95" s="1" t="s">
        <v>19</v>
      </c>
      <c r="F95" s="1">
        <v>1470</v>
      </c>
      <c r="I95" s="1" t="s">
        <v>19</v>
      </c>
    </row>
    <row r="96" spans="1:9">
      <c r="A96" s="8" t="s">
        <v>89</v>
      </c>
      <c r="B96" s="1">
        <v>8705</v>
      </c>
      <c r="C96" s="1">
        <v>8705</v>
      </c>
      <c r="D96" s="2">
        <v>295.69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>
        <v>8346</v>
      </c>
      <c r="C97" s="1">
        <v>8346</v>
      </c>
      <c r="D97" s="2">
        <v>388.49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5860</v>
      </c>
      <c r="C98" s="1" t="s">
        <v>19</v>
      </c>
      <c r="D98" s="2" t="s">
        <v>19</v>
      </c>
      <c r="E98" s="1" t="s">
        <v>19</v>
      </c>
      <c r="F98" s="1">
        <v>5860</v>
      </c>
      <c r="I98" s="1" t="s">
        <v>19</v>
      </c>
    </row>
    <row r="99" spans="1:9">
      <c r="A99" s="8" t="s">
        <v>92</v>
      </c>
      <c r="B99" s="1">
        <v>3032127</v>
      </c>
      <c r="C99" s="1">
        <v>1426665</v>
      </c>
      <c r="D99" s="2">
        <v>284.79000000000002</v>
      </c>
      <c r="E99" s="1">
        <v>82747</v>
      </c>
      <c r="F99" s="1">
        <v>1605462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2065589</v>
      </c>
      <c r="C102" s="1">
        <v>1011457</v>
      </c>
      <c r="D102" s="2">
        <v>258.91000000000003</v>
      </c>
      <c r="E102" s="1">
        <v>65533</v>
      </c>
      <c r="F102" s="1">
        <v>1054132</v>
      </c>
      <c r="I102" s="1" t="s">
        <v>19</v>
      </c>
    </row>
    <row r="103" spans="1:9">
      <c r="A103" s="8" t="s">
        <v>95</v>
      </c>
      <c r="B103" s="1">
        <v>642050</v>
      </c>
      <c r="C103" s="1">
        <v>240492</v>
      </c>
      <c r="D103" s="2">
        <v>318.8</v>
      </c>
      <c r="E103" s="1">
        <v>5788</v>
      </c>
      <c r="F103" s="1">
        <v>401559</v>
      </c>
      <c r="I103" s="1" t="s">
        <v>19</v>
      </c>
    </row>
    <row r="104" spans="1:9">
      <c r="A104" s="8" t="s">
        <v>96</v>
      </c>
      <c r="B104" s="1">
        <v>89002</v>
      </c>
      <c r="C104" s="1">
        <v>25409</v>
      </c>
      <c r="D104" s="2">
        <v>315.19</v>
      </c>
      <c r="E104" s="1" t="s">
        <v>19</v>
      </c>
      <c r="F104" s="1">
        <v>63593</v>
      </c>
      <c r="I104" s="1" t="s">
        <v>19</v>
      </c>
    </row>
    <row r="105" spans="1:9">
      <c r="A105" s="8" t="s">
        <v>97</v>
      </c>
      <c r="B105" s="1">
        <v>54886</v>
      </c>
      <c r="C105" s="1">
        <v>52447</v>
      </c>
      <c r="D105" s="2">
        <v>3</v>
      </c>
      <c r="E105" s="1" t="s">
        <v>19</v>
      </c>
      <c r="F105" s="1">
        <v>2439</v>
      </c>
      <c r="I105" s="1" t="s">
        <v>19</v>
      </c>
    </row>
    <row r="106" spans="1:9">
      <c r="A106" s="8" t="s">
        <v>29</v>
      </c>
      <c r="B106" s="1">
        <v>274387</v>
      </c>
      <c r="C106" s="1">
        <v>183319</v>
      </c>
      <c r="D106" s="2">
        <v>368.69</v>
      </c>
      <c r="E106" s="1">
        <v>11426</v>
      </c>
      <c r="F106" s="1">
        <v>91069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2560996</v>
      </c>
      <c r="C108" s="1">
        <v>1220498</v>
      </c>
      <c r="D108" s="2">
        <v>269.83</v>
      </c>
      <c r="E108" s="1">
        <v>69580</v>
      </c>
      <c r="F108" s="1">
        <v>1340497</v>
      </c>
      <c r="I108" s="1" t="s">
        <v>19</v>
      </c>
    </row>
    <row r="109" spans="1:9">
      <c r="A109" s="8" t="s">
        <v>95</v>
      </c>
      <c r="B109" s="1">
        <v>166612</v>
      </c>
      <c r="C109" s="1">
        <v>56859</v>
      </c>
      <c r="D109" s="2">
        <v>318.99</v>
      </c>
      <c r="E109" s="1">
        <v>1741</v>
      </c>
      <c r="F109" s="1">
        <v>109753</v>
      </c>
      <c r="I109" s="1" t="s">
        <v>19</v>
      </c>
    </row>
    <row r="110" spans="1:9">
      <c r="A110" s="8" t="s">
        <v>96</v>
      </c>
      <c r="B110" s="1">
        <v>33306</v>
      </c>
      <c r="C110" s="1" t="s">
        <v>19</v>
      </c>
      <c r="D110" s="2" t="s">
        <v>19</v>
      </c>
      <c r="E110" s="1" t="s">
        <v>19</v>
      </c>
      <c r="F110" s="1">
        <v>33306</v>
      </c>
      <c r="I110" s="1" t="s">
        <v>19</v>
      </c>
    </row>
    <row r="111" spans="1:9">
      <c r="A111" s="8" t="s">
        <v>97</v>
      </c>
      <c r="B111" s="1">
        <v>73371</v>
      </c>
      <c r="C111" s="1">
        <v>52447</v>
      </c>
      <c r="D111" s="2">
        <v>3</v>
      </c>
      <c r="E111" s="1" t="s">
        <v>19</v>
      </c>
      <c r="F111" s="1">
        <v>20925</v>
      </c>
      <c r="I111" s="1" t="s">
        <v>19</v>
      </c>
    </row>
    <row r="112" spans="1:9">
      <c r="A112" s="8" t="s">
        <v>29</v>
      </c>
      <c r="B112" s="1">
        <v>291629</v>
      </c>
      <c r="C112" s="1">
        <v>183319</v>
      </c>
      <c r="D112" s="2">
        <v>368.69</v>
      </c>
      <c r="E112" s="1">
        <v>11426</v>
      </c>
      <c r="F112" s="1">
        <v>108311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1559134</v>
      </c>
      <c r="C114" s="1">
        <v>750141</v>
      </c>
      <c r="D114" s="2">
        <v>270.92</v>
      </c>
      <c r="E114" s="1">
        <v>23000</v>
      </c>
      <c r="F114" s="1">
        <v>808992</v>
      </c>
      <c r="I114" s="1" t="s">
        <v>19</v>
      </c>
    </row>
    <row r="115" spans="1:9">
      <c r="A115" s="8" t="s">
        <v>95</v>
      </c>
      <c r="B115" s="1">
        <v>956912</v>
      </c>
      <c r="C115" s="1">
        <v>464869</v>
      </c>
      <c r="D115" s="2">
        <v>258.64999999999998</v>
      </c>
      <c r="E115" s="1">
        <v>46580</v>
      </c>
      <c r="F115" s="1">
        <v>492043</v>
      </c>
      <c r="I115" s="1" t="s">
        <v>19</v>
      </c>
    </row>
    <row r="116" spans="1:9">
      <c r="A116" s="8" t="s">
        <v>96</v>
      </c>
      <c r="B116" s="1">
        <v>283035</v>
      </c>
      <c r="C116" s="1">
        <v>62347</v>
      </c>
      <c r="D116" s="2">
        <v>375.71</v>
      </c>
      <c r="E116" s="1">
        <v>1741</v>
      </c>
      <c r="F116" s="1">
        <v>220688</v>
      </c>
      <c r="I116" s="1" t="s">
        <v>19</v>
      </c>
    </row>
    <row r="117" spans="1:9">
      <c r="A117" s="8" t="s">
        <v>97</v>
      </c>
      <c r="B117" s="1">
        <v>52447</v>
      </c>
      <c r="C117" s="1">
        <v>52447</v>
      </c>
      <c r="D117" s="2">
        <v>3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274387</v>
      </c>
      <c r="C118" s="1">
        <v>183319</v>
      </c>
      <c r="D118" s="2">
        <v>368.69</v>
      </c>
      <c r="E118" s="1">
        <v>11426</v>
      </c>
      <c r="F118" s="1">
        <v>91069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2349743</v>
      </c>
      <c r="C120" s="1">
        <v>1130312</v>
      </c>
      <c r="D120" s="2">
        <v>272.41000000000003</v>
      </c>
      <c r="E120" s="1">
        <v>69140</v>
      </c>
      <c r="F120" s="1">
        <v>1219431</v>
      </c>
      <c r="I120" s="1" t="s">
        <v>19</v>
      </c>
    </row>
    <row r="121" spans="1:9">
      <c r="A121" s="8" t="s">
        <v>95</v>
      </c>
      <c r="B121" s="1">
        <v>364324</v>
      </c>
      <c r="C121" s="1">
        <v>132536</v>
      </c>
      <c r="D121" s="2">
        <v>286.26</v>
      </c>
      <c r="E121" s="1" t="s">
        <v>19</v>
      </c>
      <c r="F121" s="1">
        <v>231788</v>
      </c>
      <c r="I121" s="1" t="s">
        <v>19</v>
      </c>
    </row>
    <row r="122" spans="1:9">
      <c r="A122" s="8" t="s">
        <v>96</v>
      </c>
      <c r="B122" s="1">
        <v>49527</v>
      </c>
      <c r="C122" s="1">
        <v>12328</v>
      </c>
      <c r="D122" s="2">
        <v>130.5</v>
      </c>
      <c r="E122" s="1" t="s">
        <v>19</v>
      </c>
      <c r="F122" s="1">
        <v>37199</v>
      </c>
      <c r="I122" s="1" t="s">
        <v>19</v>
      </c>
    </row>
    <row r="123" spans="1:9">
      <c r="A123" s="8" t="s">
        <v>97</v>
      </c>
      <c r="B123" s="1">
        <v>87934</v>
      </c>
      <c r="C123" s="1">
        <v>54628</v>
      </c>
      <c r="D123" s="2">
        <v>3</v>
      </c>
      <c r="E123" s="1">
        <v>2181</v>
      </c>
      <c r="F123" s="1">
        <v>33306</v>
      </c>
      <c r="I123" s="1" t="s">
        <v>19</v>
      </c>
    </row>
    <row r="124" spans="1:9">
      <c r="A124" s="8" t="s">
        <v>29</v>
      </c>
      <c r="B124" s="1">
        <v>274387</v>
      </c>
      <c r="C124" s="1">
        <v>183319</v>
      </c>
      <c r="D124" s="2">
        <v>368.69</v>
      </c>
      <c r="E124" s="1">
        <v>11426</v>
      </c>
      <c r="F124" s="1">
        <v>91069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2507050</v>
      </c>
      <c r="C126" s="1">
        <v>1194885</v>
      </c>
      <c r="D126" s="2">
        <v>269.74</v>
      </c>
      <c r="E126" s="1">
        <v>27251</v>
      </c>
      <c r="F126" s="1">
        <v>1312165</v>
      </c>
      <c r="I126" s="1" t="s">
        <v>19</v>
      </c>
    </row>
    <row r="127" spans="1:9">
      <c r="A127" s="8" t="s">
        <v>95</v>
      </c>
      <c r="B127" s="1">
        <v>247272</v>
      </c>
      <c r="C127" s="1">
        <v>81142</v>
      </c>
      <c r="D127" s="2">
        <v>344.73</v>
      </c>
      <c r="E127" s="1">
        <v>44070</v>
      </c>
      <c r="F127" s="1">
        <v>166130</v>
      </c>
      <c r="I127" s="1" t="s">
        <v>19</v>
      </c>
    </row>
    <row r="128" spans="1:9">
      <c r="A128" s="8" t="s">
        <v>96</v>
      </c>
      <c r="B128" s="1">
        <v>31554</v>
      </c>
      <c r="C128" s="1">
        <v>1330</v>
      </c>
      <c r="D128" s="2">
        <v>300</v>
      </c>
      <c r="E128" s="1" t="s">
        <v>19</v>
      </c>
      <c r="F128" s="1">
        <v>30224</v>
      </c>
      <c r="I128" s="1" t="s">
        <v>19</v>
      </c>
    </row>
    <row r="129" spans="1:9">
      <c r="A129" s="8" t="s">
        <v>97</v>
      </c>
      <c r="B129" s="1">
        <v>52447</v>
      </c>
      <c r="C129" s="1">
        <v>52447</v>
      </c>
      <c r="D129" s="2">
        <v>3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287591</v>
      </c>
      <c r="C130" s="1">
        <v>183319</v>
      </c>
      <c r="D130" s="2">
        <v>368.69</v>
      </c>
      <c r="E130" s="1">
        <v>11426</v>
      </c>
      <c r="F130" s="1">
        <v>104273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2588133</v>
      </c>
      <c r="C132" s="1">
        <v>1203245</v>
      </c>
      <c r="D132" s="2">
        <v>281.38</v>
      </c>
      <c r="E132" s="1">
        <v>67399</v>
      </c>
      <c r="F132" s="1">
        <v>1384887</v>
      </c>
      <c r="I132" s="1" t="s">
        <v>19</v>
      </c>
    </row>
    <row r="133" spans="1:9">
      <c r="A133" s="8" t="s">
        <v>95</v>
      </c>
      <c r="B133" s="1">
        <v>206697</v>
      </c>
      <c r="C133" s="1">
        <v>74112</v>
      </c>
      <c r="D133" s="2">
        <v>129.09</v>
      </c>
      <c r="E133" s="1">
        <v>3922</v>
      </c>
      <c r="F133" s="1">
        <v>132585</v>
      </c>
      <c r="I133" s="1" t="s">
        <v>19</v>
      </c>
    </row>
    <row r="134" spans="1:9">
      <c r="A134" s="8" t="s">
        <v>96</v>
      </c>
      <c r="B134" s="1">
        <v>4250</v>
      </c>
      <c r="C134" s="1" t="s">
        <v>19</v>
      </c>
      <c r="D134" s="2" t="s">
        <v>19</v>
      </c>
      <c r="E134" s="1" t="s">
        <v>19</v>
      </c>
      <c r="F134" s="1">
        <v>4250</v>
      </c>
      <c r="I134" s="1" t="s">
        <v>19</v>
      </c>
    </row>
    <row r="135" spans="1:9">
      <c r="A135" s="8" t="s">
        <v>97</v>
      </c>
      <c r="B135" s="1">
        <v>52447</v>
      </c>
      <c r="C135" s="1">
        <v>52447</v>
      </c>
      <c r="D135" s="2">
        <v>3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274387</v>
      </c>
      <c r="C136" s="1">
        <v>183319</v>
      </c>
      <c r="D136" s="2">
        <v>368.69</v>
      </c>
      <c r="E136" s="1">
        <v>11426</v>
      </c>
      <c r="F136" s="1">
        <v>91069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1602352</v>
      </c>
      <c r="C138" s="1">
        <v>1015620</v>
      </c>
      <c r="D138" s="2">
        <v>306.87</v>
      </c>
      <c r="E138" s="1">
        <v>55408</v>
      </c>
      <c r="F138" s="1">
        <v>586731</v>
      </c>
      <c r="I138" s="1" t="s">
        <v>19</v>
      </c>
    </row>
    <row r="139" spans="1:9">
      <c r="A139" s="8" t="s">
        <v>105</v>
      </c>
      <c r="B139" s="1">
        <v>1868954</v>
      </c>
      <c r="C139" s="1">
        <v>869378</v>
      </c>
      <c r="D139" s="2">
        <v>268.06</v>
      </c>
      <c r="E139" s="1">
        <v>37328</v>
      </c>
      <c r="F139" s="1">
        <v>999576</v>
      </c>
      <c r="I139" s="1" t="s">
        <v>19</v>
      </c>
    </row>
    <row r="140" spans="1:9">
      <c r="A140" s="8" t="s">
        <v>106</v>
      </c>
      <c r="B140" s="1">
        <v>914909</v>
      </c>
      <c r="C140" s="1">
        <v>332242</v>
      </c>
      <c r="D140" s="2">
        <v>209.69</v>
      </c>
      <c r="E140" s="1">
        <v>10353</v>
      </c>
      <c r="F140" s="1">
        <v>582666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153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360005</v>
      </c>
      <c r="C9" s="1">
        <v>159497</v>
      </c>
      <c r="D9" s="2">
        <v>258.89</v>
      </c>
      <c r="E9" s="1">
        <v>8195</v>
      </c>
      <c r="F9" s="1">
        <v>200507</v>
      </c>
      <c r="G9" s="1">
        <f>C9+F9</f>
        <v>360004</v>
      </c>
      <c r="H9" s="9">
        <f>C9/G9</f>
        <v>0.44304229953000523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32816</v>
      </c>
      <c r="C11" s="1">
        <v>8801</v>
      </c>
      <c r="D11" s="2">
        <v>567.41999999999996</v>
      </c>
      <c r="E11" s="1" t="s">
        <v>19</v>
      </c>
      <c r="F11" s="1">
        <v>24016</v>
      </c>
      <c r="I11" s="1" t="s">
        <v>19</v>
      </c>
    </row>
    <row r="12" spans="1:9">
      <c r="A12" s="8" t="s">
        <v>16</v>
      </c>
      <c r="B12" s="1">
        <v>203572</v>
      </c>
      <c r="C12" s="1">
        <v>100447</v>
      </c>
      <c r="D12" s="2">
        <v>253.37</v>
      </c>
      <c r="E12" s="1">
        <v>5199</v>
      </c>
      <c r="F12" s="1">
        <v>103125</v>
      </c>
      <c r="I12" s="1" t="s">
        <v>19</v>
      </c>
    </row>
    <row r="13" spans="1:9">
      <c r="A13" s="8" t="s">
        <v>17</v>
      </c>
      <c r="B13" s="1">
        <v>92161</v>
      </c>
      <c r="C13" s="1">
        <v>33541</v>
      </c>
      <c r="D13" s="2">
        <v>229.64</v>
      </c>
      <c r="E13" s="1">
        <v>1883</v>
      </c>
      <c r="F13" s="1">
        <v>58620</v>
      </c>
      <c r="I13" s="1" t="s">
        <v>19</v>
      </c>
    </row>
    <row r="14" spans="1:9">
      <c r="A14" s="8" t="s">
        <v>18</v>
      </c>
      <c r="B14" s="1">
        <v>23241</v>
      </c>
      <c r="C14" s="1">
        <v>13541</v>
      </c>
      <c r="D14" s="2">
        <v>174.53</v>
      </c>
      <c r="E14" s="1" t="s">
        <v>19</v>
      </c>
      <c r="F14" s="1">
        <v>9700</v>
      </c>
      <c r="I14" s="1" t="s">
        <v>19</v>
      </c>
    </row>
    <row r="15" spans="1:9">
      <c r="A15" s="8" t="s">
        <v>20</v>
      </c>
      <c r="B15" s="1">
        <v>8215</v>
      </c>
      <c r="C15" s="1">
        <v>3168</v>
      </c>
      <c r="D15" s="2">
        <v>200</v>
      </c>
      <c r="E15" s="1">
        <v>1112</v>
      </c>
      <c r="F15" s="1">
        <v>5047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145136</v>
      </c>
      <c r="C17" s="1">
        <v>73650</v>
      </c>
      <c r="D17" s="2">
        <v>197.74</v>
      </c>
      <c r="E17" s="1">
        <v>2600</v>
      </c>
      <c r="F17" s="1">
        <v>71486</v>
      </c>
      <c r="I17" s="1" t="s">
        <v>19</v>
      </c>
    </row>
    <row r="18" spans="1:9">
      <c r="A18" s="8" t="s">
        <v>23</v>
      </c>
      <c r="B18" s="1">
        <v>214868</v>
      </c>
      <c r="C18" s="1">
        <v>85847</v>
      </c>
      <c r="D18" s="2">
        <v>313.02999999999997</v>
      </c>
      <c r="E18" s="1">
        <v>5594</v>
      </c>
      <c r="F18" s="1">
        <v>129021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141397</v>
      </c>
      <c r="C20" s="1">
        <v>69910</v>
      </c>
      <c r="D20" s="2">
        <v>192.06</v>
      </c>
      <c r="E20" s="1">
        <v>2600</v>
      </c>
      <c r="F20" s="1">
        <v>71486</v>
      </c>
      <c r="I20" s="1" t="s">
        <v>19</v>
      </c>
    </row>
    <row r="21" spans="1:9">
      <c r="A21" s="8" t="s">
        <v>26</v>
      </c>
      <c r="B21" s="1">
        <v>213474</v>
      </c>
      <c r="C21" s="1">
        <v>85847</v>
      </c>
      <c r="D21" s="2">
        <v>313.02999999999997</v>
      </c>
      <c r="E21" s="1">
        <v>5594</v>
      </c>
      <c r="F21" s="1">
        <v>127627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550</v>
      </c>
      <c r="C23" s="1" t="s">
        <v>19</v>
      </c>
      <c r="D23" s="2" t="s">
        <v>19</v>
      </c>
      <c r="E23" s="1" t="s">
        <v>19</v>
      </c>
      <c r="F23" s="1">
        <v>550</v>
      </c>
      <c r="I23" s="1" t="s">
        <v>19</v>
      </c>
    </row>
    <row r="24" spans="1:9">
      <c r="A24" s="8" t="s">
        <v>29</v>
      </c>
      <c r="B24" s="1">
        <v>4584</v>
      </c>
      <c r="C24" s="1">
        <v>3740</v>
      </c>
      <c r="D24" s="2">
        <v>300</v>
      </c>
      <c r="E24" s="1" t="s">
        <v>19</v>
      </c>
      <c r="F24" s="1">
        <v>844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3084</v>
      </c>
      <c r="C26" s="1" t="s">
        <v>19</v>
      </c>
      <c r="D26" s="2" t="s">
        <v>19</v>
      </c>
      <c r="E26" s="1" t="s">
        <v>19</v>
      </c>
      <c r="F26" s="1">
        <v>3084</v>
      </c>
      <c r="I26" s="1" t="s">
        <v>19</v>
      </c>
    </row>
    <row r="27" spans="1:9">
      <c r="A27" s="8" t="s">
        <v>32</v>
      </c>
      <c r="B27" s="1">
        <v>327046</v>
      </c>
      <c r="C27" s="1">
        <v>144060</v>
      </c>
      <c r="D27" s="2">
        <v>235.25</v>
      </c>
      <c r="E27" s="1">
        <v>8195</v>
      </c>
      <c r="F27" s="1">
        <v>182986</v>
      </c>
      <c r="I27" s="1" t="s">
        <v>19</v>
      </c>
    </row>
    <row r="28" spans="1:9">
      <c r="A28" s="8" t="s">
        <v>33</v>
      </c>
      <c r="B28" s="1">
        <v>21782</v>
      </c>
      <c r="C28" s="1">
        <v>12183</v>
      </c>
      <c r="D28" s="2">
        <v>492.04</v>
      </c>
      <c r="E28" s="1" t="s">
        <v>19</v>
      </c>
      <c r="F28" s="1">
        <v>9599</v>
      </c>
      <c r="I28" s="1" t="s">
        <v>19</v>
      </c>
    </row>
    <row r="29" spans="1:9">
      <c r="A29" s="8" t="s">
        <v>34</v>
      </c>
      <c r="B29" s="1">
        <v>5599</v>
      </c>
      <c r="C29" s="1">
        <v>2428</v>
      </c>
      <c r="D29" s="2">
        <v>457.02</v>
      </c>
      <c r="E29" s="1" t="s">
        <v>19</v>
      </c>
      <c r="F29" s="1">
        <v>3171</v>
      </c>
      <c r="I29" s="1" t="s">
        <v>19</v>
      </c>
    </row>
    <row r="30" spans="1:9">
      <c r="A30" s="8" t="s">
        <v>35</v>
      </c>
      <c r="B30" s="1" t="s">
        <v>19</v>
      </c>
      <c r="C30" s="1" t="s">
        <v>19</v>
      </c>
      <c r="D30" s="2" t="s">
        <v>19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>
        <v>2493</v>
      </c>
      <c r="C31" s="1">
        <v>825</v>
      </c>
      <c r="D31" s="2">
        <v>125</v>
      </c>
      <c r="E31" s="1" t="s">
        <v>19</v>
      </c>
      <c r="F31" s="1">
        <v>1668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24866</v>
      </c>
      <c r="C33" s="1">
        <v>12183</v>
      </c>
      <c r="D33" s="2">
        <v>492.04</v>
      </c>
      <c r="E33" s="1" t="s">
        <v>19</v>
      </c>
      <c r="F33" s="1">
        <v>12683</v>
      </c>
      <c r="I33" s="1" t="s">
        <v>19</v>
      </c>
    </row>
    <row r="34" spans="1:9">
      <c r="A34" s="8" t="s">
        <v>38</v>
      </c>
      <c r="B34" s="1">
        <v>321912</v>
      </c>
      <c r="C34" s="1">
        <v>140321</v>
      </c>
      <c r="D34" s="2">
        <v>233.42</v>
      </c>
      <c r="E34" s="1">
        <v>8195</v>
      </c>
      <c r="F34" s="1">
        <v>181592</v>
      </c>
      <c r="I34" s="1" t="s">
        <v>19</v>
      </c>
    </row>
    <row r="35" spans="1:9">
      <c r="A35" s="8" t="s">
        <v>39</v>
      </c>
      <c r="B35" s="1">
        <v>6149</v>
      </c>
      <c r="C35" s="1">
        <v>2428</v>
      </c>
      <c r="D35" s="2">
        <v>457.02</v>
      </c>
      <c r="E35" s="1" t="s">
        <v>19</v>
      </c>
      <c r="F35" s="1">
        <v>3721</v>
      </c>
      <c r="I35" s="1" t="s">
        <v>19</v>
      </c>
    </row>
    <row r="36" spans="1:9">
      <c r="A36" s="8" t="s">
        <v>29</v>
      </c>
      <c r="B36" s="1">
        <v>7077</v>
      </c>
      <c r="C36" s="1">
        <v>4565</v>
      </c>
      <c r="D36" s="2">
        <v>268.36</v>
      </c>
      <c r="E36" s="1" t="s">
        <v>19</v>
      </c>
      <c r="F36" s="1">
        <v>2512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56528</v>
      </c>
      <c r="C38" s="1">
        <v>19090</v>
      </c>
      <c r="D38" s="2">
        <v>269.18</v>
      </c>
      <c r="E38" s="1" t="s">
        <v>19</v>
      </c>
      <c r="F38" s="1">
        <v>37438</v>
      </c>
      <c r="I38" s="1" t="s">
        <v>19</v>
      </c>
    </row>
    <row r="39" spans="1:9">
      <c r="A39" s="8" t="s">
        <v>42</v>
      </c>
      <c r="B39" s="1">
        <v>272696</v>
      </c>
      <c r="C39" s="1">
        <v>132603</v>
      </c>
      <c r="D39" s="2">
        <v>258.04000000000002</v>
      </c>
      <c r="E39" s="1">
        <v>8195</v>
      </c>
      <c r="F39" s="1">
        <v>140093</v>
      </c>
      <c r="I39" s="1" t="s">
        <v>19</v>
      </c>
    </row>
    <row r="40" spans="1:9">
      <c r="A40" s="8" t="s">
        <v>43</v>
      </c>
      <c r="B40" s="1">
        <v>7929</v>
      </c>
      <c r="C40" s="1">
        <v>880</v>
      </c>
      <c r="D40" s="2">
        <v>300</v>
      </c>
      <c r="E40" s="1" t="s">
        <v>19</v>
      </c>
      <c r="F40" s="1">
        <v>7049</v>
      </c>
      <c r="I40" s="1" t="s">
        <v>19</v>
      </c>
    </row>
    <row r="41" spans="1:9">
      <c r="A41" s="8" t="s">
        <v>44</v>
      </c>
      <c r="B41" s="1">
        <v>4947</v>
      </c>
      <c r="C41" s="1">
        <v>4494</v>
      </c>
      <c r="D41" s="2">
        <v>291.66000000000003</v>
      </c>
      <c r="E41" s="1" t="s">
        <v>19</v>
      </c>
      <c r="F41" s="1">
        <v>453</v>
      </c>
      <c r="I41" s="1" t="s">
        <v>19</v>
      </c>
    </row>
    <row r="42" spans="1:9">
      <c r="A42" s="8" t="s">
        <v>45</v>
      </c>
      <c r="B42" s="1">
        <v>17904</v>
      </c>
      <c r="C42" s="1">
        <v>2431</v>
      </c>
      <c r="D42" s="2">
        <v>146.02000000000001</v>
      </c>
      <c r="E42" s="1" t="s">
        <v>19</v>
      </c>
      <c r="F42" s="1">
        <v>15474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6461</v>
      </c>
      <c r="C44" s="1" t="s">
        <v>19</v>
      </c>
      <c r="D44" s="2" t="s">
        <v>19</v>
      </c>
      <c r="E44" s="1" t="s">
        <v>19</v>
      </c>
      <c r="F44" s="1">
        <v>6461</v>
      </c>
      <c r="I44" s="1" t="s">
        <v>19</v>
      </c>
    </row>
    <row r="45" spans="1:9">
      <c r="A45" s="8" t="s">
        <v>48</v>
      </c>
      <c r="B45" s="1">
        <v>100398</v>
      </c>
      <c r="C45" s="1">
        <v>22141</v>
      </c>
      <c r="D45" s="2">
        <v>253.74</v>
      </c>
      <c r="E45" s="1">
        <v>1883</v>
      </c>
      <c r="F45" s="1">
        <v>78256</v>
      </c>
      <c r="I45" s="1" t="s">
        <v>19</v>
      </c>
    </row>
    <row r="46" spans="1:9">
      <c r="A46" s="8" t="s">
        <v>49</v>
      </c>
      <c r="B46" s="1">
        <v>147727</v>
      </c>
      <c r="C46" s="1">
        <v>72275</v>
      </c>
      <c r="D46" s="2">
        <v>283.74</v>
      </c>
      <c r="E46" s="1">
        <v>3932</v>
      </c>
      <c r="F46" s="1">
        <v>75452</v>
      </c>
      <c r="I46" s="1" t="s">
        <v>19</v>
      </c>
    </row>
    <row r="47" spans="1:9">
      <c r="A47" s="8" t="s">
        <v>50</v>
      </c>
      <c r="B47" s="1">
        <v>105419</v>
      </c>
      <c r="C47" s="1">
        <v>65081</v>
      </c>
      <c r="D47" s="2">
        <v>233.46</v>
      </c>
      <c r="E47" s="1">
        <v>2380</v>
      </c>
      <c r="F47" s="1">
        <v>40339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281157</v>
      </c>
      <c r="C49" s="1">
        <v>129463</v>
      </c>
      <c r="D49" s="2">
        <v>232.49</v>
      </c>
      <c r="E49" s="1">
        <v>7138</v>
      </c>
      <c r="F49" s="1">
        <v>151694</v>
      </c>
      <c r="I49" s="1" t="s">
        <v>19</v>
      </c>
    </row>
    <row r="50" spans="1:9">
      <c r="A50" s="8" t="s">
        <v>53</v>
      </c>
      <c r="B50" s="1">
        <v>2278</v>
      </c>
      <c r="C50" s="1" t="s">
        <v>19</v>
      </c>
      <c r="D50" s="2" t="s">
        <v>19</v>
      </c>
      <c r="E50" s="1" t="s">
        <v>19</v>
      </c>
      <c r="F50" s="1">
        <v>2278</v>
      </c>
      <c r="I50" s="1" t="s">
        <v>19</v>
      </c>
    </row>
    <row r="51" spans="1:9">
      <c r="A51" s="8" t="s">
        <v>54</v>
      </c>
      <c r="B51" s="1">
        <v>26930</v>
      </c>
      <c r="C51" s="1">
        <v>20982</v>
      </c>
      <c r="D51" s="2">
        <v>221.07</v>
      </c>
      <c r="E51" s="1">
        <v>1057</v>
      </c>
      <c r="F51" s="1">
        <v>5948</v>
      </c>
      <c r="I51" s="1" t="s">
        <v>19</v>
      </c>
    </row>
    <row r="52" spans="1:9">
      <c r="A52" s="8" t="s">
        <v>55</v>
      </c>
      <c r="B52" s="1">
        <v>49640</v>
      </c>
      <c r="C52" s="1">
        <v>9052</v>
      </c>
      <c r="D52" s="2">
        <v>698.92</v>
      </c>
      <c r="E52" s="1" t="s">
        <v>19</v>
      </c>
      <c r="F52" s="1">
        <v>40588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3998</v>
      </c>
      <c r="C56" s="1">
        <v>1144</v>
      </c>
      <c r="D56" s="2">
        <v>262.29000000000002</v>
      </c>
      <c r="E56" s="1" t="s">
        <v>19</v>
      </c>
      <c r="F56" s="1">
        <v>2854</v>
      </c>
      <c r="I56" s="1" t="s">
        <v>19</v>
      </c>
    </row>
    <row r="57" spans="1:9">
      <c r="A57" s="8" t="s">
        <v>59</v>
      </c>
      <c r="B57" s="1">
        <v>48596</v>
      </c>
      <c r="C57" s="1">
        <v>31017</v>
      </c>
      <c r="D57" s="2">
        <v>199.63</v>
      </c>
      <c r="E57" s="1" t="s">
        <v>19</v>
      </c>
      <c r="F57" s="1">
        <v>17579</v>
      </c>
      <c r="I57" s="1" t="s">
        <v>19</v>
      </c>
    </row>
    <row r="58" spans="1:9">
      <c r="A58" s="8" t="s">
        <v>60</v>
      </c>
      <c r="B58" s="1">
        <v>82240</v>
      </c>
      <c r="C58" s="1">
        <v>47242</v>
      </c>
      <c r="D58" s="2">
        <v>195.56</v>
      </c>
      <c r="E58" s="1">
        <v>2433</v>
      </c>
      <c r="F58" s="1">
        <v>34998</v>
      </c>
      <c r="I58" s="1" t="s">
        <v>19</v>
      </c>
    </row>
    <row r="59" spans="1:9">
      <c r="A59" s="8" t="s">
        <v>61</v>
      </c>
      <c r="B59" s="1">
        <v>78561</v>
      </c>
      <c r="C59" s="1">
        <v>32938</v>
      </c>
      <c r="D59" s="2">
        <v>321.61</v>
      </c>
      <c r="E59" s="1">
        <v>1057</v>
      </c>
      <c r="F59" s="1">
        <v>45623</v>
      </c>
      <c r="I59" s="1" t="s">
        <v>19</v>
      </c>
    </row>
    <row r="60" spans="1:9">
      <c r="A60" s="8" t="s">
        <v>62</v>
      </c>
      <c r="B60" s="1">
        <v>66811</v>
      </c>
      <c r="C60" s="1">
        <v>24763</v>
      </c>
      <c r="D60" s="2">
        <v>379.35</v>
      </c>
      <c r="E60" s="1">
        <v>4704</v>
      </c>
      <c r="F60" s="1">
        <v>42049</v>
      </c>
      <c r="I60" s="1" t="s">
        <v>19</v>
      </c>
    </row>
    <row r="61" spans="1:9">
      <c r="A61" s="8" t="s">
        <v>63</v>
      </c>
      <c r="B61" s="1">
        <v>79799</v>
      </c>
      <c r="C61" s="1">
        <v>22394</v>
      </c>
      <c r="D61" s="2">
        <v>270.32</v>
      </c>
      <c r="E61" s="1" t="s">
        <v>19</v>
      </c>
      <c r="F61" s="1">
        <v>57404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58600</v>
      </c>
      <c r="C63" s="1">
        <v>28922</v>
      </c>
      <c r="D63" s="2">
        <v>217.43</v>
      </c>
      <c r="E63" s="1" t="s">
        <v>19</v>
      </c>
      <c r="F63" s="1">
        <v>29678</v>
      </c>
      <c r="I63" s="1" t="s">
        <v>19</v>
      </c>
    </row>
    <row r="64" spans="1:9">
      <c r="A64" s="8" t="s">
        <v>38</v>
      </c>
      <c r="B64" s="1">
        <v>301405</v>
      </c>
      <c r="C64" s="1">
        <v>130575</v>
      </c>
      <c r="D64" s="2">
        <v>268.69</v>
      </c>
      <c r="E64" s="1">
        <v>8195</v>
      </c>
      <c r="F64" s="1">
        <v>170829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278029</v>
      </c>
      <c r="C67" s="1">
        <v>130532</v>
      </c>
      <c r="D67" s="2">
        <v>246.39</v>
      </c>
      <c r="E67" s="1">
        <v>6532</v>
      </c>
      <c r="F67" s="1">
        <v>147498</v>
      </c>
      <c r="I67" s="1" t="s">
        <v>19</v>
      </c>
    </row>
    <row r="68" spans="1:9">
      <c r="A68" s="8" t="s">
        <v>38</v>
      </c>
      <c r="B68" s="1">
        <v>81975</v>
      </c>
      <c r="C68" s="1">
        <v>28965</v>
      </c>
      <c r="D68" s="2">
        <v>315.66000000000003</v>
      </c>
      <c r="E68" s="1">
        <v>1663</v>
      </c>
      <c r="F68" s="1">
        <v>53010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11517</v>
      </c>
      <c r="C71" s="1">
        <v>1248</v>
      </c>
      <c r="D71" s="2">
        <v>300</v>
      </c>
      <c r="E71" s="1" t="s">
        <v>19</v>
      </c>
      <c r="F71" s="1">
        <v>10269</v>
      </c>
      <c r="I71" s="1" t="s">
        <v>19</v>
      </c>
    </row>
    <row r="72" spans="1:9">
      <c r="A72" s="8" t="s">
        <v>68</v>
      </c>
      <c r="B72" s="1">
        <v>14082</v>
      </c>
      <c r="C72" s="1">
        <v>4045</v>
      </c>
      <c r="D72" s="2">
        <v>224.35</v>
      </c>
      <c r="E72" s="1" t="s">
        <v>19</v>
      </c>
      <c r="F72" s="1">
        <v>10036</v>
      </c>
      <c r="I72" s="1" t="s">
        <v>19</v>
      </c>
    </row>
    <row r="73" spans="1:9">
      <c r="A73" s="8" t="s">
        <v>69</v>
      </c>
      <c r="C73" s="1">
        <f>SUM(C71:C72)</f>
        <v>5293</v>
      </c>
      <c r="D73" s="2">
        <f>AVERAGE(D71:D72)</f>
        <v>262.17500000000001</v>
      </c>
      <c r="F73" s="1">
        <f>SUM(F71:F72)</f>
        <v>20305</v>
      </c>
      <c r="G73" s="1">
        <f>C73+F73</f>
        <v>25598</v>
      </c>
      <c r="H73" s="9">
        <f>C73/G73</f>
        <v>0.2067739667161497</v>
      </c>
    </row>
    <row r="74" spans="1:9">
      <c r="A74" s="8" t="s">
        <v>70</v>
      </c>
      <c r="B74" s="1">
        <v>39605</v>
      </c>
      <c r="C74" s="1">
        <v>8375</v>
      </c>
      <c r="D74" s="2">
        <v>210.71</v>
      </c>
      <c r="E74" s="1">
        <v>1057</v>
      </c>
      <c r="F74" s="1">
        <v>31230</v>
      </c>
      <c r="I74" s="1" t="s">
        <v>19</v>
      </c>
    </row>
    <row r="75" spans="1:9">
      <c r="A75" s="8" t="s">
        <v>71</v>
      </c>
      <c r="B75" s="1">
        <v>48957</v>
      </c>
      <c r="C75" s="1">
        <v>23287</v>
      </c>
      <c r="D75" s="2">
        <v>133.79</v>
      </c>
      <c r="E75" s="1" t="s">
        <v>19</v>
      </c>
      <c r="F75" s="1">
        <v>25670</v>
      </c>
      <c r="I75" s="1" t="s">
        <v>19</v>
      </c>
    </row>
    <row r="76" spans="1:9">
      <c r="A76" s="8" t="s">
        <v>72</v>
      </c>
      <c r="B76" s="1">
        <v>49589</v>
      </c>
      <c r="C76" s="1">
        <v>26443</v>
      </c>
      <c r="D76" s="2">
        <v>368.82</v>
      </c>
      <c r="E76" s="1">
        <v>2875</v>
      </c>
      <c r="F76" s="1">
        <v>23146</v>
      </c>
      <c r="I76" s="1" t="s">
        <v>19</v>
      </c>
    </row>
    <row r="77" spans="1:9">
      <c r="A77" s="8" t="s">
        <v>73</v>
      </c>
      <c r="B77" s="1">
        <v>79808</v>
      </c>
      <c r="C77" s="1">
        <v>42020</v>
      </c>
      <c r="D77" s="2">
        <v>302.82</v>
      </c>
      <c r="E77" s="1">
        <v>1883</v>
      </c>
      <c r="F77" s="1">
        <v>37787</v>
      </c>
      <c r="I77" s="1" t="s">
        <v>19</v>
      </c>
    </row>
    <row r="78" spans="1:9">
      <c r="A78" s="8" t="s">
        <v>74</v>
      </c>
      <c r="B78" s="1">
        <v>28456</v>
      </c>
      <c r="C78" s="1">
        <v>16561</v>
      </c>
      <c r="D78" s="2">
        <v>226.48</v>
      </c>
      <c r="E78" s="1">
        <v>550</v>
      </c>
      <c r="F78" s="1">
        <v>11895</v>
      </c>
      <c r="I78" s="1" t="s">
        <v>19</v>
      </c>
    </row>
    <row r="79" spans="1:9">
      <c r="A79" s="8" t="s">
        <v>75</v>
      </c>
      <c r="B79" s="1">
        <v>25152</v>
      </c>
      <c r="C79" s="1">
        <v>17175</v>
      </c>
      <c r="D79" s="2">
        <v>338</v>
      </c>
      <c r="E79" s="1">
        <v>717</v>
      </c>
      <c r="F79" s="1">
        <v>7977</v>
      </c>
      <c r="G79" s="1">
        <f>C79+F79</f>
        <v>25152</v>
      </c>
      <c r="H79" s="9">
        <f>C79/G79</f>
        <v>0.68284828244274809</v>
      </c>
      <c r="I79" s="1" t="s">
        <v>19</v>
      </c>
    </row>
    <row r="80" spans="1:9">
      <c r="A80" s="8" t="s">
        <v>29</v>
      </c>
      <c r="B80" s="1">
        <v>62839</v>
      </c>
      <c r="C80" s="1">
        <v>20343</v>
      </c>
      <c r="D80" s="2">
        <v>166.16</v>
      </c>
      <c r="E80" s="1">
        <v>1112</v>
      </c>
      <c r="F80" s="1">
        <v>42496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307907</v>
      </c>
      <c r="C82" s="1">
        <v>136053</v>
      </c>
      <c r="D82" s="2">
        <v>263.27</v>
      </c>
      <c r="E82" s="1">
        <v>7082</v>
      </c>
      <c r="F82" s="1">
        <v>171853</v>
      </c>
      <c r="I82" s="1" t="s">
        <v>19</v>
      </c>
    </row>
    <row r="83" spans="1:9">
      <c r="A83" s="8" t="s">
        <v>78</v>
      </c>
      <c r="B83" s="1">
        <v>169747</v>
      </c>
      <c r="C83" s="1">
        <v>86388</v>
      </c>
      <c r="D83" s="2">
        <v>188.44</v>
      </c>
      <c r="E83" s="1">
        <v>5815</v>
      </c>
      <c r="F83" s="1">
        <v>83360</v>
      </c>
      <c r="I83" s="1" t="s">
        <v>19</v>
      </c>
    </row>
    <row r="84" spans="1:9" ht="43.5">
      <c r="A84" s="8" t="s">
        <v>79</v>
      </c>
      <c r="B84" s="1">
        <v>99332</v>
      </c>
      <c r="C84" s="1">
        <v>49120</v>
      </c>
      <c r="D84" s="2">
        <v>238.44</v>
      </c>
      <c r="E84" s="1" t="s">
        <v>19</v>
      </c>
      <c r="F84" s="1">
        <v>50212</v>
      </c>
      <c r="I84" s="1" t="s">
        <v>19</v>
      </c>
    </row>
    <row r="85" spans="1:9">
      <c r="A85" s="8" t="s">
        <v>80</v>
      </c>
      <c r="B85" s="1">
        <v>62752</v>
      </c>
      <c r="C85" s="1">
        <v>30217</v>
      </c>
      <c r="D85" s="2">
        <v>157.33000000000001</v>
      </c>
      <c r="E85" s="1">
        <v>1057</v>
      </c>
      <c r="F85" s="1">
        <v>32536</v>
      </c>
      <c r="I85" s="1" t="s">
        <v>19</v>
      </c>
    </row>
    <row r="86" spans="1:9">
      <c r="A86" s="8" t="s">
        <v>81</v>
      </c>
      <c r="B86" s="1">
        <v>532</v>
      </c>
      <c r="C86" s="1">
        <v>532</v>
      </c>
      <c r="D86" s="2">
        <v>23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12411</v>
      </c>
      <c r="C87" s="1">
        <v>10523</v>
      </c>
      <c r="D87" s="2">
        <v>225.77</v>
      </c>
      <c r="E87" s="1" t="s">
        <v>19</v>
      </c>
      <c r="F87" s="1">
        <v>1889</v>
      </c>
      <c r="I87" s="1" t="s">
        <v>19</v>
      </c>
    </row>
    <row r="88" spans="1:9">
      <c r="A88" s="8" t="s">
        <v>83</v>
      </c>
      <c r="B88" s="1">
        <v>25158</v>
      </c>
      <c r="C88" s="1" t="s">
        <v>19</v>
      </c>
      <c r="D88" s="2" t="s">
        <v>19</v>
      </c>
      <c r="E88" s="1" t="s">
        <v>19</v>
      </c>
      <c r="F88" s="1">
        <v>25158</v>
      </c>
      <c r="I88" s="1" t="s">
        <v>19</v>
      </c>
    </row>
    <row r="89" spans="1:9" ht="29.1">
      <c r="A89" s="8" t="s">
        <v>84</v>
      </c>
      <c r="B89" s="1">
        <v>21295</v>
      </c>
      <c r="C89" s="1">
        <v>9321</v>
      </c>
      <c r="D89" s="2">
        <v>423.64</v>
      </c>
      <c r="E89" s="1" t="s">
        <v>19</v>
      </c>
      <c r="F89" s="1">
        <v>11974</v>
      </c>
      <c r="I89" s="1" t="s">
        <v>19</v>
      </c>
    </row>
    <row r="90" spans="1:9">
      <c r="A90" s="8" t="s">
        <v>85</v>
      </c>
      <c r="B90" s="1">
        <v>13670</v>
      </c>
      <c r="C90" s="1">
        <v>2720</v>
      </c>
      <c r="D90" s="2">
        <v>1000</v>
      </c>
      <c r="E90" s="1">
        <v>1057</v>
      </c>
      <c r="F90" s="1">
        <v>10950</v>
      </c>
      <c r="I90" s="1" t="s">
        <v>19</v>
      </c>
    </row>
    <row r="91" spans="1:9">
      <c r="A91" s="8" t="s">
        <v>86</v>
      </c>
      <c r="B91" s="1">
        <v>8246</v>
      </c>
      <c r="C91" s="1">
        <v>2076</v>
      </c>
      <c r="D91" s="2">
        <v>656.46</v>
      </c>
      <c r="E91" s="1" t="s">
        <v>19</v>
      </c>
      <c r="F91" s="1">
        <v>6170</v>
      </c>
      <c r="I91" s="1" t="s">
        <v>19</v>
      </c>
    </row>
    <row r="92" spans="1:9">
      <c r="A92" s="8" t="s">
        <v>39</v>
      </c>
      <c r="B92" s="1">
        <v>8784</v>
      </c>
      <c r="C92" s="1">
        <v>6282</v>
      </c>
      <c r="D92" s="2">
        <v>769.97</v>
      </c>
      <c r="E92" s="1" t="s">
        <v>19</v>
      </c>
      <c r="F92" s="1">
        <v>2502</v>
      </c>
      <c r="I92" s="1" t="s">
        <v>19</v>
      </c>
    </row>
    <row r="93" spans="1:9">
      <c r="A93" s="8" t="s">
        <v>29</v>
      </c>
      <c r="B93" s="1">
        <v>16697</v>
      </c>
      <c r="C93" s="1">
        <v>5866</v>
      </c>
      <c r="D93" s="2">
        <v>263.69</v>
      </c>
      <c r="E93" s="1">
        <v>1112</v>
      </c>
      <c r="F93" s="1">
        <v>10831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854</v>
      </c>
      <c r="C96" s="1" t="s">
        <v>19</v>
      </c>
      <c r="D96" s="2" t="s">
        <v>19</v>
      </c>
      <c r="E96" s="1" t="s">
        <v>19</v>
      </c>
      <c r="F96" s="1">
        <v>854</v>
      </c>
      <c r="I96" s="1" t="s">
        <v>19</v>
      </c>
    </row>
    <row r="97" spans="1:9">
      <c r="A97" s="8" t="s">
        <v>90</v>
      </c>
      <c r="B97" s="1">
        <v>550</v>
      </c>
      <c r="C97" s="1" t="s">
        <v>19</v>
      </c>
      <c r="D97" s="2" t="s">
        <v>19</v>
      </c>
      <c r="E97" s="1" t="s">
        <v>19</v>
      </c>
      <c r="F97" s="1">
        <v>550</v>
      </c>
      <c r="I97" s="1" t="s">
        <v>19</v>
      </c>
    </row>
    <row r="98" spans="1:9">
      <c r="A98" s="8" t="s">
        <v>91</v>
      </c>
      <c r="B98" s="1">
        <v>1115</v>
      </c>
      <c r="C98" s="1">
        <v>550</v>
      </c>
      <c r="D98" s="2">
        <v>572</v>
      </c>
      <c r="E98" s="1" t="s">
        <v>19</v>
      </c>
      <c r="F98" s="1">
        <v>565</v>
      </c>
      <c r="I98" s="1" t="s">
        <v>19</v>
      </c>
    </row>
    <row r="99" spans="1:9">
      <c r="A99" s="8" t="s">
        <v>92</v>
      </c>
      <c r="B99" s="1">
        <v>357485</v>
      </c>
      <c r="C99" s="1">
        <v>158947</v>
      </c>
      <c r="D99" s="2">
        <v>257.75</v>
      </c>
      <c r="E99" s="1">
        <v>8195</v>
      </c>
      <c r="F99" s="1">
        <v>198538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225754</v>
      </c>
      <c r="C102" s="1">
        <v>109603</v>
      </c>
      <c r="D102" s="2">
        <v>255.8</v>
      </c>
      <c r="E102" s="1">
        <v>6025</v>
      </c>
      <c r="F102" s="1">
        <v>116151</v>
      </c>
      <c r="I102" s="1" t="s">
        <v>19</v>
      </c>
    </row>
    <row r="103" spans="1:9">
      <c r="A103" s="8" t="s">
        <v>95</v>
      </c>
      <c r="B103" s="1">
        <v>77655</v>
      </c>
      <c r="C103" s="1">
        <v>26656</v>
      </c>
      <c r="D103" s="2">
        <v>329.65</v>
      </c>
      <c r="E103" s="1" t="s">
        <v>19</v>
      </c>
      <c r="F103" s="1">
        <v>50998</v>
      </c>
      <c r="I103" s="1" t="s">
        <v>19</v>
      </c>
    </row>
    <row r="104" spans="1:9">
      <c r="A104" s="8" t="s">
        <v>96</v>
      </c>
      <c r="B104" s="1">
        <v>2895</v>
      </c>
      <c r="C104" s="1">
        <v>2895</v>
      </c>
      <c r="D104" s="2">
        <v>376.65</v>
      </c>
      <c r="E104" s="1">
        <v>1057</v>
      </c>
      <c r="F104" s="1" t="s">
        <v>19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53701</v>
      </c>
      <c r="C106" s="1">
        <v>20343</v>
      </c>
      <c r="D106" s="2">
        <v>166.16</v>
      </c>
      <c r="E106" s="1">
        <v>1112</v>
      </c>
      <c r="F106" s="1">
        <v>33358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270252</v>
      </c>
      <c r="C108" s="1">
        <v>127116</v>
      </c>
      <c r="D108" s="2">
        <v>270.61</v>
      </c>
      <c r="E108" s="1">
        <v>5199</v>
      </c>
      <c r="F108" s="1">
        <v>143136</v>
      </c>
      <c r="I108" s="1" t="s">
        <v>19</v>
      </c>
    </row>
    <row r="109" spans="1:9">
      <c r="A109" s="8" t="s">
        <v>95</v>
      </c>
      <c r="B109" s="1">
        <v>33093</v>
      </c>
      <c r="C109" s="1">
        <v>9079</v>
      </c>
      <c r="D109" s="2">
        <v>297.72000000000003</v>
      </c>
      <c r="E109" s="1" t="s">
        <v>19</v>
      </c>
      <c r="F109" s="1">
        <v>24014</v>
      </c>
      <c r="I109" s="1" t="s">
        <v>19</v>
      </c>
    </row>
    <row r="110" spans="1:9">
      <c r="A110" s="8" t="s">
        <v>96</v>
      </c>
      <c r="B110" s="1">
        <v>2959</v>
      </c>
      <c r="C110" s="1">
        <v>2959</v>
      </c>
      <c r="D110" s="2">
        <v>260</v>
      </c>
      <c r="E110" s="1">
        <v>1883</v>
      </c>
      <c r="F110" s="1" t="s">
        <v>19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53701</v>
      </c>
      <c r="C112" s="1">
        <v>20343</v>
      </c>
      <c r="D112" s="2">
        <v>166.16</v>
      </c>
      <c r="E112" s="1">
        <v>1112</v>
      </c>
      <c r="F112" s="1">
        <v>33358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147128</v>
      </c>
      <c r="C114" s="1">
        <v>68448</v>
      </c>
      <c r="D114" s="2">
        <v>269.02999999999997</v>
      </c>
      <c r="E114" s="1">
        <v>550</v>
      </c>
      <c r="F114" s="1">
        <v>78679</v>
      </c>
      <c r="I114" s="1" t="s">
        <v>19</v>
      </c>
    </row>
    <row r="115" spans="1:9">
      <c r="A115" s="8" t="s">
        <v>95</v>
      </c>
      <c r="B115" s="1">
        <v>138575</v>
      </c>
      <c r="C115" s="1">
        <v>65077</v>
      </c>
      <c r="D115" s="2">
        <v>269.72000000000003</v>
      </c>
      <c r="E115" s="1">
        <v>6532</v>
      </c>
      <c r="F115" s="1">
        <v>73498</v>
      </c>
      <c r="I115" s="1" t="s">
        <v>19</v>
      </c>
    </row>
    <row r="116" spans="1:9">
      <c r="A116" s="8" t="s">
        <v>96</v>
      </c>
      <c r="B116" s="1">
        <v>20602</v>
      </c>
      <c r="C116" s="1">
        <v>5629</v>
      </c>
      <c r="D116" s="2">
        <v>340.67</v>
      </c>
      <c r="E116" s="1" t="s">
        <v>19</v>
      </c>
      <c r="F116" s="1">
        <v>14973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53701</v>
      </c>
      <c r="C118" s="1">
        <v>20343</v>
      </c>
      <c r="D118" s="2">
        <v>166.16</v>
      </c>
      <c r="E118" s="1">
        <v>1112</v>
      </c>
      <c r="F118" s="1">
        <v>33358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252631</v>
      </c>
      <c r="C120" s="1">
        <v>126954</v>
      </c>
      <c r="D120" s="2">
        <v>272.3</v>
      </c>
      <c r="E120" s="1">
        <v>7082</v>
      </c>
      <c r="F120" s="1">
        <v>125678</v>
      </c>
      <c r="I120" s="1" t="s">
        <v>19</v>
      </c>
    </row>
    <row r="121" spans="1:9">
      <c r="A121" s="8" t="s">
        <v>95</v>
      </c>
      <c r="B121" s="1">
        <v>50667</v>
      </c>
      <c r="C121" s="1">
        <v>10928</v>
      </c>
      <c r="D121" s="2">
        <v>293.47000000000003</v>
      </c>
      <c r="E121" s="1" t="s">
        <v>19</v>
      </c>
      <c r="F121" s="1">
        <v>39739</v>
      </c>
      <c r="I121" s="1" t="s">
        <v>19</v>
      </c>
    </row>
    <row r="122" spans="1:9">
      <c r="A122" s="8" t="s">
        <v>96</v>
      </c>
      <c r="B122" s="1">
        <v>3006</v>
      </c>
      <c r="C122" s="1">
        <v>1273</v>
      </c>
      <c r="D122" s="2">
        <v>100</v>
      </c>
      <c r="E122" s="1" t="s">
        <v>19</v>
      </c>
      <c r="F122" s="1">
        <v>1733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53701</v>
      </c>
      <c r="C124" s="1">
        <v>20343</v>
      </c>
      <c r="D124" s="2">
        <v>166.16</v>
      </c>
      <c r="E124" s="1">
        <v>1112</v>
      </c>
      <c r="F124" s="1">
        <v>33358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295416</v>
      </c>
      <c r="C126" s="1">
        <v>134626</v>
      </c>
      <c r="D126" s="2">
        <v>265.79000000000002</v>
      </c>
      <c r="E126" s="1">
        <v>7082</v>
      </c>
      <c r="F126" s="1">
        <v>160790</v>
      </c>
      <c r="I126" s="1" t="s">
        <v>19</v>
      </c>
    </row>
    <row r="127" spans="1:9">
      <c r="A127" s="8" t="s">
        <v>95</v>
      </c>
      <c r="B127" s="1">
        <v>9682</v>
      </c>
      <c r="C127" s="1">
        <v>4528</v>
      </c>
      <c r="D127" s="2">
        <v>458.22</v>
      </c>
      <c r="E127" s="1" t="s">
        <v>19</v>
      </c>
      <c r="F127" s="1">
        <v>5154</v>
      </c>
      <c r="I127" s="1" t="s">
        <v>19</v>
      </c>
    </row>
    <row r="128" spans="1:9">
      <c r="A128" s="8" t="s">
        <v>96</v>
      </c>
      <c r="B128" s="1">
        <v>1206</v>
      </c>
      <c r="C128" s="1" t="s">
        <v>19</v>
      </c>
      <c r="D128" s="2" t="s">
        <v>19</v>
      </c>
      <c r="E128" s="1" t="s">
        <v>19</v>
      </c>
      <c r="F128" s="1">
        <v>1206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53701</v>
      </c>
      <c r="C130" s="1">
        <v>20343</v>
      </c>
      <c r="D130" s="2">
        <v>166.16</v>
      </c>
      <c r="E130" s="1">
        <v>1112</v>
      </c>
      <c r="F130" s="1">
        <v>33358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283615</v>
      </c>
      <c r="C132" s="1">
        <v>127575</v>
      </c>
      <c r="D132" s="2">
        <v>271.77999999999997</v>
      </c>
      <c r="E132" s="1">
        <v>7082</v>
      </c>
      <c r="F132" s="1">
        <v>156040</v>
      </c>
      <c r="I132" s="1" t="s">
        <v>19</v>
      </c>
    </row>
    <row r="133" spans="1:9">
      <c r="A133" s="8" t="s">
        <v>95</v>
      </c>
      <c r="B133" s="1">
        <v>21483</v>
      </c>
      <c r="C133" s="1">
        <v>11579</v>
      </c>
      <c r="D133" s="2">
        <v>278.72000000000003</v>
      </c>
      <c r="E133" s="1" t="s">
        <v>19</v>
      </c>
      <c r="F133" s="1">
        <v>9904</v>
      </c>
      <c r="I133" s="1" t="s">
        <v>19</v>
      </c>
    </row>
    <row r="134" spans="1:9">
      <c r="A134" s="8" t="s">
        <v>96</v>
      </c>
      <c r="B134" s="1">
        <v>1206</v>
      </c>
      <c r="C134" s="1" t="s">
        <v>19</v>
      </c>
      <c r="D134" s="2" t="s">
        <v>19</v>
      </c>
      <c r="E134" s="1" t="s">
        <v>19</v>
      </c>
      <c r="F134" s="1">
        <v>1206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53701</v>
      </c>
      <c r="C136" s="1">
        <v>20343</v>
      </c>
      <c r="D136" s="2">
        <v>166.16</v>
      </c>
      <c r="E136" s="1">
        <v>1112</v>
      </c>
      <c r="F136" s="1">
        <v>33358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238392</v>
      </c>
      <c r="C138" s="1">
        <v>133441</v>
      </c>
      <c r="D138" s="2">
        <v>262.29000000000002</v>
      </c>
      <c r="E138" s="1">
        <v>3437</v>
      </c>
      <c r="F138" s="1">
        <v>104950</v>
      </c>
      <c r="I138" s="1" t="s">
        <v>19</v>
      </c>
    </row>
    <row r="139" spans="1:9">
      <c r="A139" s="8" t="s">
        <v>105</v>
      </c>
      <c r="B139" s="1">
        <v>219177</v>
      </c>
      <c r="C139" s="1">
        <v>77871</v>
      </c>
      <c r="D139" s="2">
        <v>247.24</v>
      </c>
      <c r="E139" s="1">
        <v>7644</v>
      </c>
      <c r="F139" s="1">
        <v>141305</v>
      </c>
      <c r="I139" s="1" t="s">
        <v>19</v>
      </c>
    </row>
    <row r="140" spans="1:9">
      <c r="A140" s="8" t="s">
        <v>106</v>
      </c>
      <c r="B140" s="1">
        <v>109231</v>
      </c>
      <c r="C140" s="1">
        <v>29383</v>
      </c>
      <c r="D140" s="2">
        <v>272.85000000000002</v>
      </c>
      <c r="E140" s="1" t="s">
        <v>19</v>
      </c>
      <c r="F140" s="1">
        <v>79849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154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90892</v>
      </c>
      <c r="C9" s="1">
        <v>56412</v>
      </c>
      <c r="D9" s="2">
        <v>330.62</v>
      </c>
      <c r="E9" s="1">
        <v>1182</v>
      </c>
      <c r="F9" s="1">
        <v>34480</v>
      </c>
      <c r="G9" s="1">
        <f>C9+F9</f>
        <v>90892</v>
      </c>
      <c r="H9" s="9">
        <f>C9/G9</f>
        <v>0.62064868195220702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 t="s">
        <v>19</v>
      </c>
      <c r="C11" s="1" t="s">
        <v>19</v>
      </c>
      <c r="D11" s="2" t="s">
        <v>19</v>
      </c>
      <c r="E11" s="1" t="s">
        <v>19</v>
      </c>
      <c r="F11" s="1" t="s">
        <v>19</v>
      </c>
      <c r="I11" s="1" t="s">
        <v>19</v>
      </c>
    </row>
    <row r="12" spans="1:9">
      <c r="A12" s="8" t="s">
        <v>16</v>
      </c>
      <c r="B12" s="1">
        <v>59879</v>
      </c>
      <c r="C12" s="1">
        <v>46524</v>
      </c>
      <c r="D12" s="2">
        <v>340.42</v>
      </c>
      <c r="E12" s="1">
        <v>163</v>
      </c>
      <c r="F12" s="1">
        <v>13355</v>
      </c>
      <c r="I12" s="1" t="s">
        <v>19</v>
      </c>
    </row>
    <row r="13" spans="1:9">
      <c r="A13" s="8" t="s">
        <v>17</v>
      </c>
      <c r="B13" s="1">
        <v>26953</v>
      </c>
      <c r="C13" s="1">
        <v>8787</v>
      </c>
      <c r="D13" s="2">
        <v>291.91000000000003</v>
      </c>
      <c r="E13" s="1">
        <v>610</v>
      </c>
      <c r="F13" s="1">
        <v>18166</v>
      </c>
      <c r="I13" s="1" t="s">
        <v>19</v>
      </c>
    </row>
    <row r="14" spans="1:9">
      <c r="A14" s="8" t="s">
        <v>18</v>
      </c>
      <c r="B14" s="1">
        <v>2900</v>
      </c>
      <c r="C14" s="1">
        <v>586</v>
      </c>
      <c r="D14" s="2">
        <v>50</v>
      </c>
      <c r="E14" s="1">
        <v>409</v>
      </c>
      <c r="F14" s="1">
        <v>2314</v>
      </c>
      <c r="I14" s="1" t="s">
        <v>19</v>
      </c>
    </row>
    <row r="15" spans="1:9">
      <c r="A15" s="8" t="s">
        <v>20</v>
      </c>
      <c r="B15" s="1">
        <v>1160</v>
      </c>
      <c r="C15" s="1">
        <v>514</v>
      </c>
      <c r="D15" s="2">
        <v>160</v>
      </c>
      <c r="E15" s="1" t="s">
        <v>19</v>
      </c>
      <c r="F15" s="1">
        <v>645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55393</v>
      </c>
      <c r="C17" s="1">
        <v>35615</v>
      </c>
      <c r="D17" s="2">
        <v>370.64</v>
      </c>
      <c r="E17" s="1">
        <v>610</v>
      </c>
      <c r="F17" s="1">
        <v>19778</v>
      </c>
      <c r="I17" s="1" t="s">
        <v>19</v>
      </c>
    </row>
    <row r="18" spans="1:9">
      <c r="A18" s="8" t="s">
        <v>23</v>
      </c>
      <c r="B18" s="1">
        <v>35499</v>
      </c>
      <c r="C18" s="1">
        <v>20797</v>
      </c>
      <c r="D18" s="2">
        <v>261.37</v>
      </c>
      <c r="E18" s="1">
        <v>572</v>
      </c>
      <c r="F18" s="1">
        <v>14702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54478</v>
      </c>
      <c r="C20" s="1">
        <v>35615</v>
      </c>
      <c r="D20" s="2">
        <v>370.64</v>
      </c>
      <c r="E20" s="1">
        <v>610</v>
      </c>
      <c r="F20" s="1">
        <v>18863</v>
      </c>
      <c r="I20" s="1" t="s">
        <v>19</v>
      </c>
    </row>
    <row r="21" spans="1:9">
      <c r="A21" s="8" t="s">
        <v>26</v>
      </c>
      <c r="B21" s="1">
        <v>35076</v>
      </c>
      <c r="C21" s="1">
        <v>20797</v>
      </c>
      <c r="D21" s="2">
        <v>261.37</v>
      </c>
      <c r="E21" s="1">
        <v>572</v>
      </c>
      <c r="F21" s="1">
        <v>14279</v>
      </c>
      <c r="I21" s="1" t="s">
        <v>19</v>
      </c>
    </row>
    <row r="22" spans="1:9">
      <c r="A22" s="8" t="s">
        <v>27</v>
      </c>
      <c r="B22" s="1">
        <v>423</v>
      </c>
      <c r="C22" s="1" t="s">
        <v>19</v>
      </c>
      <c r="D22" s="2" t="s">
        <v>19</v>
      </c>
      <c r="E22" s="1" t="s">
        <v>19</v>
      </c>
      <c r="F22" s="1">
        <v>423</v>
      </c>
      <c r="I22" s="1" t="s">
        <v>19</v>
      </c>
    </row>
    <row r="23" spans="1:9">
      <c r="A23" s="8" t="s">
        <v>28</v>
      </c>
      <c r="B23" s="1" t="s">
        <v>19</v>
      </c>
      <c r="C23" s="1" t="s">
        <v>19</v>
      </c>
      <c r="D23" s="2" t="s">
        <v>19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>
        <v>915</v>
      </c>
      <c r="C24" s="1" t="s">
        <v>19</v>
      </c>
      <c r="D24" s="2" t="s">
        <v>19</v>
      </c>
      <c r="E24" s="1" t="s">
        <v>19</v>
      </c>
      <c r="F24" s="1">
        <v>915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409</v>
      </c>
      <c r="C26" s="1">
        <v>409</v>
      </c>
      <c r="D26" s="2" t="s">
        <v>19</v>
      </c>
      <c r="E26" s="1">
        <v>409</v>
      </c>
      <c r="F26" s="1" t="s">
        <v>19</v>
      </c>
      <c r="I26" s="1" t="s">
        <v>19</v>
      </c>
    </row>
    <row r="27" spans="1:9">
      <c r="A27" s="8" t="s">
        <v>32</v>
      </c>
      <c r="B27" s="1">
        <v>83071</v>
      </c>
      <c r="C27" s="1">
        <v>53722</v>
      </c>
      <c r="D27" s="2">
        <v>334.14</v>
      </c>
      <c r="E27" s="1">
        <v>773</v>
      </c>
      <c r="F27" s="1">
        <v>29349</v>
      </c>
      <c r="I27" s="1" t="s">
        <v>19</v>
      </c>
    </row>
    <row r="28" spans="1:9">
      <c r="A28" s="8" t="s">
        <v>33</v>
      </c>
      <c r="B28" s="1">
        <v>3629</v>
      </c>
      <c r="C28" s="1">
        <v>1565</v>
      </c>
      <c r="D28" s="2">
        <v>324.08999999999997</v>
      </c>
      <c r="E28" s="1" t="s">
        <v>19</v>
      </c>
      <c r="F28" s="1">
        <v>2064</v>
      </c>
      <c r="I28" s="1" t="s">
        <v>19</v>
      </c>
    </row>
    <row r="29" spans="1:9">
      <c r="A29" s="8" t="s">
        <v>34</v>
      </c>
      <c r="B29" s="1">
        <v>2629</v>
      </c>
      <c r="C29" s="1">
        <v>477</v>
      </c>
      <c r="D29" s="2">
        <v>90</v>
      </c>
      <c r="E29" s="1" t="s">
        <v>19</v>
      </c>
      <c r="F29" s="1">
        <v>2152</v>
      </c>
      <c r="I29" s="1" t="s">
        <v>19</v>
      </c>
    </row>
    <row r="30" spans="1:9">
      <c r="A30" s="8" t="s">
        <v>35</v>
      </c>
      <c r="B30" s="1">
        <v>239</v>
      </c>
      <c r="C30" s="1">
        <v>239</v>
      </c>
      <c r="D30" s="2">
        <v>75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>
        <v>915</v>
      </c>
      <c r="C31" s="1" t="s">
        <v>19</v>
      </c>
      <c r="D31" s="2" t="s">
        <v>19</v>
      </c>
      <c r="E31" s="1" t="s">
        <v>19</v>
      </c>
      <c r="F31" s="1">
        <v>915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4038</v>
      </c>
      <c r="C33" s="1">
        <v>1974</v>
      </c>
      <c r="D33" s="2">
        <v>324.08999999999997</v>
      </c>
      <c r="E33" s="1">
        <v>409</v>
      </c>
      <c r="F33" s="1">
        <v>2064</v>
      </c>
      <c r="I33" s="1" t="s">
        <v>19</v>
      </c>
    </row>
    <row r="34" spans="1:9">
      <c r="A34" s="8" t="s">
        <v>38</v>
      </c>
      <c r="B34" s="1">
        <v>83071</v>
      </c>
      <c r="C34" s="1">
        <v>53722</v>
      </c>
      <c r="D34" s="2">
        <v>334.14</v>
      </c>
      <c r="E34" s="1">
        <v>773</v>
      </c>
      <c r="F34" s="1">
        <v>29349</v>
      </c>
      <c r="I34" s="1" t="s">
        <v>19</v>
      </c>
    </row>
    <row r="35" spans="1:9">
      <c r="A35" s="8" t="s">
        <v>39</v>
      </c>
      <c r="B35" s="1">
        <v>2868</v>
      </c>
      <c r="C35" s="1">
        <v>716</v>
      </c>
      <c r="D35" s="2">
        <v>85</v>
      </c>
      <c r="E35" s="1" t="s">
        <v>19</v>
      </c>
      <c r="F35" s="1">
        <v>2152</v>
      </c>
      <c r="I35" s="1" t="s">
        <v>19</v>
      </c>
    </row>
    <row r="36" spans="1:9">
      <c r="A36" s="8" t="s">
        <v>29</v>
      </c>
      <c r="B36" s="1">
        <v>915</v>
      </c>
      <c r="C36" s="1" t="s">
        <v>19</v>
      </c>
      <c r="D36" s="2" t="s">
        <v>19</v>
      </c>
      <c r="E36" s="1" t="s">
        <v>19</v>
      </c>
      <c r="F36" s="1">
        <v>915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610</v>
      </c>
      <c r="C38" s="1">
        <v>610</v>
      </c>
      <c r="D38" s="2">
        <v>750</v>
      </c>
      <c r="E38" s="1" t="s">
        <v>19</v>
      </c>
      <c r="F38" s="1" t="s">
        <v>19</v>
      </c>
      <c r="I38" s="1" t="s">
        <v>19</v>
      </c>
    </row>
    <row r="39" spans="1:9">
      <c r="A39" s="8" t="s">
        <v>42</v>
      </c>
      <c r="B39" s="1">
        <v>88982</v>
      </c>
      <c r="C39" s="1">
        <v>55345</v>
      </c>
      <c r="D39" s="2">
        <v>327.74</v>
      </c>
      <c r="E39" s="1">
        <v>1182</v>
      </c>
      <c r="F39" s="1">
        <v>33637</v>
      </c>
      <c r="I39" s="1" t="s">
        <v>19</v>
      </c>
    </row>
    <row r="40" spans="1:9">
      <c r="A40" s="8" t="s">
        <v>43</v>
      </c>
      <c r="B40" s="1" t="s">
        <v>19</v>
      </c>
      <c r="C40" s="1" t="s">
        <v>19</v>
      </c>
      <c r="D40" s="2" t="s">
        <v>19</v>
      </c>
      <c r="E40" s="1" t="s">
        <v>19</v>
      </c>
      <c r="F40" s="1" t="s">
        <v>19</v>
      </c>
      <c r="I40" s="1" t="s">
        <v>19</v>
      </c>
    </row>
    <row r="41" spans="1:9">
      <c r="A41" s="8" t="s">
        <v>44</v>
      </c>
      <c r="B41" s="1">
        <v>457</v>
      </c>
      <c r="C41" s="1">
        <v>457</v>
      </c>
      <c r="D41" s="2">
        <v>113</v>
      </c>
      <c r="E41" s="1" t="s">
        <v>19</v>
      </c>
      <c r="F41" s="1" t="s">
        <v>19</v>
      </c>
      <c r="I41" s="1" t="s">
        <v>19</v>
      </c>
    </row>
    <row r="42" spans="1:9">
      <c r="A42" s="8" t="s">
        <v>45</v>
      </c>
      <c r="B42" s="1">
        <v>843</v>
      </c>
      <c r="C42" s="1" t="s">
        <v>19</v>
      </c>
      <c r="D42" s="2" t="s">
        <v>19</v>
      </c>
      <c r="E42" s="1" t="s">
        <v>19</v>
      </c>
      <c r="F42" s="1">
        <v>843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2152</v>
      </c>
      <c r="C44" s="1" t="s">
        <v>19</v>
      </c>
      <c r="D44" s="2" t="s">
        <v>19</v>
      </c>
      <c r="E44" s="1" t="s">
        <v>19</v>
      </c>
      <c r="F44" s="1">
        <v>2152</v>
      </c>
      <c r="I44" s="1" t="s">
        <v>19</v>
      </c>
    </row>
    <row r="45" spans="1:9">
      <c r="A45" s="8" t="s">
        <v>48</v>
      </c>
      <c r="B45" s="1">
        <v>15094</v>
      </c>
      <c r="C45" s="1">
        <v>2123</v>
      </c>
      <c r="D45" s="2">
        <v>200</v>
      </c>
      <c r="E45" s="1" t="s">
        <v>19</v>
      </c>
      <c r="F45" s="1">
        <v>12970</v>
      </c>
      <c r="I45" s="1" t="s">
        <v>19</v>
      </c>
    </row>
    <row r="46" spans="1:9">
      <c r="A46" s="8" t="s">
        <v>49</v>
      </c>
      <c r="B46" s="1">
        <v>39006</v>
      </c>
      <c r="C46" s="1">
        <v>31680</v>
      </c>
      <c r="D46" s="2">
        <v>320.83999999999997</v>
      </c>
      <c r="E46" s="1" t="s">
        <v>19</v>
      </c>
      <c r="F46" s="1">
        <v>7326</v>
      </c>
      <c r="I46" s="1" t="s">
        <v>19</v>
      </c>
    </row>
    <row r="47" spans="1:9">
      <c r="A47" s="8" t="s">
        <v>50</v>
      </c>
      <c r="B47" s="1">
        <v>34640</v>
      </c>
      <c r="C47" s="1">
        <v>22609</v>
      </c>
      <c r="D47" s="2">
        <v>358.04</v>
      </c>
      <c r="E47" s="1">
        <v>1182</v>
      </c>
      <c r="F47" s="1">
        <v>12032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78605</v>
      </c>
      <c r="C49" s="1">
        <v>53495</v>
      </c>
      <c r="D49" s="2">
        <v>339.68</v>
      </c>
      <c r="E49" s="1">
        <v>1182</v>
      </c>
      <c r="F49" s="1">
        <v>25109</v>
      </c>
      <c r="I49" s="1" t="s">
        <v>19</v>
      </c>
    </row>
    <row r="50" spans="1:9">
      <c r="A50" s="8" t="s">
        <v>53</v>
      </c>
      <c r="B50" s="1" t="s">
        <v>19</v>
      </c>
      <c r="C50" s="1" t="s">
        <v>19</v>
      </c>
      <c r="D50" s="2" t="s">
        <v>19</v>
      </c>
      <c r="E50" s="1" t="s">
        <v>19</v>
      </c>
      <c r="F50" s="1" t="s">
        <v>19</v>
      </c>
      <c r="I50" s="1" t="s">
        <v>19</v>
      </c>
    </row>
    <row r="51" spans="1:9">
      <c r="A51" s="8" t="s">
        <v>54</v>
      </c>
      <c r="B51" s="1">
        <v>11650</v>
      </c>
      <c r="C51" s="1">
        <v>2558</v>
      </c>
      <c r="D51" s="2">
        <v>186.87</v>
      </c>
      <c r="E51" s="1" t="s">
        <v>19</v>
      </c>
      <c r="F51" s="1">
        <v>9091</v>
      </c>
      <c r="I51" s="1" t="s">
        <v>19</v>
      </c>
    </row>
    <row r="52" spans="1:9">
      <c r="A52" s="8" t="s">
        <v>55</v>
      </c>
      <c r="B52" s="1">
        <v>637</v>
      </c>
      <c r="C52" s="1">
        <v>358</v>
      </c>
      <c r="D52" s="2">
        <v>35</v>
      </c>
      <c r="E52" s="1" t="s">
        <v>19</v>
      </c>
      <c r="F52" s="1">
        <v>279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1569</v>
      </c>
      <c r="C56" s="1">
        <v>1146</v>
      </c>
      <c r="D56" s="2">
        <v>161.5</v>
      </c>
      <c r="E56" s="1">
        <v>163</v>
      </c>
      <c r="F56" s="1">
        <v>423</v>
      </c>
      <c r="I56" s="1" t="s">
        <v>19</v>
      </c>
    </row>
    <row r="57" spans="1:9">
      <c r="A57" s="8" t="s">
        <v>59</v>
      </c>
      <c r="B57" s="1">
        <v>18604</v>
      </c>
      <c r="C57" s="1">
        <v>9130</v>
      </c>
      <c r="D57" s="2">
        <v>307.49</v>
      </c>
      <c r="E57" s="1" t="s">
        <v>19</v>
      </c>
      <c r="F57" s="1">
        <v>9474</v>
      </c>
      <c r="I57" s="1" t="s">
        <v>19</v>
      </c>
    </row>
    <row r="58" spans="1:9">
      <c r="A58" s="8" t="s">
        <v>60</v>
      </c>
      <c r="B58" s="1">
        <v>48394</v>
      </c>
      <c r="C58" s="1">
        <v>38744</v>
      </c>
      <c r="D58" s="2">
        <v>352.1</v>
      </c>
      <c r="E58" s="1">
        <v>1019</v>
      </c>
      <c r="F58" s="1">
        <v>9651</v>
      </c>
      <c r="I58" s="1" t="s">
        <v>19</v>
      </c>
    </row>
    <row r="59" spans="1:9">
      <c r="A59" s="8" t="s">
        <v>61</v>
      </c>
      <c r="B59" s="1">
        <v>10177</v>
      </c>
      <c r="C59" s="1">
        <v>5296</v>
      </c>
      <c r="D59" s="2">
        <v>188.68</v>
      </c>
      <c r="E59" s="1" t="s">
        <v>19</v>
      </c>
      <c r="F59" s="1">
        <v>4881</v>
      </c>
      <c r="I59" s="1" t="s">
        <v>19</v>
      </c>
    </row>
    <row r="60" spans="1:9">
      <c r="A60" s="8" t="s">
        <v>62</v>
      </c>
      <c r="B60" s="1">
        <v>1883</v>
      </c>
      <c r="C60" s="1">
        <v>724</v>
      </c>
      <c r="D60" s="2">
        <v>435</v>
      </c>
      <c r="E60" s="1" t="s">
        <v>19</v>
      </c>
      <c r="F60" s="1">
        <v>1159</v>
      </c>
      <c r="I60" s="1" t="s">
        <v>19</v>
      </c>
    </row>
    <row r="61" spans="1:9">
      <c r="A61" s="8" t="s">
        <v>63</v>
      </c>
      <c r="B61" s="1">
        <v>10264</v>
      </c>
      <c r="C61" s="1">
        <v>1373</v>
      </c>
      <c r="D61" s="2">
        <v>507.9</v>
      </c>
      <c r="E61" s="1" t="s">
        <v>19</v>
      </c>
      <c r="F61" s="1">
        <v>8892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11029</v>
      </c>
      <c r="C63" s="1">
        <v>1779</v>
      </c>
      <c r="D63" s="2">
        <v>425.8</v>
      </c>
      <c r="E63" s="1" t="s">
        <v>19</v>
      </c>
      <c r="F63" s="1">
        <v>9250</v>
      </c>
      <c r="I63" s="1" t="s">
        <v>19</v>
      </c>
    </row>
    <row r="64" spans="1:9">
      <c r="A64" s="8" t="s">
        <v>38</v>
      </c>
      <c r="B64" s="1">
        <v>79863</v>
      </c>
      <c r="C64" s="1">
        <v>54633</v>
      </c>
      <c r="D64" s="2">
        <v>327.45999999999998</v>
      </c>
      <c r="E64" s="1">
        <v>1182</v>
      </c>
      <c r="F64" s="1">
        <v>25231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86124</v>
      </c>
      <c r="C67" s="1">
        <v>55446</v>
      </c>
      <c r="D67" s="2">
        <v>334.47</v>
      </c>
      <c r="E67" s="1">
        <v>1019</v>
      </c>
      <c r="F67" s="1">
        <v>30678</v>
      </c>
      <c r="I67" s="1" t="s">
        <v>19</v>
      </c>
    </row>
    <row r="68" spans="1:9">
      <c r="A68" s="8" t="s">
        <v>38</v>
      </c>
      <c r="B68" s="1">
        <v>4768</v>
      </c>
      <c r="C68" s="1">
        <v>965</v>
      </c>
      <c r="D68" s="2">
        <v>69.72</v>
      </c>
      <c r="E68" s="1">
        <v>163</v>
      </c>
      <c r="F68" s="1">
        <v>3802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3777</v>
      </c>
      <c r="C71" s="1" t="s">
        <v>19</v>
      </c>
      <c r="D71" s="2" t="s">
        <v>19</v>
      </c>
      <c r="E71" s="1" t="s">
        <v>19</v>
      </c>
      <c r="F71" s="1">
        <v>3777</v>
      </c>
      <c r="I71" s="1" t="s">
        <v>19</v>
      </c>
    </row>
    <row r="72" spans="1:9">
      <c r="A72" s="8" t="s">
        <v>68</v>
      </c>
      <c r="B72" s="1">
        <v>5142</v>
      </c>
      <c r="C72" s="1" t="s">
        <v>19</v>
      </c>
      <c r="D72" s="2" t="s">
        <v>19</v>
      </c>
      <c r="E72" s="1" t="s">
        <v>19</v>
      </c>
      <c r="F72" s="1">
        <v>5142</v>
      </c>
      <c r="I72" s="1" t="s">
        <v>19</v>
      </c>
    </row>
    <row r="73" spans="1:9">
      <c r="A73" s="8" t="s">
        <v>69</v>
      </c>
      <c r="C73" s="1">
        <f>SUM(C71:C72)</f>
        <v>0</v>
      </c>
      <c r="D73" s="2" t="e">
        <f>AVERAGE(D71:D72)</f>
        <v>#DIV/0!</v>
      </c>
      <c r="F73" s="1">
        <f>SUM(F71:F72)</f>
        <v>8919</v>
      </c>
      <c r="G73" s="1">
        <f>C73+F73</f>
        <v>8919</v>
      </c>
      <c r="H73" s="9">
        <f>C73/G73</f>
        <v>0</v>
      </c>
    </row>
    <row r="74" spans="1:9">
      <c r="A74" s="8" t="s">
        <v>70</v>
      </c>
      <c r="B74" s="1">
        <v>2327</v>
      </c>
      <c r="C74" s="1" t="s">
        <v>19</v>
      </c>
      <c r="D74" s="2" t="s">
        <v>19</v>
      </c>
      <c r="E74" s="1" t="s">
        <v>19</v>
      </c>
      <c r="F74" s="1">
        <v>2327</v>
      </c>
      <c r="I74" s="1" t="s">
        <v>19</v>
      </c>
    </row>
    <row r="75" spans="1:9">
      <c r="A75" s="8" t="s">
        <v>71</v>
      </c>
      <c r="B75" s="1">
        <v>8584</v>
      </c>
      <c r="C75" s="1">
        <v>2533</v>
      </c>
      <c r="D75" s="2">
        <v>202.79</v>
      </c>
      <c r="E75" s="1">
        <v>610</v>
      </c>
      <c r="F75" s="1">
        <v>6052</v>
      </c>
      <c r="I75" s="1" t="s">
        <v>19</v>
      </c>
    </row>
    <row r="76" spans="1:9">
      <c r="A76" s="8" t="s">
        <v>72</v>
      </c>
      <c r="B76" s="1">
        <v>8078</v>
      </c>
      <c r="C76" s="1">
        <v>3034</v>
      </c>
      <c r="D76" s="2">
        <v>250.62</v>
      </c>
      <c r="E76" s="1" t="s">
        <v>19</v>
      </c>
      <c r="F76" s="1">
        <v>5044</v>
      </c>
      <c r="I76" s="1" t="s">
        <v>19</v>
      </c>
    </row>
    <row r="77" spans="1:9">
      <c r="A77" s="8" t="s">
        <v>73</v>
      </c>
      <c r="B77" s="1">
        <v>39194</v>
      </c>
      <c r="C77" s="1">
        <v>31798</v>
      </c>
      <c r="D77" s="2">
        <v>366.45</v>
      </c>
      <c r="E77" s="1" t="s">
        <v>19</v>
      </c>
      <c r="F77" s="1">
        <v>7395</v>
      </c>
      <c r="I77" s="1" t="s">
        <v>19</v>
      </c>
    </row>
    <row r="78" spans="1:9">
      <c r="A78" s="8" t="s">
        <v>74</v>
      </c>
      <c r="B78" s="1">
        <v>8953</v>
      </c>
      <c r="C78" s="1">
        <v>8389</v>
      </c>
      <c r="D78" s="2">
        <v>332.32</v>
      </c>
      <c r="E78" s="1" t="s">
        <v>19</v>
      </c>
      <c r="F78" s="1">
        <v>564</v>
      </c>
      <c r="I78" s="1" t="s">
        <v>19</v>
      </c>
    </row>
    <row r="79" spans="1:9">
      <c r="A79" s="8" t="s">
        <v>75</v>
      </c>
      <c r="B79" s="1">
        <v>5315</v>
      </c>
      <c r="C79" s="1">
        <v>5077</v>
      </c>
      <c r="D79" s="2">
        <v>282.72000000000003</v>
      </c>
      <c r="E79" s="1">
        <v>163</v>
      </c>
      <c r="F79" s="1">
        <v>239</v>
      </c>
      <c r="G79" s="1">
        <f>C79+F79</f>
        <v>5316</v>
      </c>
      <c r="H79" s="9">
        <f>C79/G79</f>
        <v>0.95504138449962372</v>
      </c>
      <c r="I79" s="1" t="s">
        <v>19</v>
      </c>
    </row>
    <row r="80" spans="1:9">
      <c r="A80" s="8" t="s">
        <v>29</v>
      </c>
      <c r="B80" s="1">
        <v>9520</v>
      </c>
      <c r="C80" s="1">
        <v>5581</v>
      </c>
      <c r="D80" s="2">
        <v>247.54</v>
      </c>
      <c r="E80" s="1">
        <v>409</v>
      </c>
      <c r="F80" s="1">
        <v>3940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80089</v>
      </c>
      <c r="C82" s="1">
        <v>53269</v>
      </c>
      <c r="D82" s="2">
        <v>333.36</v>
      </c>
      <c r="E82" s="1">
        <v>773</v>
      </c>
      <c r="F82" s="1">
        <v>26820</v>
      </c>
      <c r="I82" s="1" t="s">
        <v>19</v>
      </c>
    </row>
    <row r="83" spans="1:9">
      <c r="A83" s="8" t="s">
        <v>78</v>
      </c>
      <c r="B83" s="1">
        <v>29480</v>
      </c>
      <c r="C83" s="1">
        <v>15172</v>
      </c>
      <c r="D83" s="2">
        <v>277.01</v>
      </c>
      <c r="E83" s="1">
        <v>610</v>
      </c>
      <c r="F83" s="1">
        <v>14309</v>
      </c>
      <c r="I83" s="1" t="s">
        <v>19</v>
      </c>
    </row>
    <row r="84" spans="1:9" ht="43.5">
      <c r="A84" s="8" t="s">
        <v>79</v>
      </c>
      <c r="B84" s="1">
        <v>39859</v>
      </c>
      <c r="C84" s="1">
        <v>28995</v>
      </c>
      <c r="D84" s="2">
        <v>330.67</v>
      </c>
      <c r="E84" s="1" t="s">
        <v>19</v>
      </c>
      <c r="F84" s="1">
        <v>10864</v>
      </c>
      <c r="I84" s="1" t="s">
        <v>19</v>
      </c>
    </row>
    <row r="85" spans="1:9">
      <c r="A85" s="8" t="s">
        <v>80</v>
      </c>
      <c r="B85" s="1">
        <v>3256</v>
      </c>
      <c r="C85" s="1">
        <v>1760</v>
      </c>
      <c r="D85" s="2">
        <v>206.28</v>
      </c>
      <c r="E85" s="1" t="s">
        <v>19</v>
      </c>
      <c r="F85" s="1">
        <v>1496</v>
      </c>
      <c r="I85" s="1" t="s">
        <v>19</v>
      </c>
    </row>
    <row r="86" spans="1:9">
      <c r="A86" s="8" t="s">
        <v>81</v>
      </c>
      <c r="B86" s="1" t="s">
        <v>19</v>
      </c>
      <c r="C86" s="1" t="s">
        <v>19</v>
      </c>
      <c r="D86" s="2" t="s">
        <v>19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671</v>
      </c>
      <c r="C87" s="1">
        <v>239</v>
      </c>
      <c r="D87" s="2">
        <v>420</v>
      </c>
      <c r="E87" s="1" t="s">
        <v>19</v>
      </c>
      <c r="F87" s="1">
        <v>432</v>
      </c>
      <c r="I87" s="1" t="s">
        <v>19</v>
      </c>
    </row>
    <row r="88" spans="1:9">
      <c r="A88" s="8" t="s">
        <v>83</v>
      </c>
      <c r="B88" s="1">
        <v>2229</v>
      </c>
      <c r="C88" s="1" t="s">
        <v>19</v>
      </c>
      <c r="D88" s="2" t="s">
        <v>19</v>
      </c>
      <c r="E88" s="1" t="s">
        <v>19</v>
      </c>
      <c r="F88" s="1">
        <v>2229</v>
      </c>
      <c r="I88" s="1" t="s">
        <v>19</v>
      </c>
    </row>
    <row r="89" spans="1:9" ht="29.1">
      <c r="A89" s="8" t="s">
        <v>84</v>
      </c>
      <c r="B89" s="1">
        <v>2779</v>
      </c>
      <c r="C89" s="1">
        <v>559</v>
      </c>
      <c r="D89" s="2">
        <v>100</v>
      </c>
      <c r="E89" s="1" t="s">
        <v>19</v>
      </c>
      <c r="F89" s="1">
        <v>2220</v>
      </c>
      <c r="I89" s="1" t="s">
        <v>19</v>
      </c>
    </row>
    <row r="90" spans="1:9">
      <c r="A90" s="8" t="s">
        <v>85</v>
      </c>
      <c r="B90" s="1">
        <v>5752</v>
      </c>
      <c r="C90" s="1">
        <v>1402</v>
      </c>
      <c r="D90" s="2">
        <v>200</v>
      </c>
      <c r="E90" s="1" t="s">
        <v>19</v>
      </c>
      <c r="F90" s="1">
        <v>4350</v>
      </c>
      <c r="I90" s="1" t="s">
        <v>19</v>
      </c>
    </row>
    <row r="91" spans="1:9">
      <c r="A91" s="8" t="s">
        <v>86</v>
      </c>
      <c r="B91" s="1">
        <v>1681</v>
      </c>
      <c r="C91" s="1" t="s">
        <v>19</v>
      </c>
      <c r="D91" s="2" t="s">
        <v>19</v>
      </c>
      <c r="E91" s="1" t="s">
        <v>19</v>
      </c>
      <c r="F91" s="1">
        <v>1681</v>
      </c>
      <c r="I91" s="1" t="s">
        <v>19</v>
      </c>
    </row>
    <row r="92" spans="1:9">
      <c r="A92" s="8" t="s">
        <v>39</v>
      </c>
      <c r="B92" s="1">
        <v>2009</v>
      </c>
      <c r="C92" s="1">
        <v>803</v>
      </c>
      <c r="D92" s="2">
        <v>156.91</v>
      </c>
      <c r="E92" s="1" t="s">
        <v>19</v>
      </c>
      <c r="F92" s="1">
        <v>1206</v>
      </c>
      <c r="I92" s="1" t="s">
        <v>19</v>
      </c>
    </row>
    <row r="93" spans="1:9">
      <c r="A93" s="8" t="s">
        <v>29</v>
      </c>
      <c r="B93" s="1">
        <v>3752</v>
      </c>
      <c r="C93" s="1">
        <v>3143</v>
      </c>
      <c r="D93" s="2">
        <v>278.08999999999997</v>
      </c>
      <c r="E93" s="1">
        <v>409</v>
      </c>
      <c r="F93" s="1">
        <v>610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814</v>
      </c>
      <c r="C98" s="1">
        <v>814</v>
      </c>
      <c r="D98" s="2">
        <v>788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87764</v>
      </c>
      <c r="C99" s="1">
        <v>55598</v>
      </c>
      <c r="D99" s="2">
        <v>323.77999999999997</v>
      </c>
      <c r="E99" s="1">
        <v>1182</v>
      </c>
      <c r="F99" s="1">
        <v>32166</v>
      </c>
      <c r="I99" s="1" t="s">
        <v>19</v>
      </c>
    </row>
    <row r="100" spans="1:9">
      <c r="A100" s="8" t="s">
        <v>29</v>
      </c>
      <c r="B100" s="1">
        <v>2314</v>
      </c>
      <c r="C100" s="1" t="s">
        <v>19</v>
      </c>
      <c r="D100" s="2" t="s">
        <v>19</v>
      </c>
      <c r="E100" s="1" t="s">
        <v>19</v>
      </c>
      <c r="F100" s="1">
        <v>2314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68053</v>
      </c>
      <c r="C102" s="1">
        <v>46371</v>
      </c>
      <c r="D102" s="2">
        <v>343.9</v>
      </c>
      <c r="E102" s="1">
        <v>610</v>
      </c>
      <c r="F102" s="1">
        <v>21682</v>
      </c>
      <c r="I102" s="1" t="s">
        <v>19</v>
      </c>
    </row>
    <row r="103" spans="1:9">
      <c r="A103" s="8" t="s">
        <v>95</v>
      </c>
      <c r="B103" s="1">
        <v>10016</v>
      </c>
      <c r="C103" s="1">
        <v>4342</v>
      </c>
      <c r="D103" s="2">
        <v>280.22000000000003</v>
      </c>
      <c r="E103" s="1" t="s">
        <v>19</v>
      </c>
      <c r="F103" s="1">
        <v>5673</v>
      </c>
      <c r="I103" s="1" t="s">
        <v>19</v>
      </c>
    </row>
    <row r="104" spans="1:9">
      <c r="A104" s="8" t="s">
        <v>96</v>
      </c>
      <c r="B104" s="1">
        <v>514</v>
      </c>
      <c r="C104" s="1">
        <v>514</v>
      </c>
      <c r="D104" s="2">
        <v>160</v>
      </c>
      <c r="E104" s="1" t="s">
        <v>19</v>
      </c>
      <c r="F104" s="1" t="s">
        <v>19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12309</v>
      </c>
      <c r="C106" s="1">
        <v>5185</v>
      </c>
      <c r="D106" s="2">
        <v>265.42</v>
      </c>
      <c r="E106" s="1">
        <v>572</v>
      </c>
      <c r="F106" s="1">
        <v>7125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74844</v>
      </c>
      <c r="C108" s="1">
        <v>49450</v>
      </c>
      <c r="D108" s="2">
        <v>330.27</v>
      </c>
      <c r="E108" s="1">
        <v>610</v>
      </c>
      <c r="F108" s="1">
        <v>25394</v>
      </c>
      <c r="I108" s="1" t="s">
        <v>19</v>
      </c>
    </row>
    <row r="109" spans="1:9">
      <c r="A109" s="8" t="s">
        <v>95</v>
      </c>
      <c r="B109" s="1">
        <v>2822</v>
      </c>
      <c r="C109" s="1">
        <v>1219</v>
      </c>
      <c r="D109" s="2">
        <v>720.44</v>
      </c>
      <c r="E109" s="1" t="s">
        <v>19</v>
      </c>
      <c r="F109" s="1">
        <v>1604</v>
      </c>
      <c r="I109" s="1" t="s">
        <v>19</v>
      </c>
    </row>
    <row r="110" spans="1:9">
      <c r="A110" s="8" t="s">
        <v>96</v>
      </c>
      <c r="B110" s="1">
        <v>917</v>
      </c>
      <c r="C110" s="1">
        <v>559</v>
      </c>
      <c r="D110" s="2">
        <v>50</v>
      </c>
      <c r="E110" s="1" t="s">
        <v>19</v>
      </c>
      <c r="F110" s="1">
        <v>358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12309</v>
      </c>
      <c r="C112" s="1">
        <v>5185</v>
      </c>
      <c r="D112" s="2">
        <v>265.42</v>
      </c>
      <c r="E112" s="1">
        <v>572</v>
      </c>
      <c r="F112" s="1">
        <v>7125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29665</v>
      </c>
      <c r="C114" s="1">
        <v>17507</v>
      </c>
      <c r="D114" s="2">
        <v>327.01</v>
      </c>
      <c r="E114" s="1">
        <v>610</v>
      </c>
      <c r="F114" s="1">
        <v>12158</v>
      </c>
      <c r="I114" s="1" t="s">
        <v>19</v>
      </c>
    </row>
    <row r="115" spans="1:9">
      <c r="A115" s="8" t="s">
        <v>95</v>
      </c>
      <c r="B115" s="1">
        <v>48017</v>
      </c>
      <c r="C115" s="1">
        <v>33243</v>
      </c>
      <c r="D115" s="2">
        <v>344.96</v>
      </c>
      <c r="E115" s="1" t="s">
        <v>19</v>
      </c>
      <c r="F115" s="1">
        <v>14774</v>
      </c>
      <c r="I115" s="1" t="s">
        <v>19</v>
      </c>
    </row>
    <row r="116" spans="1:9">
      <c r="A116" s="8" t="s">
        <v>96</v>
      </c>
      <c r="B116" s="1">
        <v>900</v>
      </c>
      <c r="C116" s="1">
        <v>477</v>
      </c>
      <c r="D116" s="2">
        <v>90</v>
      </c>
      <c r="E116" s="1" t="s">
        <v>19</v>
      </c>
      <c r="F116" s="1">
        <v>423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12309</v>
      </c>
      <c r="C118" s="1">
        <v>5185</v>
      </c>
      <c r="D118" s="2">
        <v>265.42</v>
      </c>
      <c r="E118" s="1">
        <v>572</v>
      </c>
      <c r="F118" s="1">
        <v>7125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75850</v>
      </c>
      <c r="C120" s="1">
        <v>51014</v>
      </c>
      <c r="D120" s="2">
        <v>337.73</v>
      </c>
      <c r="E120" s="1">
        <v>610</v>
      </c>
      <c r="F120" s="1">
        <v>24835</v>
      </c>
      <c r="I120" s="1" t="s">
        <v>19</v>
      </c>
    </row>
    <row r="121" spans="1:9">
      <c r="A121" s="8" t="s">
        <v>95</v>
      </c>
      <c r="B121" s="1">
        <v>2733</v>
      </c>
      <c r="C121" s="1">
        <v>213</v>
      </c>
      <c r="D121" s="2">
        <v>60</v>
      </c>
      <c r="E121" s="1" t="s">
        <v>19</v>
      </c>
      <c r="F121" s="1">
        <v>2520</v>
      </c>
      <c r="I121" s="1" t="s">
        <v>19</v>
      </c>
    </row>
    <row r="122" spans="1:9">
      <c r="A122" s="8" t="s">
        <v>96</v>
      </c>
      <c r="B122" s="1" t="s">
        <v>19</v>
      </c>
      <c r="C122" s="1" t="s">
        <v>19</v>
      </c>
      <c r="D122" s="2" t="s">
        <v>19</v>
      </c>
      <c r="E122" s="1" t="s">
        <v>19</v>
      </c>
      <c r="F122" s="1" t="s">
        <v>19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12309</v>
      </c>
      <c r="C124" s="1">
        <v>5185</v>
      </c>
      <c r="D124" s="2">
        <v>265.42</v>
      </c>
      <c r="E124" s="1">
        <v>572</v>
      </c>
      <c r="F124" s="1">
        <v>7125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76073</v>
      </c>
      <c r="C126" s="1">
        <v>51227</v>
      </c>
      <c r="D126" s="2">
        <v>336.57</v>
      </c>
      <c r="E126" s="1">
        <v>610</v>
      </c>
      <c r="F126" s="1">
        <v>24845</v>
      </c>
      <c r="I126" s="1" t="s">
        <v>19</v>
      </c>
    </row>
    <row r="127" spans="1:9">
      <c r="A127" s="8" t="s">
        <v>95</v>
      </c>
      <c r="B127" s="1">
        <v>2510</v>
      </c>
      <c r="C127" s="1" t="s">
        <v>19</v>
      </c>
      <c r="D127" s="2" t="s">
        <v>19</v>
      </c>
      <c r="E127" s="1" t="s">
        <v>19</v>
      </c>
      <c r="F127" s="1">
        <v>2510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12309</v>
      </c>
      <c r="C130" s="1">
        <v>5185</v>
      </c>
      <c r="D130" s="2">
        <v>265.42</v>
      </c>
      <c r="E130" s="1">
        <v>572</v>
      </c>
      <c r="F130" s="1">
        <v>7125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76510</v>
      </c>
      <c r="C132" s="1">
        <v>50617</v>
      </c>
      <c r="D132" s="2">
        <v>336.16</v>
      </c>
      <c r="E132" s="1">
        <v>610</v>
      </c>
      <c r="F132" s="1">
        <v>25893</v>
      </c>
      <c r="I132" s="1" t="s">
        <v>19</v>
      </c>
    </row>
    <row r="133" spans="1:9">
      <c r="A133" s="8" t="s">
        <v>95</v>
      </c>
      <c r="B133" s="1">
        <v>1747</v>
      </c>
      <c r="C133" s="1">
        <v>610</v>
      </c>
      <c r="D133" s="2">
        <v>370</v>
      </c>
      <c r="E133" s="1" t="s">
        <v>19</v>
      </c>
      <c r="F133" s="1">
        <v>1137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12635</v>
      </c>
      <c r="C136" s="1">
        <v>5185</v>
      </c>
      <c r="D136" s="2">
        <v>265.42</v>
      </c>
      <c r="E136" s="1">
        <v>572</v>
      </c>
      <c r="F136" s="1">
        <v>7450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60936</v>
      </c>
      <c r="C138" s="1">
        <v>50249</v>
      </c>
      <c r="D138" s="2">
        <v>353.16</v>
      </c>
      <c r="E138" s="1">
        <v>773</v>
      </c>
      <c r="F138" s="1">
        <v>10686</v>
      </c>
      <c r="I138" s="1" t="s">
        <v>19</v>
      </c>
    </row>
    <row r="139" spans="1:9">
      <c r="A139" s="8" t="s">
        <v>105</v>
      </c>
      <c r="B139" s="1">
        <v>67286</v>
      </c>
      <c r="C139" s="1">
        <v>39606</v>
      </c>
      <c r="D139" s="2">
        <v>322.95</v>
      </c>
      <c r="E139" s="1" t="s">
        <v>19</v>
      </c>
      <c r="F139" s="1">
        <v>27680</v>
      </c>
      <c r="I139" s="1" t="s">
        <v>19</v>
      </c>
    </row>
    <row r="140" spans="1:9">
      <c r="A140" s="8" t="s">
        <v>106</v>
      </c>
      <c r="B140" s="1">
        <v>16192</v>
      </c>
      <c r="C140" s="1">
        <v>1657</v>
      </c>
      <c r="D140" s="2">
        <v>92.92</v>
      </c>
      <c r="E140" s="1">
        <v>409</v>
      </c>
      <c r="F140" s="1">
        <v>14536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155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832783</v>
      </c>
      <c r="C9" s="1">
        <v>506458</v>
      </c>
      <c r="D9" s="2">
        <v>327.54000000000002</v>
      </c>
      <c r="E9" s="1">
        <v>25658</v>
      </c>
      <c r="F9" s="1">
        <v>326324</v>
      </c>
      <c r="G9" s="1">
        <f>C9+F9</f>
        <v>832782</v>
      </c>
      <c r="H9" s="9">
        <f>C9/G9</f>
        <v>0.60815195333232464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12997</v>
      </c>
      <c r="C11" s="1" t="s">
        <v>19</v>
      </c>
      <c r="D11" s="2" t="s">
        <v>19</v>
      </c>
      <c r="E11" s="1" t="s">
        <v>19</v>
      </c>
      <c r="F11" s="1">
        <v>12997</v>
      </c>
      <c r="I11" s="1" t="s">
        <v>19</v>
      </c>
    </row>
    <row r="12" spans="1:9">
      <c r="A12" s="8" t="s">
        <v>16</v>
      </c>
      <c r="B12" s="1">
        <v>462896</v>
      </c>
      <c r="C12" s="1">
        <v>291472</v>
      </c>
      <c r="D12" s="2">
        <v>333.57</v>
      </c>
      <c r="E12" s="1">
        <v>20596</v>
      </c>
      <c r="F12" s="1">
        <v>171424</v>
      </c>
      <c r="I12" s="1" t="s">
        <v>19</v>
      </c>
    </row>
    <row r="13" spans="1:9">
      <c r="A13" s="8" t="s">
        <v>17</v>
      </c>
      <c r="B13" s="1">
        <v>286658</v>
      </c>
      <c r="C13" s="1">
        <v>181463</v>
      </c>
      <c r="D13" s="2">
        <v>335.94</v>
      </c>
      <c r="E13" s="1">
        <v>5062</v>
      </c>
      <c r="F13" s="1">
        <v>105195</v>
      </c>
      <c r="I13" s="1" t="s">
        <v>19</v>
      </c>
    </row>
    <row r="14" spans="1:9">
      <c r="A14" s="8" t="s">
        <v>18</v>
      </c>
      <c r="B14" s="1">
        <v>39450</v>
      </c>
      <c r="C14" s="1">
        <v>19445</v>
      </c>
      <c r="D14" s="2">
        <v>162.29</v>
      </c>
      <c r="E14" s="1" t="s">
        <v>19</v>
      </c>
      <c r="F14" s="1">
        <v>20005</v>
      </c>
      <c r="I14" s="1" t="s">
        <v>19</v>
      </c>
    </row>
    <row r="15" spans="1:9">
      <c r="A15" s="8" t="s">
        <v>20</v>
      </c>
      <c r="B15" s="1">
        <v>30781</v>
      </c>
      <c r="C15" s="1">
        <v>14078</v>
      </c>
      <c r="D15" s="2">
        <v>334.59</v>
      </c>
      <c r="E15" s="1" t="s">
        <v>19</v>
      </c>
      <c r="F15" s="1">
        <v>16703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290496</v>
      </c>
      <c r="C17" s="1">
        <v>187931</v>
      </c>
      <c r="D17" s="2">
        <v>391.97</v>
      </c>
      <c r="E17" s="1">
        <v>7443</v>
      </c>
      <c r="F17" s="1">
        <v>102565</v>
      </c>
      <c r="I17" s="1" t="s">
        <v>19</v>
      </c>
    </row>
    <row r="18" spans="1:9">
      <c r="A18" s="8" t="s">
        <v>23</v>
      </c>
      <c r="B18" s="1">
        <v>542287</v>
      </c>
      <c r="C18" s="1">
        <v>318528</v>
      </c>
      <c r="D18" s="2">
        <v>288.82</v>
      </c>
      <c r="E18" s="1">
        <v>18215</v>
      </c>
      <c r="F18" s="1">
        <v>223759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290496</v>
      </c>
      <c r="C20" s="1">
        <v>187931</v>
      </c>
      <c r="D20" s="2">
        <v>391.97</v>
      </c>
      <c r="E20" s="1">
        <v>7443</v>
      </c>
      <c r="F20" s="1">
        <v>102565</v>
      </c>
      <c r="I20" s="1" t="s">
        <v>19</v>
      </c>
    </row>
    <row r="21" spans="1:9">
      <c r="A21" s="8" t="s">
        <v>26</v>
      </c>
      <c r="B21" s="1">
        <v>537040</v>
      </c>
      <c r="C21" s="1">
        <v>317144</v>
      </c>
      <c r="D21" s="2">
        <v>289.39</v>
      </c>
      <c r="E21" s="1">
        <v>18215</v>
      </c>
      <c r="F21" s="1">
        <v>219896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1384</v>
      </c>
      <c r="C23" s="1">
        <v>1384</v>
      </c>
      <c r="D23" s="2">
        <v>165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>
        <v>3863</v>
      </c>
      <c r="C24" s="1" t="s">
        <v>19</v>
      </c>
      <c r="D24" s="2" t="s">
        <v>19</v>
      </c>
      <c r="E24" s="1" t="s">
        <v>19</v>
      </c>
      <c r="F24" s="1">
        <v>3863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 t="s">
        <v>19</v>
      </c>
      <c r="C26" s="1" t="s">
        <v>19</v>
      </c>
      <c r="D26" s="2" t="s">
        <v>19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764235</v>
      </c>
      <c r="C27" s="1">
        <v>464898</v>
      </c>
      <c r="D27" s="2">
        <v>336.53</v>
      </c>
      <c r="E27" s="1">
        <v>25658</v>
      </c>
      <c r="F27" s="1">
        <v>299337</v>
      </c>
      <c r="I27" s="1" t="s">
        <v>19</v>
      </c>
    </row>
    <row r="28" spans="1:9">
      <c r="A28" s="8" t="s">
        <v>33</v>
      </c>
      <c r="B28" s="1">
        <v>52316</v>
      </c>
      <c r="C28" s="1">
        <v>35471</v>
      </c>
      <c r="D28" s="2">
        <v>221.7</v>
      </c>
      <c r="E28" s="1" t="s">
        <v>19</v>
      </c>
      <c r="F28" s="1">
        <v>16846</v>
      </c>
      <c r="I28" s="1" t="s">
        <v>19</v>
      </c>
    </row>
    <row r="29" spans="1:9">
      <c r="A29" s="8" t="s">
        <v>34</v>
      </c>
      <c r="B29" s="1">
        <v>1384</v>
      </c>
      <c r="C29" s="1">
        <v>1384</v>
      </c>
      <c r="D29" s="2">
        <v>165</v>
      </c>
      <c r="E29" s="1" t="s">
        <v>19</v>
      </c>
      <c r="F29" s="1" t="s">
        <v>19</v>
      </c>
      <c r="I29" s="1" t="s">
        <v>19</v>
      </c>
    </row>
    <row r="30" spans="1:9">
      <c r="A30" s="8" t="s">
        <v>35</v>
      </c>
      <c r="B30" s="1">
        <v>14847</v>
      </c>
      <c r="C30" s="1">
        <v>4705</v>
      </c>
      <c r="D30" s="2">
        <v>334.04</v>
      </c>
      <c r="E30" s="1" t="s">
        <v>19</v>
      </c>
      <c r="F30" s="1">
        <v>10142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52316</v>
      </c>
      <c r="C33" s="1">
        <v>35471</v>
      </c>
      <c r="D33" s="2">
        <v>221.7</v>
      </c>
      <c r="E33" s="1" t="s">
        <v>19</v>
      </c>
      <c r="F33" s="1">
        <v>16846</v>
      </c>
      <c r="I33" s="1" t="s">
        <v>19</v>
      </c>
    </row>
    <row r="34" spans="1:9">
      <c r="A34" s="8" t="s">
        <v>38</v>
      </c>
      <c r="B34" s="1">
        <v>760372</v>
      </c>
      <c r="C34" s="1">
        <v>464898</v>
      </c>
      <c r="D34" s="2">
        <v>336.53</v>
      </c>
      <c r="E34" s="1">
        <v>25658</v>
      </c>
      <c r="F34" s="1">
        <v>295474</v>
      </c>
      <c r="I34" s="1" t="s">
        <v>19</v>
      </c>
    </row>
    <row r="35" spans="1:9">
      <c r="A35" s="8" t="s">
        <v>39</v>
      </c>
      <c r="B35" s="1">
        <v>16231</v>
      </c>
      <c r="C35" s="1">
        <v>6089</v>
      </c>
      <c r="D35" s="2">
        <v>295.62</v>
      </c>
      <c r="E35" s="1" t="s">
        <v>19</v>
      </c>
      <c r="F35" s="1">
        <v>10142</v>
      </c>
      <c r="I35" s="1" t="s">
        <v>19</v>
      </c>
    </row>
    <row r="36" spans="1:9">
      <c r="A36" s="8" t="s">
        <v>29</v>
      </c>
      <c r="B36" s="1">
        <v>3863</v>
      </c>
      <c r="C36" s="1" t="s">
        <v>19</v>
      </c>
      <c r="D36" s="2" t="s">
        <v>19</v>
      </c>
      <c r="E36" s="1" t="s">
        <v>19</v>
      </c>
      <c r="F36" s="1">
        <v>3863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126702</v>
      </c>
      <c r="C38" s="1">
        <v>68598</v>
      </c>
      <c r="D38" s="2">
        <v>225.56</v>
      </c>
      <c r="E38" s="1">
        <v>10579</v>
      </c>
      <c r="F38" s="1">
        <v>58104</v>
      </c>
      <c r="I38" s="1" t="s">
        <v>19</v>
      </c>
    </row>
    <row r="39" spans="1:9">
      <c r="A39" s="8" t="s">
        <v>42</v>
      </c>
      <c r="B39" s="1">
        <v>460065</v>
      </c>
      <c r="C39" s="1">
        <v>261651</v>
      </c>
      <c r="D39" s="2">
        <v>313.33</v>
      </c>
      <c r="E39" s="1">
        <v>9544</v>
      </c>
      <c r="F39" s="1">
        <v>198414</v>
      </c>
      <c r="I39" s="1" t="s">
        <v>19</v>
      </c>
    </row>
    <row r="40" spans="1:9">
      <c r="A40" s="8" t="s">
        <v>43</v>
      </c>
      <c r="B40" s="1">
        <v>188223</v>
      </c>
      <c r="C40" s="1">
        <v>134292</v>
      </c>
      <c r="D40" s="2">
        <v>370.4</v>
      </c>
      <c r="E40" s="1">
        <v>3607</v>
      </c>
      <c r="F40" s="1">
        <v>53931</v>
      </c>
      <c r="I40" s="1" t="s">
        <v>19</v>
      </c>
    </row>
    <row r="41" spans="1:9">
      <c r="A41" s="8" t="s">
        <v>44</v>
      </c>
      <c r="B41" s="1">
        <v>36450</v>
      </c>
      <c r="C41" s="1">
        <v>20574</v>
      </c>
      <c r="D41" s="2">
        <v>562.35</v>
      </c>
      <c r="E41" s="1">
        <v>1928</v>
      </c>
      <c r="F41" s="1">
        <v>15876</v>
      </c>
      <c r="I41" s="1" t="s">
        <v>19</v>
      </c>
    </row>
    <row r="42" spans="1:9">
      <c r="A42" s="8" t="s">
        <v>45</v>
      </c>
      <c r="B42" s="1">
        <v>21343</v>
      </c>
      <c r="C42" s="1">
        <v>21343</v>
      </c>
      <c r="D42" s="2">
        <v>305.12</v>
      </c>
      <c r="E42" s="1" t="s">
        <v>19</v>
      </c>
      <c r="F42" s="1" t="s">
        <v>19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23330</v>
      </c>
      <c r="C44" s="1" t="s">
        <v>19</v>
      </c>
      <c r="D44" s="2" t="s">
        <v>19</v>
      </c>
      <c r="E44" s="1" t="s">
        <v>19</v>
      </c>
      <c r="F44" s="1">
        <v>23330</v>
      </c>
      <c r="I44" s="1" t="s">
        <v>19</v>
      </c>
    </row>
    <row r="45" spans="1:9">
      <c r="A45" s="8" t="s">
        <v>48</v>
      </c>
      <c r="B45" s="1">
        <v>209617</v>
      </c>
      <c r="C45" s="1">
        <v>122452</v>
      </c>
      <c r="D45" s="2">
        <v>169.2</v>
      </c>
      <c r="E45" s="1">
        <v>9367</v>
      </c>
      <c r="F45" s="1">
        <v>87165</v>
      </c>
      <c r="I45" s="1" t="s">
        <v>19</v>
      </c>
    </row>
    <row r="46" spans="1:9">
      <c r="A46" s="8" t="s">
        <v>49</v>
      </c>
      <c r="B46" s="1">
        <v>221308</v>
      </c>
      <c r="C46" s="1">
        <v>133024</v>
      </c>
      <c r="D46" s="2">
        <v>239.23</v>
      </c>
      <c r="E46" s="1">
        <v>8655</v>
      </c>
      <c r="F46" s="1">
        <v>88283</v>
      </c>
      <c r="I46" s="1" t="s">
        <v>19</v>
      </c>
    </row>
    <row r="47" spans="1:9">
      <c r="A47" s="8" t="s">
        <v>50</v>
      </c>
      <c r="B47" s="1">
        <v>378528</v>
      </c>
      <c r="C47" s="1">
        <v>250982</v>
      </c>
      <c r="D47" s="2">
        <v>446.26</v>
      </c>
      <c r="E47" s="1">
        <v>7635</v>
      </c>
      <c r="F47" s="1">
        <v>127546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546494</v>
      </c>
      <c r="C49" s="1">
        <v>355185</v>
      </c>
      <c r="D49" s="2">
        <v>382.75</v>
      </c>
      <c r="E49" s="1">
        <v>10817</v>
      </c>
      <c r="F49" s="1">
        <v>191309</v>
      </c>
      <c r="I49" s="1" t="s">
        <v>19</v>
      </c>
    </row>
    <row r="50" spans="1:9">
      <c r="A50" s="8" t="s">
        <v>53</v>
      </c>
      <c r="B50" s="1">
        <v>13689</v>
      </c>
      <c r="C50" s="1">
        <v>5592</v>
      </c>
      <c r="D50" s="2">
        <v>264.64999999999998</v>
      </c>
      <c r="E50" s="1" t="s">
        <v>19</v>
      </c>
      <c r="F50" s="1">
        <v>8098</v>
      </c>
      <c r="I50" s="1" t="s">
        <v>19</v>
      </c>
    </row>
    <row r="51" spans="1:9">
      <c r="A51" s="8" t="s">
        <v>54</v>
      </c>
      <c r="B51" s="1">
        <v>133758</v>
      </c>
      <c r="C51" s="1">
        <v>73174</v>
      </c>
      <c r="D51" s="2">
        <v>205.55</v>
      </c>
      <c r="E51" s="1" t="s">
        <v>19</v>
      </c>
      <c r="F51" s="1">
        <v>60584</v>
      </c>
      <c r="I51" s="1" t="s">
        <v>19</v>
      </c>
    </row>
    <row r="52" spans="1:9">
      <c r="A52" s="8" t="s">
        <v>55</v>
      </c>
      <c r="B52" s="1">
        <v>129475</v>
      </c>
      <c r="C52" s="1">
        <v>63141</v>
      </c>
      <c r="D52" s="2">
        <v>158.74</v>
      </c>
      <c r="E52" s="1">
        <v>5474</v>
      </c>
      <c r="F52" s="1">
        <v>66334</v>
      </c>
      <c r="I52" s="1" t="s">
        <v>19</v>
      </c>
    </row>
    <row r="53" spans="1:9">
      <c r="A53" s="8" t="s">
        <v>29</v>
      </c>
      <c r="B53" s="1">
        <v>9367</v>
      </c>
      <c r="C53" s="1">
        <v>9367</v>
      </c>
      <c r="D53" s="2" t="s">
        <v>19</v>
      </c>
      <c r="E53" s="1">
        <v>9367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26922</v>
      </c>
      <c r="C56" s="1">
        <v>14958</v>
      </c>
      <c r="D56" s="2">
        <v>162.38999999999999</v>
      </c>
      <c r="E56" s="1">
        <v>3607</v>
      </c>
      <c r="F56" s="1">
        <v>11965</v>
      </c>
      <c r="I56" s="1" t="s">
        <v>19</v>
      </c>
    </row>
    <row r="57" spans="1:9">
      <c r="A57" s="8" t="s">
        <v>59</v>
      </c>
      <c r="B57" s="1">
        <v>208637</v>
      </c>
      <c r="C57" s="1">
        <v>132532</v>
      </c>
      <c r="D57" s="2">
        <v>267.18</v>
      </c>
      <c r="E57" s="1">
        <v>13732</v>
      </c>
      <c r="F57" s="1">
        <v>76106</v>
      </c>
      <c r="I57" s="1" t="s">
        <v>19</v>
      </c>
    </row>
    <row r="58" spans="1:9">
      <c r="A58" s="8" t="s">
        <v>60</v>
      </c>
      <c r="B58" s="1">
        <v>261325</v>
      </c>
      <c r="C58" s="1">
        <v>177206</v>
      </c>
      <c r="D58" s="2">
        <v>364.54</v>
      </c>
      <c r="E58" s="1">
        <v>7328</v>
      </c>
      <c r="F58" s="1">
        <v>84119</v>
      </c>
      <c r="I58" s="1" t="s">
        <v>19</v>
      </c>
    </row>
    <row r="59" spans="1:9">
      <c r="A59" s="8" t="s">
        <v>61</v>
      </c>
      <c r="B59" s="1">
        <v>231881</v>
      </c>
      <c r="C59" s="1">
        <v>134548</v>
      </c>
      <c r="D59" s="2">
        <v>385.12</v>
      </c>
      <c r="E59" s="1">
        <v>991</v>
      </c>
      <c r="F59" s="1">
        <v>97333</v>
      </c>
      <c r="I59" s="1" t="s">
        <v>19</v>
      </c>
    </row>
    <row r="60" spans="1:9">
      <c r="A60" s="8" t="s">
        <v>62</v>
      </c>
      <c r="B60" s="1">
        <v>37496</v>
      </c>
      <c r="C60" s="1">
        <v>25063</v>
      </c>
      <c r="D60" s="2">
        <v>248.74</v>
      </c>
      <c r="E60" s="1" t="s">
        <v>19</v>
      </c>
      <c r="F60" s="1">
        <v>12433</v>
      </c>
      <c r="I60" s="1" t="s">
        <v>19</v>
      </c>
    </row>
    <row r="61" spans="1:9">
      <c r="A61" s="8" t="s">
        <v>63</v>
      </c>
      <c r="B61" s="1">
        <v>66521</v>
      </c>
      <c r="C61" s="1">
        <v>22151</v>
      </c>
      <c r="D61" s="2">
        <v>194.15</v>
      </c>
      <c r="E61" s="1" t="s">
        <v>19</v>
      </c>
      <c r="F61" s="1">
        <v>44369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129434</v>
      </c>
      <c r="C63" s="1">
        <v>107672</v>
      </c>
      <c r="D63" s="2">
        <v>220.54</v>
      </c>
      <c r="E63" s="1" t="s">
        <v>19</v>
      </c>
      <c r="F63" s="1">
        <v>21762</v>
      </c>
      <c r="I63" s="1" t="s">
        <v>19</v>
      </c>
    </row>
    <row r="64" spans="1:9">
      <c r="A64" s="8" t="s">
        <v>38</v>
      </c>
      <c r="B64" s="1">
        <v>703349</v>
      </c>
      <c r="C64" s="1">
        <v>398786</v>
      </c>
      <c r="D64" s="2">
        <v>358.42</v>
      </c>
      <c r="E64" s="1">
        <v>25658</v>
      </c>
      <c r="F64" s="1">
        <v>304562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641565</v>
      </c>
      <c r="C67" s="1">
        <v>389341</v>
      </c>
      <c r="D67" s="2">
        <v>341.63</v>
      </c>
      <c r="E67" s="1">
        <v>16291</v>
      </c>
      <c r="F67" s="1">
        <v>252224</v>
      </c>
      <c r="I67" s="1" t="s">
        <v>19</v>
      </c>
    </row>
    <row r="68" spans="1:9">
      <c r="A68" s="8" t="s">
        <v>38</v>
      </c>
      <c r="B68" s="1">
        <v>191218</v>
      </c>
      <c r="C68" s="1">
        <v>117117</v>
      </c>
      <c r="D68" s="2">
        <v>278.75</v>
      </c>
      <c r="E68" s="1">
        <v>9367</v>
      </c>
      <c r="F68" s="1">
        <v>74100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33436</v>
      </c>
      <c r="C71" s="1">
        <v>18889</v>
      </c>
      <c r="D71" s="2">
        <v>177.17</v>
      </c>
      <c r="E71" s="1" t="s">
        <v>19</v>
      </c>
      <c r="F71" s="1">
        <v>14547</v>
      </c>
      <c r="I71" s="1" t="s">
        <v>19</v>
      </c>
    </row>
    <row r="72" spans="1:9">
      <c r="A72" s="8" t="s">
        <v>68</v>
      </c>
      <c r="B72" s="1">
        <v>50547</v>
      </c>
      <c r="C72" s="1">
        <v>22707</v>
      </c>
      <c r="D72" s="2">
        <v>103.2</v>
      </c>
      <c r="E72" s="1">
        <v>3607</v>
      </c>
      <c r="F72" s="1">
        <v>27839</v>
      </c>
      <c r="I72" s="1" t="s">
        <v>19</v>
      </c>
    </row>
    <row r="73" spans="1:9">
      <c r="A73" s="8" t="s">
        <v>69</v>
      </c>
      <c r="C73" s="1">
        <f>SUM(C71:C72)</f>
        <v>41596</v>
      </c>
      <c r="D73" s="2">
        <f>AVERAGE(D71:D72)</f>
        <v>140.185</v>
      </c>
      <c r="F73" s="1">
        <f>SUM(F71:F72)</f>
        <v>42386</v>
      </c>
      <c r="G73" s="1">
        <f>C73+F73</f>
        <v>83982</v>
      </c>
      <c r="H73" s="9">
        <f>C73/G73</f>
        <v>0.49529661117858587</v>
      </c>
    </row>
    <row r="74" spans="1:9">
      <c r="A74" s="8" t="s">
        <v>70</v>
      </c>
      <c r="B74" s="1">
        <v>55016</v>
      </c>
      <c r="C74" s="1">
        <v>33545</v>
      </c>
      <c r="D74" s="2">
        <v>169.63</v>
      </c>
      <c r="E74" s="1">
        <v>9367</v>
      </c>
      <c r="F74" s="1">
        <v>21471</v>
      </c>
      <c r="I74" s="1" t="s">
        <v>19</v>
      </c>
    </row>
    <row r="75" spans="1:9">
      <c r="A75" s="8" t="s">
        <v>71</v>
      </c>
      <c r="B75" s="1">
        <v>126769</v>
      </c>
      <c r="C75" s="1">
        <v>52256</v>
      </c>
      <c r="D75" s="2">
        <v>296.47000000000003</v>
      </c>
      <c r="E75" s="1" t="s">
        <v>19</v>
      </c>
      <c r="F75" s="1">
        <v>74513</v>
      </c>
      <c r="I75" s="1" t="s">
        <v>19</v>
      </c>
    </row>
    <row r="76" spans="1:9">
      <c r="A76" s="8" t="s">
        <v>72</v>
      </c>
      <c r="B76" s="1">
        <v>68654</v>
      </c>
      <c r="C76" s="1">
        <v>42883</v>
      </c>
      <c r="D76" s="2">
        <v>284.23</v>
      </c>
      <c r="E76" s="1" t="s">
        <v>19</v>
      </c>
      <c r="F76" s="1">
        <v>25771</v>
      </c>
      <c r="I76" s="1" t="s">
        <v>19</v>
      </c>
    </row>
    <row r="77" spans="1:9">
      <c r="A77" s="8" t="s">
        <v>73</v>
      </c>
      <c r="B77" s="1">
        <v>100877</v>
      </c>
      <c r="C77" s="1">
        <v>55469</v>
      </c>
      <c r="D77" s="2">
        <v>205.28</v>
      </c>
      <c r="E77" s="1" t="s">
        <v>19</v>
      </c>
      <c r="F77" s="1">
        <v>45407</v>
      </c>
      <c r="I77" s="1" t="s">
        <v>19</v>
      </c>
    </row>
    <row r="78" spans="1:9">
      <c r="A78" s="8" t="s">
        <v>74</v>
      </c>
      <c r="B78" s="1">
        <v>78880</v>
      </c>
      <c r="C78" s="1">
        <v>44970</v>
      </c>
      <c r="D78" s="2">
        <v>371.03</v>
      </c>
      <c r="E78" s="1">
        <v>2321</v>
      </c>
      <c r="F78" s="1">
        <v>33909</v>
      </c>
      <c r="I78" s="1" t="s">
        <v>19</v>
      </c>
    </row>
    <row r="79" spans="1:9">
      <c r="A79" s="8" t="s">
        <v>75</v>
      </c>
      <c r="B79" s="1">
        <v>110007</v>
      </c>
      <c r="C79" s="1">
        <v>88260</v>
      </c>
      <c r="D79" s="2">
        <v>488.1</v>
      </c>
      <c r="E79" s="1">
        <v>2919</v>
      </c>
      <c r="F79" s="1">
        <v>21747</v>
      </c>
      <c r="G79" s="1">
        <f>C79+F79</f>
        <v>110007</v>
      </c>
      <c r="H79" s="9">
        <f>C79/G79</f>
        <v>0.80231258010853856</v>
      </c>
      <c r="I79" s="1" t="s">
        <v>19</v>
      </c>
    </row>
    <row r="80" spans="1:9">
      <c r="A80" s="8" t="s">
        <v>29</v>
      </c>
      <c r="B80" s="1">
        <v>208598</v>
      </c>
      <c r="C80" s="1">
        <v>147478</v>
      </c>
      <c r="D80" s="2">
        <v>367.88</v>
      </c>
      <c r="E80" s="1">
        <v>7445</v>
      </c>
      <c r="F80" s="1">
        <v>61119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656712</v>
      </c>
      <c r="C82" s="1">
        <v>371764</v>
      </c>
      <c r="D82" s="2">
        <v>344.43</v>
      </c>
      <c r="E82" s="1">
        <v>9604</v>
      </c>
      <c r="F82" s="1">
        <v>284948</v>
      </c>
      <c r="I82" s="1" t="s">
        <v>19</v>
      </c>
    </row>
    <row r="83" spans="1:9">
      <c r="A83" s="8" t="s">
        <v>78</v>
      </c>
      <c r="B83" s="1">
        <v>369676</v>
      </c>
      <c r="C83" s="1">
        <v>205433</v>
      </c>
      <c r="D83" s="2">
        <v>372.51</v>
      </c>
      <c r="E83" s="1">
        <v>1928</v>
      </c>
      <c r="F83" s="1">
        <v>164243</v>
      </c>
      <c r="I83" s="1" t="s">
        <v>19</v>
      </c>
    </row>
    <row r="84" spans="1:9" ht="43.5">
      <c r="A84" s="8" t="s">
        <v>79</v>
      </c>
      <c r="B84" s="1">
        <v>222201</v>
      </c>
      <c r="C84" s="1">
        <v>159820</v>
      </c>
      <c r="D84" s="2">
        <v>404.59</v>
      </c>
      <c r="E84" s="1">
        <v>4598</v>
      </c>
      <c r="F84" s="1">
        <v>62380</v>
      </c>
      <c r="I84" s="1" t="s">
        <v>19</v>
      </c>
    </row>
    <row r="85" spans="1:9">
      <c r="A85" s="8" t="s">
        <v>80</v>
      </c>
      <c r="B85" s="1">
        <v>162698</v>
      </c>
      <c r="C85" s="1">
        <v>91690</v>
      </c>
      <c r="D85" s="2">
        <v>328.22</v>
      </c>
      <c r="E85" s="1">
        <v>3607</v>
      </c>
      <c r="F85" s="1">
        <v>71008</v>
      </c>
      <c r="I85" s="1" t="s">
        <v>19</v>
      </c>
    </row>
    <row r="86" spans="1:9">
      <c r="A86" s="8" t="s">
        <v>81</v>
      </c>
      <c r="B86" s="1">
        <v>1028</v>
      </c>
      <c r="C86" s="1">
        <v>1028</v>
      </c>
      <c r="D86" s="2">
        <v>650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50728</v>
      </c>
      <c r="C87" s="1">
        <v>32951</v>
      </c>
      <c r="D87" s="2">
        <v>258.41000000000003</v>
      </c>
      <c r="E87" s="1" t="s">
        <v>19</v>
      </c>
      <c r="F87" s="1">
        <v>17777</v>
      </c>
      <c r="I87" s="1" t="s">
        <v>19</v>
      </c>
    </row>
    <row r="88" spans="1:9">
      <c r="A88" s="8" t="s">
        <v>83</v>
      </c>
      <c r="B88" s="1">
        <v>109743</v>
      </c>
      <c r="C88" s="1">
        <v>65560</v>
      </c>
      <c r="D88" s="2">
        <v>223.36</v>
      </c>
      <c r="E88" s="1" t="s">
        <v>19</v>
      </c>
      <c r="F88" s="1">
        <v>44183</v>
      </c>
      <c r="I88" s="1" t="s">
        <v>19</v>
      </c>
    </row>
    <row r="89" spans="1:9" ht="29.1">
      <c r="A89" s="8" t="s">
        <v>84</v>
      </c>
      <c r="B89" s="1">
        <v>53232</v>
      </c>
      <c r="C89" s="1">
        <v>41748</v>
      </c>
      <c r="D89" s="2">
        <v>391.5</v>
      </c>
      <c r="E89" s="1" t="s">
        <v>19</v>
      </c>
      <c r="F89" s="1">
        <v>11484</v>
      </c>
      <c r="I89" s="1" t="s">
        <v>19</v>
      </c>
    </row>
    <row r="90" spans="1:9">
      <c r="A90" s="8" t="s">
        <v>85</v>
      </c>
      <c r="B90" s="1">
        <v>35785</v>
      </c>
      <c r="C90" s="1">
        <v>15114</v>
      </c>
      <c r="D90" s="2">
        <v>269.86</v>
      </c>
      <c r="E90" s="1" t="s">
        <v>19</v>
      </c>
      <c r="F90" s="1">
        <v>20672</v>
      </c>
      <c r="I90" s="1" t="s">
        <v>19</v>
      </c>
    </row>
    <row r="91" spans="1:9">
      <c r="A91" s="8" t="s">
        <v>86</v>
      </c>
      <c r="B91" s="1">
        <v>8668</v>
      </c>
      <c r="C91" s="1">
        <v>3985</v>
      </c>
      <c r="D91" s="2">
        <v>100</v>
      </c>
      <c r="E91" s="1" t="s">
        <v>19</v>
      </c>
      <c r="F91" s="1">
        <v>4683</v>
      </c>
      <c r="I91" s="1" t="s">
        <v>19</v>
      </c>
    </row>
    <row r="92" spans="1:9">
      <c r="A92" s="8" t="s">
        <v>39</v>
      </c>
      <c r="B92" s="1">
        <v>7692</v>
      </c>
      <c r="C92" s="1">
        <v>4751</v>
      </c>
      <c r="D92" s="2">
        <v>439.41</v>
      </c>
      <c r="E92" s="1" t="s">
        <v>19</v>
      </c>
      <c r="F92" s="1">
        <v>2941</v>
      </c>
      <c r="I92" s="1" t="s">
        <v>19</v>
      </c>
    </row>
    <row r="93" spans="1:9">
      <c r="A93" s="8" t="s">
        <v>29</v>
      </c>
      <c r="B93" s="1">
        <v>66477</v>
      </c>
      <c r="C93" s="1">
        <v>58521</v>
      </c>
      <c r="D93" s="2">
        <v>280.88</v>
      </c>
      <c r="E93" s="1">
        <v>12447</v>
      </c>
      <c r="F93" s="1">
        <v>7956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25184</v>
      </c>
      <c r="C95" s="1">
        <v>25184</v>
      </c>
      <c r="D95" s="2">
        <v>412.97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9413</v>
      </c>
      <c r="C96" s="1">
        <v>6139</v>
      </c>
      <c r="D96" s="2">
        <v>265.27</v>
      </c>
      <c r="E96" s="1" t="s">
        <v>19</v>
      </c>
      <c r="F96" s="1">
        <v>3275</v>
      </c>
      <c r="I96" s="1" t="s">
        <v>19</v>
      </c>
    </row>
    <row r="97" spans="1:9">
      <c r="A97" s="8" t="s">
        <v>90</v>
      </c>
      <c r="B97" s="1">
        <v>21598</v>
      </c>
      <c r="C97" s="1">
        <v>17051</v>
      </c>
      <c r="D97" s="2">
        <v>418.32</v>
      </c>
      <c r="E97" s="1" t="s">
        <v>19</v>
      </c>
      <c r="F97" s="1">
        <v>4547</v>
      </c>
      <c r="I97" s="1" t="s">
        <v>19</v>
      </c>
    </row>
    <row r="98" spans="1:9">
      <c r="A98" s="8" t="s">
        <v>91</v>
      </c>
      <c r="B98" s="1">
        <v>1467</v>
      </c>
      <c r="C98" s="1">
        <v>1467</v>
      </c>
      <c r="D98" s="2">
        <v>150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783085</v>
      </c>
      <c r="C99" s="1">
        <v>465886</v>
      </c>
      <c r="D99" s="2">
        <v>325.49</v>
      </c>
      <c r="E99" s="1">
        <v>25658</v>
      </c>
      <c r="F99" s="1">
        <v>317199</v>
      </c>
      <c r="I99" s="1" t="s">
        <v>19</v>
      </c>
    </row>
    <row r="100" spans="1:9">
      <c r="A100" s="8" t="s">
        <v>29</v>
      </c>
      <c r="B100" s="1">
        <v>1303</v>
      </c>
      <c r="C100" s="1" t="s">
        <v>19</v>
      </c>
      <c r="D100" s="2" t="s">
        <v>19</v>
      </c>
      <c r="E100" s="1" t="s">
        <v>19</v>
      </c>
      <c r="F100" s="1">
        <v>1303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492585</v>
      </c>
      <c r="C102" s="1">
        <v>297750</v>
      </c>
      <c r="D102" s="2">
        <v>367.01</v>
      </c>
      <c r="E102" s="1">
        <v>3111</v>
      </c>
      <c r="F102" s="1">
        <v>194835</v>
      </c>
      <c r="I102" s="1" t="s">
        <v>19</v>
      </c>
    </row>
    <row r="103" spans="1:9">
      <c r="A103" s="8" t="s">
        <v>95</v>
      </c>
      <c r="B103" s="1">
        <v>192371</v>
      </c>
      <c r="C103" s="1">
        <v>107216</v>
      </c>
      <c r="D103" s="2">
        <v>256.16000000000003</v>
      </c>
      <c r="E103" s="1">
        <v>5927</v>
      </c>
      <c r="F103" s="1">
        <v>85156</v>
      </c>
      <c r="I103" s="1" t="s">
        <v>19</v>
      </c>
    </row>
    <row r="104" spans="1:9">
      <c r="A104" s="8" t="s">
        <v>96</v>
      </c>
      <c r="B104" s="1">
        <v>10215</v>
      </c>
      <c r="C104" s="1">
        <v>7779</v>
      </c>
      <c r="D104" s="2">
        <v>426.19</v>
      </c>
      <c r="E104" s="1" t="s">
        <v>19</v>
      </c>
      <c r="F104" s="1">
        <v>2436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137611</v>
      </c>
      <c r="C106" s="1">
        <v>93714</v>
      </c>
      <c r="D106" s="2">
        <v>260.55</v>
      </c>
      <c r="E106" s="1">
        <v>16619</v>
      </c>
      <c r="F106" s="1">
        <v>43897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600713</v>
      </c>
      <c r="C108" s="1">
        <v>367123</v>
      </c>
      <c r="D108" s="2">
        <v>357.11</v>
      </c>
      <c r="E108" s="1">
        <v>9038</v>
      </c>
      <c r="F108" s="1">
        <v>233591</v>
      </c>
      <c r="I108" s="1" t="s">
        <v>19</v>
      </c>
    </row>
    <row r="109" spans="1:9">
      <c r="A109" s="8" t="s">
        <v>95</v>
      </c>
      <c r="B109" s="1">
        <v>78479</v>
      </c>
      <c r="C109" s="1">
        <v>45622</v>
      </c>
      <c r="D109" s="2">
        <v>208.69</v>
      </c>
      <c r="E109" s="1" t="s">
        <v>19</v>
      </c>
      <c r="F109" s="1">
        <v>32857</v>
      </c>
      <c r="I109" s="1" t="s">
        <v>19</v>
      </c>
    </row>
    <row r="110" spans="1:9">
      <c r="A110" s="8" t="s">
        <v>96</v>
      </c>
      <c r="B110" s="1">
        <v>13911</v>
      </c>
      <c r="C110" s="1" t="s">
        <v>19</v>
      </c>
      <c r="D110" s="2" t="s">
        <v>19</v>
      </c>
      <c r="E110" s="1" t="s">
        <v>19</v>
      </c>
      <c r="F110" s="1">
        <v>13911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139679</v>
      </c>
      <c r="C112" s="1">
        <v>93714</v>
      </c>
      <c r="D112" s="2">
        <v>260.55</v>
      </c>
      <c r="E112" s="1">
        <v>16619</v>
      </c>
      <c r="F112" s="1">
        <v>45965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399700</v>
      </c>
      <c r="C114" s="1">
        <v>254027</v>
      </c>
      <c r="D114" s="2">
        <v>382.68</v>
      </c>
      <c r="E114" s="1">
        <v>5432</v>
      </c>
      <c r="F114" s="1">
        <v>145673</v>
      </c>
      <c r="I114" s="1" t="s">
        <v>19</v>
      </c>
    </row>
    <row r="115" spans="1:9">
      <c r="A115" s="8" t="s">
        <v>95</v>
      </c>
      <c r="B115" s="1">
        <v>262568</v>
      </c>
      <c r="C115" s="1">
        <v>129723</v>
      </c>
      <c r="D115" s="2">
        <v>285.58999999999997</v>
      </c>
      <c r="E115" s="1">
        <v>3607</v>
      </c>
      <c r="F115" s="1">
        <v>132845</v>
      </c>
      <c r="I115" s="1" t="s">
        <v>19</v>
      </c>
    </row>
    <row r="116" spans="1:9">
      <c r="A116" s="8" t="s">
        <v>96</v>
      </c>
      <c r="B116" s="1">
        <v>32903</v>
      </c>
      <c r="C116" s="1">
        <v>28994</v>
      </c>
      <c r="D116" s="2">
        <v>215.38</v>
      </c>
      <c r="E116" s="1" t="s">
        <v>19</v>
      </c>
      <c r="F116" s="1">
        <v>3909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137611</v>
      </c>
      <c r="C118" s="1">
        <v>93714</v>
      </c>
      <c r="D118" s="2">
        <v>260.55</v>
      </c>
      <c r="E118" s="1">
        <v>16619</v>
      </c>
      <c r="F118" s="1">
        <v>43897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553828</v>
      </c>
      <c r="C120" s="1">
        <v>340691</v>
      </c>
      <c r="D120" s="2">
        <v>347.35</v>
      </c>
      <c r="E120" s="1">
        <v>5432</v>
      </c>
      <c r="F120" s="1">
        <v>213137</v>
      </c>
      <c r="I120" s="1" t="s">
        <v>19</v>
      </c>
    </row>
    <row r="121" spans="1:9">
      <c r="A121" s="8" t="s">
        <v>95</v>
      </c>
      <c r="B121" s="1">
        <v>126390</v>
      </c>
      <c r="C121" s="1">
        <v>60276</v>
      </c>
      <c r="D121" s="2">
        <v>313.58</v>
      </c>
      <c r="E121" s="1" t="s">
        <v>19</v>
      </c>
      <c r="F121" s="1">
        <v>66114</v>
      </c>
      <c r="I121" s="1" t="s">
        <v>19</v>
      </c>
    </row>
    <row r="122" spans="1:9">
      <c r="A122" s="8" t="s">
        <v>96</v>
      </c>
      <c r="B122" s="1">
        <v>11347</v>
      </c>
      <c r="C122" s="1">
        <v>8170</v>
      </c>
      <c r="D122" s="2">
        <v>250</v>
      </c>
      <c r="E122" s="1" t="s">
        <v>19</v>
      </c>
      <c r="F122" s="1">
        <v>3176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141218</v>
      </c>
      <c r="C124" s="1">
        <v>97321</v>
      </c>
      <c r="D124" s="2">
        <v>260.55</v>
      </c>
      <c r="E124" s="1">
        <v>20226</v>
      </c>
      <c r="F124" s="1">
        <v>43897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661943</v>
      </c>
      <c r="C126" s="1">
        <v>391700</v>
      </c>
      <c r="D126" s="2">
        <v>338.3</v>
      </c>
      <c r="E126" s="1">
        <v>9038</v>
      </c>
      <c r="F126" s="1">
        <v>270242</v>
      </c>
      <c r="I126" s="1" t="s">
        <v>19</v>
      </c>
    </row>
    <row r="127" spans="1:9">
      <c r="A127" s="8" t="s">
        <v>95</v>
      </c>
      <c r="B127" s="1">
        <v>32205</v>
      </c>
      <c r="C127" s="1">
        <v>21044</v>
      </c>
      <c r="D127" s="2">
        <v>377.35</v>
      </c>
      <c r="E127" s="1" t="s">
        <v>19</v>
      </c>
      <c r="F127" s="1">
        <v>11161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138635</v>
      </c>
      <c r="C130" s="1">
        <v>93714</v>
      </c>
      <c r="D130" s="2">
        <v>260.55</v>
      </c>
      <c r="E130" s="1">
        <v>16619</v>
      </c>
      <c r="F130" s="1">
        <v>44921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678766</v>
      </c>
      <c r="C132" s="1">
        <v>403061</v>
      </c>
      <c r="D132" s="2">
        <v>341.63</v>
      </c>
      <c r="E132" s="1">
        <v>9038</v>
      </c>
      <c r="F132" s="1">
        <v>275706</v>
      </c>
      <c r="I132" s="1" t="s">
        <v>19</v>
      </c>
    </row>
    <row r="133" spans="1:9">
      <c r="A133" s="8" t="s">
        <v>95</v>
      </c>
      <c r="B133" s="1">
        <v>16405</v>
      </c>
      <c r="C133" s="1">
        <v>9683</v>
      </c>
      <c r="D133" s="2">
        <v>287.69</v>
      </c>
      <c r="E133" s="1" t="s">
        <v>19</v>
      </c>
      <c r="F133" s="1">
        <v>6722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137611</v>
      </c>
      <c r="C136" s="1">
        <v>93714</v>
      </c>
      <c r="D136" s="2">
        <v>260.55</v>
      </c>
      <c r="E136" s="1">
        <v>16619</v>
      </c>
      <c r="F136" s="1">
        <v>43897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462549</v>
      </c>
      <c r="C138" s="1">
        <v>344363</v>
      </c>
      <c r="D138" s="2">
        <v>385.9</v>
      </c>
      <c r="E138" s="1">
        <v>22799</v>
      </c>
      <c r="F138" s="1">
        <v>118186</v>
      </c>
      <c r="I138" s="1" t="s">
        <v>19</v>
      </c>
    </row>
    <row r="139" spans="1:9">
      <c r="A139" s="8" t="s">
        <v>105</v>
      </c>
      <c r="B139" s="1">
        <v>466339</v>
      </c>
      <c r="C139" s="1">
        <v>257099</v>
      </c>
      <c r="D139" s="2">
        <v>310.14</v>
      </c>
      <c r="E139" s="1">
        <v>9310</v>
      </c>
      <c r="F139" s="1">
        <v>209239</v>
      </c>
      <c r="I139" s="1" t="s">
        <v>19</v>
      </c>
    </row>
    <row r="140" spans="1:9">
      <c r="A140" s="8" t="s">
        <v>106</v>
      </c>
      <c r="B140" s="1">
        <v>265629</v>
      </c>
      <c r="C140" s="1">
        <v>120728</v>
      </c>
      <c r="D140" s="2">
        <v>164.63</v>
      </c>
      <c r="E140" s="1" t="s">
        <v>19</v>
      </c>
      <c r="F140" s="1">
        <v>144901</v>
      </c>
      <c r="I140" s="1" t="s">
        <v>19</v>
      </c>
    </row>
    <row r="141" spans="1:9">
      <c r="A141" s="8" t="s">
        <v>29</v>
      </c>
      <c r="B141" s="1">
        <v>8345</v>
      </c>
      <c r="C141" s="1">
        <v>8345</v>
      </c>
      <c r="D141" s="2">
        <v>600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156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791877</v>
      </c>
      <c r="C9" s="1">
        <v>434336</v>
      </c>
      <c r="D9" s="2">
        <v>328.62</v>
      </c>
      <c r="E9" s="1">
        <v>22199</v>
      </c>
      <c r="F9" s="1">
        <v>351329</v>
      </c>
      <c r="G9" s="1">
        <f>C9+F9</f>
        <v>785665</v>
      </c>
      <c r="H9" s="9">
        <f>C9/G9</f>
        <v>0.55282594999140855</v>
      </c>
      <c r="I9" s="1">
        <v>6212</v>
      </c>
    </row>
    <row r="10" spans="1:9">
      <c r="A10" s="7" t="s">
        <v>14</v>
      </c>
    </row>
    <row r="11" spans="1:9">
      <c r="A11" s="8" t="s">
        <v>15</v>
      </c>
      <c r="B11" s="1">
        <v>9727</v>
      </c>
      <c r="C11" s="1" t="s">
        <v>19</v>
      </c>
      <c r="D11" s="2" t="s">
        <v>19</v>
      </c>
      <c r="E11" s="1" t="s">
        <v>19</v>
      </c>
      <c r="F11" s="1">
        <v>9727</v>
      </c>
      <c r="I11" s="1" t="s">
        <v>19</v>
      </c>
    </row>
    <row r="12" spans="1:9">
      <c r="A12" s="8" t="s">
        <v>16</v>
      </c>
      <c r="B12" s="1">
        <v>410803</v>
      </c>
      <c r="C12" s="1">
        <v>244335</v>
      </c>
      <c r="D12" s="2">
        <v>309.61</v>
      </c>
      <c r="E12" s="1">
        <v>12731</v>
      </c>
      <c r="F12" s="1">
        <v>160255</v>
      </c>
      <c r="I12" s="1">
        <v>6212</v>
      </c>
    </row>
    <row r="13" spans="1:9">
      <c r="A13" s="8" t="s">
        <v>17</v>
      </c>
      <c r="B13" s="1">
        <v>269913</v>
      </c>
      <c r="C13" s="1">
        <v>160263</v>
      </c>
      <c r="D13" s="2">
        <v>349.17</v>
      </c>
      <c r="E13" s="1">
        <v>8113</v>
      </c>
      <c r="F13" s="1">
        <v>109650</v>
      </c>
      <c r="I13" s="1" t="s">
        <v>19</v>
      </c>
    </row>
    <row r="14" spans="1:9">
      <c r="A14" s="8" t="s">
        <v>18</v>
      </c>
      <c r="B14" s="1">
        <v>76049</v>
      </c>
      <c r="C14" s="1">
        <v>18746</v>
      </c>
      <c r="D14" s="2">
        <v>202.74</v>
      </c>
      <c r="E14" s="1">
        <v>1356</v>
      </c>
      <c r="F14" s="1">
        <v>57302</v>
      </c>
      <c r="I14" s="1" t="s">
        <v>19</v>
      </c>
    </row>
    <row r="15" spans="1:9">
      <c r="A15" s="8" t="s">
        <v>20</v>
      </c>
      <c r="B15" s="1">
        <v>25386</v>
      </c>
      <c r="C15" s="1">
        <v>10991</v>
      </c>
      <c r="D15" s="2">
        <v>618.27</v>
      </c>
      <c r="E15" s="1" t="s">
        <v>19</v>
      </c>
      <c r="F15" s="1">
        <v>14395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360394</v>
      </c>
      <c r="C17" s="1">
        <v>242304</v>
      </c>
      <c r="D17" s="2">
        <v>284.85000000000002</v>
      </c>
      <c r="E17" s="1">
        <v>8908</v>
      </c>
      <c r="F17" s="1">
        <v>118090</v>
      </c>
      <c r="I17" s="1" t="s">
        <v>19</v>
      </c>
    </row>
    <row r="18" spans="1:9">
      <c r="A18" s="8" t="s">
        <v>23</v>
      </c>
      <c r="B18" s="1">
        <v>431483</v>
      </c>
      <c r="C18" s="1">
        <v>192032</v>
      </c>
      <c r="D18" s="2">
        <v>386.24</v>
      </c>
      <c r="E18" s="1">
        <v>13291</v>
      </c>
      <c r="F18" s="1">
        <v>233239</v>
      </c>
      <c r="I18" s="1">
        <v>6212</v>
      </c>
    </row>
    <row r="19" spans="1:9">
      <c r="A19" s="7" t="s">
        <v>24</v>
      </c>
    </row>
    <row r="20" spans="1:9">
      <c r="A20" s="8" t="s">
        <v>25</v>
      </c>
      <c r="B20" s="1">
        <v>359112</v>
      </c>
      <c r="C20" s="1">
        <v>241021</v>
      </c>
      <c r="D20" s="2">
        <v>284.35000000000002</v>
      </c>
      <c r="E20" s="1">
        <v>8908</v>
      </c>
      <c r="F20" s="1">
        <v>118090</v>
      </c>
      <c r="I20" s="1" t="s">
        <v>19</v>
      </c>
    </row>
    <row r="21" spans="1:9">
      <c r="A21" s="8" t="s">
        <v>26</v>
      </c>
      <c r="B21" s="1">
        <v>421042</v>
      </c>
      <c r="C21" s="1">
        <v>186688</v>
      </c>
      <c r="D21" s="2">
        <v>385.06</v>
      </c>
      <c r="E21" s="1">
        <v>9732</v>
      </c>
      <c r="F21" s="1">
        <v>228143</v>
      </c>
      <c r="I21" s="1">
        <v>6212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9983</v>
      </c>
      <c r="C23" s="1">
        <v>6627</v>
      </c>
      <c r="D23" s="2">
        <v>447.74</v>
      </c>
      <c r="E23" s="1">
        <v>3559</v>
      </c>
      <c r="F23" s="1">
        <v>3356</v>
      </c>
      <c r="I23" s="1" t="s">
        <v>19</v>
      </c>
    </row>
    <row r="24" spans="1:9">
      <c r="A24" s="8" t="s">
        <v>29</v>
      </c>
      <c r="B24" s="1">
        <v>1740</v>
      </c>
      <c r="C24" s="1" t="s">
        <v>19</v>
      </c>
      <c r="D24" s="2" t="s">
        <v>19</v>
      </c>
      <c r="E24" s="1" t="s">
        <v>19</v>
      </c>
      <c r="F24" s="1">
        <v>1740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8633</v>
      </c>
      <c r="C26" s="1">
        <v>1707</v>
      </c>
      <c r="D26" s="2">
        <v>268.5</v>
      </c>
      <c r="E26" s="1" t="s">
        <v>19</v>
      </c>
      <c r="F26" s="1">
        <v>6926</v>
      </c>
      <c r="I26" s="1" t="s">
        <v>19</v>
      </c>
    </row>
    <row r="27" spans="1:9">
      <c r="A27" s="8" t="s">
        <v>32</v>
      </c>
      <c r="B27" s="1">
        <v>710922</v>
      </c>
      <c r="C27" s="1">
        <v>410145</v>
      </c>
      <c r="D27" s="2">
        <v>327.87</v>
      </c>
      <c r="E27" s="1">
        <v>22199</v>
      </c>
      <c r="F27" s="1">
        <v>294565</v>
      </c>
      <c r="I27" s="1">
        <v>6212</v>
      </c>
    </row>
    <row r="28" spans="1:9">
      <c r="A28" s="8" t="s">
        <v>33</v>
      </c>
      <c r="B28" s="1">
        <v>36624</v>
      </c>
      <c r="C28" s="1">
        <v>17565</v>
      </c>
      <c r="D28" s="2">
        <v>287.87</v>
      </c>
      <c r="E28" s="1" t="s">
        <v>19</v>
      </c>
      <c r="F28" s="1">
        <v>19059</v>
      </c>
      <c r="I28" s="1" t="s">
        <v>19</v>
      </c>
    </row>
    <row r="29" spans="1:9">
      <c r="A29" s="8" t="s">
        <v>34</v>
      </c>
      <c r="B29" s="1">
        <v>6859</v>
      </c>
      <c r="C29" s="1">
        <v>2691</v>
      </c>
      <c r="D29" s="2">
        <v>700</v>
      </c>
      <c r="E29" s="1" t="s">
        <v>19</v>
      </c>
      <c r="F29" s="1">
        <v>4168</v>
      </c>
      <c r="I29" s="1" t="s">
        <v>19</v>
      </c>
    </row>
    <row r="30" spans="1:9">
      <c r="A30" s="8" t="s">
        <v>35</v>
      </c>
      <c r="B30" s="1">
        <v>28226</v>
      </c>
      <c r="C30" s="1">
        <v>1614</v>
      </c>
      <c r="D30" s="2">
        <v>441.74</v>
      </c>
      <c r="E30" s="1" t="s">
        <v>19</v>
      </c>
      <c r="F30" s="1">
        <v>26611</v>
      </c>
      <c r="I30" s="1" t="s">
        <v>19</v>
      </c>
    </row>
    <row r="31" spans="1:9">
      <c r="A31" s="8" t="s">
        <v>29</v>
      </c>
      <c r="B31" s="1">
        <v>614</v>
      </c>
      <c r="C31" s="1">
        <v>614</v>
      </c>
      <c r="D31" s="2">
        <v>200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45257</v>
      </c>
      <c r="C33" s="1">
        <v>19272</v>
      </c>
      <c r="D33" s="2">
        <v>286.14999999999998</v>
      </c>
      <c r="E33" s="1" t="s">
        <v>19</v>
      </c>
      <c r="F33" s="1">
        <v>25985</v>
      </c>
      <c r="I33" s="1" t="s">
        <v>19</v>
      </c>
    </row>
    <row r="34" spans="1:9">
      <c r="A34" s="8" t="s">
        <v>38</v>
      </c>
      <c r="B34" s="1">
        <v>705623</v>
      </c>
      <c r="C34" s="1">
        <v>406586</v>
      </c>
      <c r="D34" s="2">
        <v>327.87</v>
      </c>
      <c r="E34" s="1">
        <v>18640</v>
      </c>
      <c r="F34" s="1">
        <v>292825</v>
      </c>
      <c r="I34" s="1">
        <v>6212</v>
      </c>
    </row>
    <row r="35" spans="1:9">
      <c r="A35" s="8" t="s">
        <v>39</v>
      </c>
      <c r="B35" s="1">
        <v>38643</v>
      </c>
      <c r="C35" s="1">
        <v>7864</v>
      </c>
      <c r="D35" s="2">
        <v>603.16</v>
      </c>
      <c r="E35" s="1">
        <v>3559</v>
      </c>
      <c r="F35" s="1">
        <v>30779</v>
      </c>
      <c r="I35" s="1" t="s">
        <v>19</v>
      </c>
    </row>
    <row r="36" spans="1:9">
      <c r="A36" s="8" t="s">
        <v>29</v>
      </c>
      <c r="B36" s="1">
        <v>2354</v>
      </c>
      <c r="C36" s="1">
        <v>614</v>
      </c>
      <c r="D36" s="2">
        <v>200</v>
      </c>
      <c r="E36" s="1" t="s">
        <v>19</v>
      </c>
      <c r="F36" s="1">
        <v>1740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113013</v>
      </c>
      <c r="C38" s="1">
        <v>63653</v>
      </c>
      <c r="D38" s="2">
        <v>247.98</v>
      </c>
      <c r="E38" s="1">
        <v>1356</v>
      </c>
      <c r="F38" s="1">
        <v>49360</v>
      </c>
      <c r="I38" s="1" t="s">
        <v>19</v>
      </c>
    </row>
    <row r="39" spans="1:9">
      <c r="A39" s="8" t="s">
        <v>42</v>
      </c>
      <c r="B39" s="1">
        <v>484296</v>
      </c>
      <c r="C39" s="1">
        <v>268033</v>
      </c>
      <c r="D39" s="2">
        <v>323.27</v>
      </c>
      <c r="E39" s="1">
        <v>11037</v>
      </c>
      <c r="F39" s="1">
        <v>210051</v>
      </c>
      <c r="I39" s="1">
        <v>6212</v>
      </c>
    </row>
    <row r="40" spans="1:9">
      <c r="A40" s="8" t="s">
        <v>43</v>
      </c>
      <c r="B40" s="1">
        <v>46916</v>
      </c>
      <c r="C40" s="1">
        <v>18888</v>
      </c>
      <c r="D40" s="2">
        <v>414.66</v>
      </c>
      <c r="E40" s="1" t="s">
        <v>19</v>
      </c>
      <c r="F40" s="1">
        <v>28027</v>
      </c>
      <c r="I40" s="1" t="s">
        <v>19</v>
      </c>
    </row>
    <row r="41" spans="1:9">
      <c r="A41" s="8" t="s">
        <v>44</v>
      </c>
      <c r="B41" s="1">
        <v>67515</v>
      </c>
      <c r="C41" s="1">
        <v>64133</v>
      </c>
      <c r="D41" s="2">
        <v>435.73</v>
      </c>
      <c r="E41" s="1">
        <v>9806</v>
      </c>
      <c r="F41" s="1">
        <v>3382</v>
      </c>
      <c r="I41" s="1" t="s">
        <v>19</v>
      </c>
    </row>
    <row r="42" spans="1:9">
      <c r="A42" s="8" t="s">
        <v>45</v>
      </c>
      <c r="B42" s="1">
        <v>80137</v>
      </c>
      <c r="C42" s="1">
        <v>19628</v>
      </c>
      <c r="D42" s="2">
        <v>278.12</v>
      </c>
      <c r="E42" s="1" t="s">
        <v>19</v>
      </c>
      <c r="F42" s="1">
        <v>60509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23358</v>
      </c>
      <c r="C44" s="1" t="s">
        <v>19</v>
      </c>
      <c r="D44" s="2" t="s">
        <v>19</v>
      </c>
      <c r="E44" s="1" t="s">
        <v>19</v>
      </c>
      <c r="F44" s="1">
        <v>23358</v>
      </c>
      <c r="I44" s="1" t="s">
        <v>19</v>
      </c>
    </row>
    <row r="45" spans="1:9">
      <c r="A45" s="8" t="s">
        <v>48</v>
      </c>
      <c r="B45" s="1">
        <v>203784</v>
      </c>
      <c r="C45" s="1">
        <v>103085</v>
      </c>
      <c r="D45" s="2">
        <v>233.66</v>
      </c>
      <c r="E45" s="1" t="s">
        <v>19</v>
      </c>
      <c r="F45" s="1">
        <v>94487</v>
      </c>
      <c r="I45" s="1">
        <v>6212</v>
      </c>
    </row>
    <row r="46" spans="1:9">
      <c r="A46" s="8" t="s">
        <v>49</v>
      </c>
      <c r="B46" s="1">
        <v>233404</v>
      </c>
      <c r="C46" s="1">
        <v>107664</v>
      </c>
      <c r="D46" s="2">
        <v>347.63</v>
      </c>
      <c r="E46" s="1">
        <v>10482</v>
      </c>
      <c r="F46" s="1">
        <v>125740</v>
      </c>
      <c r="I46" s="1" t="s">
        <v>19</v>
      </c>
    </row>
    <row r="47" spans="1:9">
      <c r="A47" s="8" t="s">
        <v>50</v>
      </c>
      <c r="B47" s="1">
        <v>331331</v>
      </c>
      <c r="C47" s="1">
        <v>223587</v>
      </c>
      <c r="D47" s="2">
        <v>367.29</v>
      </c>
      <c r="E47" s="1">
        <v>11717</v>
      </c>
      <c r="F47" s="1">
        <v>107744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587475</v>
      </c>
      <c r="C49" s="1">
        <v>369612</v>
      </c>
      <c r="D49" s="2">
        <v>332.98</v>
      </c>
      <c r="E49" s="1">
        <v>19870</v>
      </c>
      <c r="F49" s="1">
        <v>211650</v>
      </c>
      <c r="I49" s="1">
        <v>6212</v>
      </c>
    </row>
    <row r="50" spans="1:9">
      <c r="A50" s="8" t="s">
        <v>53</v>
      </c>
      <c r="B50" s="1">
        <v>5639</v>
      </c>
      <c r="C50" s="1">
        <v>2753</v>
      </c>
      <c r="D50" s="2">
        <v>200</v>
      </c>
      <c r="E50" s="1" t="s">
        <v>19</v>
      </c>
      <c r="F50" s="1">
        <v>2886</v>
      </c>
      <c r="I50" s="1" t="s">
        <v>19</v>
      </c>
    </row>
    <row r="51" spans="1:9">
      <c r="A51" s="8" t="s">
        <v>54</v>
      </c>
      <c r="B51" s="1">
        <v>63138</v>
      </c>
      <c r="C51" s="1">
        <v>24063</v>
      </c>
      <c r="D51" s="2">
        <v>479.15</v>
      </c>
      <c r="E51" s="1">
        <v>2329</v>
      </c>
      <c r="F51" s="1">
        <v>39075</v>
      </c>
      <c r="I51" s="1" t="s">
        <v>19</v>
      </c>
    </row>
    <row r="52" spans="1:9">
      <c r="A52" s="8" t="s">
        <v>55</v>
      </c>
      <c r="B52" s="1">
        <v>135626</v>
      </c>
      <c r="C52" s="1">
        <v>37907</v>
      </c>
      <c r="D52" s="2">
        <v>216.92</v>
      </c>
      <c r="E52" s="1" t="s">
        <v>19</v>
      </c>
      <c r="F52" s="1">
        <v>97719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10680</v>
      </c>
      <c r="C56" s="1">
        <v>4612</v>
      </c>
      <c r="D56" s="2">
        <v>238.91</v>
      </c>
      <c r="E56" s="1" t="s">
        <v>19</v>
      </c>
      <c r="F56" s="1">
        <v>6069</v>
      </c>
      <c r="I56" s="1" t="s">
        <v>19</v>
      </c>
    </row>
    <row r="57" spans="1:9">
      <c r="A57" s="8" t="s">
        <v>59</v>
      </c>
      <c r="B57" s="1">
        <v>152222</v>
      </c>
      <c r="C57" s="1">
        <v>108570</v>
      </c>
      <c r="D57" s="2">
        <v>365.6</v>
      </c>
      <c r="E57" s="1">
        <v>4802</v>
      </c>
      <c r="F57" s="1">
        <v>43652</v>
      </c>
      <c r="I57" s="1" t="s">
        <v>19</v>
      </c>
    </row>
    <row r="58" spans="1:9">
      <c r="A58" s="8" t="s">
        <v>60</v>
      </c>
      <c r="B58" s="1">
        <v>312062</v>
      </c>
      <c r="C58" s="1">
        <v>190226</v>
      </c>
      <c r="D58" s="2">
        <v>309.83999999999997</v>
      </c>
      <c r="E58" s="1">
        <v>7253</v>
      </c>
      <c r="F58" s="1">
        <v>115624</v>
      </c>
      <c r="I58" s="1">
        <v>6212</v>
      </c>
    </row>
    <row r="59" spans="1:9">
      <c r="A59" s="8" t="s">
        <v>61</v>
      </c>
      <c r="B59" s="1">
        <v>132531</v>
      </c>
      <c r="C59" s="1">
        <v>78190</v>
      </c>
      <c r="D59" s="2">
        <v>333.47</v>
      </c>
      <c r="E59" s="1">
        <v>10143</v>
      </c>
      <c r="F59" s="1">
        <v>54342</v>
      </c>
      <c r="I59" s="1" t="s">
        <v>19</v>
      </c>
    </row>
    <row r="60" spans="1:9">
      <c r="A60" s="8" t="s">
        <v>62</v>
      </c>
      <c r="B60" s="1">
        <v>63942</v>
      </c>
      <c r="C60" s="1">
        <v>10349</v>
      </c>
      <c r="D60" s="2">
        <v>313.08</v>
      </c>
      <c r="E60" s="1" t="s">
        <v>19</v>
      </c>
      <c r="F60" s="1">
        <v>53593</v>
      </c>
      <c r="I60" s="1" t="s">
        <v>19</v>
      </c>
    </row>
    <row r="61" spans="1:9">
      <c r="A61" s="8" t="s">
        <v>63</v>
      </c>
      <c r="B61" s="1">
        <v>120439</v>
      </c>
      <c r="C61" s="1">
        <v>42389</v>
      </c>
      <c r="D61" s="2">
        <v>324.35000000000002</v>
      </c>
      <c r="E61" s="1" t="s">
        <v>19</v>
      </c>
      <c r="F61" s="1">
        <v>78050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163830</v>
      </c>
      <c r="C63" s="1">
        <v>76659</v>
      </c>
      <c r="D63" s="2">
        <v>255.39</v>
      </c>
      <c r="E63" s="1">
        <v>2122</v>
      </c>
      <c r="F63" s="1">
        <v>87170</v>
      </c>
      <c r="I63" s="1" t="s">
        <v>19</v>
      </c>
    </row>
    <row r="64" spans="1:9">
      <c r="A64" s="8" t="s">
        <v>38</v>
      </c>
      <c r="B64" s="1">
        <v>628047</v>
      </c>
      <c r="C64" s="1">
        <v>357676</v>
      </c>
      <c r="D64" s="2">
        <v>345.16</v>
      </c>
      <c r="E64" s="1">
        <v>20077</v>
      </c>
      <c r="F64" s="1">
        <v>264159</v>
      </c>
      <c r="I64" s="1">
        <v>6212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609887</v>
      </c>
      <c r="C67" s="1">
        <v>366112</v>
      </c>
      <c r="D67" s="2">
        <v>338.84</v>
      </c>
      <c r="E67" s="1">
        <v>16518</v>
      </c>
      <c r="F67" s="1">
        <v>237562</v>
      </c>
      <c r="I67" s="1">
        <v>6212</v>
      </c>
    </row>
    <row r="68" spans="1:9">
      <c r="A68" s="8" t="s">
        <v>38</v>
      </c>
      <c r="B68" s="1">
        <v>181990</v>
      </c>
      <c r="C68" s="1">
        <v>68223</v>
      </c>
      <c r="D68" s="2">
        <v>272.70999999999998</v>
      </c>
      <c r="E68" s="1">
        <v>5681</v>
      </c>
      <c r="F68" s="1">
        <v>113767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43288</v>
      </c>
      <c r="C71" s="1">
        <v>11348</v>
      </c>
      <c r="D71" s="2">
        <v>239.02</v>
      </c>
      <c r="E71" s="1" t="s">
        <v>19</v>
      </c>
      <c r="F71" s="1">
        <v>31940</v>
      </c>
      <c r="I71" s="1" t="s">
        <v>19</v>
      </c>
    </row>
    <row r="72" spans="1:9">
      <c r="A72" s="8" t="s">
        <v>68</v>
      </c>
      <c r="B72" s="1">
        <v>13422</v>
      </c>
      <c r="C72" s="1">
        <v>6808</v>
      </c>
      <c r="D72" s="2">
        <v>392.8</v>
      </c>
      <c r="E72" s="1" t="s">
        <v>19</v>
      </c>
      <c r="F72" s="1">
        <v>6614</v>
      </c>
      <c r="I72" s="1" t="s">
        <v>19</v>
      </c>
    </row>
    <row r="73" spans="1:9">
      <c r="A73" s="8" t="s">
        <v>69</v>
      </c>
      <c r="C73" s="1">
        <f>SUM(C71:C72)</f>
        <v>18156</v>
      </c>
      <c r="D73" s="2">
        <f>AVERAGE(D71:D72)</f>
        <v>315.91000000000003</v>
      </c>
      <c r="F73" s="1">
        <f>SUM(F71:F72)</f>
        <v>38554</v>
      </c>
      <c r="G73" s="1">
        <f>C73+F73</f>
        <v>56710</v>
      </c>
      <c r="H73" s="9">
        <f>C73/G73</f>
        <v>0.32015517545406452</v>
      </c>
    </row>
    <row r="74" spans="1:9">
      <c r="A74" s="8" t="s">
        <v>70</v>
      </c>
      <c r="B74" s="1">
        <v>71182</v>
      </c>
      <c r="C74" s="1">
        <v>28758</v>
      </c>
      <c r="D74" s="2">
        <v>258.67</v>
      </c>
      <c r="E74" s="1" t="s">
        <v>19</v>
      </c>
      <c r="F74" s="1">
        <v>42424</v>
      </c>
      <c r="I74" s="1" t="s">
        <v>19</v>
      </c>
    </row>
    <row r="75" spans="1:9">
      <c r="A75" s="8" t="s">
        <v>71</v>
      </c>
      <c r="B75" s="1">
        <v>95689</v>
      </c>
      <c r="C75" s="1">
        <v>47849</v>
      </c>
      <c r="D75" s="2">
        <v>243.21</v>
      </c>
      <c r="E75" s="1">
        <v>974</v>
      </c>
      <c r="F75" s="1">
        <v>47840</v>
      </c>
      <c r="I75" s="1" t="s">
        <v>19</v>
      </c>
    </row>
    <row r="76" spans="1:9">
      <c r="A76" s="8" t="s">
        <v>72</v>
      </c>
      <c r="B76" s="1">
        <v>68915</v>
      </c>
      <c r="C76" s="1">
        <v>27078</v>
      </c>
      <c r="D76" s="2">
        <v>304.75</v>
      </c>
      <c r="E76" s="1" t="s">
        <v>19</v>
      </c>
      <c r="F76" s="1">
        <v>41837</v>
      </c>
      <c r="I76" s="1" t="s">
        <v>19</v>
      </c>
    </row>
    <row r="77" spans="1:9">
      <c r="A77" s="8" t="s">
        <v>73</v>
      </c>
      <c r="B77" s="1">
        <v>176294</v>
      </c>
      <c r="C77" s="1">
        <v>98272</v>
      </c>
      <c r="D77" s="2">
        <v>301.20999999999998</v>
      </c>
      <c r="E77" s="1">
        <v>6175</v>
      </c>
      <c r="F77" s="1">
        <v>78022</v>
      </c>
      <c r="I77" s="1" t="s">
        <v>19</v>
      </c>
    </row>
    <row r="78" spans="1:9">
      <c r="A78" s="8" t="s">
        <v>74</v>
      </c>
      <c r="B78" s="1">
        <v>73094</v>
      </c>
      <c r="C78" s="1">
        <v>37348</v>
      </c>
      <c r="D78" s="2">
        <v>490.09</v>
      </c>
      <c r="E78" s="1">
        <v>3887</v>
      </c>
      <c r="F78" s="1">
        <v>35747</v>
      </c>
      <c r="I78" s="1" t="s">
        <v>19</v>
      </c>
    </row>
    <row r="79" spans="1:9">
      <c r="A79" s="8" t="s">
        <v>75</v>
      </c>
      <c r="B79" s="1">
        <v>155778</v>
      </c>
      <c r="C79" s="1">
        <v>121933</v>
      </c>
      <c r="D79" s="2">
        <v>390.81</v>
      </c>
      <c r="E79" s="1">
        <v>4802</v>
      </c>
      <c r="F79" s="1">
        <v>33846</v>
      </c>
      <c r="G79" s="1">
        <f>C79+F79</f>
        <v>155779</v>
      </c>
      <c r="H79" s="9">
        <f>C79/G79</f>
        <v>0.78273066331148611</v>
      </c>
      <c r="I79" s="1" t="s">
        <v>19</v>
      </c>
    </row>
    <row r="80" spans="1:9">
      <c r="A80" s="8" t="s">
        <v>29</v>
      </c>
      <c r="B80" s="1">
        <v>94215</v>
      </c>
      <c r="C80" s="1">
        <v>54942</v>
      </c>
      <c r="D80" s="2">
        <v>267.39999999999998</v>
      </c>
      <c r="E80" s="1">
        <v>6361</v>
      </c>
      <c r="F80" s="1">
        <v>33060</v>
      </c>
      <c r="I80" s="1">
        <v>6212</v>
      </c>
    </row>
    <row r="81" spans="1:9">
      <c r="A81" s="7" t="s">
        <v>76</v>
      </c>
    </row>
    <row r="82" spans="1:9">
      <c r="A82" s="8" t="s">
        <v>77</v>
      </c>
      <c r="B82" s="1">
        <v>701484</v>
      </c>
      <c r="C82" s="1">
        <v>390883</v>
      </c>
      <c r="D82" s="2">
        <v>325.42</v>
      </c>
      <c r="E82" s="1">
        <v>15641</v>
      </c>
      <c r="F82" s="1">
        <v>310602</v>
      </c>
      <c r="I82" s="1" t="s">
        <v>19</v>
      </c>
    </row>
    <row r="83" spans="1:9">
      <c r="A83" s="8" t="s">
        <v>78</v>
      </c>
      <c r="B83" s="1">
        <v>389774</v>
      </c>
      <c r="C83" s="1">
        <v>193197</v>
      </c>
      <c r="D83" s="2">
        <v>332.88</v>
      </c>
      <c r="E83" s="1">
        <v>7653</v>
      </c>
      <c r="F83" s="1">
        <v>196577</v>
      </c>
      <c r="I83" s="1" t="s">
        <v>19</v>
      </c>
    </row>
    <row r="84" spans="1:9" ht="43.5">
      <c r="A84" s="8" t="s">
        <v>79</v>
      </c>
      <c r="B84" s="1">
        <v>223021</v>
      </c>
      <c r="C84" s="1">
        <v>122595</v>
      </c>
      <c r="D84" s="2">
        <v>352.93</v>
      </c>
      <c r="E84" s="1">
        <v>4608</v>
      </c>
      <c r="F84" s="1">
        <v>100426</v>
      </c>
      <c r="I84" s="1" t="s">
        <v>19</v>
      </c>
    </row>
    <row r="85" spans="1:9">
      <c r="A85" s="8" t="s">
        <v>80</v>
      </c>
      <c r="B85" s="1">
        <v>93187</v>
      </c>
      <c r="C85" s="1">
        <v>41758</v>
      </c>
      <c r="D85" s="2">
        <v>303.52</v>
      </c>
      <c r="E85" s="1" t="s">
        <v>19</v>
      </c>
      <c r="F85" s="1">
        <v>51429</v>
      </c>
      <c r="I85" s="1" t="s">
        <v>19</v>
      </c>
    </row>
    <row r="86" spans="1:9">
      <c r="A86" s="8" t="s">
        <v>81</v>
      </c>
      <c r="B86" s="1">
        <v>28074</v>
      </c>
      <c r="C86" s="1">
        <v>4035</v>
      </c>
      <c r="D86" s="2">
        <v>85.37</v>
      </c>
      <c r="E86" s="1" t="s">
        <v>19</v>
      </c>
      <c r="F86" s="1">
        <v>24039</v>
      </c>
      <c r="I86" s="1" t="s">
        <v>19</v>
      </c>
    </row>
    <row r="87" spans="1:9" ht="29.1">
      <c r="A87" s="8" t="s">
        <v>82</v>
      </c>
      <c r="B87" s="1">
        <v>46943</v>
      </c>
      <c r="C87" s="1">
        <v>37437</v>
      </c>
      <c r="D87" s="2">
        <v>333.87</v>
      </c>
      <c r="E87" s="1" t="s">
        <v>19</v>
      </c>
      <c r="F87" s="1">
        <v>9505</v>
      </c>
      <c r="I87" s="1" t="s">
        <v>19</v>
      </c>
    </row>
    <row r="88" spans="1:9">
      <c r="A88" s="8" t="s">
        <v>83</v>
      </c>
      <c r="B88" s="1">
        <v>74141</v>
      </c>
      <c r="C88" s="1">
        <v>13214</v>
      </c>
      <c r="D88" s="2">
        <v>169.65</v>
      </c>
      <c r="E88" s="1" t="s">
        <v>19</v>
      </c>
      <c r="F88" s="1">
        <v>60927</v>
      </c>
      <c r="I88" s="1" t="s">
        <v>19</v>
      </c>
    </row>
    <row r="89" spans="1:9" ht="29.1">
      <c r="A89" s="8" t="s">
        <v>84</v>
      </c>
      <c r="B89" s="1">
        <v>26540</v>
      </c>
      <c r="C89" s="1">
        <v>13520</v>
      </c>
      <c r="D89" s="2">
        <v>427.8</v>
      </c>
      <c r="E89" s="1" t="s">
        <v>19</v>
      </c>
      <c r="F89" s="1">
        <v>13020</v>
      </c>
      <c r="I89" s="1" t="s">
        <v>19</v>
      </c>
    </row>
    <row r="90" spans="1:9">
      <c r="A90" s="8" t="s">
        <v>85</v>
      </c>
      <c r="B90" s="1">
        <v>49772</v>
      </c>
      <c r="C90" s="1">
        <v>13162</v>
      </c>
      <c r="D90" s="2">
        <v>480.83</v>
      </c>
      <c r="E90" s="1" t="s">
        <v>19</v>
      </c>
      <c r="F90" s="1">
        <v>36610</v>
      </c>
      <c r="I90" s="1" t="s">
        <v>19</v>
      </c>
    </row>
    <row r="91" spans="1:9">
      <c r="A91" s="8" t="s">
        <v>86</v>
      </c>
      <c r="B91" s="1">
        <v>4018</v>
      </c>
      <c r="C91" s="1">
        <v>1474</v>
      </c>
      <c r="D91" s="2" t="s">
        <v>19</v>
      </c>
      <c r="E91" s="1" t="s">
        <v>19</v>
      </c>
      <c r="F91" s="1">
        <v>2544</v>
      </c>
      <c r="I91" s="1" t="s">
        <v>19</v>
      </c>
    </row>
    <row r="92" spans="1:9">
      <c r="A92" s="8" t="s">
        <v>39</v>
      </c>
      <c r="B92" s="1">
        <v>10538</v>
      </c>
      <c r="C92" s="1">
        <v>5430</v>
      </c>
      <c r="D92" s="2">
        <v>241.29</v>
      </c>
      <c r="E92" s="1" t="s">
        <v>19</v>
      </c>
      <c r="F92" s="1">
        <v>5108</v>
      </c>
      <c r="I92" s="1" t="s">
        <v>19</v>
      </c>
    </row>
    <row r="93" spans="1:9">
      <c r="A93" s="8" t="s">
        <v>29</v>
      </c>
      <c r="B93" s="1">
        <v>14249</v>
      </c>
      <c r="C93" s="1">
        <v>6980</v>
      </c>
      <c r="D93" s="2">
        <v>592.97</v>
      </c>
      <c r="E93" s="1">
        <v>877</v>
      </c>
      <c r="F93" s="1">
        <v>1057</v>
      </c>
      <c r="I93" s="1">
        <v>6212</v>
      </c>
    </row>
    <row r="94" spans="1:9">
      <c r="A94" s="7" t="s">
        <v>87</v>
      </c>
    </row>
    <row r="95" spans="1:9">
      <c r="A95" s="8" t="s">
        <v>88</v>
      </c>
      <c r="B95" s="1">
        <v>3149</v>
      </c>
      <c r="C95" s="1">
        <v>2785</v>
      </c>
      <c r="D95" s="2">
        <v>120</v>
      </c>
      <c r="E95" s="1">
        <v>877</v>
      </c>
      <c r="F95" s="1">
        <v>364</v>
      </c>
      <c r="I95" s="1" t="s">
        <v>19</v>
      </c>
    </row>
    <row r="96" spans="1:9">
      <c r="A96" s="8" t="s">
        <v>89</v>
      </c>
      <c r="B96" s="1">
        <v>709</v>
      </c>
      <c r="C96" s="1">
        <v>709</v>
      </c>
      <c r="D96" s="2">
        <v>537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>
        <v>9882</v>
      </c>
      <c r="C97" s="1">
        <v>8102</v>
      </c>
      <c r="D97" s="2">
        <v>164.89</v>
      </c>
      <c r="E97" s="1" t="s">
        <v>19</v>
      </c>
      <c r="F97" s="1">
        <v>1779</v>
      </c>
      <c r="I97" s="1" t="s">
        <v>19</v>
      </c>
    </row>
    <row r="98" spans="1:9">
      <c r="A98" s="8" t="s">
        <v>91</v>
      </c>
      <c r="B98" s="1">
        <v>4767</v>
      </c>
      <c r="C98" s="1" t="s">
        <v>19</v>
      </c>
      <c r="D98" s="2" t="s">
        <v>19</v>
      </c>
      <c r="E98" s="1" t="s">
        <v>19</v>
      </c>
      <c r="F98" s="1">
        <v>4767</v>
      </c>
      <c r="I98" s="1" t="s">
        <v>19</v>
      </c>
    </row>
    <row r="99" spans="1:9">
      <c r="A99" s="8" t="s">
        <v>92</v>
      </c>
      <c r="B99" s="1">
        <v>773370</v>
      </c>
      <c r="C99" s="1">
        <v>422739</v>
      </c>
      <c r="D99" s="2">
        <v>332.62</v>
      </c>
      <c r="E99" s="1">
        <v>21322</v>
      </c>
      <c r="F99" s="1">
        <v>344419</v>
      </c>
      <c r="I99" s="1">
        <v>6212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481010</v>
      </c>
      <c r="C102" s="1">
        <v>302025</v>
      </c>
      <c r="D102" s="2">
        <v>332.19</v>
      </c>
      <c r="E102" s="1">
        <v>13352</v>
      </c>
      <c r="F102" s="1">
        <v>178986</v>
      </c>
      <c r="I102" s="1" t="s">
        <v>19</v>
      </c>
    </row>
    <row r="103" spans="1:9">
      <c r="A103" s="8" t="s">
        <v>95</v>
      </c>
      <c r="B103" s="1">
        <v>196808</v>
      </c>
      <c r="C103" s="1">
        <v>70978</v>
      </c>
      <c r="D103" s="2">
        <v>358.02</v>
      </c>
      <c r="E103" s="1">
        <v>2486</v>
      </c>
      <c r="F103" s="1">
        <v>125830</v>
      </c>
      <c r="I103" s="1" t="s">
        <v>19</v>
      </c>
    </row>
    <row r="104" spans="1:9">
      <c r="A104" s="8" t="s">
        <v>96</v>
      </c>
      <c r="B104" s="1">
        <v>26748</v>
      </c>
      <c r="C104" s="1">
        <v>9249</v>
      </c>
      <c r="D104" s="2">
        <v>237.3</v>
      </c>
      <c r="E104" s="1" t="s">
        <v>19</v>
      </c>
      <c r="F104" s="1">
        <v>17499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87311</v>
      </c>
      <c r="C106" s="1">
        <v>52084</v>
      </c>
      <c r="D106" s="2">
        <v>281.51</v>
      </c>
      <c r="E106" s="1">
        <v>6361</v>
      </c>
      <c r="F106" s="1">
        <v>29014</v>
      </c>
      <c r="I106" s="1">
        <v>6212</v>
      </c>
    </row>
    <row r="107" spans="1:9">
      <c r="A107" s="7" t="s">
        <v>98</v>
      </c>
    </row>
    <row r="108" spans="1:9">
      <c r="A108" s="8" t="s">
        <v>94</v>
      </c>
      <c r="B108" s="1">
        <v>628325</v>
      </c>
      <c r="C108" s="1">
        <v>342371</v>
      </c>
      <c r="D108" s="2">
        <v>343.96</v>
      </c>
      <c r="E108" s="1">
        <v>15838</v>
      </c>
      <c r="F108" s="1">
        <v>285954</v>
      </c>
      <c r="I108" s="1" t="s">
        <v>19</v>
      </c>
    </row>
    <row r="109" spans="1:9">
      <c r="A109" s="8" t="s">
        <v>95</v>
      </c>
      <c r="B109" s="1">
        <v>54261</v>
      </c>
      <c r="C109" s="1">
        <v>32491</v>
      </c>
      <c r="D109" s="2">
        <v>246.68</v>
      </c>
      <c r="E109" s="1" t="s">
        <v>19</v>
      </c>
      <c r="F109" s="1">
        <v>21770</v>
      </c>
      <c r="I109" s="1" t="s">
        <v>19</v>
      </c>
    </row>
    <row r="110" spans="1:9">
      <c r="A110" s="8" t="s">
        <v>96</v>
      </c>
      <c r="B110" s="1">
        <v>19227</v>
      </c>
      <c r="C110" s="1">
        <v>4637</v>
      </c>
      <c r="D110" s="2">
        <v>259.67</v>
      </c>
      <c r="E110" s="1" t="s">
        <v>19</v>
      </c>
      <c r="F110" s="1">
        <v>14590</v>
      </c>
      <c r="I110" s="1" t="s">
        <v>19</v>
      </c>
    </row>
    <row r="111" spans="1:9">
      <c r="A111" s="8" t="s">
        <v>97</v>
      </c>
      <c r="B111" s="1">
        <v>2753</v>
      </c>
      <c r="C111" s="1">
        <v>2753</v>
      </c>
      <c r="D111" s="2">
        <v>400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87311</v>
      </c>
      <c r="C112" s="1">
        <v>52084</v>
      </c>
      <c r="D112" s="2">
        <v>281.51</v>
      </c>
      <c r="E112" s="1">
        <v>6361</v>
      </c>
      <c r="F112" s="1">
        <v>29014</v>
      </c>
      <c r="I112" s="1">
        <v>6212</v>
      </c>
    </row>
    <row r="113" spans="1:9">
      <c r="A113" s="7" t="s">
        <v>99</v>
      </c>
    </row>
    <row r="114" spans="1:9">
      <c r="A114" s="8" t="s">
        <v>94</v>
      </c>
      <c r="B114" s="1">
        <v>442486</v>
      </c>
      <c r="C114" s="1">
        <v>245853</v>
      </c>
      <c r="D114" s="2">
        <v>334.19</v>
      </c>
      <c r="E114" s="1">
        <v>13509</v>
      </c>
      <c r="F114" s="1">
        <v>196633</v>
      </c>
      <c r="I114" s="1" t="s">
        <v>19</v>
      </c>
    </row>
    <row r="115" spans="1:9">
      <c r="A115" s="8" t="s">
        <v>95</v>
      </c>
      <c r="B115" s="1">
        <v>239797</v>
      </c>
      <c r="C115" s="1">
        <v>122535</v>
      </c>
      <c r="D115" s="2">
        <v>340.83</v>
      </c>
      <c r="E115" s="1">
        <v>2329</v>
      </c>
      <c r="F115" s="1">
        <v>117262</v>
      </c>
      <c r="I115" s="1" t="s">
        <v>19</v>
      </c>
    </row>
    <row r="116" spans="1:9">
      <c r="A116" s="8" t="s">
        <v>96</v>
      </c>
      <c r="B116" s="1">
        <v>25308</v>
      </c>
      <c r="C116" s="1">
        <v>16888</v>
      </c>
      <c r="D116" s="2">
        <v>289.31</v>
      </c>
      <c r="E116" s="1" t="s">
        <v>19</v>
      </c>
      <c r="F116" s="1">
        <v>8420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84286</v>
      </c>
      <c r="C118" s="1">
        <v>49059</v>
      </c>
      <c r="D118" s="2">
        <v>280.17</v>
      </c>
      <c r="E118" s="1">
        <v>6361</v>
      </c>
      <c r="F118" s="1">
        <v>29014</v>
      </c>
      <c r="I118" s="1">
        <v>6212</v>
      </c>
    </row>
    <row r="119" spans="1:9">
      <c r="A119" s="7" t="s">
        <v>100</v>
      </c>
    </row>
    <row r="120" spans="1:9">
      <c r="A120" s="8" t="s">
        <v>94</v>
      </c>
      <c r="B120" s="1">
        <v>617162</v>
      </c>
      <c r="C120" s="1">
        <v>350303</v>
      </c>
      <c r="D120" s="2">
        <v>322.26</v>
      </c>
      <c r="E120" s="1">
        <v>14482</v>
      </c>
      <c r="F120" s="1">
        <v>266859</v>
      </c>
      <c r="I120" s="1" t="s">
        <v>19</v>
      </c>
    </row>
    <row r="121" spans="1:9">
      <c r="A121" s="8" t="s">
        <v>95</v>
      </c>
      <c r="B121" s="1">
        <v>72088</v>
      </c>
      <c r="C121" s="1">
        <v>30928</v>
      </c>
      <c r="D121" s="2">
        <v>437.95</v>
      </c>
      <c r="E121" s="1" t="s">
        <v>19</v>
      </c>
      <c r="F121" s="1">
        <v>41160</v>
      </c>
      <c r="I121" s="1" t="s">
        <v>19</v>
      </c>
    </row>
    <row r="122" spans="1:9">
      <c r="A122" s="8" t="s">
        <v>96</v>
      </c>
      <c r="B122" s="1">
        <v>18342</v>
      </c>
      <c r="C122" s="1">
        <v>4046</v>
      </c>
      <c r="D122" s="2">
        <v>700</v>
      </c>
      <c r="E122" s="1">
        <v>1356</v>
      </c>
      <c r="F122" s="1">
        <v>14295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84286</v>
      </c>
      <c r="C124" s="1">
        <v>49059</v>
      </c>
      <c r="D124" s="2">
        <v>280.17</v>
      </c>
      <c r="E124" s="1">
        <v>6361</v>
      </c>
      <c r="F124" s="1">
        <v>29014</v>
      </c>
      <c r="I124" s="1">
        <v>6212</v>
      </c>
    </row>
    <row r="125" spans="1:9">
      <c r="A125" s="7" t="s">
        <v>101</v>
      </c>
    </row>
    <row r="126" spans="1:9">
      <c r="A126" s="8" t="s">
        <v>94</v>
      </c>
      <c r="B126" s="1">
        <v>661183</v>
      </c>
      <c r="C126" s="1">
        <v>369393</v>
      </c>
      <c r="D126" s="2">
        <v>333.78</v>
      </c>
      <c r="E126" s="1">
        <v>15838</v>
      </c>
      <c r="F126" s="1">
        <v>291791</v>
      </c>
      <c r="I126" s="1" t="s">
        <v>19</v>
      </c>
    </row>
    <row r="127" spans="1:9">
      <c r="A127" s="8" t="s">
        <v>95</v>
      </c>
      <c r="B127" s="1">
        <v>36152</v>
      </c>
      <c r="C127" s="1">
        <v>7160</v>
      </c>
      <c r="D127" s="2">
        <v>370.54</v>
      </c>
      <c r="E127" s="1" t="s">
        <v>19</v>
      </c>
      <c r="F127" s="1">
        <v>28991</v>
      </c>
      <c r="I127" s="1" t="s">
        <v>19</v>
      </c>
    </row>
    <row r="128" spans="1:9">
      <c r="A128" s="8" t="s">
        <v>96</v>
      </c>
      <c r="B128" s="1">
        <v>10256</v>
      </c>
      <c r="C128" s="1">
        <v>8723</v>
      </c>
      <c r="D128" s="2">
        <v>321.67</v>
      </c>
      <c r="E128" s="1" t="s">
        <v>19</v>
      </c>
      <c r="F128" s="1">
        <v>1533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84286</v>
      </c>
      <c r="C130" s="1">
        <v>49059</v>
      </c>
      <c r="D130" s="2">
        <v>280.17</v>
      </c>
      <c r="E130" s="1">
        <v>6361</v>
      </c>
      <c r="F130" s="1">
        <v>29014</v>
      </c>
      <c r="I130" s="1">
        <v>6212</v>
      </c>
    </row>
    <row r="131" spans="1:9">
      <c r="A131" s="7" t="s">
        <v>102</v>
      </c>
    </row>
    <row r="132" spans="1:9">
      <c r="A132" s="8" t="s">
        <v>94</v>
      </c>
      <c r="B132" s="1">
        <v>670549</v>
      </c>
      <c r="C132" s="1">
        <v>360021</v>
      </c>
      <c r="D132" s="2">
        <v>343.97</v>
      </c>
      <c r="E132" s="1">
        <v>15838</v>
      </c>
      <c r="F132" s="1">
        <v>310528</v>
      </c>
      <c r="I132" s="1" t="s">
        <v>19</v>
      </c>
    </row>
    <row r="133" spans="1:9">
      <c r="A133" s="8" t="s">
        <v>95</v>
      </c>
      <c r="B133" s="1">
        <v>36090</v>
      </c>
      <c r="C133" s="1">
        <v>24303</v>
      </c>
      <c r="D133" s="2">
        <v>204.11</v>
      </c>
      <c r="E133" s="1" t="s">
        <v>19</v>
      </c>
      <c r="F133" s="1">
        <v>11786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85238</v>
      </c>
      <c r="C136" s="1">
        <v>50011</v>
      </c>
      <c r="D136" s="2">
        <v>278.39</v>
      </c>
      <c r="E136" s="1">
        <v>6361</v>
      </c>
      <c r="F136" s="1">
        <v>29014</v>
      </c>
      <c r="I136" s="1">
        <v>6212</v>
      </c>
    </row>
    <row r="137" spans="1:9">
      <c r="A137" s="7" t="s">
        <v>103</v>
      </c>
    </row>
    <row r="138" spans="1:9">
      <c r="A138" s="8" t="s">
        <v>104</v>
      </c>
      <c r="B138" s="1">
        <v>427761</v>
      </c>
      <c r="C138" s="1">
        <v>264178</v>
      </c>
      <c r="D138" s="2">
        <v>356.33</v>
      </c>
      <c r="E138" s="1">
        <v>9997</v>
      </c>
      <c r="F138" s="1">
        <v>157371</v>
      </c>
      <c r="I138" s="1">
        <v>6212</v>
      </c>
    </row>
    <row r="139" spans="1:9">
      <c r="A139" s="8" t="s">
        <v>105</v>
      </c>
      <c r="B139" s="1">
        <v>504694</v>
      </c>
      <c r="C139" s="1">
        <v>275912</v>
      </c>
      <c r="D139" s="2">
        <v>288.07</v>
      </c>
      <c r="E139" s="1">
        <v>19300</v>
      </c>
      <c r="F139" s="1">
        <v>228783</v>
      </c>
      <c r="I139" s="1" t="s">
        <v>19</v>
      </c>
    </row>
    <row r="140" spans="1:9">
      <c r="A140" s="8" t="s">
        <v>106</v>
      </c>
      <c r="B140" s="1">
        <v>189755</v>
      </c>
      <c r="C140" s="1">
        <v>54989</v>
      </c>
      <c r="D140" s="2">
        <v>318.07</v>
      </c>
      <c r="E140" s="1">
        <v>4094</v>
      </c>
      <c r="F140" s="1">
        <v>134767</v>
      </c>
      <c r="I140" s="1" t="s">
        <v>19</v>
      </c>
    </row>
    <row r="141" spans="1:9">
      <c r="A141" s="8" t="s">
        <v>29</v>
      </c>
      <c r="B141" s="1">
        <v>1740</v>
      </c>
      <c r="C141" s="1" t="s">
        <v>19</v>
      </c>
      <c r="D141" s="2" t="s">
        <v>19</v>
      </c>
      <c r="E141" s="1" t="s">
        <v>19</v>
      </c>
      <c r="F141" s="1">
        <v>1740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112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338244</v>
      </c>
      <c r="C9" s="1">
        <v>124077</v>
      </c>
      <c r="D9" s="2">
        <v>185.1</v>
      </c>
      <c r="E9" s="1">
        <v>4017</v>
      </c>
      <c r="F9" s="1">
        <v>214166</v>
      </c>
      <c r="G9" s="1">
        <f>C9+F9</f>
        <v>338243</v>
      </c>
      <c r="H9" s="9">
        <f>C9/G9</f>
        <v>0.36682799052752013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27903</v>
      </c>
      <c r="C11" s="1">
        <v>6026</v>
      </c>
      <c r="D11" s="2">
        <v>60</v>
      </c>
      <c r="E11" s="1" t="s">
        <v>19</v>
      </c>
      <c r="F11" s="1">
        <v>21877</v>
      </c>
      <c r="I11" s="1" t="s">
        <v>19</v>
      </c>
    </row>
    <row r="12" spans="1:9">
      <c r="A12" s="8" t="s">
        <v>16</v>
      </c>
      <c r="B12" s="1">
        <v>186903</v>
      </c>
      <c r="C12" s="1">
        <v>91199</v>
      </c>
      <c r="D12" s="2">
        <v>193.68</v>
      </c>
      <c r="E12" s="1">
        <v>2274</v>
      </c>
      <c r="F12" s="1">
        <v>95704</v>
      </c>
      <c r="I12" s="1" t="s">
        <v>19</v>
      </c>
    </row>
    <row r="13" spans="1:9">
      <c r="A13" s="8" t="s">
        <v>17</v>
      </c>
      <c r="B13" s="1">
        <v>74563</v>
      </c>
      <c r="C13" s="1">
        <v>20103</v>
      </c>
      <c r="D13" s="2">
        <v>214.55</v>
      </c>
      <c r="E13" s="1" t="s">
        <v>19</v>
      </c>
      <c r="F13" s="1">
        <v>54460</v>
      </c>
      <c r="I13" s="1" t="s">
        <v>19</v>
      </c>
    </row>
    <row r="14" spans="1:9">
      <c r="A14" s="8" t="s">
        <v>18</v>
      </c>
      <c r="B14" s="1">
        <v>14578</v>
      </c>
      <c r="C14" s="1">
        <v>1274</v>
      </c>
      <c r="D14" s="2">
        <v>100</v>
      </c>
      <c r="E14" s="1" t="s">
        <v>19</v>
      </c>
      <c r="F14" s="1">
        <v>13304</v>
      </c>
      <c r="I14" s="1" t="s">
        <v>19</v>
      </c>
    </row>
    <row r="15" spans="1:9">
      <c r="A15" s="8" t="s">
        <v>20</v>
      </c>
      <c r="B15" s="1">
        <v>34297</v>
      </c>
      <c r="C15" s="1">
        <v>5476</v>
      </c>
      <c r="D15" s="2">
        <v>55.33</v>
      </c>
      <c r="E15" s="1">
        <v>1743</v>
      </c>
      <c r="F15" s="1">
        <v>28820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140326</v>
      </c>
      <c r="C17" s="1">
        <v>52853</v>
      </c>
      <c r="D17" s="2">
        <v>184.97</v>
      </c>
      <c r="E17" s="1">
        <v>1407</v>
      </c>
      <c r="F17" s="1">
        <v>87473</v>
      </c>
      <c r="I17" s="1" t="s">
        <v>19</v>
      </c>
    </row>
    <row r="18" spans="1:9">
      <c r="A18" s="8" t="s">
        <v>23</v>
      </c>
      <c r="B18" s="1">
        <v>197918</v>
      </c>
      <c r="C18" s="1">
        <v>71225</v>
      </c>
      <c r="D18" s="2">
        <v>185.2</v>
      </c>
      <c r="E18" s="1">
        <v>2610</v>
      </c>
      <c r="F18" s="1">
        <v>126693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140326</v>
      </c>
      <c r="C20" s="1">
        <v>52853</v>
      </c>
      <c r="D20" s="2">
        <v>184.97</v>
      </c>
      <c r="E20" s="1">
        <v>1407</v>
      </c>
      <c r="F20" s="1">
        <v>87473</v>
      </c>
      <c r="I20" s="1" t="s">
        <v>19</v>
      </c>
    </row>
    <row r="21" spans="1:9">
      <c r="A21" s="8" t="s">
        <v>26</v>
      </c>
      <c r="B21" s="1">
        <v>196469</v>
      </c>
      <c r="C21" s="1">
        <v>70742</v>
      </c>
      <c r="D21" s="2">
        <v>185.99</v>
      </c>
      <c r="E21" s="1">
        <v>2610</v>
      </c>
      <c r="F21" s="1">
        <v>125727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1449</v>
      </c>
      <c r="C23" s="1">
        <v>483</v>
      </c>
      <c r="D23" s="2">
        <v>75</v>
      </c>
      <c r="E23" s="1" t="s">
        <v>19</v>
      </c>
      <c r="F23" s="1">
        <v>966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966</v>
      </c>
      <c r="C26" s="1" t="s">
        <v>19</v>
      </c>
      <c r="D26" s="2" t="s">
        <v>19</v>
      </c>
      <c r="E26" s="1" t="s">
        <v>19</v>
      </c>
      <c r="F26" s="1">
        <v>966</v>
      </c>
      <c r="I26" s="1" t="s">
        <v>19</v>
      </c>
    </row>
    <row r="27" spans="1:9">
      <c r="A27" s="8" t="s">
        <v>32</v>
      </c>
      <c r="B27" s="1">
        <v>306482</v>
      </c>
      <c r="C27" s="1">
        <v>107871</v>
      </c>
      <c r="D27" s="2">
        <v>193.58</v>
      </c>
      <c r="E27" s="1">
        <v>4017</v>
      </c>
      <c r="F27" s="1">
        <v>198611</v>
      </c>
      <c r="I27" s="1" t="s">
        <v>19</v>
      </c>
    </row>
    <row r="28" spans="1:9">
      <c r="A28" s="8" t="s">
        <v>33</v>
      </c>
      <c r="B28" s="1">
        <v>18366</v>
      </c>
      <c r="C28" s="1">
        <v>11250</v>
      </c>
      <c r="D28" s="2">
        <v>134.4</v>
      </c>
      <c r="E28" s="1" t="s">
        <v>19</v>
      </c>
      <c r="F28" s="1">
        <v>7115</v>
      </c>
      <c r="I28" s="1" t="s">
        <v>19</v>
      </c>
    </row>
    <row r="29" spans="1:9">
      <c r="A29" s="8" t="s">
        <v>34</v>
      </c>
      <c r="B29" s="1">
        <v>4920</v>
      </c>
      <c r="C29" s="1" t="s">
        <v>19</v>
      </c>
      <c r="D29" s="2" t="s">
        <v>19</v>
      </c>
      <c r="E29" s="1" t="s">
        <v>19</v>
      </c>
      <c r="F29" s="1">
        <v>4920</v>
      </c>
      <c r="I29" s="1" t="s">
        <v>19</v>
      </c>
    </row>
    <row r="30" spans="1:9">
      <c r="A30" s="8" t="s">
        <v>35</v>
      </c>
      <c r="B30" s="1">
        <v>4956</v>
      </c>
      <c r="C30" s="1">
        <v>4956</v>
      </c>
      <c r="D30" s="2">
        <v>124.07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>
        <v>2554</v>
      </c>
      <c r="C31" s="1" t="s">
        <v>19</v>
      </c>
      <c r="D31" s="2" t="s">
        <v>19</v>
      </c>
      <c r="E31" s="1" t="s">
        <v>19</v>
      </c>
      <c r="F31" s="1">
        <v>2554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19331</v>
      </c>
      <c r="C33" s="1">
        <v>11250</v>
      </c>
      <c r="D33" s="2">
        <v>134.4</v>
      </c>
      <c r="E33" s="1" t="s">
        <v>19</v>
      </c>
      <c r="F33" s="1">
        <v>8081</v>
      </c>
      <c r="I33" s="1" t="s">
        <v>19</v>
      </c>
    </row>
    <row r="34" spans="1:9">
      <c r="A34" s="8" t="s">
        <v>38</v>
      </c>
      <c r="B34" s="1">
        <v>306482</v>
      </c>
      <c r="C34" s="1">
        <v>107871</v>
      </c>
      <c r="D34" s="2">
        <v>193.58</v>
      </c>
      <c r="E34" s="1">
        <v>4017</v>
      </c>
      <c r="F34" s="1">
        <v>198611</v>
      </c>
      <c r="I34" s="1" t="s">
        <v>19</v>
      </c>
    </row>
    <row r="35" spans="1:9">
      <c r="A35" s="8" t="s">
        <v>39</v>
      </c>
      <c r="B35" s="1">
        <v>9876</v>
      </c>
      <c r="C35" s="1">
        <v>4956</v>
      </c>
      <c r="D35" s="2">
        <v>124.07</v>
      </c>
      <c r="E35" s="1" t="s">
        <v>19</v>
      </c>
      <c r="F35" s="1">
        <v>4920</v>
      </c>
      <c r="I35" s="1" t="s">
        <v>19</v>
      </c>
    </row>
    <row r="36" spans="1:9">
      <c r="A36" s="8" t="s">
        <v>29</v>
      </c>
      <c r="B36" s="1">
        <v>2554</v>
      </c>
      <c r="C36" s="1" t="s">
        <v>19</v>
      </c>
      <c r="D36" s="2" t="s">
        <v>19</v>
      </c>
      <c r="E36" s="1" t="s">
        <v>19</v>
      </c>
      <c r="F36" s="1">
        <v>2554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27393</v>
      </c>
      <c r="C38" s="1">
        <v>4143</v>
      </c>
      <c r="D38" s="2">
        <v>102.71</v>
      </c>
      <c r="E38" s="1">
        <v>1407</v>
      </c>
      <c r="F38" s="1">
        <v>23250</v>
      </c>
      <c r="I38" s="1" t="s">
        <v>19</v>
      </c>
    </row>
    <row r="39" spans="1:9">
      <c r="A39" s="8" t="s">
        <v>42</v>
      </c>
      <c r="B39" s="1">
        <v>252353</v>
      </c>
      <c r="C39" s="1">
        <v>99274</v>
      </c>
      <c r="D39" s="2">
        <v>192.36</v>
      </c>
      <c r="E39" s="1">
        <v>1743</v>
      </c>
      <c r="F39" s="1">
        <v>153079</v>
      </c>
      <c r="I39" s="1" t="s">
        <v>19</v>
      </c>
    </row>
    <row r="40" spans="1:9">
      <c r="A40" s="8" t="s">
        <v>43</v>
      </c>
      <c r="B40" s="1">
        <v>30693</v>
      </c>
      <c r="C40" s="1">
        <v>2013</v>
      </c>
      <c r="D40" s="2">
        <v>140</v>
      </c>
      <c r="E40" s="1">
        <v>867</v>
      </c>
      <c r="F40" s="1">
        <v>28680</v>
      </c>
      <c r="I40" s="1" t="s">
        <v>19</v>
      </c>
    </row>
    <row r="41" spans="1:9">
      <c r="A41" s="8" t="s">
        <v>44</v>
      </c>
      <c r="B41" s="1">
        <v>2814</v>
      </c>
      <c r="C41" s="1">
        <v>2814</v>
      </c>
      <c r="D41" s="2">
        <v>241.5</v>
      </c>
      <c r="E41" s="1" t="s">
        <v>19</v>
      </c>
      <c r="F41" s="1" t="s">
        <v>19</v>
      </c>
      <c r="I41" s="1" t="s">
        <v>19</v>
      </c>
    </row>
    <row r="42" spans="1:9">
      <c r="A42" s="8" t="s">
        <v>45</v>
      </c>
      <c r="B42" s="1">
        <v>24991</v>
      </c>
      <c r="C42" s="1">
        <v>15833</v>
      </c>
      <c r="D42" s="2">
        <v>148.28</v>
      </c>
      <c r="E42" s="1" t="s">
        <v>19</v>
      </c>
      <c r="F42" s="1">
        <v>9158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22319</v>
      </c>
      <c r="C44" s="1" t="s">
        <v>19</v>
      </c>
      <c r="D44" s="2" t="s">
        <v>19</v>
      </c>
      <c r="E44" s="1" t="s">
        <v>19</v>
      </c>
      <c r="F44" s="1">
        <v>22319</v>
      </c>
      <c r="I44" s="1" t="s">
        <v>19</v>
      </c>
    </row>
    <row r="45" spans="1:9">
      <c r="A45" s="8" t="s">
        <v>48</v>
      </c>
      <c r="B45" s="1">
        <v>117293</v>
      </c>
      <c r="C45" s="1">
        <v>16810</v>
      </c>
      <c r="D45" s="2">
        <v>138.77000000000001</v>
      </c>
      <c r="E45" s="1" t="s">
        <v>19</v>
      </c>
      <c r="F45" s="1">
        <v>100483</v>
      </c>
      <c r="I45" s="1" t="s">
        <v>19</v>
      </c>
    </row>
    <row r="46" spans="1:9">
      <c r="A46" s="8" t="s">
        <v>49</v>
      </c>
      <c r="B46" s="1">
        <v>104906</v>
      </c>
      <c r="C46" s="1">
        <v>40839</v>
      </c>
      <c r="D46" s="2">
        <v>172.7</v>
      </c>
      <c r="E46" s="1" t="s">
        <v>19</v>
      </c>
      <c r="F46" s="1">
        <v>64067</v>
      </c>
      <c r="I46" s="1" t="s">
        <v>19</v>
      </c>
    </row>
    <row r="47" spans="1:9">
      <c r="A47" s="8" t="s">
        <v>50</v>
      </c>
      <c r="B47" s="1">
        <v>93725</v>
      </c>
      <c r="C47" s="1">
        <v>66428</v>
      </c>
      <c r="D47" s="2">
        <v>206.02</v>
      </c>
      <c r="E47" s="1">
        <v>4017</v>
      </c>
      <c r="F47" s="1">
        <v>27297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198029</v>
      </c>
      <c r="C49" s="1">
        <v>93650</v>
      </c>
      <c r="D49" s="2">
        <v>196.73</v>
      </c>
      <c r="E49" s="1">
        <v>867</v>
      </c>
      <c r="F49" s="1">
        <v>104379</v>
      </c>
      <c r="I49" s="1" t="s">
        <v>19</v>
      </c>
    </row>
    <row r="50" spans="1:9">
      <c r="A50" s="8" t="s">
        <v>53</v>
      </c>
      <c r="B50" s="1">
        <v>18204</v>
      </c>
      <c r="C50" s="1">
        <v>1743</v>
      </c>
      <c r="D50" s="2">
        <v>50</v>
      </c>
      <c r="E50" s="1" t="s">
        <v>19</v>
      </c>
      <c r="F50" s="1">
        <v>16462</v>
      </c>
      <c r="I50" s="1" t="s">
        <v>19</v>
      </c>
    </row>
    <row r="51" spans="1:9">
      <c r="A51" s="8" t="s">
        <v>54</v>
      </c>
      <c r="B51" s="1">
        <v>50771</v>
      </c>
      <c r="C51" s="1">
        <v>22590</v>
      </c>
      <c r="D51" s="2">
        <v>163.21</v>
      </c>
      <c r="E51" s="1">
        <v>1743</v>
      </c>
      <c r="F51" s="1">
        <v>28181</v>
      </c>
      <c r="I51" s="1" t="s">
        <v>19</v>
      </c>
    </row>
    <row r="52" spans="1:9">
      <c r="A52" s="8" t="s">
        <v>55</v>
      </c>
      <c r="B52" s="1">
        <v>71239</v>
      </c>
      <c r="C52" s="1">
        <v>6095</v>
      </c>
      <c r="D52" s="2">
        <v>81.08</v>
      </c>
      <c r="E52" s="1">
        <v>1407</v>
      </c>
      <c r="F52" s="1">
        <v>65144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11971</v>
      </c>
      <c r="C56" s="1">
        <v>933</v>
      </c>
      <c r="D56" s="2">
        <v>77.41</v>
      </c>
      <c r="E56" s="1" t="s">
        <v>19</v>
      </c>
      <c r="F56" s="1">
        <v>11038</v>
      </c>
      <c r="I56" s="1" t="s">
        <v>19</v>
      </c>
    </row>
    <row r="57" spans="1:9">
      <c r="A57" s="8" t="s">
        <v>59</v>
      </c>
      <c r="B57" s="1">
        <v>68052</v>
      </c>
      <c r="C57" s="1">
        <v>30999</v>
      </c>
      <c r="D57" s="2">
        <v>169.78</v>
      </c>
      <c r="E57" s="1">
        <v>2274</v>
      </c>
      <c r="F57" s="1">
        <v>37054</v>
      </c>
      <c r="I57" s="1" t="s">
        <v>19</v>
      </c>
    </row>
    <row r="58" spans="1:9">
      <c r="A58" s="8" t="s">
        <v>60</v>
      </c>
      <c r="B58" s="1">
        <v>107809</v>
      </c>
      <c r="C58" s="1">
        <v>42863</v>
      </c>
      <c r="D58" s="2">
        <v>252.67</v>
      </c>
      <c r="E58" s="1">
        <v>1743</v>
      </c>
      <c r="F58" s="1">
        <v>64945</v>
      </c>
      <c r="I58" s="1" t="s">
        <v>19</v>
      </c>
    </row>
    <row r="59" spans="1:9">
      <c r="A59" s="8" t="s">
        <v>61</v>
      </c>
      <c r="B59" s="1">
        <v>78462</v>
      </c>
      <c r="C59" s="1">
        <v>40733</v>
      </c>
      <c r="D59" s="2">
        <v>134.85</v>
      </c>
      <c r="E59" s="1" t="s">
        <v>19</v>
      </c>
      <c r="F59" s="1">
        <v>37729</v>
      </c>
      <c r="I59" s="1" t="s">
        <v>19</v>
      </c>
    </row>
    <row r="60" spans="1:9">
      <c r="A60" s="8" t="s">
        <v>62</v>
      </c>
      <c r="B60" s="1">
        <v>33303</v>
      </c>
      <c r="C60" s="1">
        <v>2707</v>
      </c>
      <c r="D60" s="2">
        <v>162.52000000000001</v>
      </c>
      <c r="E60" s="1" t="s">
        <v>19</v>
      </c>
      <c r="F60" s="1">
        <v>30595</v>
      </c>
      <c r="I60" s="1" t="s">
        <v>19</v>
      </c>
    </row>
    <row r="61" spans="1:9">
      <c r="A61" s="8" t="s">
        <v>63</v>
      </c>
      <c r="B61" s="1">
        <v>38647</v>
      </c>
      <c r="C61" s="1">
        <v>5842</v>
      </c>
      <c r="D61" s="2">
        <v>174</v>
      </c>
      <c r="E61" s="1" t="s">
        <v>19</v>
      </c>
      <c r="F61" s="1">
        <v>32805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27675</v>
      </c>
      <c r="C63" s="1">
        <v>9571</v>
      </c>
      <c r="D63" s="2">
        <v>80.98</v>
      </c>
      <c r="E63" s="1" t="s">
        <v>19</v>
      </c>
      <c r="F63" s="1">
        <v>18104</v>
      </c>
      <c r="I63" s="1" t="s">
        <v>19</v>
      </c>
    </row>
    <row r="64" spans="1:9">
      <c r="A64" s="8" t="s">
        <v>38</v>
      </c>
      <c r="B64" s="1">
        <v>310569</v>
      </c>
      <c r="C64" s="1">
        <v>114507</v>
      </c>
      <c r="D64" s="2">
        <v>194.2</v>
      </c>
      <c r="E64" s="1">
        <v>4017</v>
      </c>
      <c r="F64" s="1">
        <v>196062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238189</v>
      </c>
      <c r="C67" s="1">
        <v>106689</v>
      </c>
      <c r="D67" s="2">
        <v>196.44</v>
      </c>
      <c r="E67" s="1">
        <v>4017</v>
      </c>
      <c r="F67" s="1">
        <v>131501</v>
      </c>
      <c r="I67" s="1" t="s">
        <v>19</v>
      </c>
    </row>
    <row r="68" spans="1:9">
      <c r="A68" s="8" t="s">
        <v>38</v>
      </c>
      <c r="B68" s="1">
        <v>100054</v>
      </c>
      <c r="C68" s="1">
        <v>17389</v>
      </c>
      <c r="D68" s="2">
        <v>118.78</v>
      </c>
      <c r="E68" s="1" t="s">
        <v>19</v>
      </c>
      <c r="F68" s="1">
        <v>82666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29885</v>
      </c>
      <c r="C71" s="1">
        <v>901</v>
      </c>
      <c r="D71" s="2">
        <v>150</v>
      </c>
      <c r="E71" s="1" t="s">
        <v>19</v>
      </c>
      <c r="F71" s="1">
        <v>28984</v>
      </c>
      <c r="I71" s="1" t="s">
        <v>19</v>
      </c>
    </row>
    <row r="72" spans="1:9">
      <c r="A72" s="8" t="s">
        <v>68</v>
      </c>
      <c r="B72" s="1">
        <v>60028</v>
      </c>
      <c r="C72" s="1">
        <v>1888</v>
      </c>
      <c r="D72" s="2">
        <v>50</v>
      </c>
      <c r="E72" s="1" t="s">
        <v>19</v>
      </c>
      <c r="F72" s="1">
        <v>58141</v>
      </c>
      <c r="I72" s="1" t="s">
        <v>19</v>
      </c>
    </row>
    <row r="73" spans="1:9">
      <c r="A73" s="8" t="s">
        <v>69</v>
      </c>
      <c r="C73" s="1">
        <f>SUM(C71:C72)</f>
        <v>2789</v>
      </c>
      <c r="D73" s="2">
        <f>AVERAGE(D71:D72)</f>
        <v>100</v>
      </c>
      <c r="F73" s="1">
        <f>SUM(F71:F72)</f>
        <v>87125</v>
      </c>
      <c r="G73" s="1">
        <f>C73+F73</f>
        <v>89914</v>
      </c>
      <c r="H73" s="9">
        <f>C73/G73</f>
        <v>3.1018528816424584E-2</v>
      </c>
    </row>
    <row r="74" spans="1:9">
      <c r="A74" s="8" t="s">
        <v>70</v>
      </c>
      <c r="B74" s="1">
        <v>30661</v>
      </c>
      <c r="C74" s="1">
        <v>901</v>
      </c>
      <c r="D74" s="2">
        <v>140</v>
      </c>
      <c r="E74" s="1" t="s">
        <v>19</v>
      </c>
      <c r="F74" s="1">
        <v>29760</v>
      </c>
      <c r="I74" s="1" t="s">
        <v>19</v>
      </c>
    </row>
    <row r="75" spans="1:9">
      <c r="A75" s="8" t="s">
        <v>71</v>
      </c>
      <c r="B75" s="1">
        <v>41872</v>
      </c>
      <c r="C75" s="1">
        <v>14652</v>
      </c>
      <c r="D75" s="2">
        <v>207.05</v>
      </c>
      <c r="E75" s="1" t="s">
        <v>19</v>
      </c>
      <c r="F75" s="1">
        <v>27220</v>
      </c>
      <c r="I75" s="1" t="s">
        <v>19</v>
      </c>
    </row>
    <row r="76" spans="1:9">
      <c r="A76" s="8" t="s">
        <v>72</v>
      </c>
      <c r="B76" s="1">
        <v>74259</v>
      </c>
      <c r="C76" s="1">
        <v>54957</v>
      </c>
      <c r="D76" s="2">
        <v>179</v>
      </c>
      <c r="E76" s="1">
        <v>1407</v>
      </c>
      <c r="F76" s="1">
        <v>19301</v>
      </c>
      <c r="I76" s="1" t="s">
        <v>19</v>
      </c>
    </row>
    <row r="77" spans="1:9">
      <c r="A77" s="8" t="s">
        <v>73</v>
      </c>
      <c r="B77" s="1">
        <v>33795</v>
      </c>
      <c r="C77" s="1">
        <v>24131</v>
      </c>
      <c r="D77" s="2">
        <v>178.79</v>
      </c>
      <c r="E77" s="1" t="s">
        <v>19</v>
      </c>
      <c r="F77" s="1">
        <v>9665</v>
      </c>
      <c r="I77" s="1" t="s">
        <v>19</v>
      </c>
    </row>
    <row r="78" spans="1:9">
      <c r="A78" s="8" t="s">
        <v>74</v>
      </c>
      <c r="B78" s="1">
        <v>8013</v>
      </c>
      <c r="C78" s="1">
        <v>6317</v>
      </c>
      <c r="D78" s="2">
        <v>159.72</v>
      </c>
      <c r="E78" s="1" t="s">
        <v>19</v>
      </c>
      <c r="F78" s="1">
        <v>1696</v>
      </c>
      <c r="I78" s="1" t="s">
        <v>19</v>
      </c>
    </row>
    <row r="79" spans="1:9">
      <c r="A79" s="8" t="s">
        <v>75</v>
      </c>
      <c r="B79" s="1">
        <v>8681</v>
      </c>
      <c r="C79" s="1">
        <v>4936</v>
      </c>
      <c r="D79" s="2">
        <v>201.29</v>
      </c>
      <c r="E79" s="1" t="s">
        <v>19</v>
      </c>
      <c r="F79" s="1">
        <v>3744</v>
      </c>
      <c r="G79" s="1">
        <f>C79+F79</f>
        <v>8680</v>
      </c>
      <c r="H79" s="9">
        <f>C79/G79</f>
        <v>0.56866359447004611</v>
      </c>
      <c r="I79" s="1" t="s">
        <v>19</v>
      </c>
    </row>
    <row r="80" spans="1:9">
      <c r="A80" s="8" t="s">
        <v>29</v>
      </c>
      <c r="B80" s="1">
        <v>51050</v>
      </c>
      <c r="C80" s="1">
        <v>15394</v>
      </c>
      <c r="D80" s="2">
        <v>228.82</v>
      </c>
      <c r="E80" s="1">
        <v>2610</v>
      </c>
      <c r="F80" s="1">
        <v>35655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281041</v>
      </c>
      <c r="C82" s="1">
        <v>114540</v>
      </c>
      <c r="D82" s="2">
        <v>181.07</v>
      </c>
      <c r="E82" s="1">
        <v>4017</v>
      </c>
      <c r="F82" s="1">
        <v>166501</v>
      </c>
      <c r="I82" s="1" t="s">
        <v>19</v>
      </c>
    </row>
    <row r="83" spans="1:9">
      <c r="A83" s="8" t="s">
        <v>78</v>
      </c>
      <c r="B83" s="1">
        <v>153749</v>
      </c>
      <c r="C83" s="1">
        <v>47800</v>
      </c>
      <c r="D83" s="2">
        <v>165.03</v>
      </c>
      <c r="E83" s="1">
        <v>867</v>
      </c>
      <c r="F83" s="1">
        <v>105948</v>
      </c>
      <c r="I83" s="1" t="s">
        <v>19</v>
      </c>
    </row>
    <row r="84" spans="1:9" ht="43.5">
      <c r="A84" s="8" t="s">
        <v>79</v>
      </c>
      <c r="B84" s="1">
        <v>83039</v>
      </c>
      <c r="C84" s="1">
        <v>36661</v>
      </c>
      <c r="D84" s="2">
        <v>178.84</v>
      </c>
      <c r="E84" s="1">
        <v>867</v>
      </c>
      <c r="F84" s="1">
        <v>46378</v>
      </c>
      <c r="I84" s="1" t="s">
        <v>19</v>
      </c>
    </row>
    <row r="85" spans="1:9">
      <c r="A85" s="8" t="s">
        <v>80</v>
      </c>
      <c r="B85" s="1">
        <v>46438</v>
      </c>
      <c r="C85" s="1">
        <v>12074</v>
      </c>
      <c r="D85" s="2">
        <v>103.47</v>
      </c>
      <c r="E85" s="1" t="s">
        <v>19</v>
      </c>
      <c r="F85" s="1">
        <v>34364</v>
      </c>
      <c r="I85" s="1" t="s">
        <v>19</v>
      </c>
    </row>
    <row r="86" spans="1:9">
      <c r="A86" s="8" t="s">
        <v>81</v>
      </c>
      <c r="B86" s="1" t="s">
        <v>19</v>
      </c>
      <c r="C86" s="1" t="s">
        <v>19</v>
      </c>
      <c r="D86" s="2" t="s">
        <v>19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17491</v>
      </c>
      <c r="C87" s="1">
        <v>7233</v>
      </c>
      <c r="D87" s="2">
        <v>206.2</v>
      </c>
      <c r="E87" s="1" t="s">
        <v>19</v>
      </c>
      <c r="F87" s="1">
        <v>10258</v>
      </c>
      <c r="I87" s="1" t="s">
        <v>19</v>
      </c>
    </row>
    <row r="88" spans="1:9">
      <c r="A88" s="8" t="s">
        <v>83</v>
      </c>
      <c r="B88" s="1">
        <v>45963</v>
      </c>
      <c r="C88" s="1" t="s">
        <v>19</v>
      </c>
      <c r="D88" s="2" t="s">
        <v>19</v>
      </c>
      <c r="E88" s="1" t="s">
        <v>19</v>
      </c>
      <c r="F88" s="1">
        <v>45963</v>
      </c>
      <c r="I88" s="1" t="s">
        <v>19</v>
      </c>
    </row>
    <row r="89" spans="1:9" ht="29.1">
      <c r="A89" s="8" t="s">
        <v>84</v>
      </c>
      <c r="B89" s="1">
        <v>39965</v>
      </c>
      <c r="C89" s="1">
        <v>966</v>
      </c>
      <c r="D89" s="2">
        <v>1000</v>
      </c>
      <c r="E89" s="1" t="s">
        <v>19</v>
      </c>
      <c r="F89" s="1">
        <v>38999</v>
      </c>
      <c r="I89" s="1" t="s">
        <v>19</v>
      </c>
    </row>
    <row r="90" spans="1:9">
      <c r="A90" s="8" t="s">
        <v>85</v>
      </c>
      <c r="B90" s="1">
        <v>15666</v>
      </c>
      <c r="C90" s="1" t="s">
        <v>19</v>
      </c>
      <c r="D90" s="2" t="s">
        <v>19</v>
      </c>
      <c r="E90" s="1" t="s">
        <v>19</v>
      </c>
      <c r="F90" s="1">
        <v>15666</v>
      </c>
      <c r="I90" s="1" t="s">
        <v>19</v>
      </c>
    </row>
    <row r="91" spans="1:9">
      <c r="A91" s="8" t="s">
        <v>86</v>
      </c>
      <c r="B91" s="1">
        <v>5806</v>
      </c>
      <c r="C91" s="1" t="s">
        <v>19</v>
      </c>
      <c r="D91" s="2" t="s">
        <v>19</v>
      </c>
      <c r="E91" s="1" t="s">
        <v>19</v>
      </c>
      <c r="F91" s="1">
        <v>5806</v>
      </c>
      <c r="I91" s="1" t="s">
        <v>19</v>
      </c>
    </row>
    <row r="92" spans="1:9">
      <c r="A92" s="8" t="s">
        <v>39</v>
      </c>
      <c r="B92" s="1">
        <v>2319</v>
      </c>
      <c r="C92" s="1">
        <v>1353</v>
      </c>
      <c r="D92" s="2">
        <v>900</v>
      </c>
      <c r="E92" s="1" t="s">
        <v>19</v>
      </c>
      <c r="F92" s="1">
        <v>966</v>
      </c>
      <c r="I92" s="1" t="s">
        <v>19</v>
      </c>
    </row>
    <row r="93" spans="1:9">
      <c r="A93" s="8" t="s">
        <v>29</v>
      </c>
      <c r="B93" s="1">
        <v>1417</v>
      </c>
      <c r="C93" s="1">
        <v>1417</v>
      </c>
      <c r="D93" s="2">
        <v>252.21</v>
      </c>
      <c r="E93" s="1" t="s">
        <v>19</v>
      </c>
      <c r="F93" s="1" t="s">
        <v>19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>
        <v>1354</v>
      </c>
      <c r="C97" s="1">
        <v>1354</v>
      </c>
      <c r="D97" s="2">
        <v>200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1989</v>
      </c>
      <c r="C98" s="1">
        <v>1989</v>
      </c>
      <c r="D98" s="2">
        <v>150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334900</v>
      </c>
      <c r="C99" s="1">
        <v>120734</v>
      </c>
      <c r="D99" s="2">
        <v>185.53</v>
      </c>
      <c r="E99" s="1">
        <v>4017</v>
      </c>
      <c r="F99" s="1">
        <v>214166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198596</v>
      </c>
      <c r="C102" s="1">
        <v>81466</v>
      </c>
      <c r="D102" s="2">
        <v>159.27000000000001</v>
      </c>
      <c r="E102" s="1">
        <v>1407</v>
      </c>
      <c r="F102" s="1">
        <v>117130</v>
      </c>
      <c r="I102" s="1" t="s">
        <v>19</v>
      </c>
    </row>
    <row r="103" spans="1:9">
      <c r="A103" s="8" t="s">
        <v>95</v>
      </c>
      <c r="B103" s="1">
        <v>90319</v>
      </c>
      <c r="C103" s="1">
        <v>27217</v>
      </c>
      <c r="D103" s="2">
        <v>239.61</v>
      </c>
      <c r="E103" s="1" t="s">
        <v>19</v>
      </c>
      <c r="F103" s="1">
        <v>63102</v>
      </c>
      <c r="I103" s="1" t="s">
        <v>19</v>
      </c>
    </row>
    <row r="104" spans="1:9">
      <c r="A104" s="8" t="s">
        <v>96</v>
      </c>
      <c r="B104" s="1">
        <v>9845</v>
      </c>
      <c r="C104" s="1" t="s">
        <v>19</v>
      </c>
      <c r="D104" s="2" t="s">
        <v>19</v>
      </c>
      <c r="E104" s="1" t="s">
        <v>19</v>
      </c>
      <c r="F104" s="1">
        <v>9845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39484</v>
      </c>
      <c r="C106" s="1">
        <v>15394</v>
      </c>
      <c r="D106" s="2">
        <v>228.82</v>
      </c>
      <c r="E106" s="1">
        <v>2610</v>
      </c>
      <c r="F106" s="1">
        <v>24089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230501</v>
      </c>
      <c r="C108" s="1">
        <v>92993</v>
      </c>
      <c r="D108" s="2">
        <v>188.97</v>
      </c>
      <c r="E108" s="1">
        <v>1407</v>
      </c>
      <c r="F108" s="1">
        <v>137508</v>
      </c>
      <c r="I108" s="1" t="s">
        <v>19</v>
      </c>
    </row>
    <row r="109" spans="1:9">
      <c r="A109" s="8" t="s">
        <v>95</v>
      </c>
      <c r="B109" s="1">
        <v>53936</v>
      </c>
      <c r="C109" s="1">
        <v>12425</v>
      </c>
      <c r="D109" s="2">
        <v>140.66999999999999</v>
      </c>
      <c r="E109" s="1" t="s">
        <v>19</v>
      </c>
      <c r="F109" s="1">
        <v>41511</v>
      </c>
      <c r="I109" s="1" t="s">
        <v>19</v>
      </c>
    </row>
    <row r="110" spans="1:9">
      <c r="A110" s="8" t="s">
        <v>96</v>
      </c>
      <c r="B110" s="1">
        <v>14323</v>
      </c>
      <c r="C110" s="1">
        <v>3265</v>
      </c>
      <c r="D110" s="2">
        <v>75.61</v>
      </c>
      <c r="E110" s="1" t="s">
        <v>19</v>
      </c>
      <c r="F110" s="1">
        <v>11058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39484</v>
      </c>
      <c r="C112" s="1">
        <v>15394</v>
      </c>
      <c r="D112" s="2">
        <v>228.82</v>
      </c>
      <c r="E112" s="1">
        <v>2610</v>
      </c>
      <c r="F112" s="1">
        <v>24089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153739</v>
      </c>
      <c r="C114" s="1">
        <v>51051</v>
      </c>
      <c r="D114" s="2">
        <v>209.07</v>
      </c>
      <c r="E114" s="1">
        <v>1407</v>
      </c>
      <c r="F114" s="1">
        <v>102688</v>
      </c>
      <c r="I114" s="1" t="s">
        <v>19</v>
      </c>
    </row>
    <row r="115" spans="1:9">
      <c r="A115" s="8" t="s">
        <v>95</v>
      </c>
      <c r="B115" s="1">
        <v>128607</v>
      </c>
      <c r="C115" s="1">
        <v>47862</v>
      </c>
      <c r="D115" s="2">
        <v>161.68</v>
      </c>
      <c r="E115" s="1" t="s">
        <v>19</v>
      </c>
      <c r="F115" s="1">
        <v>80745</v>
      </c>
      <c r="I115" s="1" t="s">
        <v>19</v>
      </c>
    </row>
    <row r="116" spans="1:9">
      <c r="A116" s="8" t="s">
        <v>96</v>
      </c>
      <c r="B116" s="1">
        <v>16414</v>
      </c>
      <c r="C116" s="1">
        <v>9770</v>
      </c>
      <c r="D116" s="2">
        <v>123.18</v>
      </c>
      <c r="E116" s="1" t="s">
        <v>19</v>
      </c>
      <c r="F116" s="1">
        <v>6644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39484</v>
      </c>
      <c r="C118" s="1">
        <v>15394</v>
      </c>
      <c r="D118" s="2">
        <v>228.82</v>
      </c>
      <c r="E118" s="1">
        <v>2610</v>
      </c>
      <c r="F118" s="1">
        <v>24089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245017</v>
      </c>
      <c r="C120" s="1">
        <v>96408</v>
      </c>
      <c r="D120" s="2">
        <v>187.9</v>
      </c>
      <c r="E120" s="1">
        <v>1407</v>
      </c>
      <c r="F120" s="1">
        <v>148610</v>
      </c>
      <c r="I120" s="1" t="s">
        <v>19</v>
      </c>
    </row>
    <row r="121" spans="1:9">
      <c r="A121" s="8" t="s">
        <v>95</v>
      </c>
      <c r="B121" s="1">
        <v>28828</v>
      </c>
      <c r="C121" s="1">
        <v>8934</v>
      </c>
      <c r="D121" s="2">
        <v>96.65</v>
      </c>
      <c r="E121" s="1" t="s">
        <v>19</v>
      </c>
      <c r="F121" s="1">
        <v>19895</v>
      </c>
      <c r="I121" s="1" t="s">
        <v>19</v>
      </c>
    </row>
    <row r="122" spans="1:9">
      <c r="A122" s="8" t="s">
        <v>96</v>
      </c>
      <c r="B122" s="1">
        <v>24914</v>
      </c>
      <c r="C122" s="1">
        <v>3342</v>
      </c>
      <c r="D122" s="2">
        <v>175.58</v>
      </c>
      <c r="E122" s="1" t="s">
        <v>19</v>
      </c>
      <c r="F122" s="1">
        <v>21573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39484</v>
      </c>
      <c r="C124" s="1">
        <v>15394</v>
      </c>
      <c r="D124" s="2">
        <v>228.82</v>
      </c>
      <c r="E124" s="1">
        <v>2610</v>
      </c>
      <c r="F124" s="1">
        <v>24089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294608</v>
      </c>
      <c r="C126" s="1">
        <v>107330</v>
      </c>
      <c r="D126" s="2">
        <v>181.51</v>
      </c>
      <c r="E126" s="1">
        <v>1407</v>
      </c>
      <c r="F126" s="1">
        <v>187278</v>
      </c>
      <c r="I126" s="1" t="s">
        <v>19</v>
      </c>
    </row>
    <row r="127" spans="1:9">
      <c r="A127" s="8" t="s">
        <v>95</v>
      </c>
      <c r="B127" s="1">
        <v>4152</v>
      </c>
      <c r="C127" s="1">
        <v>1353</v>
      </c>
      <c r="D127" s="2">
        <v>50</v>
      </c>
      <c r="E127" s="1" t="s">
        <v>19</v>
      </c>
      <c r="F127" s="1">
        <v>2799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39484</v>
      </c>
      <c r="C130" s="1">
        <v>15394</v>
      </c>
      <c r="D130" s="2">
        <v>228.82</v>
      </c>
      <c r="E130" s="1">
        <v>2610</v>
      </c>
      <c r="F130" s="1">
        <v>24089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282400</v>
      </c>
      <c r="C132" s="1">
        <v>106694</v>
      </c>
      <c r="D132" s="2">
        <v>180.6</v>
      </c>
      <c r="E132" s="1">
        <v>1407</v>
      </c>
      <c r="F132" s="1">
        <v>175706</v>
      </c>
      <c r="I132" s="1" t="s">
        <v>19</v>
      </c>
    </row>
    <row r="133" spans="1:9">
      <c r="A133" s="8" t="s">
        <v>95</v>
      </c>
      <c r="B133" s="1">
        <v>16360</v>
      </c>
      <c r="C133" s="1">
        <v>1989</v>
      </c>
      <c r="D133" s="2">
        <v>140</v>
      </c>
      <c r="E133" s="1" t="s">
        <v>19</v>
      </c>
      <c r="F133" s="1">
        <v>14371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39484</v>
      </c>
      <c r="C136" s="1">
        <v>15394</v>
      </c>
      <c r="D136" s="2">
        <v>228.82</v>
      </c>
      <c r="E136" s="1">
        <v>2610</v>
      </c>
      <c r="F136" s="1">
        <v>24089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243827</v>
      </c>
      <c r="C138" s="1">
        <v>98392</v>
      </c>
      <c r="D138" s="2">
        <v>190.94</v>
      </c>
      <c r="E138" s="1">
        <v>4017</v>
      </c>
      <c r="F138" s="1">
        <v>145435</v>
      </c>
      <c r="I138" s="1" t="s">
        <v>19</v>
      </c>
    </row>
    <row r="139" spans="1:9">
      <c r="A139" s="8" t="s">
        <v>105</v>
      </c>
      <c r="B139" s="1">
        <v>209885</v>
      </c>
      <c r="C139" s="1">
        <v>74771</v>
      </c>
      <c r="D139" s="2">
        <v>156.35</v>
      </c>
      <c r="E139" s="1" t="s">
        <v>19</v>
      </c>
      <c r="F139" s="1">
        <v>135114</v>
      </c>
      <c r="I139" s="1" t="s">
        <v>19</v>
      </c>
    </row>
    <row r="140" spans="1:9">
      <c r="A140" s="8" t="s">
        <v>106</v>
      </c>
      <c r="B140" s="1">
        <v>87640</v>
      </c>
      <c r="C140" s="1">
        <v>16504</v>
      </c>
      <c r="D140" s="2">
        <v>142.01</v>
      </c>
      <c r="E140" s="1" t="s">
        <v>19</v>
      </c>
      <c r="F140" s="1">
        <v>71136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157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158413</v>
      </c>
      <c r="C9" s="1">
        <v>67615</v>
      </c>
      <c r="D9" s="2">
        <v>185.62</v>
      </c>
      <c r="E9" s="1">
        <v>1851</v>
      </c>
      <c r="F9" s="1">
        <v>90798</v>
      </c>
      <c r="G9" s="1">
        <f>C9+F9</f>
        <v>158413</v>
      </c>
      <c r="H9" s="9">
        <f>C9/G9</f>
        <v>0.42682734371547787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4336</v>
      </c>
      <c r="C11" s="1">
        <v>2485</v>
      </c>
      <c r="D11" s="2">
        <v>250</v>
      </c>
      <c r="E11" s="1" t="s">
        <v>19</v>
      </c>
      <c r="F11" s="1">
        <v>1851</v>
      </c>
      <c r="I11" s="1" t="s">
        <v>19</v>
      </c>
    </row>
    <row r="12" spans="1:9">
      <c r="A12" s="8" t="s">
        <v>16</v>
      </c>
      <c r="B12" s="1">
        <v>92280</v>
      </c>
      <c r="C12" s="1">
        <v>48939</v>
      </c>
      <c r="D12" s="2">
        <v>160.03</v>
      </c>
      <c r="E12" s="1">
        <v>1851</v>
      </c>
      <c r="F12" s="1">
        <v>43341</v>
      </c>
      <c r="I12" s="1" t="s">
        <v>19</v>
      </c>
    </row>
    <row r="13" spans="1:9">
      <c r="A13" s="8" t="s">
        <v>17</v>
      </c>
      <c r="B13" s="1">
        <v>46601</v>
      </c>
      <c r="C13" s="1">
        <v>14468</v>
      </c>
      <c r="D13" s="2">
        <v>193.03</v>
      </c>
      <c r="E13" s="1" t="s">
        <v>19</v>
      </c>
      <c r="F13" s="1">
        <v>32133</v>
      </c>
      <c r="I13" s="1" t="s">
        <v>19</v>
      </c>
    </row>
    <row r="14" spans="1:9">
      <c r="A14" s="8" t="s">
        <v>18</v>
      </c>
      <c r="B14" s="1">
        <v>3303</v>
      </c>
      <c r="C14" s="1">
        <v>717</v>
      </c>
      <c r="D14" s="2">
        <v>350</v>
      </c>
      <c r="E14" s="1" t="s">
        <v>19</v>
      </c>
      <c r="F14" s="1">
        <v>2587</v>
      </c>
      <c r="I14" s="1" t="s">
        <v>19</v>
      </c>
    </row>
    <row r="15" spans="1:9">
      <c r="A15" s="8" t="s">
        <v>20</v>
      </c>
      <c r="B15" s="1">
        <v>11894</v>
      </c>
      <c r="C15" s="1">
        <v>1007</v>
      </c>
      <c r="D15" s="2">
        <v>1000</v>
      </c>
      <c r="E15" s="1" t="s">
        <v>19</v>
      </c>
      <c r="F15" s="1">
        <v>10887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56956</v>
      </c>
      <c r="C17" s="1">
        <v>31672</v>
      </c>
      <c r="D17" s="2">
        <v>192.24</v>
      </c>
      <c r="E17" s="1" t="s">
        <v>19</v>
      </c>
      <c r="F17" s="1">
        <v>25284</v>
      </c>
      <c r="I17" s="1" t="s">
        <v>19</v>
      </c>
    </row>
    <row r="18" spans="1:9">
      <c r="A18" s="8" t="s">
        <v>23</v>
      </c>
      <c r="B18" s="1">
        <v>101457</v>
      </c>
      <c r="C18" s="1">
        <v>35943</v>
      </c>
      <c r="D18" s="2">
        <v>179.48</v>
      </c>
      <c r="E18" s="1">
        <v>1851</v>
      </c>
      <c r="F18" s="1">
        <v>65514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54911</v>
      </c>
      <c r="C20" s="1">
        <v>29628</v>
      </c>
      <c r="D20" s="2">
        <v>154.01</v>
      </c>
      <c r="E20" s="1" t="s">
        <v>19</v>
      </c>
      <c r="F20" s="1">
        <v>25284</v>
      </c>
      <c r="I20" s="1" t="s">
        <v>19</v>
      </c>
    </row>
    <row r="21" spans="1:9">
      <c r="A21" s="8" t="s">
        <v>26</v>
      </c>
      <c r="B21" s="1">
        <v>101457</v>
      </c>
      <c r="C21" s="1">
        <v>35943</v>
      </c>
      <c r="D21" s="2">
        <v>179.48</v>
      </c>
      <c r="E21" s="1">
        <v>1851</v>
      </c>
      <c r="F21" s="1">
        <v>65514</v>
      </c>
      <c r="I21" s="1" t="s">
        <v>19</v>
      </c>
    </row>
    <row r="22" spans="1:9">
      <c r="A22" s="8" t="s">
        <v>27</v>
      </c>
      <c r="B22" s="1">
        <v>2044</v>
      </c>
      <c r="C22" s="1">
        <v>2044</v>
      </c>
      <c r="D22" s="2">
        <v>746.27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 t="s">
        <v>19</v>
      </c>
      <c r="C23" s="1" t="s">
        <v>19</v>
      </c>
      <c r="D23" s="2" t="s">
        <v>19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926</v>
      </c>
      <c r="C26" s="1" t="s">
        <v>19</v>
      </c>
      <c r="D26" s="2" t="s">
        <v>19</v>
      </c>
      <c r="E26" s="1" t="s">
        <v>19</v>
      </c>
      <c r="F26" s="1">
        <v>926</v>
      </c>
      <c r="I26" s="1" t="s">
        <v>19</v>
      </c>
    </row>
    <row r="27" spans="1:9">
      <c r="A27" s="8" t="s">
        <v>32</v>
      </c>
      <c r="B27" s="1">
        <v>132339</v>
      </c>
      <c r="C27" s="1">
        <v>60284</v>
      </c>
      <c r="D27" s="2">
        <v>172.22</v>
      </c>
      <c r="E27" s="1">
        <v>1851</v>
      </c>
      <c r="F27" s="1">
        <v>72055</v>
      </c>
      <c r="I27" s="1" t="s">
        <v>19</v>
      </c>
    </row>
    <row r="28" spans="1:9">
      <c r="A28" s="8" t="s">
        <v>33</v>
      </c>
      <c r="B28" s="1">
        <v>8210</v>
      </c>
      <c r="C28" s="1">
        <v>1989</v>
      </c>
      <c r="D28" s="2">
        <v>189.48</v>
      </c>
      <c r="E28" s="1" t="s">
        <v>19</v>
      </c>
      <c r="F28" s="1">
        <v>6222</v>
      </c>
      <c r="I28" s="1" t="s">
        <v>19</v>
      </c>
    </row>
    <row r="29" spans="1:9">
      <c r="A29" s="8" t="s">
        <v>34</v>
      </c>
      <c r="B29" s="1">
        <v>12490</v>
      </c>
      <c r="C29" s="1">
        <v>3492</v>
      </c>
      <c r="D29" s="2">
        <v>466.3</v>
      </c>
      <c r="E29" s="1" t="s">
        <v>19</v>
      </c>
      <c r="F29" s="1">
        <v>8999</v>
      </c>
      <c r="I29" s="1" t="s">
        <v>19</v>
      </c>
    </row>
    <row r="30" spans="1:9">
      <c r="A30" s="8" t="s">
        <v>35</v>
      </c>
      <c r="B30" s="1">
        <v>4448</v>
      </c>
      <c r="C30" s="1">
        <v>1851</v>
      </c>
      <c r="D30" s="2">
        <v>75</v>
      </c>
      <c r="E30" s="1" t="s">
        <v>19</v>
      </c>
      <c r="F30" s="1">
        <v>2597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11180</v>
      </c>
      <c r="C33" s="1">
        <v>4033</v>
      </c>
      <c r="D33" s="2">
        <v>471.73</v>
      </c>
      <c r="E33" s="1" t="s">
        <v>19</v>
      </c>
      <c r="F33" s="1">
        <v>7147</v>
      </c>
      <c r="I33" s="1" t="s">
        <v>19</v>
      </c>
    </row>
    <row r="34" spans="1:9">
      <c r="A34" s="8" t="s">
        <v>38</v>
      </c>
      <c r="B34" s="1">
        <v>131302</v>
      </c>
      <c r="C34" s="1">
        <v>59246</v>
      </c>
      <c r="D34" s="2">
        <v>166.3</v>
      </c>
      <c r="E34" s="1">
        <v>1851</v>
      </c>
      <c r="F34" s="1">
        <v>72055</v>
      </c>
      <c r="I34" s="1" t="s">
        <v>19</v>
      </c>
    </row>
    <row r="35" spans="1:9">
      <c r="A35" s="8" t="s">
        <v>39</v>
      </c>
      <c r="B35" s="1">
        <v>15931</v>
      </c>
      <c r="C35" s="1">
        <v>4336</v>
      </c>
      <c r="D35" s="2">
        <v>175.28</v>
      </c>
      <c r="E35" s="1" t="s">
        <v>19</v>
      </c>
      <c r="F35" s="1">
        <v>11596</v>
      </c>
      <c r="I35" s="1" t="s">
        <v>19</v>
      </c>
    </row>
    <row r="36" spans="1:9">
      <c r="A36" s="8" t="s">
        <v>29</v>
      </c>
      <c r="B36" s="1" t="s">
        <v>19</v>
      </c>
      <c r="C36" s="1" t="s">
        <v>19</v>
      </c>
      <c r="D36" s="2" t="s">
        <v>19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3975</v>
      </c>
      <c r="C38" s="1">
        <v>2948</v>
      </c>
      <c r="D38" s="2">
        <v>407.39</v>
      </c>
      <c r="E38" s="1" t="s">
        <v>19</v>
      </c>
      <c r="F38" s="1">
        <v>1027</v>
      </c>
      <c r="I38" s="1" t="s">
        <v>19</v>
      </c>
    </row>
    <row r="39" spans="1:9">
      <c r="A39" s="8" t="s">
        <v>42</v>
      </c>
      <c r="B39" s="1">
        <v>146187</v>
      </c>
      <c r="C39" s="1">
        <v>62746</v>
      </c>
      <c r="D39" s="2">
        <v>174.76</v>
      </c>
      <c r="E39" s="1">
        <v>1851</v>
      </c>
      <c r="F39" s="1">
        <v>83441</v>
      </c>
      <c r="I39" s="1" t="s">
        <v>19</v>
      </c>
    </row>
    <row r="40" spans="1:9">
      <c r="A40" s="8" t="s">
        <v>43</v>
      </c>
      <c r="B40" s="1">
        <v>7035</v>
      </c>
      <c r="C40" s="1">
        <v>704</v>
      </c>
      <c r="D40" s="2">
        <v>350</v>
      </c>
      <c r="E40" s="1" t="s">
        <v>19</v>
      </c>
      <c r="F40" s="1">
        <v>6331</v>
      </c>
      <c r="I40" s="1" t="s">
        <v>19</v>
      </c>
    </row>
    <row r="41" spans="1:9">
      <c r="A41" s="8" t="s">
        <v>44</v>
      </c>
      <c r="B41" s="1" t="s">
        <v>19</v>
      </c>
      <c r="C41" s="1" t="s">
        <v>19</v>
      </c>
      <c r="D41" s="2" t="s">
        <v>19</v>
      </c>
      <c r="E41" s="1" t="s">
        <v>19</v>
      </c>
      <c r="F41" s="1" t="s">
        <v>19</v>
      </c>
      <c r="I41" s="1" t="s">
        <v>19</v>
      </c>
    </row>
    <row r="42" spans="1:9">
      <c r="A42" s="8" t="s">
        <v>45</v>
      </c>
      <c r="B42" s="1">
        <v>1217</v>
      </c>
      <c r="C42" s="1">
        <v>1217</v>
      </c>
      <c r="D42" s="2">
        <v>96.64</v>
      </c>
      <c r="E42" s="1" t="s">
        <v>19</v>
      </c>
      <c r="F42" s="1" t="s">
        <v>19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14637</v>
      </c>
      <c r="C44" s="1" t="s">
        <v>19</v>
      </c>
      <c r="D44" s="2" t="s">
        <v>19</v>
      </c>
      <c r="E44" s="1" t="s">
        <v>19</v>
      </c>
      <c r="F44" s="1">
        <v>14637</v>
      </c>
      <c r="I44" s="1" t="s">
        <v>19</v>
      </c>
    </row>
    <row r="45" spans="1:9">
      <c r="A45" s="8" t="s">
        <v>48</v>
      </c>
      <c r="B45" s="1">
        <v>58444</v>
      </c>
      <c r="C45" s="1">
        <v>20453</v>
      </c>
      <c r="D45" s="2">
        <v>122.42</v>
      </c>
      <c r="E45" s="1" t="s">
        <v>19</v>
      </c>
      <c r="F45" s="1">
        <v>37991</v>
      </c>
      <c r="I45" s="1" t="s">
        <v>19</v>
      </c>
    </row>
    <row r="46" spans="1:9">
      <c r="A46" s="8" t="s">
        <v>49</v>
      </c>
      <c r="B46" s="1">
        <v>38647</v>
      </c>
      <c r="C46" s="1">
        <v>16568</v>
      </c>
      <c r="D46" s="2">
        <v>196.75</v>
      </c>
      <c r="E46" s="1">
        <v>1851</v>
      </c>
      <c r="F46" s="1">
        <v>22079</v>
      </c>
      <c r="I46" s="1" t="s">
        <v>19</v>
      </c>
    </row>
    <row r="47" spans="1:9">
      <c r="A47" s="8" t="s">
        <v>50</v>
      </c>
      <c r="B47" s="1">
        <v>46685</v>
      </c>
      <c r="C47" s="1">
        <v>30594</v>
      </c>
      <c r="D47" s="2">
        <v>222.52</v>
      </c>
      <c r="E47" s="1" t="s">
        <v>19</v>
      </c>
      <c r="F47" s="1">
        <v>16091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113828</v>
      </c>
      <c r="C49" s="1">
        <v>54972</v>
      </c>
      <c r="D49" s="2">
        <v>198.92</v>
      </c>
      <c r="E49" s="1">
        <v>1851</v>
      </c>
      <c r="F49" s="1">
        <v>58856</v>
      </c>
      <c r="I49" s="1" t="s">
        <v>19</v>
      </c>
    </row>
    <row r="50" spans="1:9">
      <c r="A50" s="8" t="s">
        <v>53</v>
      </c>
      <c r="B50" s="1" t="s">
        <v>19</v>
      </c>
      <c r="C50" s="1" t="s">
        <v>19</v>
      </c>
      <c r="D50" s="2" t="s">
        <v>19</v>
      </c>
      <c r="E50" s="1" t="s">
        <v>19</v>
      </c>
      <c r="F50" s="1" t="s">
        <v>19</v>
      </c>
      <c r="I50" s="1" t="s">
        <v>19</v>
      </c>
    </row>
    <row r="51" spans="1:9">
      <c r="A51" s="8" t="s">
        <v>54</v>
      </c>
      <c r="B51" s="1">
        <v>12580</v>
      </c>
      <c r="C51" s="1">
        <v>2549</v>
      </c>
      <c r="D51" s="2">
        <v>128.69999999999999</v>
      </c>
      <c r="E51" s="1" t="s">
        <v>19</v>
      </c>
      <c r="F51" s="1">
        <v>10031</v>
      </c>
      <c r="I51" s="1" t="s">
        <v>19</v>
      </c>
    </row>
    <row r="52" spans="1:9">
      <c r="A52" s="8" t="s">
        <v>55</v>
      </c>
      <c r="B52" s="1">
        <v>28012</v>
      </c>
      <c r="C52" s="1">
        <v>10095</v>
      </c>
      <c r="D52" s="2">
        <v>130.04</v>
      </c>
      <c r="E52" s="1" t="s">
        <v>19</v>
      </c>
      <c r="F52" s="1">
        <v>17917</v>
      </c>
      <c r="I52" s="1" t="s">
        <v>19</v>
      </c>
    </row>
    <row r="53" spans="1:9">
      <c r="A53" s="8" t="s">
        <v>29</v>
      </c>
      <c r="B53" s="1">
        <v>3993</v>
      </c>
      <c r="C53" s="1" t="s">
        <v>19</v>
      </c>
      <c r="D53" s="2" t="s">
        <v>19</v>
      </c>
      <c r="E53" s="1" t="s">
        <v>19</v>
      </c>
      <c r="F53" s="1">
        <v>3993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6313</v>
      </c>
      <c r="C56" s="1">
        <v>1845</v>
      </c>
      <c r="D56" s="2">
        <v>107.61</v>
      </c>
      <c r="E56" s="1" t="s">
        <v>19</v>
      </c>
      <c r="F56" s="1">
        <v>4469</v>
      </c>
      <c r="I56" s="1" t="s">
        <v>19</v>
      </c>
    </row>
    <row r="57" spans="1:9">
      <c r="A57" s="8" t="s">
        <v>59</v>
      </c>
      <c r="B57" s="1">
        <v>47229</v>
      </c>
      <c r="C57" s="1">
        <v>19940</v>
      </c>
      <c r="D57" s="2">
        <v>153.22999999999999</v>
      </c>
      <c r="E57" s="1" t="s">
        <v>19</v>
      </c>
      <c r="F57" s="1">
        <v>27289</v>
      </c>
      <c r="I57" s="1" t="s">
        <v>19</v>
      </c>
    </row>
    <row r="58" spans="1:9">
      <c r="A58" s="8" t="s">
        <v>60</v>
      </c>
      <c r="B58" s="1">
        <v>64890</v>
      </c>
      <c r="C58" s="1">
        <v>28003</v>
      </c>
      <c r="D58" s="2">
        <v>173.33</v>
      </c>
      <c r="E58" s="1">
        <v>1851</v>
      </c>
      <c r="F58" s="1">
        <v>36887</v>
      </c>
      <c r="I58" s="1" t="s">
        <v>19</v>
      </c>
    </row>
    <row r="59" spans="1:9">
      <c r="A59" s="8" t="s">
        <v>61</v>
      </c>
      <c r="B59" s="1">
        <v>20865</v>
      </c>
      <c r="C59" s="1">
        <v>14746</v>
      </c>
      <c r="D59" s="2">
        <v>189.26</v>
      </c>
      <c r="E59" s="1" t="s">
        <v>19</v>
      </c>
      <c r="F59" s="1">
        <v>6119</v>
      </c>
      <c r="I59" s="1" t="s">
        <v>19</v>
      </c>
    </row>
    <row r="60" spans="1:9">
      <c r="A60" s="8" t="s">
        <v>62</v>
      </c>
      <c r="B60" s="1">
        <v>7073</v>
      </c>
      <c r="C60" s="1" t="s">
        <v>19</v>
      </c>
      <c r="D60" s="2" t="s">
        <v>19</v>
      </c>
      <c r="E60" s="1" t="s">
        <v>19</v>
      </c>
      <c r="F60" s="1">
        <v>7073</v>
      </c>
      <c r="I60" s="1" t="s">
        <v>19</v>
      </c>
    </row>
    <row r="61" spans="1:9">
      <c r="A61" s="8" t="s">
        <v>63</v>
      </c>
      <c r="B61" s="1">
        <v>12043</v>
      </c>
      <c r="C61" s="1">
        <v>3082</v>
      </c>
      <c r="D61" s="2">
        <v>528.72</v>
      </c>
      <c r="E61" s="1" t="s">
        <v>19</v>
      </c>
      <c r="F61" s="1">
        <v>8961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17849</v>
      </c>
      <c r="C63" s="1">
        <v>6248</v>
      </c>
      <c r="D63" s="2">
        <v>271.77</v>
      </c>
      <c r="E63" s="1" t="s">
        <v>19</v>
      </c>
      <c r="F63" s="1">
        <v>11601</v>
      </c>
      <c r="I63" s="1" t="s">
        <v>19</v>
      </c>
    </row>
    <row r="64" spans="1:9">
      <c r="A64" s="8" t="s">
        <v>38</v>
      </c>
      <c r="B64" s="1">
        <v>140564</v>
      </c>
      <c r="C64" s="1">
        <v>61367</v>
      </c>
      <c r="D64" s="2">
        <v>176.58</v>
      </c>
      <c r="E64" s="1">
        <v>1851</v>
      </c>
      <c r="F64" s="1">
        <v>79197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123726</v>
      </c>
      <c r="C67" s="1">
        <v>64803</v>
      </c>
      <c r="D67" s="2">
        <v>188.13</v>
      </c>
      <c r="E67" s="1">
        <v>1851</v>
      </c>
      <c r="F67" s="1">
        <v>58923</v>
      </c>
      <c r="I67" s="1" t="s">
        <v>19</v>
      </c>
    </row>
    <row r="68" spans="1:9">
      <c r="A68" s="8" t="s">
        <v>38</v>
      </c>
      <c r="B68" s="1">
        <v>34687</v>
      </c>
      <c r="C68" s="1">
        <v>2813</v>
      </c>
      <c r="D68" s="2">
        <v>129.55000000000001</v>
      </c>
      <c r="E68" s="1" t="s">
        <v>19</v>
      </c>
      <c r="F68" s="1">
        <v>31875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8691</v>
      </c>
      <c r="C71" s="1">
        <v>3556</v>
      </c>
      <c r="D71" s="2">
        <v>67.94</v>
      </c>
      <c r="E71" s="1" t="s">
        <v>19</v>
      </c>
      <c r="F71" s="1">
        <v>5134</v>
      </c>
      <c r="I71" s="1" t="s">
        <v>19</v>
      </c>
    </row>
    <row r="72" spans="1:9">
      <c r="A72" s="8" t="s">
        <v>68</v>
      </c>
      <c r="B72" s="1">
        <v>18298</v>
      </c>
      <c r="C72" s="1">
        <v>5085</v>
      </c>
      <c r="D72" s="2">
        <v>169.54</v>
      </c>
      <c r="E72" s="1" t="s">
        <v>19</v>
      </c>
      <c r="F72" s="1">
        <v>13212</v>
      </c>
      <c r="I72" s="1" t="s">
        <v>19</v>
      </c>
    </row>
    <row r="73" spans="1:9">
      <c r="A73" s="8" t="s">
        <v>69</v>
      </c>
      <c r="C73" s="1">
        <f>SUM(C71:C72)</f>
        <v>8641</v>
      </c>
      <c r="D73" s="2">
        <f>AVERAGE(D71:D72)</f>
        <v>118.74</v>
      </c>
      <c r="F73" s="1">
        <f>SUM(F71:F72)</f>
        <v>18346</v>
      </c>
      <c r="G73" s="1">
        <f>C73+F73</f>
        <v>26987</v>
      </c>
      <c r="H73" s="9">
        <f>C73/G73</f>
        <v>0.32019120317189759</v>
      </c>
    </row>
    <row r="74" spans="1:9">
      <c r="A74" s="8" t="s">
        <v>70</v>
      </c>
      <c r="B74" s="1">
        <v>13592</v>
      </c>
      <c r="C74" s="1">
        <v>2061</v>
      </c>
      <c r="D74" s="2">
        <v>159.18</v>
      </c>
      <c r="E74" s="1" t="s">
        <v>19</v>
      </c>
      <c r="F74" s="1">
        <v>11532</v>
      </c>
      <c r="I74" s="1" t="s">
        <v>19</v>
      </c>
    </row>
    <row r="75" spans="1:9">
      <c r="A75" s="8" t="s">
        <v>71</v>
      </c>
      <c r="B75" s="1">
        <v>22417</v>
      </c>
      <c r="C75" s="1">
        <v>7637</v>
      </c>
      <c r="D75" s="2">
        <v>202.71</v>
      </c>
      <c r="E75" s="1" t="s">
        <v>19</v>
      </c>
      <c r="F75" s="1">
        <v>14779</v>
      </c>
      <c r="I75" s="1" t="s">
        <v>19</v>
      </c>
    </row>
    <row r="76" spans="1:9">
      <c r="A76" s="8" t="s">
        <v>72</v>
      </c>
      <c r="B76" s="1">
        <v>26634</v>
      </c>
      <c r="C76" s="1">
        <v>14131</v>
      </c>
      <c r="D76" s="2">
        <v>161.32</v>
      </c>
      <c r="E76" s="1" t="s">
        <v>19</v>
      </c>
      <c r="F76" s="1">
        <v>12503</v>
      </c>
      <c r="I76" s="1" t="s">
        <v>19</v>
      </c>
    </row>
    <row r="77" spans="1:9">
      <c r="A77" s="8" t="s">
        <v>73</v>
      </c>
      <c r="B77" s="1">
        <v>21292</v>
      </c>
      <c r="C77" s="1">
        <v>12737</v>
      </c>
      <c r="D77" s="2">
        <v>218.9</v>
      </c>
      <c r="E77" s="1" t="s">
        <v>19</v>
      </c>
      <c r="F77" s="1">
        <v>8555</v>
      </c>
      <c r="I77" s="1" t="s">
        <v>19</v>
      </c>
    </row>
    <row r="78" spans="1:9">
      <c r="A78" s="8" t="s">
        <v>74</v>
      </c>
      <c r="B78" s="1">
        <v>6695</v>
      </c>
      <c r="C78" s="1">
        <v>3526</v>
      </c>
      <c r="D78" s="2">
        <v>231.38</v>
      </c>
      <c r="E78" s="1" t="s">
        <v>19</v>
      </c>
      <c r="F78" s="1">
        <v>3169</v>
      </c>
      <c r="I78" s="1" t="s">
        <v>19</v>
      </c>
    </row>
    <row r="79" spans="1:9">
      <c r="A79" s="8" t="s">
        <v>75</v>
      </c>
      <c r="B79" s="1">
        <v>4605</v>
      </c>
      <c r="C79" s="1">
        <v>4605</v>
      </c>
      <c r="D79" s="2">
        <v>316.39999999999998</v>
      </c>
      <c r="E79" s="1" t="s">
        <v>19</v>
      </c>
      <c r="F79" s="1" t="s">
        <v>19</v>
      </c>
      <c r="G79" s="1" t="e">
        <f>C79+F79</f>
        <v>#VALUE!</v>
      </c>
      <c r="H79" s="9" t="e">
        <f>C79/G79</f>
        <v>#VALUE!</v>
      </c>
      <c r="I79" s="1" t="s">
        <v>19</v>
      </c>
    </row>
    <row r="80" spans="1:9">
      <c r="A80" s="8" t="s">
        <v>29</v>
      </c>
      <c r="B80" s="1">
        <v>36189</v>
      </c>
      <c r="C80" s="1">
        <v>14276</v>
      </c>
      <c r="D80" s="2">
        <v>151.83000000000001</v>
      </c>
      <c r="E80" s="1">
        <v>1851</v>
      </c>
      <c r="F80" s="1">
        <v>21914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125440</v>
      </c>
      <c r="C82" s="1">
        <v>54347</v>
      </c>
      <c r="D82" s="2">
        <v>213.14</v>
      </c>
      <c r="E82" s="1">
        <v>1851</v>
      </c>
      <c r="F82" s="1">
        <v>71093</v>
      </c>
      <c r="I82" s="1" t="s">
        <v>19</v>
      </c>
    </row>
    <row r="83" spans="1:9">
      <c r="A83" s="8" t="s">
        <v>78</v>
      </c>
      <c r="B83" s="1">
        <v>67140</v>
      </c>
      <c r="C83" s="1">
        <v>21641</v>
      </c>
      <c r="D83" s="2">
        <v>186.15</v>
      </c>
      <c r="E83" s="1" t="s">
        <v>19</v>
      </c>
      <c r="F83" s="1">
        <v>45499</v>
      </c>
      <c r="I83" s="1" t="s">
        <v>19</v>
      </c>
    </row>
    <row r="84" spans="1:9" ht="43.5">
      <c r="A84" s="8" t="s">
        <v>79</v>
      </c>
      <c r="B84" s="1">
        <v>37636</v>
      </c>
      <c r="C84" s="1">
        <v>15523</v>
      </c>
      <c r="D84" s="2">
        <v>159.18</v>
      </c>
      <c r="E84" s="1" t="s">
        <v>19</v>
      </c>
      <c r="F84" s="1">
        <v>22113</v>
      </c>
      <c r="I84" s="1" t="s">
        <v>19</v>
      </c>
    </row>
    <row r="85" spans="1:9">
      <c r="A85" s="8" t="s">
        <v>80</v>
      </c>
      <c r="B85" s="1">
        <v>11679</v>
      </c>
      <c r="C85" s="1">
        <v>5859</v>
      </c>
      <c r="D85" s="2">
        <v>104.56</v>
      </c>
      <c r="E85" s="1" t="s">
        <v>19</v>
      </c>
      <c r="F85" s="1">
        <v>5820</v>
      </c>
      <c r="I85" s="1" t="s">
        <v>19</v>
      </c>
    </row>
    <row r="86" spans="1:9">
      <c r="A86" s="8" t="s">
        <v>81</v>
      </c>
      <c r="B86" s="1">
        <v>1037</v>
      </c>
      <c r="C86" s="1">
        <v>1037</v>
      </c>
      <c r="D86" s="2">
        <v>200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3684</v>
      </c>
      <c r="C87" s="1">
        <v>3684</v>
      </c>
      <c r="D87" s="2">
        <v>142.13</v>
      </c>
      <c r="E87" s="1" t="s">
        <v>19</v>
      </c>
      <c r="F87" s="1" t="s">
        <v>19</v>
      </c>
      <c r="I87" s="1" t="s">
        <v>19</v>
      </c>
    </row>
    <row r="88" spans="1:9">
      <c r="A88" s="8" t="s">
        <v>83</v>
      </c>
      <c r="B88" s="1">
        <v>16763</v>
      </c>
      <c r="C88" s="1">
        <v>1705</v>
      </c>
      <c r="D88" s="2">
        <v>68.97</v>
      </c>
      <c r="E88" s="1" t="s">
        <v>19</v>
      </c>
      <c r="F88" s="1">
        <v>15058</v>
      </c>
      <c r="I88" s="1" t="s">
        <v>19</v>
      </c>
    </row>
    <row r="89" spans="1:9" ht="29.1">
      <c r="A89" s="8" t="s">
        <v>84</v>
      </c>
      <c r="B89" s="1">
        <v>5591</v>
      </c>
      <c r="C89" s="1">
        <v>1470</v>
      </c>
      <c r="D89" s="2">
        <v>185.77</v>
      </c>
      <c r="E89" s="1" t="s">
        <v>19</v>
      </c>
      <c r="F89" s="1">
        <v>4121</v>
      </c>
      <c r="I89" s="1" t="s">
        <v>19</v>
      </c>
    </row>
    <row r="90" spans="1:9">
      <c r="A90" s="8" t="s">
        <v>85</v>
      </c>
      <c r="B90" s="1">
        <v>4028</v>
      </c>
      <c r="C90" s="1">
        <v>3609</v>
      </c>
      <c r="D90" s="2">
        <v>72.959999999999994</v>
      </c>
      <c r="E90" s="1" t="s">
        <v>19</v>
      </c>
      <c r="F90" s="1">
        <v>418</v>
      </c>
      <c r="I90" s="1" t="s">
        <v>19</v>
      </c>
    </row>
    <row r="91" spans="1:9">
      <c r="A91" s="8" t="s">
        <v>86</v>
      </c>
      <c r="B91" s="1">
        <v>779</v>
      </c>
      <c r="C91" s="1">
        <v>779</v>
      </c>
      <c r="D91" s="2">
        <v>120</v>
      </c>
      <c r="E91" s="1" t="s">
        <v>19</v>
      </c>
      <c r="F91" s="1" t="s">
        <v>19</v>
      </c>
      <c r="I91" s="1" t="s">
        <v>19</v>
      </c>
    </row>
    <row r="92" spans="1:9">
      <c r="A92" s="8" t="s">
        <v>39</v>
      </c>
      <c r="B92" s="1">
        <v>7177</v>
      </c>
      <c r="C92" s="1">
        <v>2461</v>
      </c>
      <c r="D92" s="2">
        <v>85.22</v>
      </c>
      <c r="E92" s="1" t="s">
        <v>19</v>
      </c>
      <c r="F92" s="1">
        <v>4715</v>
      </c>
      <c r="I92" s="1" t="s">
        <v>19</v>
      </c>
    </row>
    <row r="93" spans="1:9">
      <c r="A93" s="8" t="s">
        <v>29</v>
      </c>
      <c r="B93" s="1">
        <v>23140</v>
      </c>
      <c r="C93" s="1">
        <v>11417</v>
      </c>
      <c r="D93" s="2">
        <v>77.03</v>
      </c>
      <c r="E93" s="1" t="s">
        <v>19</v>
      </c>
      <c r="F93" s="1">
        <v>11723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1007</v>
      </c>
      <c r="C95" s="1">
        <v>1007</v>
      </c>
      <c r="D95" s="2">
        <v>1000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157406</v>
      </c>
      <c r="C99" s="1">
        <v>66608</v>
      </c>
      <c r="D99" s="2">
        <v>172.96</v>
      </c>
      <c r="E99" s="1">
        <v>1851</v>
      </c>
      <c r="F99" s="1">
        <v>90798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85563</v>
      </c>
      <c r="C102" s="1">
        <v>40407</v>
      </c>
      <c r="D102" s="2">
        <v>189.74</v>
      </c>
      <c r="E102" s="1">
        <v>1851</v>
      </c>
      <c r="F102" s="1">
        <v>45156</v>
      </c>
      <c r="I102" s="1" t="s">
        <v>19</v>
      </c>
    </row>
    <row r="103" spans="1:9">
      <c r="A103" s="8" t="s">
        <v>95</v>
      </c>
      <c r="B103" s="1">
        <v>36381</v>
      </c>
      <c r="C103" s="1">
        <v>13745</v>
      </c>
      <c r="D103" s="2">
        <v>196.73</v>
      </c>
      <c r="E103" s="1" t="s">
        <v>19</v>
      </c>
      <c r="F103" s="1">
        <v>22636</v>
      </c>
      <c r="I103" s="1" t="s">
        <v>19</v>
      </c>
    </row>
    <row r="104" spans="1:9">
      <c r="A104" s="8" t="s">
        <v>96</v>
      </c>
      <c r="B104" s="1">
        <v>2550</v>
      </c>
      <c r="C104" s="1">
        <v>1039</v>
      </c>
      <c r="D104" s="2">
        <v>290</v>
      </c>
      <c r="E104" s="1" t="s">
        <v>19</v>
      </c>
      <c r="F104" s="1">
        <v>1512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33920</v>
      </c>
      <c r="C106" s="1">
        <v>12424</v>
      </c>
      <c r="D106" s="2">
        <v>151.83000000000001</v>
      </c>
      <c r="E106" s="1" t="s">
        <v>19</v>
      </c>
      <c r="F106" s="1">
        <v>21495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115340</v>
      </c>
      <c r="C108" s="1">
        <v>51468</v>
      </c>
      <c r="D108" s="2">
        <v>182.77</v>
      </c>
      <c r="E108" s="1">
        <v>1851</v>
      </c>
      <c r="F108" s="1">
        <v>63872</v>
      </c>
      <c r="I108" s="1" t="s">
        <v>19</v>
      </c>
    </row>
    <row r="109" spans="1:9">
      <c r="A109" s="8" t="s">
        <v>95</v>
      </c>
      <c r="B109" s="1">
        <v>7399</v>
      </c>
      <c r="C109" s="1">
        <v>1968</v>
      </c>
      <c r="D109" s="2">
        <v>266.29000000000002</v>
      </c>
      <c r="E109" s="1" t="s">
        <v>19</v>
      </c>
      <c r="F109" s="1">
        <v>5431</v>
      </c>
      <c r="I109" s="1" t="s">
        <v>19</v>
      </c>
    </row>
    <row r="110" spans="1:9">
      <c r="A110" s="8" t="s">
        <v>96</v>
      </c>
      <c r="B110" s="1">
        <v>1754</v>
      </c>
      <c r="C110" s="1">
        <v>1754</v>
      </c>
      <c r="D110" s="2">
        <v>415.05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33920</v>
      </c>
      <c r="C112" s="1">
        <v>12424</v>
      </c>
      <c r="D112" s="2">
        <v>151.83000000000001</v>
      </c>
      <c r="E112" s="1" t="s">
        <v>19</v>
      </c>
      <c r="F112" s="1">
        <v>21495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66779</v>
      </c>
      <c r="C114" s="1">
        <v>32494</v>
      </c>
      <c r="D114" s="2">
        <v>196.76</v>
      </c>
      <c r="E114" s="1">
        <v>1851</v>
      </c>
      <c r="F114" s="1">
        <v>34285</v>
      </c>
      <c r="I114" s="1" t="s">
        <v>19</v>
      </c>
    </row>
    <row r="115" spans="1:9">
      <c r="A115" s="8" t="s">
        <v>95</v>
      </c>
      <c r="B115" s="1">
        <v>42855</v>
      </c>
      <c r="C115" s="1">
        <v>20955</v>
      </c>
      <c r="D115" s="2">
        <v>170.26</v>
      </c>
      <c r="E115" s="1" t="s">
        <v>19</v>
      </c>
      <c r="F115" s="1">
        <v>21900</v>
      </c>
      <c r="I115" s="1" t="s">
        <v>19</v>
      </c>
    </row>
    <row r="116" spans="1:9">
      <c r="A116" s="8" t="s">
        <v>96</v>
      </c>
      <c r="B116" s="1">
        <v>14859</v>
      </c>
      <c r="C116" s="1">
        <v>1741</v>
      </c>
      <c r="D116" s="2">
        <v>415.53</v>
      </c>
      <c r="E116" s="1" t="s">
        <v>19</v>
      </c>
      <c r="F116" s="1">
        <v>13118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33920</v>
      </c>
      <c r="C118" s="1">
        <v>12424</v>
      </c>
      <c r="D118" s="2">
        <v>151.83000000000001</v>
      </c>
      <c r="E118" s="1" t="s">
        <v>19</v>
      </c>
      <c r="F118" s="1">
        <v>21495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107939</v>
      </c>
      <c r="C120" s="1">
        <v>49812</v>
      </c>
      <c r="D120" s="2">
        <v>192.03</v>
      </c>
      <c r="E120" s="1">
        <v>1851</v>
      </c>
      <c r="F120" s="1">
        <v>58127</v>
      </c>
      <c r="I120" s="1" t="s">
        <v>19</v>
      </c>
    </row>
    <row r="121" spans="1:9">
      <c r="A121" s="8" t="s">
        <v>95</v>
      </c>
      <c r="B121" s="1">
        <v>16554</v>
      </c>
      <c r="C121" s="1">
        <v>5378</v>
      </c>
      <c r="D121" s="2">
        <v>206.53</v>
      </c>
      <c r="E121" s="1" t="s">
        <v>19</v>
      </c>
      <c r="F121" s="1">
        <v>11176</v>
      </c>
      <c r="I121" s="1" t="s">
        <v>19</v>
      </c>
    </row>
    <row r="122" spans="1:9">
      <c r="A122" s="8" t="s">
        <v>96</v>
      </c>
      <c r="B122" s="1" t="s">
        <v>19</v>
      </c>
      <c r="C122" s="1" t="s">
        <v>19</v>
      </c>
      <c r="D122" s="2" t="s">
        <v>19</v>
      </c>
      <c r="E122" s="1" t="s">
        <v>19</v>
      </c>
      <c r="F122" s="1" t="s">
        <v>19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33920</v>
      </c>
      <c r="C124" s="1">
        <v>12424</v>
      </c>
      <c r="D124" s="2">
        <v>151.83000000000001</v>
      </c>
      <c r="E124" s="1" t="s">
        <v>19</v>
      </c>
      <c r="F124" s="1">
        <v>21495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124494</v>
      </c>
      <c r="C126" s="1">
        <v>55191</v>
      </c>
      <c r="D126" s="2">
        <v>193.49</v>
      </c>
      <c r="E126" s="1">
        <v>1851</v>
      </c>
      <c r="F126" s="1">
        <v>69303</v>
      </c>
      <c r="I126" s="1" t="s">
        <v>19</v>
      </c>
    </row>
    <row r="127" spans="1:9">
      <c r="A127" s="8" t="s">
        <v>95</v>
      </c>
      <c r="B127" s="1" t="s">
        <v>19</v>
      </c>
      <c r="C127" s="1" t="s">
        <v>19</v>
      </c>
      <c r="D127" s="2" t="s">
        <v>19</v>
      </c>
      <c r="E127" s="1" t="s">
        <v>19</v>
      </c>
      <c r="F127" s="1" t="s">
        <v>19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33920</v>
      </c>
      <c r="C130" s="1">
        <v>12424</v>
      </c>
      <c r="D130" s="2">
        <v>151.83000000000001</v>
      </c>
      <c r="E130" s="1" t="s">
        <v>19</v>
      </c>
      <c r="F130" s="1">
        <v>21495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121551</v>
      </c>
      <c r="C132" s="1">
        <v>55191</v>
      </c>
      <c r="D132" s="2">
        <v>193.49</v>
      </c>
      <c r="E132" s="1">
        <v>1851</v>
      </c>
      <c r="F132" s="1">
        <v>66360</v>
      </c>
      <c r="I132" s="1" t="s">
        <v>19</v>
      </c>
    </row>
    <row r="133" spans="1:9">
      <c r="A133" s="8" t="s">
        <v>95</v>
      </c>
      <c r="B133" s="1">
        <v>2943</v>
      </c>
      <c r="C133" s="1" t="s">
        <v>19</v>
      </c>
      <c r="D133" s="2" t="s">
        <v>19</v>
      </c>
      <c r="E133" s="1" t="s">
        <v>19</v>
      </c>
      <c r="F133" s="1">
        <v>2943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33920</v>
      </c>
      <c r="C136" s="1">
        <v>12424</v>
      </c>
      <c r="D136" s="2">
        <v>151.83000000000001</v>
      </c>
      <c r="E136" s="1" t="s">
        <v>19</v>
      </c>
      <c r="F136" s="1">
        <v>21495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85585</v>
      </c>
      <c r="C138" s="1">
        <v>44340</v>
      </c>
      <c r="D138" s="2">
        <v>204.02</v>
      </c>
      <c r="E138" s="1">
        <v>1851</v>
      </c>
      <c r="F138" s="1">
        <v>41245</v>
      </c>
      <c r="I138" s="1" t="s">
        <v>19</v>
      </c>
    </row>
    <row r="139" spans="1:9">
      <c r="A139" s="8" t="s">
        <v>105</v>
      </c>
      <c r="B139" s="1">
        <v>59926</v>
      </c>
      <c r="C139" s="1">
        <v>32806</v>
      </c>
      <c r="D139" s="2">
        <v>193.28</v>
      </c>
      <c r="E139" s="1">
        <v>1851</v>
      </c>
      <c r="F139" s="1">
        <v>27120</v>
      </c>
      <c r="I139" s="1" t="s">
        <v>19</v>
      </c>
    </row>
    <row r="140" spans="1:9">
      <c r="A140" s="8" t="s">
        <v>106</v>
      </c>
      <c r="B140" s="1">
        <v>55926</v>
      </c>
      <c r="C140" s="1">
        <v>20255</v>
      </c>
      <c r="D140" s="2">
        <v>192.86</v>
      </c>
      <c r="E140" s="1" t="s">
        <v>19</v>
      </c>
      <c r="F140" s="1">
        <v>35671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158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535218</v>
      </c>
      <c r="C9" s="1">
        <v>308021</v>
      </c>
      <c r="D9" s="2">
        <v>254.83</v>
      </c>
      <c r="E9" s="1">
        <v>21189</v>
      </c>
      <c r="F9" s="1">
        <v>227197</v>
      </c>
      <c r="G9" s="1">
        <f>C9+F9</f>
        <v>535218</v>
      </c>
      <c r="H9" s="9">
        <f>C9/G9</f>
        <v>0.57550568179695005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20142</v>
      </c>
      <c r="C11" s="1" t="s">
        <v>19</v>
      </c>
      <c r="D11" s="2" t="s">
        <v>19</v>
      </c>
      <c r="E11" s="1" t="s">
        <v>19</v>
      </c>
      <c r="F11" s="1">
        <v>20142</v>
      </c>
      <c r="I11" s="1" t="s">
        <v>19</v>
      </c>
    </row>
    <row r="12" spans="1:9">
      <c r="A12" s="8" t="s">
        <v>16</v>
      </c>
      <c r="B12" s="1">
        <v>300848</v>
      </c>
      <c r="C12" s="1">
        <v>169594</v>
      </c>
      <c r="D12" s="2">
        <v>285.83</v>
      </c>
      <c r="E12" s="1">
        <v>12331</v>
      </c>
      <c r="F12" s="1">
        <v>131255</v>
      </c>
      <c r="I12" s="1" t="s">
        <v>19</v>
      </c>
    </row>
    <row r="13" spans="1:9">
      <c r="A13" s="8" t="s">
        <v>17</v>
      </c>
      <c r="B13" s="1">
        <v>201284</v>
      </c>
      <c r="C13" s="1">
        <v>133265</v>
      </c>
      <c r="D13" s="2">
        <v>222.83</v>
      </c>
      <c r="E13" s="1">
        <v>8857</v>
      </c>
      <c r="F13" s="1">
        <v>68019</v>
      </c>
      <c r="I13" s="1" t="s">
        <v>19</v>
      </c>
    </row>
    <row r="14" spans="1:9">
      <c r="A14" s="8" t="s">
        <v>18</v>
      </c>
      <c r="B14" s="1">
        <v>10768</v>
      </c>
      <c r="C14" s="1">
        <v>5162</v>
      </c>
      <c r="D14" s="2">
        <v>42.69</v>
      </c>
      <c r="E14" s="1" t="s">
        <v>19</v>
      </c>
      <c r="F14" s="1">
        <v>5606</v>
      </c>
      <c r="I14" s="1" t="s">
        <v>19</v>
      </c>
    </row>
    <row r="15" spans="1:9">
      <c r="A15" s="8" t="s">
        <v>20</v>
      </c>
      <c r="B15" s="1">
        <v>2176</v>
      </c>
      <c r="C15" s="1" t="s">
        <v>19</v>
      </c>
      <c r="D15" s="2" t="s">
        <v>19</v>
      </c>
      <c r="E15" s="1" t="s">
        <v>19</v>
      </c>
      <c r="F15" s="1">
        <v>2176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270896</v>
      </c>
      <c r="C17" s="1">
        <v>166404</v>
      </c>
      <c r="D17" s="2">
        <v>270.31</v>
      </c>
      <c r="E17" s="1">
        <v>15980</v>
      </c>
      <c r="F17" s="1">
        <v>104491</v>
      </c>
      <c r="I17" s="1" t="s">
        <v>19</v>
      </c>
    </row>
    <row r="18" spans="1:9">
      <c r="A18" s="8" t="s">
        <v>23</v>
      </c>
      <c r="B18" s="1">
        <v>264323</v>
      </c>
      <c r="C18" s="1">
        <v>141616</v>
      </c>
      <c r="D18" s="2">
        <v>236.93</v>
      </c>
      <c r="E18" s="1">
        <v>5209</v>
      </c>
      <c r="F18" s="1">
        <v>122706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268952</v>
      </c>
      <c r="C20" s="1">
        <v>164460</v>
      </c>
      <c r="D20" s="2">
        <v>271.89</v>
      </c>
      <c r="E20" s="1">
        <v>15980</v>
      </c>
      <c r="F20" s="1">
        <v>104491</v>
      </c>
      <c r="I20" s="1" t="s">
        <v>19</v>
      </c>
    </row>
    <row r="21" spans="1:9">
      <c r="A21" s="8" t="s">
        <v>26</v>
      </c>
      <c r="B21" s="1">
        <v>264323</v>
      </c>
      <c r="C21" s="1">
        <v>141616</v>
      </c>
      <c r="D21" s="2">
        <v>236.93</v>
      </c>
      <c r="E21" s="1">
        <v>5209</v>
      </c>
      <c r="F21" s="1">
        <v>122706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 t="s">
        <v>19</v>
      </c>
      <c r="C23" s="1" t="s">
        <v>19</v>
      </c>
      <c r="D23" s="2" t="s">
        <v>19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>
        <v>1944</v>
      </c>
      <c r="C24" s="1">
        <v>1944</v>
      </c>
      <c r="D24" s="2">
        <v>150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37259</v>
      </c>
      <c r="C26" s="1">
        <v>2209</v>
      </c>
      <c r="D26" s="2">
        <v>170</v>
      </c>
      <c r="E26" s="1" t="s">
        <v>19</v>
      </c>
      <c r="F26" s="1">
        <v>35050</v>
      </c>
      <c r="I26" s="1" t="s">
        <v>19</v>
      </c>
    </row>
    <row r="27" spans="1:9">
      <c r="A27" s="8" t="s">
        <v>32</v>
      </c>
      <c r="B27" s="1">
        <v>471308</v>
      </c>
      <c r="C27" s="1">
        <v>291201</v>
      </c>
      <c r="D27" s="2">
        <v>256.87</v>
      </c>
      <c r="E27" s="1">
        <v>19520</v>
      </c>
      <c r="F27" s="1">
        <v>180107</v>
      </c>
      <c r="I27" s="1" t="s">
        <v>19</v>
      </c>
    </row>
    <row r="28" spans="1:9">
      <c r="A28" s="8" t="s">
        <v>33</v>
      </c>
      <c r="B28" s="1">
        <v>12994</v>
      </c>
      <c r="C28" s="1">
        <v>9609</v>
      </c>
      <c r="D28" s="2">
        <v>225.24</v>
      </c>
      <c r="E28" s="1" t="s">
        <v>19</v>
      </c>
      <c r="F28" s="1">
        <v>3385</v>
      </c>
      <c r="I28" s="1" t="s">
        <v>19</v>
      </c>
    </row>
    <row r="29" spans="1:9">
      <c r="A29" s="8" t="s">
        <v>34</v>
      </c>
      <c r="B29" s="1">
        <v>4447</v>
      </c>
      <c r="C29" s="1">
        <v>3058</v>
      </c>
      <c r="D29" s="2">
        <v>350</v>
      </c>
      <c r="E29" s="1">
        <v>1669</v>
      </c>
      <c r="F29" s="1">
        <v>1389</v>
      </c>
      <c r="I29" s="1" t="s">
        <v>19</v>
      </c>
    </row>
    <row r="30" spans="1:9">
      <c r="A30" s="8" t="s">
        <v>35</v>
      </c>
      <c r="B30" s="1">
        <v>7267</v>
      </c>
      <c r="C30" s="1" t="s">
        <v>19</v>
      </c>
      <c r="D30" s="2" t="s">
        <v>19</v>
      </c>
      <c r="E30" s="1" t="s">
        <v>19</v>
      </c>
      <c r="F30" s="1">
        <v>7267</v>
      </c>
      <c r="I30" s="1" t="s">
        <v>19</v>
      </c>
    </row>
    <row r="31" spans="1:9">
      <c r="A31" s="8" t="s">
        <v>29</v>
      </c>
      <c r="B31" s="1">
        <v>1944</v>
      </c>
      <c r="C31" s="1">
        <v>1944</v>
      </c>
      <c r="D31" s="2">
        <v>150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50253</v>
      </c>
      <c r="C33" s="1">
        <v>11818</v>
      </c>
      <c r="D33" s="2">
        <v>214.91</v>
      </c>
      <c r="E33" s="1" t="s">
        <v>19</v>
      </c>
      <c r="F33" s="1">
        <v>38435</v>
      </c>
      <c r="I33" s="1" t="s">
        <v>19</v>
      </c>
    </row>
    <row r="34" spans="1:9">
      <c r="A34" s="8" t="s">
        <v>38</v>
      </c>
      <c r="B34" s="1">
        <v>471308</v>
      </c>
      <c r="C34" s="1">
        <v>291201</v>
      </c>
      <c r="D34" s="2">
        <v>256.87</v>
      </c>
      <c r="E34" s="1">
        <v>19520</v>
      </c>
      <c r="F34" s="1">
        <v>180107</v>
      </c>
      <c r="I34" s="1" t="s">
        <v>19</v>
      </c>
    </row>
    <row r="35" spans="1:9">
      <c r="A35" s="8" t="s">
        <v>39</v>
      </c>
      <c r="B35" s="1">
        <v>11714</v>
      </c>
      <c r="C35" s="1">
        <v>3058</v>
      </c>
      <c r="D35" s="2">
        <v>350</v>
      </c>
      <c r="E35" s="1">
        <v>1669</v>
      </c>
      <c r="F35" s="1">
        <v>8656</v>
      </c>
      <c r="I35" s="1" t="s">
        <v>19</v>
      </c>
    </row>
    <row r="36" spans="1:9">
      <c r="A36" s="8" t="s">
        <v>29</v>
      </c>
      <c r="B36" s="1">
        <v>1944</v>
      </c>
      <c r="C36" s="1">
        <v>1944</v>
      </c>
      <c r="D36" s="2">
        <v>150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54876</v>
      </c>
      <c r="C38" s="1" t="s">
        <v>19</v>
      </c>
      <c r="D38" s="2" t="s">
        <v>19</v>
      </c>
      <c r="E38" s="1" t="s">
        <v>19</v>
      </c>
      <c r="F38" s="1">
        <v>54876</v>
      </c>
      <c r="I38" s="1" t="s">
        <v>19</v>
      </c>
    </row>
    <row r="39" spans="1:9">
      <c r="A39" s="8" t="s">
        <v>42</v>
      </c>
      <c r="B39" s="1">
        <v>404738</v>
      </c>
      <c r="C39" s="1">
        <v>241632</v>
      </c>
      <c r="D39" s="2">
        <v>254.55</v>
      </c>
      <c r="E39" s="1">
        <v>17369</v>
      </c>
      <c r="F39" s="1">
        <v>163106</v>
      </c>
      <c r="I39" s="1" t="s">
        <v>19</v>
      </c>
    </row>
    <row r="40" spans="1:9">
      <c r="A40" s="8" t="s">
        <v>43</v>
      </c>
      <c r="B40" s="1">
        <v>26367</v>
      </c>
      <c r="C40" s="1">
        <v>21296</v>
      </c>
      <c r="D40" s="2">
        <v>225.9</v>
      </c>
      <c r="E40" s="1">
        <v>3820</v>
      </c>
      <c r="F40" s="1">
        <v>5071</v>
      </c>
      <c r="I40" s="1" t="s">
        <v>19</v>
      </c>
    </row>
    <row r="41" spans="1:9">
      <c r="A41" s="8" t="s">
        <v>44</v>
      </c>
      <c r="B41" s="1">
        <v>35023</v>
      </c>
      <c r="C41" s="1">
        <v>30879</v>
      </c>
      <c r="D41" s="2">
        <v>168.83</v>
      </c>
      <c r="E41" s="1" t="s">
        <v>19</v>
      </c>
      <c r="F41" s="1">
        <v>4144</v>
      </c>
      <c r="I41" s="1" t="s">
        <v>19</v>
      </c>
    </row>
    <row r="42" spans="1:9">
      <c r="A42" s="8" t="s">
        <v>45</v>
      </c>
      <c r="B42" s="1">
        <v>14214</v>
      </c>
      <c r="C42" s="1">
        <v>14214</v>
      </c>
      <c r="D42" s="2">
        <v>468.85</v>
      </c>
      <c r="E42" s="1" t="s">
        <v>19</v>
      </c>
      <c r="F42" s="1" t="s">
        <v>19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18434</v>
      </c>
      <c r="C44" s="1">
        <v>18434</v>
      </c>
      <c r="D44" s="2">
        <v>100</v>
      </c>
      <c r="E44" s="1" t="s">
        <v>19</v>
      </c>
      <c r="F44" s="1" t="s">
        <v>19</v>
      </c>
      <c r="I44" s="1" t="s">
        <v>19</v>
      </c>
    </row>
    <row r="45" spans="1:9">
      <c r="A45" s="8" t="s">
        <v>48</v>
      </c>
      <c r="B45" s="1">
        <v>123201</v>
      </c>
      <c r="C45" s="1">
        <v>36553</v>
      </c>
      <c r="D45" s="2">
        <v>286.38</v>
      </c>
      <c r="E45" s="1" t="s">
        <v>19</v>
      </c>
      <c r="F45" s="1">
        <v>86648</v>
      </c>
      <c r="I45" s="1" t="s">
        <v>19</v>
      </c>
    </row>
    <row r="46" spans="1:9">
      <c r="A46" s="8" t="s">
        <v>49</v>
      </c>
      <c r="B46" s="1">
        <v>184178</v>
      </c>
      <c r="C46" s="1">
        <v>102810</v>
      </c>
      <c r="D46" s="2">
        <v>281.38</v>
      </c>
      <c r="E46" s="1">
        <v>14311</v>
      </c>
      <c r="F46" s="1">
        <v>81368</v>
      </c>
      <c r="I46" s="1" t="s">
        <v>19</v>
      </c>
    </row>
    <row r="47" spans="1:9">
      <c r="A47" s="8" t="s">
        <v>50</v>
      </c>
      <c r="B47" s="1">
        <v>209405</v>
      </c>
      <c r="C47" s="1">
        <v>150224</v>
      </c>
      <c r="D47" s="2">
        <v>251.46</v>
      </c>
      <c r="E47" s="1">
        <v>6877</v>
      </c>
      <c r="F47" s="1">
        <v>59182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364440</v>
      </c>
      <c r="C49" s="1">
        <v>250516</v>
      </c>
      <c r="D49" s="2">
        <v>270.19</v>
      </c>
      <c r="E49" s="1">
        <v>17369</v>
      </c>
      <c r="F49" s="1">
        <v>113924</v>
      </c>
      <c r="I49" s="1" t="s">
        <v>19</v>
      </c>
    </row>
    <row r="50" spans="1:9">
      <c r="A50" s="8" t="s">
        <v>53</v>
      </c>
      <c r="B50" s="1">
        <v>1389</v>
      </c>
      <c r="C50" s="1">
        <v>1389</v>
      </c>
      <c r="D50" s="2">
        <v>350</v>
      </c>
      <c r="E50" s="1" t="s">
        <v>19</v>
      </c>
      <c r="F50" s="1" t="s">
        <v>19</v>
      </c>
      <c r="I50" s="1" t="s">
        <v>19</v>
      </c>
    </row>
    <row r="51" spans="1:9">
      <c r="A51" s="8" t="s">
        <v>54</v>
      </c>
      <c r="B51" s="1">
        <v>39971</v>
      </c>
      <c r="C51" s="1">
        <v>15750</v>
      </c>
      <c r="D51" s="2">
        <v>112.07</v>
      </c>
      <c r="E51" s="1" t="s">
        <v>19</v>
      </c>
      <c r="F51" s="1">
        <v>24221</v>
      </c>
      <c r="I51" s="1" t="s">
        <v>19</v>
      </c>
    </row>
    <row r="52" spans="1:9">
      <c r="A52" s="8" t="s">
        <v>55</v>
      </c>
      <c r="B52" s="1">
        <v>129418</v>
      </c>
      <c r="C52" s="1">
        <v>40365</v>
      </c>
      <c r="D52" s="2">
        <v>217.36</v>
      </c>
      <c r="E52" s="1">
        <v>3820</v>
      </c>
      <c r="F52" s="1">
        <v>89052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2098</v>
      </c>
      <c r="C56" s="1">
        <v>1406</v>
      </c>
      <c r="D56" s="2">
        <v>298.77999999999997</v>
      </c>
      <c r="E56" s="1" t="s">
        <v>19</v>
      </c>
      <c r="F56" s="1">
        <v>692</v>
      </c>
      <c r="I56" s="1" t="s">
        <v>19</v>
      </c>
    </row>
    <row r="57" spans="1:9">
      <c r="A57" s="8" t="s">
        <v>59</v>
      </c>
      <c r="B57" s="1">
        <v>172230</v>
      </c>
      <c r="C57" s="1">
        <v>99539</v>
      </c>
      <c r="D57" s="2">
        <v>290.95</v>
      </c>
      <c r="E57" s="1">
        <v>6355</v>
      </c>
      <c r="F57" s="1">
        <v>72691</v>
      </c>
      <c r="I57" s="1" t="s">
        <v>19</v>
      </c>
    </row>
    <row r="58" spans="1:9">
      <c r="A58" s="8" t="s">
        <v>60</v>
      </c>
      <c r="B58" s="1">
        <v>156402</v>
      </c>
      <c r="C58" s="1">
        <v>112037</v>
      </c>
      <c r="D58" s="2">
        <v>270.27999999999997</v>
      </c>
      <c r="E58" s="1">
        <v>13445</v>
      </c>
      <c r="F58" s="1">
        <v>44364</v>
      </c>
      <c r="I58" s="1" t="s">
        <v>19</v>
      </c>
    </row>
    <row r="59" spans="1:9">
      <c r="A59" s="8" t="s">
        <v>61</v>
      </c>
      <c r="B59" s="1">
        <v>109441</v>
      </c>
      <c r="C59" s="1">
        <v>72289</v>
      </c>
      <c r="D59" s="2">
        <v>193.71</v>
      </c>
      <c r="E59" s="1">
        <v>1389</v>
      </c>
      <c r="F59" s="1">
        <v>37152</v>
      </c>
      <c r="I59" s="1" t="s">
        <v>19</v>
      </c>
    </row>
    <row r="60" spans="1:9">
      <c r="A60" s="8" t="s">
        <v>62</v>
      </c>
      <c r="B60" s="1">
        <v>36755</v>
      </c>
      <c r="C60" s="1">
        <v>4832</v>
      </c>
      <c r="D60" s="2">
        <v>232.23</v>
      </c>
      <c r="E60" s="1" t="s">
        <v>19</v>
      </c>
      <c r="F60" s="1">
        <v>31923</v>
      </c>
      <c r="I60" s="1" t="s">
        <v>19</v>
      </c>
    </row>
    <row r="61" spans="1:9">
      <c r="A61" s="8" t="s">
        <v>63</v>
      </c>
      <c r="B61" s="1">
        <v>58292</v>
      </c>
      <c r="C61" s="1">
        <v>17918</v>
      </c>
      <c r="D61" s="2">
        <v>211.17</v>
      </c>
      <c r="E61" s="1" t="s">
        <v>19</v>
      </c>
      <c r="F61" s="1">
        <v>40375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67346</v>
      </c>
      <c r="C63" s="1">
        <v>22386</v>
      </c>
      <c r="D63" s="2">
        <v>207.91</v>
      </c>
      <c r="E63" s="1">
        <v>3820</v>
      </c>
      <c r="F63" s="1">
        <v>44961</v>
      </c>
      <c r="I63" s="1" t="s">
        <v>19</v>
      </c>
    </row>
    <row r="64" spans="1:9">
      <c r="A64" s="8" t="s">
        <v>38</v>
      </c>
      <c r="B64" s="1">
        <v>467872</v>
      </c>
      <c r="C64" s="1">
        <v>285635</v>
      </c>
      <c r="D64" s="2">
        <v>256.98</v>
      </c>
      <c r="E64" s="1">
        <v>17369</v>
      </c>
      <c r="F64" s="1">
        <v>182237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482707</v>
      </c>
      <c r="C67" s="1">
        <v>292977</v>
      </c>
      <c r="D67" s="2">
        <v>258.97000000000003</v>
      </c>
      <c r="E67" s="1">
        <v>19800</v>
      </c>
      <c r="F67" s="1">
        <v>189730</v>
      </c>
      <c r="I67" s="1" t="s">
        <v>19</v>
      </c>
    </row>
    <row r="68" spans="1:9">
      <c r="A68" s="8" t="s">
        <v>38</v>
      </c>
      <c r="B68" s="1">
        <v>52511</v>
      </c>
      <c r="C68" s="1">
        <v>15043</v>
      </c>
      <c r="D68" s="2">
        <v>101.63</v>
      </c>
      <c r="E68" s="1">
        <v>1389</v>
      </c>
      <c r="F68" s="1">
        <v>37467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13704</v>
      </c>
      <c r="C71" s="1">
        <v>8190</v>
      </c>
      <c r="D71" s="2">
        <v>250</v>
      </c>
      <c r="E71" s="1" t="s">
        <v>19</v>
      </c>
      <c r="F71" s="1">
        <v>5514</v>
      </c>
      <c r="I71" s="1" t="s">
        <v>19</v>
      </c>
    </row>
    <row r="72" spans="1:9">
      <c r="A72" s="8" t="s">
        <v>68</v>
      </c>
      <c r="B72" s="1">
        <v>27958</v>
      </c>
      <c r="C72" s="1">
        <v>8999</v>
      </c>
      <c r="D72" s="2">
        <v>226.24</v>
      </c>
      <c r="E72" s="1" t="s">
        <v>19</v>
      </c>
      <c r="F72" s="1">
        <v>18959</v>
      </c>
      <c r="I72" s="1" t="s">
        <v>19</v>
      </c>
    </row>
    <row r="73" spans="1:9">
      <c r="A73" s="8" t="s">
        <v>69</v>
      </c>
      <c r="C73" s="1">
        <f>SUM(C71:C72)</f>
        <v>17189</v>
      </c>
      <c r="D73" s="2">
        <f>AVERAGE(D71:D72)</f>
        <v>238.12</v>
      </c>
      <c r="F73" s="1">
        <f>SUM(F71:F72)</f>
        <v>24473</v>
      </c>
      <c r="G73" s="1">
        <f>C73+F73</f>
        <v>41662</v>
      </c>
      <c r="H73" s="9">
        <f>C73/G73</f>
        <v>0.41258220920743122</v>
      </c>
    </row>
    <row r="74" spans="1:9">
      <c r="A74" s="8" t="s">
        <v>70</v>
      </c>
      <c r="B74" s="1">
        <v>34689</v>
      </c>
      <c r="C74" s="1">
        <v>17996</v>
      </c>
      <c r="D74" s="2">
        <v>194.74</v>
      </c>
      <c r="E74" s="1">
        <v>3820</v>
      </c>
      <c r="F74" s="1">
        <v>16693</v>
      </c>
      <c r="I74" s="1" t="s">
        <v>19</v>
      </c>
    </row>
    <row r="75" spans="1:9">
      <c r="A75" s="8" t="s">
        <v>71</v>
      </c>
      <c r="B75" s="1">
        <v>28839</v>
      </c>
      <c r="C75" s="1">
        <v>10551</v>
      </c>
      <c r="D75" s="2">
        <v>228.44</v>
      </c>
      <c r="E75" s="1" t="s">
        <v>19</v>
      </c>
      <c r="F75" s="1">
        <v>18288</v>
      </c>
      <c r="I75" s="1" t="s">
        <v>19</v>
      </c>
    </row>
    <row r="76" spans="1:9">
      <c r="A76" s="8" t="s">
        <v>72</v>
      </c>
      <c r="B76" s="1">
        <v>67332</v>
      </c>
      <c r="C76" s="1">
        <v>38958</v>
      </c>
      <c r="D76" s="2">
        <v>239.25</v>
      </c>
      <c r="E76" s="1">
        <v>4018</v>
      </c>
      <c r="F76" s="1">
        <v>28374</v>
      </c>
      <c r="I76" s="1" t="s">
        <v>19</v>
      </c>
    </row>
    <row r="77" spans="1:9">
      <c r="A77" s="8" t="s">
        <v>73</v>
      </c>
      <c r="B77" s="1">
        <v>114844</v>
      </c>
      <c r="C77" s="1">
        <v>84147</v>
      </c>
      <c r="D77" s="2">
        <v>243.11</v>
      </c>
      <c r="E77" s="1">
        <v>3058</v>
      </c>
      <c r="F77" s="1">
        <v>30697</v>
      </c>
      <c r="I77" s="1" t="s">
        <v>19</v>
      </c>
    </row>
    <row r="78" spans="1:9">
      <c r="A78" s="8" t="s">
        <v>74</v>
      </c>
      <c r="B78" s="1">
        <v>68214</v>
      </c>
      <c r="C78" s="1">
        <v>58534</v>
      </c>
      <c r="D78" s="2">
        <v>257.75</v>
      </c>
      <c r="E78" s="1">
        <v>3171</v>
      </c>
      <c r="F78" s="1">
        <v>9680</v>
      </c>
      <c r="I78" s="1" t="s">
        <v>19</v>
      </c>
    </row>
    <row r="79" spans="1:9">
      <c r="A79" s="8" t="s">
        <v>75</v>
      </c>
      <c r="B79" s="1">
        <v>62168</v>
      </c>
      <c r="C79" s="1">
        <v>52669</v>
      </c>
      <c r="D79" s="2">
        <v>351.4</v>
      </c>
      <c r="E79" s="1" t="s">
        <v>19</v>
      </c>
      <c r="F79" s="1">
        <v>9499</v>
      </c>
      <c r="G79" s="1">
        <f>C79+F79</f>
        <v>62168</v>
      </c>
      <c r="H79" s="9">
        <f>C79/G79</f>
        <v>0.84720434950456824</v>
      </c>
      <c r="I79" s="1" t="s">
        <v>19</v>
      </c>
    </row>
    <row r="80" spans="1:9">
      <c r="A80" s="8" t="s">
        <v>29</v>
      </c>
      <c r="B80" s="1">
        <v>117472</v>
      </c>
      <c r="C80" s="1">
        <v>27978</v>
      </c>
      <c r="D80" s="2">
        <v>144.13</v>
      </c>
      <c r="E80" s="1">
        <v>7122</v>
      </c>
      <c r="F80" s="1">
        <v>89494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497423</v>
      </c>
      <c r="C82" s="1">
        <v>291836</v>
      </c>
      <c r="D82" s="2">
        <v>260.75</v>
      </c>
      <c r="E82" s="1">
        <v>14066</v>
      </c>
      <c r="F82" s="1">
        <v>205587</v>
      </c>
      <c r="I82" s="1" t="s">
        <v>19</v>
      </c>
    </row>
    <row r="83" spans="1:9">
      <c r="A83" s="8" t="s">
        <v>78</v>
      </c>
      <c r="B83" s="1">
        <v>304628</v>
      </c>
      <c r="C83" s="1">
        <v>162665</v>
      </c>
      <c r="D83" s="2">
        <v>248.03</v>
      </c>
      <c r="E83" s="1">
        <v>5407</v>
      </c>
      <c r="F83" s="1">
        <v>141963</v>
      </c>
      <c r="I83" s="1" t="s">
        <v>19</v>
      </c>
    </row>
    <row r="84" spans="1:9" ht="43.5">
      <c r="A84" s="8" t="s">
        <v>79</v>
      </c>
      <c r="B84" s="1">
        <v>167791</v>
      </c>
      <c r="C84" s="1">
        <v>73990</v>
      </c>
      <c r="D84" s="2">
        <v>221.57</v>
      </c>
      <c r="E84" s="1" t="s">
        <v>19</v>
      </c>
      <c r="F84" s="1">
        <v>93801</v>
      </c>
      <c r="I84" s="1" t="s">
        <v>19</v>
      </c>
    </row>
    <row r="85" spans="1:9">
      <c r="A85" s="8" t="s">
        <v>80</v>
      </c>
      <c r="B85" s="1">
        <v>69916</v>
      </c>
      <c r="C85" s="1">
        <v>18875</v>
      </c>
      <c r="D85" s="2">
        <v>243.64</v>
      </c>
      <c r="E85" s="1" t="s">
        <v>19</v>
      </c>
      <c r="F85" s="1">
        <v>51041</v>
      </c>
      <c r="I85" s="1" t="s">
        <v>19</v>
      </c>
    </row>
    <row r="86" spans="1:9">
      <c r="A86" s="8" t="s">
        <v>81</v>
      </c>
      <c r="B86" s="1">
        <v>13618</v>
      </c>
      <c r="C86" s="1" t="s">
        <v>19</v>
      </c>
      <c r="D86" s="2" t="s">
        <v>19</v>
      </c>
      <c r="E86" s="1" t="s">
        <v>19</v>
      </c>
      <c r="F86" s="1">
        <v>13618</v>
      </c>
      <c r="I86" s="1" t="s">
        <v>19</v>
      </c>
    </row>
    <row r="87" spans="1:9" ht="29.1">
      <c r="A87" s="8" t="s">
        <v>82</v>
      </c>
      <c r="B87" s="1">
        <v>25490</v>
      </c>
      <c r="C87" s="1">
        <v>14268</v>
      </c>
      <c r="D87" s="2">
        <v>249.65</v>
      </c>
      <c r="E87" s="1" t="s">
        <v>19</v>
      </c>
      <c r="F87" s="1">
        <v>11223</v>
      </c>
      <c r="I87" s="1" t="s">
        <v>19</v>
      </c>
    </row>
    <row r="88" spans="1:9">
      <c r="A88" s="8" t="s">
        <v>83</v>
      </c>
      <c r="B88" s="1">
        <v>49352</v>
      </c>
      <c r="C88" s="1">
        <v>14451</v>
      </c>
      <c r="D88" s="2">
        <v>250</v>
      </c>
      <c r="E88" s="1" t="s">
        <v>19</v>
      </c>
      <c r="F88" s="1">
        <v>34901</v>
      </c>
      <c r="I88" s="1" t="s">
        <v>19</v>
      </c>
    </row>
    <row r="89" spans="1:9" ht="29.1">
      <c r="A89" s="8" t="s">
        <v>84</v>
      </c>
      <c r="B89" s="1">
        <v>34186</v>
      </c>
      <c r="C89" s="1">
        <v>19107</v>
      </c>
      <c r="D89" s="2">
        <v>246.18</v>
      </c>
      <c r="E89" s="1" t="s">
        <v>19</v>
      </c>
      <c r="F89" s="1">
        <v>15079</v>
      </c>
      <c r="I89" s="1" t="s">
        <v>19</v>
      </c>
    </row>
    <row r="90" spans="1:9">
      <c r="A90" s="8" t="s">
        <v>85</v>
      </c>
      <c r="B90" s="1">
        <v>41403</v>
      </c>
      <c r="C90" s="1">
        <v>26154</v>
      </c>
      <c r="D90" s="2">
        <v>236.29</v>
      </c>
      <c r="E90" s="1" t="s">
        <v>19</v>
      </c>
      <c r="F90" s="1">
        <v>15249</v>
      </c>
      <c r="I90" s="1" t="s">
        <v>19</v>
      </c>
    </row>
    <row r="91" spans="1:9">
      <c r="A91" s="8" t="s">
        <v>86</v>
      </c>
      <c r="B91" s="1">
        <v>24899</v>
      </c>
      <c r="C91" s="1">
        <v>8190</v>
      </c>
      <c r="D91" s="2">
        <v>250</v>
      </c>
      <c r="E91" s="1" t="s">
        <v>19</v>
      </c>
      <c r="F91" s="1">
        <v>16709</v>
      </c>
      <c r="I91" s="1" t="s">
        <v>19</v>
      </c>
    </row>
    <row r="92" spans="1:9">
      <c r="A92" s="8" t="s">
        <v>39</v>
      </c>
      <c r="B92" s="1">
        <v>10137</v>
      </c>
      <c r="C92" s="1">
        <v>695</v>
      </c>
      <c r="D92" s="2">
        <v>400</v>
      </c>
      <c r="E92" s="1" t="s">
        <v>19</v>
      </c>
      <c r="F92" s="1">
        <v>9443</v>
      </c>
      <c r="I92" s="1" t="s">
        <v>19</v>
      </c>
    </row>
    <row r="93" spans="1:9">
      <c r="A93" s="8" t="s">
        <v>29</v>
      </c>
      <c r="B93" s="1">
        <v>17257</v>
      </c>
      <c r="C93" s="1">
        <v>13459</v>
      </c>
      <c r="D93" s="2">
        <v>85.02</v>
      </c>
      <c r="E93" s="1">
        <v>7122</v>
      </c>
      <c r="F93" s="1">
        <v>3798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2958</v>
      </c>
      <c r="C96" s="1">
        <v>2958</v>
      </c>
      <c r="D96" s="2">
        <v>336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6140</v>
      </c>
      <c r="C98" s="1" t="s">
        <v>19</v>
      </c>
      <c r="D98" s="2" t="s">
        <v>19</v>
      </c>
      <c r="E98" s="1" t="s">
        <v>19</v>
      </c>
      <c r="F98" s="1">
        <v>6140</v>
      </c>
      <c r="I98" s="1" t="s">
        <v>19</v>
      </c>
    </row>
    <row r="99" spans="1:9">
      <c r="A99" s="8" t="s">
        <v>92</v>
      </c>
      <c r="B99" s="1">
        <v>526120</v>
      </c>
      <c r="C99" s="1">
        <v>305062</v>
      </c>
      <c r="D99" s="2">
        <v>253.96</v>
      </c>
      <c r="E99" s="1">
        <v>21189</v>
      </c>
      <c r="F99" s="1">
        <v>221058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352759</v>
      </c>
      <c r="C102" s="1">
        <v>244038</v>
      </c>
      <c r="D102" s="2">
        <v>260.56</v>
      </c>
      <c r="E102" s="1">
        <v>10247</v>
      </c>
      <c r="F102" s="1">
        <v>108721</v>
      </c>
      <c r="I102" s="1" t="s">
        <v>19</v>
      </c>
    </row>
    <row r="103" spans="1:9">
      <c r="A103" s="8" t="s">
        <v>95</v>
      </c>
      <c r="B103" s="1">
        <v>61902</v>
      </c>
      <c r="C103" s="1">
        <v>36579</v>
      </c>
      <c r="D103" s="2">
        <v>254.06</v>
      </c>
      <c r="E103" s="1">
        <v>3820</v>
      </c>
      <c r="F103" s="1">
        <v>25323</v>
      </c>
      <c r="I103" s="1" t="s">
        <v>19</v>
      </c>
    </row>
    <row r="104" spans="1:9">
      <c r="A104" s="8" t="s">
        <v>96</v>
      </c>
      <c r="B104" s="1">
        <v>19413</v>
      </c>
      <c r="C104" s="1">
        <v>8190</v>
      </c>
      <c r="D104" s="2">
        <v>250</v>
      </c>
      <c r="E104" s="1" t="s">
        <v>19</v>
      </c>
      <c r="F104" s="1">
        <v>11223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101144</v>
      </c>
      <c r="C106" s="1">
        <v>19213</v>
      </c>
      <c r="D106" s="2">
        <v>152.22999999999999</v>
      </c>
      <c r="E106" s="1">
        <v>7122</v>
      </c>
      <c r="F106" s="1">
        <v>81931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395574</v>
      </c>
      <c r="C108" s="1">
        <v>262555</v>
      </c>
      <c r="D108" s="2">
        <v>258.10000000000002</v>
      </c>
      <c r="E108" s="1">
        <v>14066</v>
      </c>
      <c r="F108" s="1">
        <v>133019</v>
      </c>
      <c r="I108" s="1" t="s">
        <v>19</v>
      </c>
    </row>
    <row r="109" spans="1:9">
      <c r="A109" s="8" t="s">
        <v>95</v>
      </c>
      <c r="B109" s="1">
        <v>35186</v>
      </c>
      <c r="C109" s="1">
        <v>26253</v>
      </c>
      <c r="D109" s="2">
        <v>271.86</v>
      </c>
      <c r="E109" s="1" t="s">
        <v>19</v>
      </c>
      <c r="F109" s="1">
        <v>8933</v>
      </c>
      <c r="I109" s="1" t="s">
        <v>19</v>
      </c>
    </row>
    <row r="110" spans="1:9">
      <c r="A110" s="8" t="s">
        <v>96</v>
      </c>
      <c r="B110" s="1">
        <v>3314</v>
      </c>
      <c r="C110" s="1" t="s">
        <v>19</v>
      </c>
      <c r="D110" s="2" t="s">
        <v>19</v>
      </c>
      <c r="E110" s="1" t="s">
        <v>19</v>
      </c>
      <c r="F110" s="1">
        <v>3314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101144</v>
      </c>
      <c r="C112" s="1">
        <v>19213</v>
      </c>
      <c r="D112" s="2">
        <v>152.22999999999999</v>
      </c>
      <c r="E112" s="1">
        <v>7122</v>
      </c>
      <c r="F112" s="1">
        <v>81931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265345</v>
      </c>
      <c r="C114" s="1">
        <v>195261</v>
      </c>
      <c r="D114" s="2">
        <v>282.2</v>
      </c>
      <c r="E114" s="1">
        <v>14066</v>
      </c>
      <c r="F114" s="1">
        <v>70084</v>
      </c>
      <c r="I114" s="1" t="s">
        <v>19</v>
      </c>
    </row>
    <row r="115" spans="1:9">
      <c r="A115" s="8" t="s">
        <v>95</v>
      </c>
      <c r="B115" s="1">
        <v>135147</v>
      </c>
      <c r="C115" s="1">
        <v>73155</v>
      </c>
      <c r="D115" s="2">
        <v>222.53</v>
      </c>
      <c r="E115" s="1" t="s">
        <v>19</v>
      </c>
      <c r="F115" s="1">
        <v>61991</v>
      </c>
      <c r="I115" s="1" t="s">
        <v>19</v>
      </c>
    </row>
    <row r="116" spans="1:9">
      <c r="A116" s="8" t="s">
        <v>96</v>
      </c>
      <c r="B116" s="1">
        <v>30268</v>
      </c>
      <c r="C116" s="1">
        <v>20392</v>
      </c>
      <c r="D116" s="2">
        <v>196.76</v>
      </c>
      <c r="E116" s="1" t="s">
        <v>19</v>
      </c>
      <c r="F116" s="1">
        <v>9877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104458</v>
      </c>
      <c r="C118" s="1">
        <v>19213</v>
      </c>
      <c r="D118" s="2">
        <v>152.22999999999999</v>
      </c>
      <c r="E118" s="1">
        <v>7122</v>
      </c>
      <c r="F118" s="1">
        <v>85245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402873</v>
      </c>
      <c r="C120" s="1">
        <v>266512</v>
      </c>
      <c r="D120" s="2">
        <v>266.02999999999997</v>
      </c>
      <c r="E120" s="1">
        <v>14066</v>
      </c>
      <c r="F120" s="1">
        <v>136361</v>
      </c>
      <c r="I120" s="1" t="s">
        <v>19</v>
      </c>
    </row>
    <row r="121" spans="1:9">
      <c r="A121" s="8" t="s">
        <v>95</v>
      </c>
      <c r="B121" s="1">
        <v>31201</v>
      </c>
      <c r="C121" s="1">
        <v>22295</v>
      </c>
      <c r="D121" s="2">
        <v>186.71</v>
      </c>
      <c r="E121" s="1" t="s">
        <v>19</v>
      </c>
      <c r="F121" s="1">
        <v>8905</v>
      </c>
      <c r="I121" s="1" t="s">
        <v>19</v>
      </c>
    </row>
    <row r="122" spans="1:9">
      <c r="A122" s="8" t="s">
        <v>96</v>
      </c>
      <c r="B122" s="1" t="s">
        <v>19</v>
      </c>
      <c r="C122" s="1" t="s">
        <v>19</v>
      </c>
      <c r="D122" s="2" t="s">
        <v>19</v>
      </c>
      <c r="E122" s="1" t="s">
        <v>19</v>
      </c>
      <c r="F122" s="1" t="s">
        <v>19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101144</v>
      </c>
      <c r="C124" s="1">
        <v>19213</v>
      </c>
      <c r="D124" s="2">
        <v>152.22999999999999</v>
      </c>
      <c r="E124" s="1">
        <v>7122</v>
      </c>
      <c r="F124" s="1">
        <v>81931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434074</v>
      </c>
      <c r="C126" s="1">
        <v>288808</v>
      </c>
      <c r="D126" s="2">
        <v>259.45</v>
      </c>
      <c r="E126" s="1">
        <v>14066</v>
      </c>
      <c r="F126" s="1">
        <v>145266</v>
      </c>
      <c r="I126" s="1" t="s">
        <v>19</v>
      </c>
    </row>
    <row r="127" spans="1:9">
      <c r="A127" s="8" t="s">
        <v>95</v>
      </c>
      <c r="B127" s="1" t="s">
        <v>19</v>
      </c>
      <c r="C127" s="1" t="s">
        <v>19</v>
      </c>
      <c r="D127" s="2" t="s">
        <v>19</v>
      </c>
      <c r="E127" s="1" t="s">
        <v>19</v>
      </c>
      <c r="F127" s="1" t="s">
        <v>19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101144</v>
      </c>
      <c r="C130" s="1">
        <v>19213</v>
      </c>
      <c r="D130" s="2">
        <v>152.22999999999999</v>
      </c>
      <c r="E130" s="1">
        <v>7122</v>
      </c>
      <c r="F130" s="1">
        <v>81931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421675</v>
      </c>
      <c r="C132" s="1">
        <v>279194</v>
      </c>
      <c r="D132" s="2">
        <v>259.52</v>
      </c>
      <c r="E132" s="1">
        <v>14066</v>
      </c>
      <c r="F132" s="1">
        <v>142481</v>
      </c>
      <c r="I132" s="1" t="s">
        <v>19</v>
      </c>
    </row>
    <row r="133" spans="1:9">
      <c r="A133" s="8" t="s">
        <v>95</v>
      </c>
      <c r="B133" s="1">
        <v>12399</v>
      </c>
      <c r="C133" s="1">
        <v>9614</v>
      </c>
      <c r="D133" s="2">
        <v>257.39999999999998</v>
      </c>
      <c r="E133" s="1" t="s">
        <v>19</v>
      </c>
      <c r="F133" s="1">
        <v>2785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101144</v>
      </c>
      <c r="C136" s="1">
        <v>19213</v>
      </c>
      <c r="D136" s="2">
        <v>152.22999999999999</v>
      </c>
      <c r="E136" s="1">
        <v>7122</v>
      </c>
      <c r="F136" s="1">
        <v>81931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321932</v>
      </c>
      <c r="C138" s="1">
        <v>227429</v>
      </c>
      <c r="D138" s="2">
        <v>270.05</v>
      </c>
      <c r="E138" s="1">
        <v>21189</v>
      </c>
      <c r="F138" s="1">
        <v>94503</v>
      </c>
      <c r="I138" s="1" t="s">
        <v>19</v>
      </c>
    </row>
    <row r="139" spans="1:9">
      <c r="A139" s="8" t="s">
        <v>105</v>
      </c>
      <c r="B139" s="1">
        <v>278769</v>
      </c>
      <c r="C139" s="1">
        <v>164867</v>
      </c>
      <c r="D139" s="2">
        <v>235.48</v>
      </c>
      <c r="E139" s="1">
        <v>5488</v>
      </c>
      <c r="F139" s="1">
        <v>113902</v>
      </c>
      <c r="I139" s="1" t="s">
        <v>19</v>
      </c>
    </row>
    <row r="140" spans="1:9">
      <c r="A140" s="8" t="s">
        <v>106</v>
      </c>
      <c r="B140" s="1">
        <v>123392</v>
      </c>
      <c r="C140" s="1">
        <v>31003</v>
      </c>
      <c r="D140" s="2">
        <v>123.23</v>
      </c>
      <c r="E140" s="1" t="s">
        <v>19</v>
      </c>
      <c r="F140" s="1">
        <v>92389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159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51743</v>
      </c>
      <c r="C9" s="1">
        <v>31254</v>
      </c>
      <c r="D9" s="2">
        <v>261.01</v>
      </c>
      <c r="E9" s="1">
        <v>1827</v>
      </c>
      <c r="F9" s="1">
        <v>20061</v>
      </c>
      <c r="G9" s="1">
        <f>C9+F9</f>
        <v>51315</v>
      </c>
      <c r="H9" s="9">
        <f>C9/G9</f>
        <v>0.6090616778719673</v>
      </c>
      <c r="I9" s="1">
        <v>428</v>
      </c>
    </row>
    <row r="10" spans="1:9">
      <c r="A10" s="7" t="s">
        <v>14</v>
      </c>
    </row>
    <row r="11" spans="1:9">
      <c r="A11" s="8" t="s">
        <v>15</v>
      </c>
      <c r="B11" s="1">
        <v>2029</v>
      </c>
      <c r="C11" s="1" t="s">
        <v>19</v>
      </c>
      <c r="D11" s="2" t="s">
        <v>19</v>
      </c>
      <c r="E11" s="1" t="s">
        <v>19</v>
      </c>
      <c r="F11" s="1">
        <v>2029</v>
      </c>
      <c r="I11" s="1" t="s">
        <v>19</v>
      </c>
    </row>
    <row r="12" spans="1:9">
      <c r="A12" s="8" t="s">
        <v>16</v>
      </c>
      <c r="B12" s="1">
        <v>25663</v>
      </c>
      <c r="C12" s="1">
        <v>16083</v>
      </c>
      <c r="D12" s="2">
        <v>297.67</v>
      </c>
      <c r="E12" s="1" t="s">
        <v>19</v>
      </c>
      <c r="F12" s="1">
        <v>9151</v>
      </c>
      <c r="I12" s="1">
        <v>428</v>
      </c>
    </row>
    <row r="13" spans="1:9">
      <c r="A13" s="8" t="s">
        <v>17</v>
      </c>
      <c r="B13" s="1">
        <v>18092</v>
      </c>
      <c r="C13" s="1">
        <v>12399</v>
      </c>
      <c r="D13" s="2">
        <v>221.14</v>
      </c>
      <c r="E13" s="1" t="s">
        <v>19</v>
      </c>
      <c r="F13" s="1">
        <v>5693</v>
      </c>
      <c r="I13" s="1" t="s">
        <v>19</v>
      </c>
    </row>
    <row r="14" spans="1:9">
      <c r="A14" s="8" t="s">
        <v>18</v>
      </c>
      <c r="B14" s="1">
        <v>5040</v>
      </c>
      <c r="C14" s="1">
        <v>2771</v>
      </c>
      <c r="D14" s="2">
        <v>150</v>
      </c>
      <c r="E14" s="1">
        <v>1827</v>
      </c>
      <c r="F14" s="1">
        <v>2270</v>
      </c>
      <c r="I14" s="1" t="s">
        <v>19</v>
      </c>
    </row>
    <row r="15" spans="1:9">
      <c r="A15" s="8" t="s">
        <v>20</v>
      </c>
      <c r="B15" s="1">
        <v>919</v>
      </c>
      <c r="C15" s="1" t="s">
        <v>19</v>
      </c>
      <c r="D15" s="2" t="s">
        <v>19</v>
      </c>
      <c r="E15" s="1" t="s">
        <v>19</v>
      </c>
      <c r="F15" s="1">
        <v>919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26121</v>
      </c>
      <c r="C17" s="1">
        <v>17126</v>
      </c>
      <c r="D17" s="2">
        <v>251.25</v>
      </c>
      <c r="E17" s="1">
        <v>1180</v>
      </c>
      <c r="F17" s="1">
        <v>8995</v>
      </c>
      <c r="I17" s="1" t="s">
        <v>19</v>
      </c>
    </row>
    <row r="18" spans="1:9">
      <c r="A18" s="8" t="s">
        <v>23</v>
      </c>
      <c r="B18" s="1">
        <v>25622</v>
      </c>
      <c r="C18" s="1">
        <v>14128</v>
      </c>
      <c r="D18" s="2">
        <v>272.77</v>
      </c>
      <c r="E18" s="1">
        <v>647</v>
      </c>
      <c r="F18" s="1">
        <v>11066</v>
      </c>
      <c r="I18" s="1">
        <v>428</v>
      </c>
    </row>
    <row r="19" spans="1:9">
      <c r="A19" s="7" t="s">
        <v>24</v>
      </c>
    </row>
    <row r="20" spans="1:9">
      <c r="A20" s="8" t="s">
        <v>25</v>
      </c>
      <c r="B20" s="1">
        <v>26121</v>
      </c>
      <c r="C20" s="1">
        <v>17126</v>
      </c>
      <c r="D20" s="2">
        <v>251.25</v>
      </c>
      <c r="E20" s="1">
        <v>1180</v>
      </c>
      <c r="F20" s="1">
        <v>8995</v>
      </c>
      <c r="I20" s="1" t="s">
        <v>19</v>
      </c>
    </row>
    <row r="21" spans="1:9">
      <c r="A21" s="8" t="s">
        <v>26</v>
      </c>
      <c r="B21" s="1">
        <v>25059</v>
      </c>
      <c r="C21" s="1">
        <v>13565</v>
      </c>
      <c r="D21" s="2">
        <v>277.77</v>
      </c>
      <c r="E21" s="1">
        <v>647</v>
      </c>
      <c r="F21" s="1">
        <v>11066</v>
      </c>
      <c r="I21" s="1">
        <v>428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562</v>
      </c>
      <c r="C23" s="1">
        <v>562</v>
      </c>
      <c r="D23" s="2">
        <v>160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 t="s">
        <v>19</v>
      </c>
      <c r="C26" s="1" t="s">
        <v>19</v>
      </c>
      <c r="D26" s="2" t="s">
        <v>19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49595</v>
      </c>
      <c r="C27" s="1">
        <v>31254</v>
      </c>
      <c r="D27" s="2">
        <v>261.01</v>
      </c>
      <c r="E27" s="1">
        <v>1827</v>
      </c>
      <c r="F27" s="1">
        <v>17914</v>
      </c>
      <c r="I27" s="1">
        <v>428</v>
      </c>
    </row>
    <row r="28" spans="1:9">
      <c r="A28" s="8" t="s">
        <v>33</v>
      </c>
      <c r="B28" s="1">
        <v>1165</v>
      </c>
      <c r="C28" s="1" t="s">
        <v>19</v>
      </c>
      <c r="D28" s="2" t="s">
        <v>19</v>
      </c>
      <c r="E28" s="1" t="s">
        <v>19</v>
      </c>
      <c r="F28" s="1">
        <v>1165</v>
      </c>
      <c r="I28" s="1" t="s">
        <v>19</v>
      </c>
    </row>
    <row r="29" spans="1:9">
      <c r="A29" s="8" t="s">
        <v>34</v>
      </c>
      <c r="B29" s="1">
        <v>805</v>
      </c>
      <c r="C29" s="1" t="s">
        <v>19</v>
      </c>
      <c r="D29" s="2" t="s">
        <v>19</v>
      </c>
      <c r="E29" s="1" t="s">
        <v>19</v>
      </c>
      <c r="F29" s="1">
        <v>805</v>
      </c>
      <c r="I29" s="1" t="s">
        <v>19</v>
      </c>
    </row>
    <row r="30" spans="1:9">
      <c r="A30" s="8" t="s">
        <v>35</v>
      </c>
      <c r="B30" s="1">
        <v>177</v>
      </c>
      <c r="C30" s="1" t="s">
        <v>19</v>
      </c>
      <c r="D30" s="2" t="s">
        <v>19</v>
      </c>
      <c r="E30" s="1" t="s">
        <v>19</v>
      </c>
      <c r="F30" s="1">
        <v>177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1165</v>
      </c>
      <c r="C33" s="1" t="s">
        <v>19</v>
      </c>
      <c r="D33" s="2" t="s">
        <v>19</v>
      </c>
      <c r="E33" s="1" t="s">
        <v>19</v>
      </c>
      <c r="F33" s="1">
        <v>1165</v>
      </c>
      <c r="I33" s="1" t="s">
        <v>19</v>
      </c>
    </row>
    <row r="34" spans="1:9">
      <c r="A34" s="8" t="s">
        <v>38</v>
      </c>
      <c r="B34" s="1">
        <v>49033</v>
      </c>
      <c r="C34" s="1">
        <v>30691</v>
      </c>
      <c r="D34" s="2">
        <v>263</v>
      </c>
      <c r="E34" s="1">
        <v>1827</v>
      </c>
      <c r="F34" s="1">
        <v>17914</v>
      </c>
      <c r="I34" s="1">
        <v>428</v>
      </c>
    </row>
    <row r="35" spans="1:9">
      <c r="A35" s="8" t="s">
        <v>39</v>
      </c>
      <c r="B35" s="1">
        <v>1545</v>
      </c>
      <c r="C35" s="1">
        <v>562</v>
      </c>
      <c r="D35" s="2">
        <v>160</v>
      </c>
      <c r="E35" s="1" t="s">
        <v>19</v>
      </c>
      <c r="F35" s="1">
        <v>983</v>
      </c>
      <c r="I35" s="1" t="s">
        <v>19</v>
      </c>
    </row>
    <row r="36" spans="1:9">
      <c r="A36" s="8" t="s">
        <v>29</v>
      </c>
      <c r="B36" s="1" t="s">
        <v>19</v>
      </c>
      <c r="C36" s="1" t="s">
        <v>19</v>
      </c>
      <c r="D36" s="2" t="s">
        <v>19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4119</v>
      </c>
      <c r="C38" s="1">
        <v>1406</v>
      </c>
      <c r="D38" s="2">
        <v>502.15</v>
      </c>
      <c r="E38" s="1" t="s">
        <v>19</v>
      </c>
      <c r="F38" s="1">
        <v>2713</v>
      </c>
      <c r="I38" s="1" t="s">
        <v>19</v>
      </c>
    </row>
    <row r="39" spans="1:9">
      <c r="A39" s="8" t="s">
        <v>42</v>
      </c>
      <c r="B39" s="1">
        <v>43798</v>
      </c>
      <c r="C39" s="1">
        <v>27100</v>
      </c>
      <c r="D39" s="2">
        <v>261.7</v>
      </c>
      <c r="E39" s="1">
        <v>1827</v>
      </c>
      <c r="F39" s="1">
        <v>16270</v>
      </c>
      <c r="I39" s="1">
        <v>428</v>
      </c>
    </row>
    <row r="40" spans="1:9">
      <c r="A40" s="8" t="s">
        <v>43</v>
      </c>
      <c r="B40" s="1" t="s">
        <v>19</v>
      </c>
      <c r="C40" s="1" t="s">
        <v>19</v>
      </c>
      <c r="D40" s="2" t="s">
        <v>19</v>
      </c>
      <c r="E40" s="1" t="s">
        <v>19</v>
      </c>
      <c r="F40" s="1" t="s">
        <v>19</v>
      </c>
      <c r="I40" s="1" t="s">
        <v>19</v>
      </c>
    </row>
    <row r="41" spans="1:9">
      <c r="A41" s="8" t="s">
        <v>44</v>
      </c>
      <c r="B41" s="1" t="s">
        <v>19</v>
      </c>
      <c r="C41" s="1" t="s">
        <v>19</v>
      </c>
      <c r="D41" s="2" t="s">
        <v>19</v>
      </c>
      <c r="E41" s="1" t="s">
        <v>19</v>
      </c>
      <c r="F41" s="1" t="s">
        <v>19</v>
      </c>
      <c r="I41" s="1" t="s">
        <v>19</v>
      </c>
    </row>
    <row r="42" spans="1:9">
      <c r="A42" s="8" t="s">
        <v>45</v>
      </c>
      <c r="B42" s="1">
        <v>3826</v>
      </c>
      <c r="C42" s="1">
        <v>2747</v>
      </c>
      <c r="D42" s="2">
        <v>131.30000000000001</v>
      </c>
      <c r="E42" s="1" t="s">
        <v>19</v>
      </c>
      <c r="F42" s="1">
        <v>1079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3090</v>
      </c>
      <c r="C44" s="1">
        <v>1611</v>
      </c>
      <c r="D44" s="2">
        <v>100</v>
      </c>
      <c r="E44" s="1" t="s">
        <v>19</v>
      </c>
      <c r="F44" s="1">
        <v>1479</v>
      </c>
      <c r="I44" s="1" t="s">
        <v>19</v>
      </c>
    </row>
    <row r="45" spans="1:9">
      <c r="A45" s="8" t="s">
        <v>48</v>
      </c>
      <c r="B45" s="1">
        <v>11018</v>
      </c>
      <c r="C45" s="1">
        <v>7523</v>
      </c>
      <c r="D45" s="2">
        <v>146.63</v>
      </c>
      <c r="E45" s="1" t="s">
        <v>19</v>
      </c>
      <c r="F45" s="1">
        <v>3495</v>
      </c>
      <c r="I45" s="1" t="s">
        <v>19</v>
      </c>
    </row>
    <row r="46" spans="1:9">
      <c r="A46" s="8" t="s">
        <v>49</v>
      </c>
      <c r="B46" s="1">
        <v>24055</v>
      </c>
      <c r="C46" s="1">
        <v>11856</v>
      </c>
      <c r="D46" s="2">
        <v>360.26</v>
      </c>
      <c r="E46" s="1">
        <v>1827</v>
      </c>
      <c r="F46" s="1">
        <v>11771</v>
      </c>
      <c r="I46" s="1">
        <v>428</v>
      </c>
    </row>
    <row r="47" spans="1:9">
      <c r="A47" s="8" t="s">
        <v>50</v>
      </c>
      <c r="B47" s="1">
        <v>13581</v>
      </c>
      <c r="C47" s="1">
        <v>10264</v>
      </c>
      <c r="D47" s="2">
        <v>273.43</v>
      </c>
      <c r="E47" s="1" t="s">
        <v>19</v>
      </c>
      <c r="F47" s="1">
        <v>3317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37073</v>
      </c>
      <c r="C49" s="1">
        <v>21091</v>
      </c>
      <c r="D49" s="2">
        <v>306.73</v>
      </c>
      <c r="E49" s="1">
        <v>1827</v>
      </c>
      <c r="F49" s="1">
        <v>15554</v>
      </c>
      <c r="I49" s="1">
        <v>428</v>
      </c>
    </row>
    <row r="50" spans="1:9">
      <c r="A50" s="8" t="s">
        <v>53</v>
      </c>
      <c r="B50" s="1" t="s">
        <v>19</v>
      </c>
      <c r="C50" s="1" t="s">
        <v>19</v>
      </c>
      <c r="D50" s="2" t="s">
        <v>19</v>
      </c>
      <c r="E50" s="1" t="s">
        <v>19</v>
      </c>
      <c r="F50" s="1" t="s">
        <v>19</v>
      </c>
      <c r="I50" s="1" t="s">
        <v>19</v>
      </c>
    </row>
    <row r="51" spans="1:9">
      <c r="A51" s="8" t="s">
        <v>54</v>
      </c>
      <c r="B51" s="1">
        <v>9454</v>
      </c>
      <c r="C51" s="1">
        <v>7275</v>
      </c>
      <c r="D51" s="2">
        <v>194.94</v>
      </c>
      <c r="E51" s="1" t="s">
        <v>19</v>
      </c>
      <c r="F51" s="1">
        <v>2179</v>
      </c>
      <c r="I51" s="1" t="s">
        <v>19</v>
      </c>
    </row>
    <row r="52" spans="1:9">
      <c r="A52" s="8" t="s">
        <v>55</v>
      </c>
      <c r="B52" s="1">
        <v>5216</v>
      </c>
      <c r="C52" s="1">
        <v>2888</v>
      </c>
      <c r="D52" s="2">
        <v>126.25</v>
      </c>
      <c r="E52" s="1" t="s">
        <v>19</v>
      </c>
      <c r="F52" s="1">
        <v>2328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1474</v>
      </c>
      <c r="C56" s="1">
        <v>669</v>
      </c>
      <c r="D56" s="2">
        <v>104.02</v>
      </c>
      <c r="E56" s="1" t="s">
        <v>19</v>
      </c>
      <c r="F56" s="1">
        <v>805</v>
      </c>
      <c r="I56" s="1" t="s">
        <v>19</v>
      </c>
    </row>
    <row r="57" spans="1:9">
      <c r="A57" s="8" t="s">
        <v>59</v>
      </c>
      <c r="B57" s="1">
        <v>9039</v>
      </c>
      <c r="C57" s="1">
        <v>6766</v>
      </c>
      <c r="D57" s="2">
        <v>142.49</v>
      </c>
      <c r="E57" s="1" t="s">
        <v>19</v>
      </c>
      <c r="F57" s="1">
        <v>2273</v>
      </c>
      <c r="I57" s="1" t="s">
        <v>19</v>
      </c>
    </row>
    <row r="58" spans="1:9">
      <c r="A58" s="8" t="s">
        <v>60</v>
      </c>
      <c r="B58" s="1">
        <v>17842</v>
      </c>
      <c r="C58" s="1">
        <v>8749</v>
      </c>
      <c r="D58" s="2">
        <v>416.21</v>
      </c>
      <c r="E58" s="1" t="s">
        <v>19</v>
      </c>
      <c r="F58" s="1">
        <v>8665</v>
      </c>
      <c r="I58" s="1">
        <v>428</v>
      </c>
    </row>
    <row r="59" spans="1:9">
      <c r="A59" s="8" t="s">
        <v>61</v>
      </c>
      <c r="B59" s="1">
        <v>8239</v>
      </c>
      <c r="C59" s="1">
        <v>5652</v>
      </c>
      <c r="D59" s="2">
        <v>356.29</v>
      </c>
      <c r="E59" s="1">
        <v>647</v>
      </c>
      <c r="F59" s="1">
        <v>2587</v>
      </c>
      <c r="I59" s="1" t="s">
        <v>19</v>
      </c>
    </row>
    <row r="60" spans="1:9">
      <c r="A60" s="8" t="s">
        <v>62</v>
      </c>
      <c r="B60" s="1">
        <v>8379</v>
      </c>
      <c r="C60" s="1">
        <v>5002</v>
      </c>
      <c r="D60" s="2">
        <v>194.12</v>
      </c>
      <c r="E60" s="1">
        <v>1180</v>
      </c>
      <c r="F60" s="1">
        <v>3377</v>
      </c>
      <c r="I60" s="1" t="s">
        <v>19</v>
      </c>
    </row>
    <row r="61" spans="1:9">
      <c r="A61" s="8" t="s">
        <v>63</v>
      </c>
      <c r="B61" s="1">
        <v>6770</v>
      </c>
      <c r="C61" s="1">
        <v>4416</v>
      </c>
      <c r="D61" s="2">
        <v>117.23</v>
      </c>
      <c r="E61" s="1" t="s">
        <v>19</v>
      </c>
      <c r="F61" s="1">
        <v>2354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3174</v>
      </c>
      <c r="C63" s="1">
        <v>239</v>
      </c>
      <c r="D63" s="2" t="s">
        <v>19</v>
      </c>
      <c r="E63" s="1" t="s">
        <v>19</v>
      </c>
      <c r="F63" s="1">
        <v>2935</v>
      </c>
      <c r="I63" s="1" t="s">
        <v>19</v>
      </c>
    </row>
    <row r="64" spans="1:9">
      <c r="A64" s="8" t="s">
        <v>38</v>
      </c>
      <c r="B64" s="1">
        <v>48569</v>
      </c>
      <c r="C64" s="1">
        <v>31014</v>
      </c>
      <c r="D64" s="2">
        <v>261.01</v>
      </c>
      <c r="E64" s="1">
        <v>1827</v>
      </c>
      <c r="F64" s="1">
        <v>17126</v>
      </c>
      <c r="I64" s="1">
        <v>428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42822</v>
      </c>
      <c r="C67" s="1">
        <v>27562</v>
      </c>
      <c r="D67" s="2">
        <v>270.68</v>
      </c>
      <c r="E67" s="1">
        <v>647</v>
      </c>
      <c r="F67" s="1">
        <v>15260</v>
      </c>
      <c r="I67" s="1" t="s">
        <v>19</v>
      </c>
    </row>
    <row r="68" spans="1:9">
      <c r="A68" s="8" t="s">
        <v>38</v>
      </c>
      <c r="B68" s="1">
        <v>8921</v>
      </c>
      <c r="C68" s="1">
        <v>3692</v>
      </c>
      <c r="D68" s="2">
        <v>158.34</v>
      </c>
      <c r="E68" s="1">
        <v>1180</v>
      </c>
      <c r="F68" s="1">
        <v>4801</v>
      </c>
      <c r="I68" s="1">
        <v>428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2870</v>
      </c>
      <c r="C71" s="1">
        <v>1221</v>
      </c>
      <c r="D71" s="2">
        <v>144.32</v>
      </c>
      <c r="E71" s="1" t="s">
        <v>19</v>
      </c>
      <c r="F71" s="1">
        <v>1649</v>
      </c>
      <c r="I71" s="1" t="s">
        <v>19</v>
      </c>
    </row>
    <row r="72" spans="1:9">
      <c r="A72" s="8" t="s">
        <v>68</v>
      </c>
      <c r="B72" s="1">
        <v>6468</v>
      </c>
      <c r="C72" s="1">
        <v>5689</v>
      </c>
      <c r="D72" s="2">
        <v>78.7</v>
      </c>
      <c r="E72" s="1" t="s">
        <v>19</v>
      </c>
      <c r="F72" s="1">
        <v>779</v>
      </c>
      <c r="I72" s="1" t="s">
        <v>19</v>
      </c>
    </row>
    <row r="73" spans="1:9">
      <c r="A73" s="8" t="s">
        <v>69</v>
      </c>
      <c r="C73" s="1">
        <f>SUM(C71:C72)</f>
        <v>6910</v>
      </c>
      <c r="D73" s="2">
        <f>AVERAGE(D71:D72)</f>
        <v>111.50999999999999</v>
      </c>
      <c r="F73" s="1">
        <f>SUM(F71:F72)</f>
        <v>2428</v>
      </c>
      <c r="G73" s="1">
        <f>C73+F73</f>
        <v>9338</v>
      </c>
      <c r="H73" s="9">
        <f>C73/G73</f>
        <v>0.73998714928250164</v>
      </c>
    </row>
    <row r="74" spans="1:9">
      <c r="A74" s="8" t="s">
        <v>70</v>
      </c>
      <c r="B74" s="1">
        <v>3823</v>
      </c>
      <c r="C74" s="1">
        <v>2093</v>
      </c>
      <c r="D74" s="2">
        <v>43.12</v>
      </c>
      <c r="E74" s="1" t="s">
        <v>19</v>
      </c>
      <c r="F74" s="1">
        <v>1730</v>
      </c>
      <c r="I74" s="1" t="s">
        <v>19</v>
      </c>
    </row>
    <row r="75" spans="1:9">
      <c r="A75" s="8" t="s">
        <v>71</v>
      </c>
      <c r="B75" s="1">
        <v>11129</v>
      </c>
      <c r="C75" s="1">
        <v>4301</v>
      </c>
      <c r="D75" s="2">
        <v>432.63</v>
      </c>
      <c r="E75" s="1">
        <v>1180</v>
      </c>
      <c r="F75" s="1">
        <v>6828</v>
      </c>
      <c r="I75" s="1" t="s">
        <v>19</v>
      </c>
    </row>
    <row r="76" spans="1:9">
      <c r="A76" s="8" t="s">
        <v>72</v>
      </c>
      <c r="B76" s="1">
        <v>3390</v>
      </c>
      <c r="C76" s="1">
        <v>1370</v>
      </c>
      <c r="D76" s="2">
        <v>131.74</v>
      </c>
      <c r="E76" s="1" t="s">
        <v>19</v>
      </c>
      <c r="F76" s="1">
        <v>2019</v>
      </c>
      <c r="I76" s="1" t="s">
        <v>19</v>
      </c>
    </row>
    <row r="77" spans="1:9">
      <c r="A77" s="8" t="s">
        <v>73</v>
      </c>
      <c r="B77" s="1">
        <v>8595</v>
      </c>
      <c r="C77" s="1">
        <v>4648</v>
      </c>
      <c r="D77" s="2">
        <v>374.38</v>
      </c>
      <c r="E77" s="1" t="s">
        <v>19</v>
      </c>
      <c r="F77" s="1">
        <v>3947</v>
      </c>
      <c r="I77" s="1" t="s">
        <v>19</v>
      </c>
    </row>
    <row r="78" spans="1:9">
      <c r="A78" s="8" t="s">
        <v>74</v>
      </c>
      <c r="B78" s="1">
        <v>3851</v>
      </c>
      <c r="C78" s="1">
        <v>3398</v>
      </c>
      <c r="D78" s="2">
        <v>472.37</v>
      </c>
      <c r="E78" s="1" t="s">
        <v>19</v>
      </c>
      <c r="F78" s="1">
        <v>453</v>
      </c>
      <c r="I78" s="1" t="s">
        <v>19</v>
      </c>
    </row>
    <row r="79" spans="1:9">
      <c r="A79" s="8" t="s">
        <v>75</v>
      </c>
      <c r="B79" s="1">
        <v>2184</v>
      </c>
      <c r="C79" s="1">
        <v>1886</v>
      </c>
      <c r="D79" s="2">
        <v>209.2</v>
      </c>
      <c r="E79" s="1" t="s">
        <v>19</v>
      </c>
      <c r="F79" s="1">
        <v>298</v>
      </c>
      <c r="G79" s="1">
        <f>C79+F79</f>
        <v>2184</v>
      </c>
      <c r="H79" s="9">
        <f>C79/G79</f>
        <v>0.86355311355311359</v>
      </c>
      <c r="I79" s="1" t="s">
        <v>19</v>
      </c>
    </row>
    <row r="80" spans="1:9">
      <c r="A80" s="8" t="s">
        <v>29</v>
      </c>
      <c r="B80" s="1">
        <v>9433</v>
      </c>
      <c r="C80" s="1">
        <v>6646</v>
      </c>
      <c r="D80" s="2">
        <v>273.95</v>
      </c>
      <c r="E80" s="1">
        <v>647</v>
      </c>
      <c r="F80" s="1">
        <v>2359</v>
      </c>
      <c r="I80" s="1">
        <v>428</v>
      </c>
    </row>
    <row r="81" spans="1:9">
      <c r="A81" s="7" t="s">
        <v>76</v>
      </c>
    </row>
    <row r="82" spans="1:9">
      <c r="A82" s="8" t="s">
        <v>77</v>
      </c>
      <c r="B82" s="1">
        <v>44732</v>
      </c>
      <c r="C82" s="1">
        <v>27263</v>
      </c>
      <c r="D82" s="2">
        <v>256.08</v>
      </c>
      <c r="E82" s="1">
        <v>1180</v>
      </c>
      <c r="F82" s="1">
        <v>17041</v>
      </c>
      <c r="I82" s="1">
        <v>428</v>
      </c>
    </row>
    <row r="83" spans="1:9">
      <c r="A83" s="8" t="s">
        <v>78</v>
      </c>
      <c r="B83" s="1">
        <v>19520</v>
      </c>
      <c r="C83" s="1">
        <v>11081</v>
      </c>
      <c r="D83" s="2">
        <v>265.86</v>
      </c>
      <c r="E83" s="1" t="s">
        <v>19</v>
      </c>
      <c r="F83" s="1">
        <v>8439</v>
      </c>
      <c r="I83" s="1" t="s">
        <v>19</v>
      </c>
    </row>
    <row r="84" spans="1:9" ht="43.5">
      <c r="A84" s="8" t="s">
        <v>79</v>
      </c>
      <c r="B84" s="1">
        <v>14449</v>
      </c>
      <c r="C84" s="1">
        <v>7083</v>
      </c>
      <c r="D84" s="2">
        <v>327.99</v>
      </c>
      <c r="E84" s="1" t="s">
        <v>19</v>
      </c>
      <c r="F84" s="1">
        <v>7366</v>
      </c>
      <c r="I84" s="1" t="s">
        <v>19</v>
      </c>
    </row>
    <row r="85" spans="1:9">
      <c r="A85" s="8" t="s">
        <v>80</v>
      </c>
      <c r="B85" s="1">
        <v>9138</v>
      </c>
      <c r="C85" s="1">
        <v>5308</v>
      </c>
      <c r="D85" s="2">
        <v>84.56</v>
      </c>
      <c r="E85" s="1" t="s">
        <v>19</v>
      </c>
      <c r="F85" s="1">
        <v>3830</v>
      </c>
      <c r="I85" s="1" t="s">
        <v>19</v>
      </c>
    </row>
    <row r="86" spans="1:9">
      <c r="A86" s="8" t="s">
        <v>81</v>
      </c>
      <c r="B86" s="1">
        <v>426</v>
      </c>
      <c r="C86" s="1" t="s">
        <v>19</v>
      </c>
      <c r="D86" s="2" t="s">
        <v>19</v>
      </c>
      <c r="E86" s="1" t="s">
        <v>19</v>
      </c>
      <c r="F86" s="1">
        <v>426</v>
      </c>
      <c r="I86" s="1" t="s">
        <v>19</v>
      </c>
    </row>
    <row r="87" spans="1:9" ht="29.1">
      <c r="A87" s="8" t="s">
        <v>82</v>
      </c>
      <c r="B87" s="1">
        <v>991</v>
      </c>
      <c r="C87" s="1">
        <v>991</v>
      </c>
      <c r="D87" s="2">
        <v>479.83</v>
      </c>
      <c r="E87" s="1" t="s">
        <v>19</v>
      </c>
      <c r="F87" s="1" t="s">
        <v>19</v>
      </c>
      <c r="I87" s="1" t="s">
        <v>19</v>
      </c>
    </row>
    <row r="88" spans="1:9">
      <c r="A88" s="8" t="s">
        <v>83</v>
      </c>
      <c r="B88" s="1">
        <v>3058</v>
      </c>
      <c r="C88" s="1" t="s">
        <v>19</v>
      </c>
      <c r="D88" s="2" t="s">
        <v>19</v>
      </c>
      <c r="E88" s="1" t="s">
        <v>19</v>
      </c>
      <c r="F88" s="1">
        <v>3058</v>
      </c>
      <c r="I88" s="1" t="s">
        <v>19</v>
      </c>
    </row>
    <row r="89" spans="1:9" ht="29.1">
      <c r="A89" s="8" t="s">
        <v>84</v>
      </c>
      <c r="B89" s="1">
        <v>3049</v>
      </c>
      <c r="C89" s="1">
        <v>493</v>
      </c>
      <c r="D89" s="2">
        <v>50</v>
      </c>
      <c r="E89" s="1" t="s">
        <v>19</v>
      </c>
      <c r="F89" s="1">
        <v>2556</v>
      </c>
      <c r="I89" s="1" t="s">
        <v>19</v>
      </c>
    </row>
    <row r="90" spans="1:9">
      <c r="A90" s="8" t="s">
        <v>85</v>
      </c>
      <c r="B90" s="1">
        <v>1619</v>
      </c>
      <c r="C90" s="1" t="s">
        <v>19</v>
      </c>
      <c r="D90" s="2" t="s">
        <v>19</v>
      </c>
      <c r="E90" s="1" t="s">
        <v>19</v>
      </c>
      <c r="F90" s="1">
        <v>1619</v>
      </c>
      <c r="I90" s="1" t="s">
        <v>19</v>
      </c>
    </row>
    <row r="91" spans="1:9">
      <c r="A91" s="8" t="s">
        <v>86</v>
      </c>
      <c r="B91" s="1">
        <v>277</v>
      </c>
      <c r="C91" s="1">
        <v>277</v>
      </c>
      <c r="D91" s="2">
        <v>125</v>
      </c>
      <c r="E91" s="1" t="s">
        <v>19</v>
      </c>
      <c r="F91" s="1" t="s">
        <v>19</v>
      </c>
      <c r="I91" s="1" t="s">
        <v>19</v>
      </c>
    </row>
    <row r="92" spans="1:9">
      <c r="A92" s="8" t="s">
        <v>39</v>
      </c>
      <c r="B92" s="1">
        <v>1394</v>
      </c>
      <c r="C92" s="1">
        <v>375</v>
      </c>
      <c r="D92" s="2">
        <v>16</v>
      </c>
      <c r="E92" s="1" t="s">
        <v>19</v>
      </c>
      <c r="F92" s="1">
        <v>1019</v>
      </c>
      <c r="I92" s="1" t="s">
        <v>19</v>
      </c>
    </row>
    <row r="93" spans="1:9">
      <c r="A93" s="8" t="s">
        <v>29</v>
      </c>
      <c r="B93" s="1">
        <v>3803</v>
      </c>
      <c r="C93" s="1">
        <v>3803</v>
      </c>
      <c r="D93" s="2">
        <v>315.39999999999998</v>
      </c>
      <c r="E93" s="1">
        <v>647</v>
      </c>
      <c r="F93" s="1" t="s">
        <v>19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1098</v>
      </c>
      <c r="C98" s="1">
        <v>375</v>
      </c>
      <c r="D98" s="2">
        <v>16</v>
      </c>
      <c r="E98" s="1" t="s">
        <v>19</v>
      </c>
      <c r="F98" s="1">
        <v>723</v>
      </c>
      <c r="I98" s="1" t="s">
        <v>19</v>
      </c>
    </row>
    <row r="99" spans="1:9">
      <c r="A99" s="8" t="s">
        <v>92</v>
      </c>
      <c r="B99" s="1">
        <v>50645</v>
      </c>
      <c r="C99" s="1">
        <v>30879</v>
      </c>
      <c r="D99" s="2">
        <v>264.2</v>
      </c>
      <c r="E99" s="1">
        <v>1827</v>
      </c>
      <c r="F99" s="1">
        <v>19339</v>
      </c>
      <c r="I99" s="1">
        <v>428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32084</v>
      </c>
      <c r="C102" s="1">
        <v>20245</v>
      </c>
      <c r="D102" s="2">
        <v>272.57</v>
      </c>
      <c r="E102" s="1" t="s">
        <v>19</v>
      </c>
      <c r="F102" s="1">
        <v>11839</v>
      </c>
      <c r="I102" s="1" t="s">
        <v>19</v>
      </c>
    </row>
    <row r="103" spans="1:9">
      <c r="A103" s="8" t="s">
        <v>95</v>
      </c>
      <c r="B103" s="1">
        <v>11194</v>
      </c>
      <c r="C103" s="1">
        <v>5299</v>
      </c>
      <c r="D103" s="2">
        <v>165.94</v>
      </c>
      <c r="E103" s="1">
        <v>1180</v>
      </c>
      <c r="F103" s="1">
        <v>5894</v>
      </c>
      <c r="I103" s="1" t="s">
        <v>19</v>
      </c>
    </row>
    <row r="104" spans="1:9">
      <c r="A104" s="8" t="s">
        <v>96</v>
      </c>
      <c r="B104" s="1">
        <v>472</v>
      </c>
      <c r="C104" s="1" t="s">
        <v>19</v>
      </c>
      <c r="D104" s="2" t="s">
        <v>19</v>
      </c>
      <c r="E104" s="1" t="s">
        <v>19</v>
      </c>
      <c r="F104" s="1">
        <v>472</v>
      </c>
      <c r="I104" s="1" t="s">
        <v>19</v>
      </c>
    </row>
    <row r="105" spans="1:9">
      <c r="A105" s="8" t="s">
        <v>97</v>
      </c>
      <c r="B105" s="1">
        <v>640</v>
      </c>
      <c r="C105" s="1" t="s">
        <v>19</v>
      </c>
      <c r="D105" s="2" t="s">
        <v>19</v>
      </c>
      <c r="E105" s="1" t="s">
        <v>19</v>
      </c>
      <c r="F105" s="1">
        <v>640</v>
      </c>
      <c r="I105" s="1" t="s">
        <v>19</v>
      </c>
    </row>
    <row r="106" spans="1:9">
      <c r="A106" s="8" t="s">
        <v>29</v>
      </c>
      <c r="B106" s="1">
        <v>7353</v>
      </c>
      <c r="C106" s="1">
        <v>5709</v>
      </c>
      <c r="D106" s="2">
        <v>287.64999999999998</v>
      </c>
      <c r="E106" s="1">
        <v>647</v>
      </c>
      <c r="F106" s="1">
        <v>1216</v>
      </c>
      <c r="I106" s="1">
        <v>428</v>
      </c>
    </row>
    <row r="107" spans="1:9">
      <c r="A107" s="7" t="s">
        <v>98</v>
      </c>
    </row>
    <row r="108" spans="1:9">
      <c r="A108" s="8" t="s">
        <v>94</v>
      </c>
      <c r="B108" s="1">
        <v>33335</v>
      </c>
      <c r="C108" s="1">
        <v>18510</v>
      </c>
      <c r="D108" s="2">
        <v>272.89</v>
      </c>
      <c r="E108" s="1" t="s">
        <v>19</v>
      </c>
      <c r="F108" s="1">
        <v>14825</v>
      </c>
      <c r="I108" s="1" t="s">
        <v>19</v>
      </c>
    </row>
    <row r="109" spans="1:9">
      <c r="A109" s="8" t="s">
        <v>95</v>
      </c>
      <c r="B109" s="1">
        <v>6047</v>
      </c>
      <c r="C109" s="1">
        <v>3586</v>
      </c>
      <c r="D109" s="2">
        <v>433.18</v>
      </c>
      <c r="E109" s="1">
        <v>1180</v>
      </c>
      <c r="F109" s="1">
        <v>2461</v>
      </c>
      <c r="I109" s="1" t="s">
        <v>19</v>
      </c>
    </row>
    <row r="110" spans="1:9">
      <c r="A110" s="8" t="s">
        <v>96</v>
      </c>
      <c r="B110" s="1">
        <v>5008</v>
      </c>
      <c r="C110" s="1">
        <v>3449</v>
      </c>
      <c r="D110" s="2">
        <v>50</v>
      </c>
      <c r="E110" s="1" t="s">
        <v>19</v>
      </c>
      <c r="F110" s="1">
        <v>1559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7353</v>
      </c>
      <c r="C112" s="1">
        <v>5709</v>
      </c>
      <c r="D112" s="2">
        <v>287.64999999999998</v>
      </c>
      <c r="E112" s="1">
        <v>647</v>
      </c>
      <c r="F112" s="1">
        <v>1216</v>
      </c>
      <c r="I112" s="1">
        <v>428</v>
      </c>
    </row>
    <row r="113" spans="1:9">
      <c r="A113" s="7" t="s">
        <v>99</v>
      </c>
    </row>
    <row r="114" spans="1:9">
      <c r="A114" s="8" t="s">
        <v>94</v>
      </c>
      <c r="B114" s="1">
        <v>24399</v>
      </c>
      <c r="C114" s="1">
        <v>14423</v>
      </c>
      <c r="D114" s="2">
        <v>308.42</v>
      </c>
      <c r="E114" s="1">
        <v>1180</v>
      </c>
      <c r="F114" s="1">
        <v>9976</v>
      </c>
      <c r="I114" s="1" t="s">
        <v>19</v>
      </c>
    </row>
    <row r="115" spans="1:9">
      <c r="A115" s="8" t="s">
        <v>95</v>
      </c>
      <c r="B115" s="1">
        <v>13345</v>
      </c>
      <c r="C115" s="1">
        <v>4805</v>
      </c>
      <c r="D115" s="2">
        <v>326.07</v>
      </c>
      <c r="E115" s="1" t="s">
        <v>19</v>
      </c>
      <c r="F115" s="1">
        <v>8541</v>
      </c>
      <c r="I115" s="1" t="s">
        <v>19</v>
      </c>
    </row>
    <row r="116" spans="1:9">
      <c r="A116" s="8" t="s">
        <v>96</v>
      </c>
      <c r="B116" s="1">
        <v>6646</v>
      </c>
      <c r="C116" s="1">
        <v>6317</v>
      </c>
      <c r="D116" s="2">
        <v>92.6</v>
      </c>
      <c r="E116" s="1" t="s">
        <v>19</v>
      </c>
      <c r="F116" s="1">
        <v>329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7353</v>
      </c>
      <c r="C118" s="1">
        <v>5709</v>
      </c>
      <c r="D118" s="2">
        <v>287.64999999999998</v>
      </c>
      <c r="E118" s="1">
        <v>647</v>
      </c>
      <c r="F118" s="1">
        <v>1216</v>
      </c>
      <c r="I118" s="1">
        <v>428</v>
      </c>
    </row>
    <row r="119" spans="1:9">
      <c r="A119" s="7" t="s">
        <v>100</v>
      </c>
    </row>
    <row r="120" spans="1:9">
      <c r="A120" s="8" t="s">
        <v>94</v>
      </c>
      <c r="B120" s="1">
        <v>38834</v>
      </c>
      <c r="C120" s="1">
        <v>22153</v>
      </c>
      <c r="D120" s="2">
        <v>261.66000000000003</v>
      </c>
      <c r="E120" s="1" t="s">
        <v>19</v>
      </c>
      <c r="F120" s="1">
        <v>16681</v>
      </c>
      <c r="I120" s="1" t="s">
        <v>19</v>
      </c>
    </row>
    <row r="121" spans="1:9">
      <c r="A121" s="8" t="s">
        <v>95</v>
      </c>
      <c r="B121" s="1">
        <v>5097</v>
      </c>
      <c r="C121" s="1">
        <v>3392</v>
      </c>
      <c r="D121" s="2">
        <v>193.63</v>
      </c>
      <c r="E121" s="1">
        <v>1180</v>
      </c>
      <c r="F121" s="1">
        <v>1705</v>
      </c>
      <c r="I121" s="1" t="s">
        <v>19</v>
      </c>
    </row>
    <row r="122" spans="1:9">
      <c r="A122" s="8" t="s">
        <v>96</v>
      </c>
      <c r="B122" s="1">
        <v>459</v>
      </c>
      <c r="C122" s="1" t="s">
        <v>19</v>
      </c>
      <c r="D122" s="2" t="s">
        <v>19</v>
      </c>
      <c r="E122" s="1" t="s">
        <v>19</v>
      </c>
      <c r="F122" s="1">
        <v>459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7353</v>
      </c>
      <c r="C124" s="1">
        <v>5709</v>
      </c>
      <c r="D124" s="2">
        <v>287.64999999999998</v>
      </c>
      <c r="E124" s="1">
        <v>647</v>
      </c>
      <c r="F124" s="1">
        <v>1216</v>
      </c>
      <c r="I124" s="1">
        <v>428</v>
      </c>
    </row>
    <row r="125" spans="1:9">
      <c r="A125" s="7" t="s">
        <v>101</v>
      </c>
    </row>
    <row r="126" spans="1:9">
      <c r="A126" s="8" t="s">
        <v>94</v>
      </c>
      <c r="B126" s="1">
        <v>41165</v>
      </c>
      <c r="C126" s="1">
        <v>23108</v>
      </c>
      <c r="D126" s="2">
        <v>258.47000000000003</v>
      </c>
      <c r="E126" s="1" t="s">
        <v>19</v>
      </c>
      <c r="F126" s="1">
        <v>18057</v>
      </c>
      <c r="I126" s="1" t="s">
        <v>19</v>
      </c>
    </row>
    <row r="127" spans="1:9">
      <c r="A127" s="8" t="s">
        <v>95</v>
      </c>
      <c r="B127" s="1">
        <v>2117</v>
      </c>
      <c r="C127" s="1">
        <v>2117</v>
      </c>
      <c r="D127" s="2">
        <v>200</v>
      </c>
      <c r="E127" s="1">
        <v>1180</v>
      </c>
      <c r="F127" s="1" t="s">
        <v>19</v>
      </c>
      <c r="I127" s="1" t="s">
        <v>19</v>
      </c>
    </row>
    <row r="128" spans="1:9">
      <c r="A128" s="8" t="s">
        <v>96</v>
      </c>
      <c r="B128" s="1">
        <v>779</v>
      </c>
      <c r="C128" s="1">
        <v>320</v>
      </c>
      <c r="D128" s="2">
        <v>200</v>
      </c>
      <c r="E128" s="1" t="s">
        <v>19</v>
      </c>
      <c r="F128" s="1">
        <v>459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7682</v>
      </c>
      <c r="C130" s="1">
        <v>5709</v>
      </c>
      <c r="D130" s="2">
        <v>287.64999999999998</v>
      </c>
      <c r="E130" s="1">
        <v>647</v>
      </c>
      <c r="F130" s="1">
        <v>1545</v>
      </c>
      <c r="I130" s="1">
        <v>428</v>
      </c>
    </row>
    <row r="131" spans="1:9">
      <c r="A131" s="7" t="s">
        <v>102</v>
      </c>
    </row>
    <row r="132" spans="1:9">
      <c r="A132" s="8" t="s">
        <v>94</v>
      </c>
      <c r="B132" s="1">
        <v>40110</v>
      </c>
      <c r="C132" s="1">
        <v>23295</v>
      </c>
      <c r="D132" s="2">
        <v>269.08</v>
      </c>
      <c r="E132" s="1">
        <v>1180</v>
      </c>
      <c r="F132" s="1">
        <v>16814</v>
      </c>
      <c r="I132" s="1" t="s">
        <v>19</v>
      </c>
    </row>
    <row r="133" spans="1:9">
      <c r="A133" s="8" t="s">
        <v>95</v>
      </c>
      <c r="B133" s="1">
        <v>2339</v>
      </c>
      <c r="C133" s="1">
        <v>307</v>
      </c>
      <c r="D133" s="2">
        <v>50</v>
      </c>
      <c r="E133" s="1" t="s">
        <v>19</v>
      </c>
      <c r="F133" s="1">
        <v>2031</v>
      </c>
      <c r="I133" s="1" t="s">
        <v>19</v>
      </c>
    </row>
    <row r="134" spans="1:9">
      <c r="A134" s="8" t="s">
        <v>96</v>
      </c>
      <c r="B134" s="1">
        <v>1611</v>
      </c>
      <c r="C134" s="1">
        <v>1611</v>
      </c>
      <c r="D134" s="2">
        <v>100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>
        <v>331</v>
      </c>
      <c r="C135" s="1">
        <v>331</v>
      </c>
      <c r="D135" s="2">
        <v>300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7353</v>
      </c>
      <c r="C136" s="1">
        <v>5709</v>
      </c>
      <c r="D136" s="2">
        <v>287.64999999999998</v>
      </c>
      <c r="E136" s="1">
        <v>647</v>
      </c>
      <c r="F136" s="1">
        <v>1216</v>
      </c>
      <c r="I136" s="1">
        <v>428</v>
      </c>
    </row>
    <row r="137" spans="1:9">
      <c r="A137" s="7" t="s">
        <v>103</v>
      </c>
    </row>
    <row r="138" spans="1:9">
      <c r="A138" s="8" t="s">
        <v>104</v>
      </c>
      <c r="B138" s="1">
        <v>32032</v>
      </c>
      <c r="C138" s="1">
        <v>20296</v>
      </c>
      <c r="D138" s="2">
        <v>343.86</v>
      </c>
      <c r="E138" s="1">
        <v>1827</v>
      </c>
      <c r="F138" s="1">
        <v>11736</v>
      </c>
      <c r="I138" s="1" t="s">
        <v>19</v>
      </c>
    </row>
    <row r="139" spans="1:9">
      <c r="A139" s="8" t="s">
        <v>105</v>
      </c>
      <c r="B139" s="1">
        <v>33851</v>
      </c>
      <c r="C139" s="1">
        <v>21015</v>
      </c>
      <c r="D139" s="2">
        <v>181.4</v>
      </c>
      <c r="E139" s="1" t="s">
        <v>19</v>
      </c>
      <c r="F139" s="1">
        <v>12837</v>
      </c>
      <c r="I139" s="1" t="s">
        <v>19</v>
      </c>
    </row>
    <row r="140" spans="1:9">
      <c r="A140" s="8" t="s">
        <v>106</v>
      </c>
      <c r="B140" s="1">
        <v>17566</v>
      </c>
      <c r="C140" s="1">
        <v>9610</v>
      </c>
      <c r="D140" s="2">
        <v>198.61</v>
      </c>
      <c r="E140" s="1" t="s">
        <v>19</v>
      </c>
      <c r="F140" s="1">
        <v>7528</v>
      </c>
      <c r="I140" s="1">
        <v>428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160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1616943</v>
      </c>
      <c r="C9" s="1">
        <v>994363</v>
      </c>
      <c r="D9" s="2">
        <v>399.58</v>
      </c>
      <c r="E9" s="1">
        <v>84114</v>
      </c>
      <c r="F9" s="1">
        <v>614166</v>
      </c>
      <c r="G9" s="1">
        <f>C9+F9</f>
        <v>1608529</v>
      </c>
      <c r="H9" s="9">
        <f>C9/G9</f>
        <v>0.61818158081079044</v>
      </c>
      <c r="I9" s="1">
        <v>8414</v>
      </c>
    </row>
    <row r="10" spans="1:9">
      <c r="A10" s="7" t="s">
        <v>14</v>
      </c>
    </row>
    <row r="11" spans="1:9">
      <c r="A11" s="8" t="s">
        <v>15</v>
      </c>
      <c r="B11" s="1">
        <v>60177</v>
      </c>
      <c r="C11" s="1" t="s">
        <v>19</v>
      </c>
      <c r="D11" s="2" t="s">
        <v>19</v>
      </c>
      <c r="E11" s="1" t="s">
        <v>19</v>
      </c>
      <c r="F11" s="1">
        <v>60177</v>
      </c>
      <c r="I11" s="1" t="s">
        <v>19</v>
      </c>
    </row>
    <row r="12" spans="1:9">
      <c r="A12" s="8" t="s">
        <v>16</v>
      </c>
      <c r="B12" s="1">
        <v>584583</v>
      </c>
      <c r="C12" s="1">
        <v>411993</v>
      </c>
      <c r="D12" s="2">
        <v>435.02</v>
      </c>
      <c r="E12" s="1">
        <v>8173</v>
      </c>
      <c r="F12" s="1">
        <v>172590</v>
      </c>
      <c r="I12" s="1" t="s">
        <v>19</v>
      </c>
    </row>
    <row r="13" spans="1:9">
      <c r="A13" s="8" t="s">
        <v>17</v>
      </c>
      <c r="B13" s="1">
        <v>761943</v>
      </c>
      <c r="C13" s="1">
        <v>552459</v>
      </c>
      <c r="D13" s="2">
        <v>353.16</v>
      </c>
      <c r="E13" s="1">
        <v>75941</v>
      </c>
      <c r="F13" s="1">
        <v>201070</v>
      </c>
      <c r="I13" s="1">
        <v>8414</v>
      </c>
    </row>
    <row r="14" spans="1:9">
      <c r="A14" s="8" t="s">
        <v>18</v>
      </c>
      <c r="B14" s="1">
        <v>190225</v>
      </c>
      <c r="C14" s="1">
        <v>24211</v>
      </c>
      <c r="D14" s="2">
        <v>661.86</v>
      </c>
      <c r="E14" s="1" t="s">
        <v>19</v>
      </c>
      <c r="F14" s="1">
        <v>166015</v>
      </c>
      <c r="I14" s="1" t="s">
        <v>19</v>
      </c>
    </row>
    <row r="15" spans="1:9">
      <c r="A15" s="8" t="s">
        <v>20</v>
      </c>
      <c r="B15" s="1">
        <v>20014</v>
      </c>
      <c r="C15" s="1">
        <v>5700</v>
      </c>
      <c r="D15" s="2">
        <v>700</v>
      </c>
      <c r="E15" s="1" t="s">
        <v>19</v>
      </c>
      <c r="F15" s="1">
        <v>14314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527537</v>
      </c>
      <c r="C17" s="1">
        <v>338092</v>
      </c>
      <c r="D17" s="2">
        <v>514.71</v>
      </c>
      <c r="E17" s="1">
        <v>39900</v>
      </c>
      <c r="F17" s="1">
        <v>189445</v>
      </c>
      <c r="I17" s="1" t="s">
        <v>19</v>
      </c>
    </row>
    <row r="18" spans="1:9">
      <c r="A18" s="8" t="s">
        <v>23</v>
      </c>
      <c r="B18" s="1">
        <v>1089406</v>
      </c>
      <c r="C18" s="1">
        <v>656271</v>
      </c>
      <c r="D18" s="2">
        <v>344.84</v>
      </c>
      <c r="E18" s="1">
        <v>44213</v>
      </c>
      <c r="F18" s="1">
        <v>424721</v>
      </c>
      <c r="I18" s="1">
        <v>8414</v>
      </c>
    </row>
    <row r="19" spans="1:9">
      <c r="A19" s="7" t="s">
        <v>24</v>
      </c>
    </row>
    <row r="20" spans="1:9">
      <c r="A20" s="8" t="s">
        <v>25</v>
      </c>
      <c r="B20" s="1">
        <v>527537</v>
      </c>
      <c r="C20" s="1">
        <v>338092</v>
      </c>
      <c r="D20" s="2">
        <v>514.71</v>
      </c>
      <c r="E20" s="1">
        <v>39900</v>
      </c>
      <c r="F20" s="1">
        <v>189445</v>
      </c>
      <c r="I20" s="1" t="s">
        <v>19</v>
      </c>
    </row>
    <row r="21" spans="1:9">
      <c r="A21" s="8" t="s">
        <v>26</v>
      </c>
      <c r="B21" s="1">
        <v>1058816</v>
      </c>
      <c r="C21" s="1">
        <v>628548</v>
      </c>
      <c r="D21" s="2">
        <v>321.83</v>
      </c>
      <c r="E21" s="1">
        <v>44213</v>
      </c>
      <c r="F21" s="1">
        <v>421854</v>
      </c>
      <c r="I21" s="1">
        <v>8414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30590</v>
      </c>
      <c r="C23" s="1">
        <v>27723</v>
      </c>
      <c r="D23" s="2">
        <v>829.91</v>
      </c>
      <c r="E23" s="1" t="s">
        <v>19</v>
      </c>
      <c r="F23" s="1">
        <v>2868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53710</v>
      </c>
      <c r="C26" s="1">
        <v>45296</v>
      </c>
      <c r="D26" s="2">
        <v>125.36</v>
      </c>
      <c r="E26" s="1" t="s">
        <v>19</v>
      </c>
      <c r="F26" s="1" t="s">
        <v>19</v>
      </c>
      <c r="I26" s="1">
        <v>8414</v>
      </c>
    </row>
    <row r="27" spans="1:9">
      <c r="A27" s="8" t="s">
        <v>32</v>
      </c>
      <c r="B27" s="1">
        <v>1503249</v>
      </c>
      <c r="C27" s="1">
        <v>900379</v>
      </c>
      <c r="D27" s="2">
        <v>410.17</v>
      </c>
      <c r="E27" s="1">
        <v>80568</v>
      </c>
      <c r="F27" s="1">
        <v>602870</v>
      </c>
      <c r="I27" s="1" t="s">
        <v>19</v>
      </c>
    </row>
    <row r="28" spans="1:9">
      <c r="A28" s="8" t="s">
        <v>33</v>
      </c>
      <c r="B28" s="1">
        <v>37265</v>
      </c>
      <c r="C28" s="1">
        <v>25969</v>
      </c>
      <c r="D28" s="2">
        <v>283.69</v>
      </c>
      <c r="E28" s="1" t="s">
        <v>19</v>
      </c>
      <c r="F28" s="1">
        <v>11296</v>
      </c>
      <c r="I28" s="1" t="s">
        <v>19</v>
      </c>
    </row>
    <row r="29" spans="1:9">
      <c r="A29" s="8" t="s">
        <v>34</v>
      </c>
      <c r="B29" s="1">
        <v>7390</v>
      </c>
      <c r="C29" s="1">
        <v>7390</v>
      </c>
      <c r="D29" s="2">
        <v>700</v>
      </c>
      <c r="E29" s="1" t="s">
        <v>19</v>
      </c>
      <c r="F29" s="1" t="s">
        <v>19</v>
      </c>
      <c r="I29" s="1" t="s">
        <v>19</v>
      </c>
    </row>
    <row r="30" spans="1:9">
      <c r="A30" s="8" t="s">
        <v>35</v>
      </c>
      <c r="B30" s="1">
        <v>3097</v>
      </c>
      <c r="C30" s="1">
        <v>3097</v>
      </c>
      <c r="D30" s="2">
        <v>200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>
        <v>12233</v>
      </c>
      <c r="C31" s="1">
        <v>12233</v>
      </c>
      <c r="D31" s="2">
        <v>1000</v>
      </c>
      <c r="E31" s="1">
        <v>3546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90975</v>
      </c>
      <c r="C33" s="1">
        <v>71265</v>
      </c>
      <c r="D33" s="2">
        <v>183.06</v>
      </c>
      <c r="E33" s="1" t="s">
        <v>19</v>
      </c>
      <c r="F33" s="1">
        <v>11296</v>
      </c>
      <c r="I33" s="1">
        <v>8414</v>
      </c>
    </row>
    <row r="34" spans="1:9">
      <c r="A34" s="8" t="s">
        <v>38</v>
      </c>
      <c r="B34" s="1">
        <v>1480048</v>
      </c>
      <c r="C34" s="1">
        <v>880046</v>
      </c>
      <c r="D34" s="2">
        <v>398.19</v>
      </c>
      <c r="E34" s="1">
        <v>80568</v>
      </c>
      <c r="F34" s="1">
        <v>600002</v>
      </c>
      <c r="I34" s="1" t="s">
        <v>19</v>
      </c>
    </row>
    <row r="35" spans="1:9">
      <c r="A35" s="8" t="s">
        <v>39</v>
      </c>
      <c r="B35" s="1">
        <v>33687</v>
      </c>
      <c r="C35" s="1">
        <v>30820</v>
      </c>
      <c r="D35" s="2">
        <v>766.61</v>
      </c>
      <c r="E35" s="1" t="s">
        <v>19</v>
      </c>
      <c r="F35" s="1">
        <v>2868</v>
      </c>
      <c r="I35" s="1" t="s">
        <v>19</v>
      </c>
    </row>
    <row r="36" spans="1:9">
      <c r="A36" s="8" t="s">
        <v>29</v>
      </c>
      <c r="B36" s="1">
        <v>12233</v>
      </c>
      <c r="C36" s="1">
        <v>12233</v>
      </c>
      <c r="D36" s="2">
        <v>1000</v>
      </c>
      <c r="E36" s="1">
        <v>3546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397876</v>
      </c>
      <c r="C38" s="1">
        <v>188535</v>
      </c>
      <c r="D38" s="2">
        <v>238.52</v>
      </c>
      <c r="E38" s="1" t="s">
        <v>19</v>
      </c>
      <c r="F38" s="1">
        <v>209341</v>
      </c>
      <c r="I38" s="1" t="s">
        <v>19</v>
      </c>
    </row>
    <row r="39" spans="1:9">
      <c r="A39" s="8" t="s">
        <v>42</v>
      </c>
      <c r="B39" s="1">
        <v>631094</v>
      </c>
      <c r="C39" s="1">
        <v>441898</v>
      </c>
      <c r="D39" s="2">
        <v>496.27</v>
      </c>
      <c r="E39" s="1">
        <v>27802</v>
      </c>
      <c r="F39" s="1">
        <v>189197</v>
      </c>
      <c r="I39" s="1" t="s">
        <v>19</v>
      </c>
    </row>
    <row r="40" spans="1:9">
      <c r="A40" s="8" t="s">
        <v>43</v>
      </c>
      <c r="B40" s="1">
        <v>273433</v>
      </c>
      <c r="C40" s="1">
        <v>180767</v>
      </c>
      <c r="D40" s="2">
        <v>231.16</v>
      </c>
      <c r="E40" s="1">
        <v>33040</v>
      </c>
      <c r="F40" s="1">
        <v>84251</v>
      </c>
      <c r="I40" s="1">
        <v>8414</v>
      </c>
    </row>
    <row r="41" spans="1:9">
      <c r="A41" s="8" t="s">
        <v>44</v>
      </c>
      <c r="B41" s="1">
        <v>308443</v>
      </c>
      <c r="C41" s="1">
        <v>177066</v>
      </c>
      <c r="D41" s="2">
        <v>500.78</v>
      </c>
      <c r="E41" s="1">
        <v>18296</v>
      </c>
      <c r="F41" s="1">
        <v>131377</v>
      </c>
      <c r="I41" s="1" t="s">
        <v>19</v>
      </c>
    </row>
    <row r="42" spans="1:9">
      <c r="A42" s="8" t="s">
        <v>45</v>
      </c>
      <c r="B42" s="1">
        <v>6096</v>
      </c>
      <c r="C42" s="1">
        <v>6096</v>
      </c>
      <c r="D42" s="2">
        <v>250</v>
      </c>
      <c r="E42" s="1">
        <v>4975</v>
      </c>
      <c r="F42" s="1" t="s">
        <v>19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92211</v>
      </c>
      <c r="C44" s="1">
        <v>7902</v>
      </c>
      <c r="D44" s="2">
        <v>540</v>
      </c>
      <c r="E44" s="1" t="s">
        <v>19</v>
      </c>
      <c r="F44" s="1">
        <v>84309</v>
      </c>
      <c r="I44" s="1" t="s">
        <v>19</v>
      </c>
    </row>
    <row r="45" spans="1:9">
      <c r="A45" s="8" t="s">
        <v>48</v>
      </c>
      <c r="B45" s="1">
        <v>290370</v>
      </c>
      <c r="C45" s="1">
        <v>139911</v>
      </c>
      <c r="D45" s="2">
        <v>164.93</v>
      </c>
      <c r="E45" s="1" t="s">
        <v>19</v>
      </c>
      <c r="F45" s="1">
        <v>150460</v>
      </c>
      <c r="I45" s="1" t="s">
        <v>19</v>
      </c>
    </row>
    <row r="46" spans="1:9">
      <c r="A46" s="8" t="s">
        <v>49</v>
      </c>
      <c r="B46" s="1">
        <v>349925</v>
      </c>
      <c r="C46" s="1">
        <v>192522</v>
      </c>
      <c r="D46" s="2">
        <v>222.37</v>
      </c>
      <c r="E46" s="1">
        <v>12572</v>
      </c>
      <c r="F46" s="1">
        <v>157403</v>
      </c>
      <c r="I46" s="1" t="s">
        <v>19</v>
      </c>
    </row>
    <row r="47" spans="1:9">
      <c r="A47" s="8" t="s">
        <v>50</v>
      </c>
      <c r="B47" s="1">
        <v>884436</v>
      </c>
      <c r="C47" s="1">
        <v>654028</v>
      </c>
      <c r="D47" s="2">
        <v>510.15</v>
      </c>
      <c r="E47" s="1">
        <v>71542</v>
      </c>
      <c r="F47" s="1">
        <v>221994</v>
      </c>
      <c r="I47" s="1">
        <v>8414</v>
      </c>
    </row>
    <row r="48" spans="1:9">
      <c r="A48" s="7" t="s">
        <v>51</v>
      </c>
    </row>
    <row r="49" spans="1:9">
      <c r="A49" s="8" t="s">
        <v>52</v>
      </c>
      <c r="B49" s="1">
        <v>1126364</v>
      </c>
      <c r="C49" s="1">
        <v>727814</v>
      </c>
      <c r="D49" s="2">
        <v>461.05</v>
      </c>
      <c r="E49" s="1">
        <v>46098</v>
      </c>
      <c r="F49" s="1">
        <v>398550</v>
      </c>
      <c r="I49" s="1" t="s">
        <v>19</v>
      </c>
    </row>
    <row r="50" spans="1:9">
      <c r="A50" s="8" t="s">
        <v>53</v>
      </c>
      <c r="B50" s="1">
        <v>10303</v>
      </c>
      <c r="C50" s="1">
        <v>6500</v>
      </c>
      <c r="D50" s="2">
        <v>300</v>
      </c>
      <c r="E50" s="1" t="s">
        <v>19</v>
      </c>
      <c r="F50" s="1">
        <v>3803</v>
      </c>
      <c r="I50" s="1" t="s">
        <v>19</v>
      </c>
    </row>
    <row r="51" spans="1:9">
      <c r="A51" s="8" t="s">
        <v>54</v>
      </c>
      <c r="B51" s="1">
        <v>201553</v>
      </c>
      <c r="C51" s="1">
        <v>107876</v>
      </c>
      <c r="D51" s="2">
        <v>226.01</v>
      </c>
      <c r="E51" s="1" t="s">
        <v>19</v>
      </c>
      <c r="F51" s="1">
        <v>93677</v>
      </c>
      <c r="I51" s="1" t="s">
        <v>19</v>
      </c>
    </row>
    <row r="52" spans="1:9">
      <c r="A52" s="8" t="s">
        <v>55</v>
      </c>
      <c r="B52" s="1">
        <v>278723</v>
      </c>
      <c r="C52" s="1">
        <v>152173</v>
      </c>
      <c r="D52" s="2">
        <v>206.04</v>
      </c>
      <c r="E52" s="1">
        <v>38015</v>
      </c>
      <c r="F52" s="1">
        <v>118136</v>
      </c>
      <c r="I52" s="1">
        <v>8414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77525</v>
      </c>
      <c r="C56" s="1">
        <v>69015</v>
      </c>
      <c r="D56" s="2">
        <v>289.13</v>
      </c>
      <c r="E56" s="1" t="s">
        <v>19</v>
      </c>
      <c r="F56" s="1">
        <v>8510</v>
      </c>
      <c r="I56" s="1" t="s">
        <v>19</v>
      </c>
    </row>
    <row r="57" spans="1:9">
      <c r="A57" s="8" t="s">
        <v>59</v>
      </c>
      <c r="B57" s="1">
        <v>573190</v>
      </c>
      <c r="C57" s="1">
        <v>359591</v>
      </c>
      <c r="D57" s="2">
        <v>351.4</v>
      </c>
      <c r="E57" s="1">
        <v>23628</v>
      </c>
      <c r="F57" s="1">
        <v>205185</v>
      </c>
      <c r="I57" s="1">
        <v>8414</v>
      </c>
    </row>
    <row r="58" spans="1:9">
      <c r="A58" s="8" t="s">
        <v>60</v>
      </c>
      <c r="B58" s="1">
        <v>433676</v>
      </c>
      <c r="C58" s="1">
        <v>314302</v>
      </c>
      <c r="D58" s="2">
        <v>423.78</v>
      </c>
      <c r="E58" s="1">
        <v>44537</v>
      </c>
      <c r="F58" s="1">
        <v>119374</v>
      </c>
      <c r="I58" s="1" t="s">
        <v>19</v>
      </c>
    </row>
    <row r="59" spans="1:9">
      <c r="A59" s="8" t="s">
        <v>61</v>
      </c>
      <c r="B59" s="1">
        <v>311465</v>
      </c>
      <c r="C59" s="1">
        <v>141684</v>
      </c>
      <c r="D59" s="2">
        <v>450.27</v>
      </c>
      <c r="E59" s="1">
        <v>15948</v>
      </c>
      <c r="F59" s="1">
        <v>169780</v>
      </c>
      <c r="I59" s="1" t="s">
        <v>19</v>
      </c>
    </row>
    <row r="60" spans="1:9">
      <c r="A60" s="8" t="s">
        <v>62</v>
      </c>
      <c r="B60" s="1">
        <v>98924</v>
      </c>
      <c r="C60" s="1">
        <v>40476</v>
      </c>
      <c r="D60" s="2">
        <v>784.02</v>
      </c>
      <c r="E60" s="1" t="s">
        <v>19</v>
      </c>
      <c r="F60" s="1">
        <v>58447</v>
      </c>
      <c r="I60" s="1" t="s">
        <v>19</v>
      </c>
    </row>
    <row r="61" spans="1:9">
      <c r="A61" s="8" t="s">
        <v>63</v>
      </c>
      <c r="B61" s="1">
        <v>122164</v>
      </c>
      <c r="C61" s="1">
        <v>69295</v>
      </c>
      <c r="D61" s="2">
        <v>334.92</v>
      </c>
      <c r="E61" s="1" t="s">
        <v>19</v>
      </c>
      <c r="F61" s="1">
        <v>52868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184889</v>
      </c>
      <c r="C63" s="1">
        <v>106684</v>
      </c>
      <c r="D63" s="2">
        <v>185.57</v>
      </c>
      <c r="E63" s="1">
        <v>8103</v>
      </c>
      <c r="F63" s="1">
        <v>78205</v>
      </c>
      <c r="I63" s="1" t="s">
        <v>19</v>
      </c>
    </row>
    <row r="64" spans="1:9">
      <c r="A64" s="8" t="s">
        <v>38</v>
      </c>
      <c r="B64" s="1">
        <v>1432054</v>
      </c>
      <c r="C64" s="1">
        <v>887679</v>
      </c>
      <c r="D64" s="2">
        <v>425.8</v>
      </c>
      <c r="E64" s="1">
        <v>76011</v>
      </c>
      <c r="F64" s="1">
        <v>535961</v>
      </c>
      <c r="I64" s="1">
        <v>8414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1328429</v>
      </c>
      <c r="C67" s="1">
        <v>842323</v>
      </c>
      <c r="D67" s="2">
        <v>442.24</v>
      </c>
      <c r="E67" s="1">
        <v>79780</v>
      </c>
      <c r="F67" s="1">
        <v>477692</v>
      </c>
      <c r="I67" s="1">
        <v>8414</v>
      </c>
    </row>
    <row r="68" spans="1:9">
      <c r="A68" s="8" t="s">
        <v>38</v>
      </c>
      <c r="B68" s="1">
        <v>274437</v>
      </c>
      <c r="C68" s="1">
        <v>137963</v>
      </c>
      <c r="D68" s="2">
        <v>192.12</v>
      </c>
      <c r="E68" s="1">
        <v>4333</v>
      </c>
      <c r="F68" s="1">
        <v>136474</v>
      </c>
      <c r="I68" s="1" t="s">
        <v>19</v>
      </c>
    </row>
    <row r="69" spans="1:9">
      <c r="A69" s="8" t="s">
        <v>29</v>
      </c>
      <c r="B69" s="1">
        <v>14077</v>
      </c>
      <c r="C69" s="1">
        <v>14077</v>
      </c>
      <c r="D69" s="2">
        <v>80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97025</v>
      </c>
      <c r="C71" s="1">
        <v>72467</v>
      </c>
      <c r="D71" s="2">
        <v>102.04</v>
      </c>
      <c r="E71" s="1" t="s">
        <v>19</v>
      </c>
      <c r="F71" s="1">
        <v>24558</v>
      </c>
      <c r="I71" s="1" t="s">
        <v>19</v>
      </c>
    </row>
    <row r="72" spans="1:9">
      <c r="A72" s="8" t="s">
        <v>68</v>
      </c>
      <c r="B72" s="1">
        <v>120273</v>
      </c>
      <c r="C72" s="1">
        <v>44701</v>
      </c>
      <c r="D72" s="2">
        <v>136.21</v>
      </c>
      <c r="E72" s="1" t="s">
        <v>19</v>
      </c>
      <c r="F72" s="1">
        <v>75572</v>
      </c>
      <c r="I72" s="1" t="s">
        <v>19</v>
      </c>
    </row>
    <row r="73" spans="1:9">
      <c r="A73" s="8" t="s">
        <v>69</v>
      </c>
      <c r="C73" s="1">
        <f>SUM(C71:C72)</f>
        <v>117168</v>
      </c>
      <c r="D73" s="2">
        <f>AVERAGE(D71:D72)</f>
        <v>119.125</v>
      </c>
      <c r="F73" s="1">
        <f>SUM(F71:F72)</f>
        <v>100130</v>
      </c>
      <c r="G73" s="1">
        <f>C73+F73</f>
        <v>217298</v>
      </c>
      <c r="H73" s="9">
        <f>C73/G73</f>
        <v>0.53920422645399402</v>
      </c>
    </row>
    <row r="74" spans="1:9">
      <c r="A74" s="8" t="s">
        <v>70</v>
      </c>
      <c r="B74" s="1">
        <v>36943</v>
      </c>
      <c r="C74" s="1">
        <v>8929</v>
      </c>
      <c r="D74" s="2">
        <v>206.28</v>
      </c>
      <c r="E74" s="1" t="s">
        <v>19</v>
      </c>
      <c r="F74" s="1">
        <v>28013</v>
      </c>
      <c r="I74" s="1" t="s">
        <v>19</v>
      </c>
    </row>
    <row r="75" spans="1:9">
      <c r="A75" s="8" t="s">
        <v>71</v>
      </c>
      <c r="B75" s="1">
        <v>174506</v>
      </c>
      <c r="C75" s="1">
        <v>45510</v>
      </c>
      <c r="D75" s="2">
        <v>356.25</v>
      </c>
      <c r="E75" s="1">
        <v>5010</v>
      </c>
      <c r="F75" s="1">
        <v>120583</v>
      </c>
      <c r="I75" s="1">
        <v>8414</v>
      </c>
    </row>
    <row r="76" spans="1:9">
      <c r="A76" s="8" t="s">
        <v>72</v>
      </c>
      <c r="B76" s="1">
        <v>105394</v>
      </c>
      <c r="C76" s="1">
        <v>83827</v>
      </c>
      <c r="D76" s="2">
        <v>288.23</v>
      </c>
      <c r="E76" s="1" t="s">
        <v>19</v>
      </c>
      <c r="F76" s="1">
        <v>21567</v>
      </c>
      <c r="I76" s="1" t="s">
        <v>19</v>
      </c>
    </row>
    <row r="77" spans="1:9">
      <c r="A77" s="8" t="s">
        <v>73</v>
      </c>
      <c r="B77" s="1">
        <v>217577</v>
      </c>
      <c r="C77" s="1">
        <v>98832</v>
      </c>
      <c r="D77" s="2">
        <v>440.31</v>
      </c>
      <c r="E77" s="1">
        <v>8103</v>
      </c>
      <c r="F77" s="1">
        <v>118745</v>
      </c>
      <c r="I77" s="1" t="s">
        <v>19</v>
      </c>
    </row>
    <row r="78" spans="1:9">
      <c r="A78" s="8" t="s">
        <v>74</v>
      </c>
      <c r="B78" s="1">
        <v>135273</v>
      </c>
      <c r="C78" s="1">
        <v>101388</v>
      </c>
      <c r="D78" s="2">
        <v>388.55</v>
      </c>
      <c r="E78" s="1" t="s">
        <v>19</v>
      </c>
      <c r="F78" s="1">
        <v>33885</v>
      </c>
      <c r="I78" s="1" t="s">
        <v>19</v>
      </c>
    </row>
    <row r="79" spans="1:9">
      <c r="A79" s="8" t="s">
        <v>75</v>
      </c>
      <c r="B79" s="1">
        <v>376368</v>
      </c>
      <c r="C79" s="1">
        <v>308780</v>
      </c>
      <c r="D79" s="2">
        <v>550.61</v>
      </c>
      <c r="E79" s="1">
        <v>12675</v>
      </c>
      <c r="F79" s="1">
        <v>67588</v>
      </c>
      <c r="G79" s="1">
        <f>C79+F79</f>
        <v>376368</v>
      </c>
      <c r="H79" s="9">
        <f>C79/G79</f>
        <v>0.82042043956978272</v>
      </c>
      <c r="I79" s="1" t="s">
        <v>19</v>
      </c>
    </row>
    <row r="80" spans="1:9">
      <c r="A80" s="8" t="s">
        <v>29</v>
      </c>
      <c r="B80" s="1">
        <v>353585</v>
      </c>
      <c r="C80" s="1">
        <v>229929</v>
      </c>
      <c r="D80" s="2">
        <v>392.41</v>
      </c>
      <c r="E80" s="1">
        <v>58326</v>
      </c>
      <c r="F80" s="1">
        <v>123655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1354046</v>
      </c>
      <c r="C82" s="1">
        <v>836923</v>
      </c>
      <c r="D82" s="2">
        <v>434.01</v>
      </c>
      <c r="E82" s="1">
        <v>66624</v>
      </c>
      <c r="F82" s="1">
        <v>508709</v>
      </c>
      <c r="I82" s="1">
        <v>8414</v>
      </c>
    </row>
    <row r="83" spans="1:9">
      <c r="A83" s="8" t="s">
        <v>78</v>
      </c>
      <c r="B83" s="1">
        <v>936214</v>
      </c>
      <c r="C83" s="1">
        <v>613869</v>
      </c>
      <c r="D83" s="2">
        <v>367.17</v>
      </c>
      <c r="E83" s="1">
        <v>23478</v>
      </c>
      <c r="F83" s="1">
        <v>313930</v>
      </c>
      <c r="I83" s="1">
        <v>8414</v>
      </c>
    </row>
    <row r="84" spans="1:9" ht="43.5">
      <c r="A84" s="8" t="s">
        <v>79</v>
      </c>
      <c r="B84" s="1">
        <v>524587</v>
      </c>
      <c r="C84" s="1">
        <v>297897</v>
      </c>
      <c r="D84" s="2">
        <v>328.68</v>
      </c>
      <c r="E84" s="1">
        <v>19966</v>
      </c>
      <c r="F84" s="1">
        <v>226690</v>
      </c>
      <c r="I84" s="1" t="s">
        <v>19</v>
      </c>
    </row>
    <row r="85" spans="1:9">
      <c r="A85" s="8" t="s">
        <v>80</v>
      </c>
      <c r="B85" s="1">
        <v>243387</v>
      </c>
      <c r="C85" s="1">
        <v>132441</v>
      </c>
      <c r="D85" s="2">
        <v>301.33999999999997</v>
      </c>
      <c r="E85" s="1" t="s">
        <v>19</v>
      </c>
      <c r="F85" s="1">
        <v>110946</v>
      </c>
      <c r="I85" s="1" t="s">
        <v>19</v>
      </c>
    </row>
    <row r="86" spans="1:9">
      <c r="A86" s="8" t="s">
        <v>81</v>
      </c>
      <c r="B86" s="1">
        <v>2695</v>
      </c>
      <c r="C86" s="1">
        <v>2695</v>
      </c>
      <c r="D86" s="2">
        <v>240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92491</v>
      </c>
      <c r="C87" s="1">
        <v>86262</v>
      </c>
      <c r="D87" s="2">
        <v>568.73</v>
      </c>
      <c r="E87" s="1">
        <v>4333</v>
      </c>
      <c r="F87" s="1">
        <v>6229</v>
      </c>
      <c r="I87" s="1" t="s">
        <v>19</v>
      </c>
    </row>
    <row r="88" spans="1:9">
      <c r="A88" s="8" t="s">
        <v>83</v>
      </c>
      <c r="B88" s="1">
        <v>130724</v>
      </c>
      <c r="C88" s="1">
        <v>77078</v>
      </c>
      <c r="D88" s="2">
        <v>145.57</v>
      </c>
      <c r="E88" s="1" t="s">
        <v>19</v>
      </c>
      <c r="F88" s="1">
        <v>53646</v>
      </c>
      <c r="I88" s="1" t="s">
        <v>19</v>
      </c>
    </row>
    <row r="89" spans="1:9" ht="29.1">
      <c r="A89" s="8" t="s">
        <v>84</v>
      </c>
      <c r="B89" s="1">
        <v>6229</v>
      </c>
      <c r="C89" s="1" t="s">
        <v>19</v>
      </c>
      <c r="D89" s="2" t="s">
        <v>19</v>
      </c>
      <c r="E89" s="1" t="s">
        <v>19</v>
      </c>
      <c r="F89" s="1">
        <v>6229</v>
      </c>
      <c r="I89" s="1" t="s">
        <v>19</v>
      </c>
    </row>
    <row r="90" spans="1:9">
      <c r="A90" s="8" t="s">
        <v>85</v>
      </c>
      <c r="B90" s="1">
        <v>53474</v>
      </c>
      <c r="C90" s="1">
        <v>38552</v>
      </c>
      <c r="D90" s="2">
        <v>278.64999999999998</v>
      </c>
      <c r="E90" s="1" t="s">
        <v>19</v>
      </c>
      <c r="F90" s="1">
        <v>14922</v>
      </c>
      <c r="I90" s="1" t="s">
        <v>19</v>
      </c>
    </row>
    <row r="91" spans="1:9">
      <c r="A91" s="8" t="s">
        <v>86</v>
      </c>
      <c r="B91" s="1">
        <v>72777</v>
      </c>
      <c r="C91" s="1">
        <v>58701</v>
      </c>
      <c r="D91" s="2">
        <v>131.68</v>
      </c>
      <c r="E91" s="1" t="s">
        <v>19</v>
      </c>
      <c r="F91" s="1">
        <v>5662</v>
      </c>
      <c r="I91" s="1">
        <v>8414</v>
      </c>
    </row>
    <row r="92" spans="1:9">
      <c r="A92" s="8" t="s">
        <v>39</v>
      </c>
      <c r="B92" s="1">
        <v>35129</v>
      </c>
      <c r="C92" s="1">
        <v>35129</v>
      </c>
      <c r="D92" s="2">
        <v>465.93</v>
      </c>
      <c r="E92" s="1">
        <v>6889</v>
      </c>
      <c r="F92" s="1" t="s">
        <v>19</v>
      </c>
      <c r="I92" s="1" t="s">
        <v>19</v>
      </c>
    </row>
    <row r="93" spans="1:9">
      <c r="A93" s="8" t="s">
        <v>29</v>
      </c>
      <c r="B93" s="1">
        <v>61319</v>
      </c>
      <c r="C93" s="1">
        <v>20455</v>
      </c>
      <c r="D93" s="2">
        <v>712.16</v>
      </c>
      <c r="E93" s="1">
        <v>13156</v>
      </c>
      <c r="F93" s="1">
        <v>40864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1616943</v>
      </c>
      <c r="C99" s="1">
        <v>994363</v>
      </c>
      <c r="D99" s="2">
        <v>399.58</v>
      </c>
      <c r="E99" s="1">
        <v>84114</v>
      </c>
      <c r="F99" s="1">
        <v>614166</v>
      </c>
      <c r="I99" s="1">
        <v>8414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1031177</v>
      </c>
      <c r="C102" s="1">
        <v>673469</v>
      </c>
      <c r="D102" s="2">
        <v>367.23</v>
      </c>
      <c r="E102" s="1">
        <v>56223</v>
      </c>
      <c r="F102" s="1">
        <v>349294</v>
      </c>
      <c r="I102" s="1">
        <v>8414</v>
      </c>
    </row>
    <row r="103" spans="1:9">
      <c r="A103" s="8" t="s">
        <v>95</v>
      </c>
      <c r="B103" s="1">
        <v>292401</v>
      </c>
      <c r="C103" s="1">
        <v>141975</v>
      </c>
      <c r="D103" s="2">
        <v>534.57000000000005</v>
      </c>
      <c r="E103" s="1">
        <v>3512</v>
      </c>
      <c r="F103" s="1">
        <v>150426</v>
      </c>
      <c r="I103" s="1" t="s">
        <v>19</v>
      </c>
    </row>
    <row r="104" spans="1:9">
      <c r="A104" s="8" t="s">
        <v>96</v>
      </c>
      <c r="B104" s="1">
        <v>21387</v>
      </c>
      <c r="C104" s="1">
        <v>10537</v>
      </c>
      <c r="D104" s="2">
        <v>757.05</v>
      </c>
      <c r="E104" s="1" t="s">
        <v>19</v>
      </c>
      <c r="F104" s="1">
        <v>10850</v>
      </c>
      <c r="I104" s="1" t="s">
        <v>19</v>
      </c>
    </row>
    <row r="105" spans="1:9">
      <c r="A105" s="8" t="s">
        <v>97</v>
      </c>
      <c r="B105" s="1">
        <v>4333</v>
      </c>
      <c r="C105" s="1">
        <v>4333</v>
      </c>
      <c r="D105" s="2" t="s">
        <v>19</v>
      </c>
      <c r="E105" s="1">
        <v>4333</v>
      </c>
      <c r="F105" s="1" t="s">
        <v>19</v>
      </c>
      <c r="I105" s="1" t="s">
        <v>19</v>
      </c>
    </row>
    <row r="106" spans="1:9">
      <c r="A106" s="8" t="s">
        <v>29</v>
      </c>
      <c r="B106" s="1">
        <v>267644</v>
      </c>
      <c r="C106" s="1">
        <v>164048</v>
      </c>
      <c r="D106" s="2">
        <v>380.64</v>
      </c>
      <c r="E106" s="1">
        <v>20045</v>
      </c>
      <c r="F106" s="1">
        <v>103596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1271169</v>
      </c>
      <c r="C108" s="1">
        <v>772370</v>
      </c>
      <c r="D108" s="2">
        <v>408.12</v>
      </c>
      <c r="E108" s="1">
        <v>52678</v>
      </c>
      <c r="F108" s="1">
        <v>490384</v>
      </c>
      <c r="I108" s="1">
        <v>8414</v>
      </c>
    </row>
    <row r="109" spans="1:9">
      <c r="A109" s="8" t="s">
        <v>95</v>
      </c>
      <c r="B109" s="1">
        <v>62522</v>
      </c>
      <c r="C109" s="1">
        <v>48565</v>
      </c>
      <c r="D109" s="2">
        <v>330.7</v>
      </c>
      <c r="E109" s="1">
        <v>7057</v>
      </c>
      <c r="F109" s="1">
        <v>13957</v>
      </c>
      <c r="I109" s="1" t="s">
        <v>19</v>
      </c>
    </row>
    <row r="110" spans="1:9">
      <c r="A110" s="8" t="s">
        <v>96</v>
      </c>
      <c r="B110" s="1">
        <v>6229</v>
      </c>
      <c r="C110" s="1" t="s">
        <v>19</v>
      </c>
      <c r="D110" s="2" t="s">
        <v>19</v>
      </c>
      <c r="E110" s="1" t="s">
        <v>19</v>
      </c>
      <c r="F110" s="1">
        <v>6229</v>
      </c>
      <c r="I110" s="1" t="s">
        <v>19</v>
      </c>
    </row>
    <row r="111" spans="1:9">
      <c r="A111" s="8" t="s">
        <v>97</v>
      </c>
      <c r="B111" s="1">
        <v>7946</v>
      </c>
      <c r="C111" s="1">
        <v>7946</v>
      </c>
      <c r="D111" s="2">
        <v>300</v>
      </c>
      <c r="E111" s="1">
        <v>4333</v>
      </c>
      <c r="F111" s="1" t="s">
        <v>19</v>
      </c>
      <c r="I111" s="1" t="s">
        <v>19</v>
      </c>
    </row>
    <row r="112" spans="1:9">
      <c r="A112" s="8" t="s">
        <v>29</v>
      </c>
      <c r="B112" s="1">
        <v>269078</v>
      </c>
      <c r="C112" s="1">
        <v>165482</v>
      </c>
      <c r="D112" s="2">
        <v>379.84</v>
      </c>
      <c r="E112" s="1">
        <v>20045</v>
      </c>
      <c r="F112" s="1">
        <v>103596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769338</v>
      </c>
      <c r="C114" s="1">
        <v>492133</v>
      </c>
      <c r="D114" s="2">
        <v>448.99</v>
      </c>
      <c r="E114" s="1">
        <v>46357</v>
      </c>
      <c r="F114" s="1">
        <v>268792</v>
      </c>
      <c r="I114" s="1">
        <v>8414</v>
      </c>
    </row>
    <row r="115" spans="1:9">
      <c r="A115" s="8" t="s">
        <v>95</v>
      </c>
      <c r="B115" s="1">
        <v>441529</v>
      </c>
      <c r="C115" s="1">
        <v>293431</v>
      </c>
      <c r="D115" s="2">
        <v>339.11</v>
      </c>
      <c r="E115" s="1">
        <v>13378</v>
      </c>
      <c r="F115" s="1">
        <v>148098</v>
      </c>
      <c r="I115" s="1" t="s">
        <v>19</v>
      </c>
    </row>
    <row r="116" spans="1:9">
      <c r="A116" s="8" t="s">
        <v>96</v>
      </c>
      <c r="B116" s="1">
        <v>134098</v>
      </c>
      <c r="C116" s="1">
        <v>40418</v>
      </c>
      <c r="D116" s="2">
        <v>349.82</v>
      </c>
      <c r="E116" s="1" t="s">
        <v>19</v>
      </c>
      <c r="F116" s="1">
        <v>93680</v>
      </c>
      <c r="I116" s="1" t="s">
        <v>19</v>
      </c>
    </row>
    <row r="117" spans="1:9">
      <c r="A117" s="8" t="s">
        <v>97</v>
      </c>
      <c r="B117" s="1">
        <v>4333</v>
      </c>
      <c r="C117" s="1">
        <v>4333</v>
      </c>
      <c r="D117" s="2" t="s">
        <v>19</v>
      </c>
      <c r="E117" s="1">
        <v>4333</v>
      </c>
      <c r="F117" s="1" t="s">
        <v>19</v>
      </c>
      <c r="I117" s="1" t="s">
        <v>19</v>
      </c>
    </row>
    <row r="118" spans="1:9">
      <c r="A118" s="8" t="s">
        <v>29</v>
      </c>
      <c r="B118" s="1">
        <v>267644</v>
      </c>
      <c r="C118" s="1">
        <v>164048</v>
      </c>
      <c r="D118" s="2">
        <v>380.64</v>
      </c>
      <c r="E118" s="1">
        <v>20045</v>
      </c>
      <c r="F118" s="1">
        <v>103596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1086960</v>
      </c>
      <c r="C120" s="1">
        <v>748919</v>
      </c>
      <c r="D120" s="2">
        <v>418.16</v>
      </c>
      <c r="E120" s="1">
        <v>59735</v>
      </c>
      <c r="F120" s="1">
        <v>329627</v>
      </c>
      <c r="I120" s="1">
        <v>8414</v>
      </c>
    </row>
    <row r="121" spans="1:9">
      <c r="A121" s="8" t="s">
        <v>95</v>
      </c>
      <c r="B121" s="1">
        <v>242445</v>
      </c>
      <c r="C121" s="1">
        <v>77062</v>
      </c>
      <c r="D121" s="2">
        <v>270.52999999999997</v>
      </c>
      <c r="E121" s="1" t="s">
        <v>19</v>
      </c>
      <c r="F121" s="1">
        <v>165383</v>
      </c>
      <c r="I121" s="1" t="s">
        <v>19</v>
      </c>
    </row>
    <row r="122" spans="1:9">
      <c r="A122" s="8" t="s">
        <v>96</v>
      </c>
      <c r="B122" s="1">
        <v>9740</v>
      </c>
      <c r="C122" s="1" t="s">
        <v>19</v>
      </c>
      <c r="D122" s="2" t="s">
        <v>19</v>
      </c>
      <c r="E122" s="1" t="s">
        <v>19</v>
      </c>
      <c r="F122" s="1">
        <v>9740</v>
      </c>
      <c r="I122" s="1" t="s">
        <v>19</v>
      </c>
    </row>
    <row r="123" spans="1:9">
      <c r="A123" s="8" t="s">
        <v>97</v>
      </c>
      <c r="B123" s="1">
        <v>10153</v>
      </c>
      <c r="C123" s="1">
        <v>4333</v>
      </c>
      <c r="D123" s="2" t="s">
        <v>19</v>
      </c>
      <c r="E123" s="1">
        <v>4333</v>
      </c>
      <c r="F123" s="1">
        <v>5820</v>
      </c>
      <c r="I123" s="1" t="s">
        <v>19</v>
      </c>
    </row>
    <row r="124" spans="1:9">
      <c r="A124" s="8" t="s">
        <v>29</v>
      </c>
      <c r="B124" s="1">
        <v>267644</v>
      </c>
      <c r="C124" s="1">
        <v>164048</v>
      </c>
      <c r="D124" s="2">
        <v>380.64</v>
      </c>
      <c r="E124" s="1">
        <v>20045</v>
      </c>
      <c r="F124" s="1">
        <v>103596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1311053</v>
      </c>
      <c r="C126" s="1">
        <v>813873</v>
      </c>
      <c r="D126" s="2">
        <v>403.22</v>
      </c>
      <c r="E126" s="1">
        <v>59735</v>
      </c>
      <c r="F126" s="1">
        <v>488767</v>
      </c>
      <c r="I126" s="1">
        <v>8414</v>
      </c>
    </row>
    <row r="127" spans="1:9">
      <c r="A127" s="8" t="s">
        <v>95</v>
      </c>
      <c r="B127" s="1">
        <v>21803</v>
      </c>
      <c r="C127" s="1" t="s">
        <v>19</v>
      </c>
      <c r="D127" s="2" t="s">
        <v>19</v>
      </c>
      <c r="E127" s="1" t="s">
        <v>19</v>
      </c>
      <c r="F127" s="1">
        <v>21803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>
        <v>16443</v>
      </c>
      <c r="C129" s="1">
        <v>16443</v>
      </c>
      <c r="D129" s="2">
        <v>400</v>
      </c>
      <c r="E129" s="1">
        <v>4333</v>
      </c>
      <c r="F129" s="1" t="s">
        <v>19</v>
      </c>
      <c r="I129" s="1" t="s">
        <v>19</v>
      </c>
    </row>
    <row r="130" spans="1:9">
      <c r="A130" s="8" t="s">
        <v>29</v>
      </c>
      <c r="B130" s="1">
        <v>267644</v>
      </c>
      <c r="C130" s="1">
        <v>164048</v>
      </c>
      <c r="D130" s="2">
        <v>380.64</v>
      </c>
      <c r="E130" s="1">
        <v>20045</v>
      </c>
      <c r="F130" s="1">
        <v>103596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1317103</v>
      </c>
      <c r="C132" s="1">
        <v>812061</v>
      </c>
      <c r="D132" s="2">
        <v>402.35</v>
      </c>
      <c r="E132" s="1">
        <v>59735</v>
      </c>
      <c r="F132" s="1">
        <v>496627</v>
      </c>
      <c r="I132" s="1">
        <v>8414</v>
      </c>
    </row>
    <row r="133" spans="1:9">
      <c r="A133" s="8" t="s">
        <v>95</v>
      </c>
      <c r="B133" s="1">
        <v>21634</v>
      </c>
      <c r="C133" s="1">
        <v>13921</v>
      </c>
      <c r="D133" s="2">
        <v>446.77</v>
      </c>
      <c r="E133" s="1" t="s">
        <v>19</v>
      </c>
      <c r="F133" s="1">
        <v>7714</v>
      </c>
      <c r="I133" s="1" t="s">
        <v>19</v>
      </c>
    </row>
    <row r="134" spans="1:9">
      <c r="A134" s="8" t="s">
        <v>96</v>
      </c>
      <c r="B134" s="1">
        <v>6229</v>
      </c>
      <c r="C134" s="1" t="s">
        <v>19</v>
      </c>
      <c r="D134" s="2" t="s">
        <v>19</v>
      </c>
      <c r="E134" s="1" t="s">
        <v>19</v>
      </c>
      <c r="F134" s="1">
        <v>6229</v>
      </c>
      <c r="I134" s="1" t="s">
        <v>19</v>
      </c>
    </row>
    <row r="135" spans="1:9">
      <c r="A135" s="8" t="s">
        <v>97</v>
      </c>
      <c r="B135" s="1">
        <v>4333</v>
      </c>
      <c r="C135" s="1">
        <v>4333</v>
      </c>
      <c r="D135" s="2" t="s">
        <v>19</v>
      </c>
      <c r="E135" s="1">
        <v>4333</v>
      </c>
      <c r="F135" s="1" t="s">
        <v>19</v>
      </c>
      <c r="I135" s="1" t="s">
        <v>19</v>
      </c>
    </row>
    <row r="136" spans="1:9">
      <c r="A136" s="8" t="s">
        <v>29</v>
      </c>
      <c r="B136" s="1">
        <v>267644</v>
      </c>
      <c r="C136" s="1">
        <v>164048</v>
      </c>
      <c r="D136" s="2">
        <v>380.64</v>
      </c>
      <c r="E136" s="1">
        <v>20045</v>
      </c>
      <c r="F136" s="1">
        <v>103596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864509</v>
      </c>
      <c r="C138" s="1">
        <v>596575</v>
      </c>
      <c r="D138" s="2">
        <v>484.36</v>
      </c>
      <c r="E138" s="1">
        <v>65984</v>
      </c>
      <c r="F138" s="1">
        <v>267934</v>
      </c>
      <c r="I138" s="1" t="s">
        <v>19</v>
      </c>
    </row>
    <row r="139" spans="1:9">
      <c r="A139" s="8" t="s">
        <v>105</v>
      </c>
      <c r="B139" s="1">
        <v>830022</v>
      </c>
      <c r="C139" s="1">
        <v>541325</v>
      </c>
      <c r="D139" s="2">
        <v>378.63</v>
      </c>
      <c r="E139" s="1">
        <v>41643</v>
      </c>
      <c r="F139" s="1">
        <v>280283</v>
      </c>
      <c r="I139" s="1">
        <v>8414</v>
      </c>
    </row>
    <row r="140" spans="1:9">
      <c r="A140" s="8" t="s">
        <v>106</v>
      </c>
      <c r="B140" s="1">
        <v>332329</v>
      </c>
      <c r="C140" s="1">
        <v>120039</v>
      </c>
      <c r="D140" s="2">
        <v>231.6</v>
      </c>
      <c r="E140" s="1">
        <v>4333</v>
      </c>
      <c r="F140" s="1">
        <v>212290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161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1604851</v>
      </c>
      <c r="C9" s="1">
        <v>604955</v>
      </c>
      <c r="D9" s="2">
        <v>395.16</v>
      </c>
      <c r="E9" s="1">
        <v>57877</v>
      </c>
      <c r="F9" s="1">
        <v>996717</v>
      </c>
      <c r="G9" s="1">
        <f>C9+F9</f>
        <v>1601672</v>
      </c>
      <c r="H9" s="9">
        <f>C9/G9</f>
        <v>0.37770217622584401</v>
      </c>
      <c r="I9" s="1">
        <v>3178</v>
      </c>
    </row>
    <row r="10" spans="1:9">
      <c r="A10" s="7" t="s">
        <v>14</v>
      </c>
    </row>
    <row r="11" spans="1:9">
      <c r="A11" s="8" t="s">
        <v>15</v>
      </c>
      <c r="B11" s="1">
        <v>102394</v>
      </c>
      <c r="C11" s="1">
        <v>31182</v>
      </c>
      <c r="D11" s="2">
        <v>1000</v>
      </c>
      <c r="E11" s="1" t="s">
        <v>19</v>
      </c>
      <c r="F11" s="1">
        <v>71212</v>
      </c>
      <c r="I11" s="1" t="s">
        <v>19</v>
      </c>
    </row>
    <row r="12" spans="1:9">
      <c r="A12" s="8" t="s">
        <v>16</v>
      </c>
      <c r="B12" s="1">
        <v>609807</v>
      </c>
      <c r="C12" s="1">
        <v>283458</v>
      </c>
      <c r="D12" s="2">
        <v>371.18</v>
      </c>
      <c r="E12" s="1">
        <v>11610</v>
      </c>
      <c r="F12" s="1">
        <v>326349</v>
      </c>
      <c r="I12" s="1" t="s">
        <v>19</v>
      </c>
    </row>
    <row r="13" spans="1:9">
      <c r="A13" s="8" t="s">
        <v>17</v>
      </c>
      <c r="B13" s="1">
        <v>564655</v>
      </c>
      <c r="C13" s="1">
        <v>252816</v>
      </c>
      <c r="D13" s="2">
        <v>352.3</v>
      </c>
      <c r="E13" s="1">
        <v>16624</v>
      </c>
      <c r="F13" s="1">
        <v>308661</v>
      </c>
      <c r="I13" s="1">
        <v>3178</v>
      </c>
    </row>
    <row r="14" spans="1:9">
      <c r="A14" s="8" t="s">
        <v>18</v>
      </c>
      <c r="B14" s="1">
        <v>154066</v>
      </c>
      <c r="C14" s="1">
        <v>22422</v>
      </c>
      <c r="D14" s="2">
        <v>95.68</v>
      </c>
      <c r="E14" s="1">
        <v>14567</v>
      </c>
      <c r="F14" s="1">
        <v>131643</v>
      </c>
      <c r="I14" s="1" t="s">
        <v>19</v>
      </c>
    </row>
    <row r="15" spans="1:9">
      <c r="A15" s="8" t="s">
        <v>20</v>
      </c>
      <c r="B15" s="1">
        <v>173929</v>
      </c>
      <c r="C15" s="1">
        <v>15076</v>
      </c>
      <c r="D15" s="2" t="s">
        <v>19</v>
      </c>
      <c r="E15" s="1">
        <v>15076</v>
      </c>
      <c r="F15" s="1">
        <v>158853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855768</v>
      </c>
      <c r="C17" s="1">
        <v>256077</v>
      </c>
      <c r="D17" s="2">
        <v>461.53</v>
      </c>
      <c r="E17" s="1">
        <v>12643</v>
      </c>
      <c r="F17" s="1">
        <v>596514</v>
      </c>
      <c r="I17" s="1">
        <v>3178</v>
      </c>
    </row>
    <row r="18" spans="1:9">
      <c r="A18" s="8" t="s">
        <v>23</v>
      </c>
      <c r="B18" s="1">
        <v>749083</v>
      </c>
      <c r="C18" s="1">
        <v>348879</v>
      </c>
      <c r="D18" s="2">
        <v>342.64</v>
      </c>
      <c r="E18" s="1">
        <v>45234</v>
      </c>
      <c r="F18" s="1">
        <v>400204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772613</v>
      </c>
      <c r="C20" s="1">
        <v>256077</v>
      </c>
      <c r="D20" s="2">
        <v>461.53</v>
      </c>
      <c r="E20" s="1">
        <v>12643</v>
      </c>
      <c r="F20" s="1">
        <v>513359</v>
      </c>
      <c r="I20" s="1">
        <v>3178</v>
      </c>
    </row>
    <row r="21" spans="1:9">
      <c r="A21" s="8" t="s">
        <v>26</v>
      </c>
      <c r="B21" s="1">
        <v>733895</v>
      </c>
      <c r="C21" s="1">
        <v>344369</v>
      </c>
      <c r="D21" s="2">
        <v>347.28</v>
      </c>
      <c r="E21" s="1">
        <v>45234</v>
      </c>
      <c r="F21" s="1">
        <v>389526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29351</v>
      </c>
      <c r="C23" s="1">
        <v>4510</v>
      </c>
      <c r="D23" s="2">
        <v>35</v>
      </c>
      <c r="E23" s="1" t="s">
        <v>19</v>
      </c>
      <c r="F23" s="1">
        <v>24841</v>
      </c>
      <c r="I23" s="1" t="s">
        <v>19</v>
      </c>
    </row>
    <row r="24" spans="1:9">
      <c r="A24" s="8" t="s">
        <v>29</v>
      </c>
      <c r="B24" s="1">
        <v>68991</v>
      </c>
      <c r="C24" s="1" t="s">
        <v>19</v>
      </c>
      <c r="D24" s="2" t="s">
        <v>19</v>
      </c>
      <c r="E24" s="1" t="s">
        <v>19</v>
      </c>
      <c r="F24" s="1">
        <v>68991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10895</v>
      </c>
      <c r="C26" s="1">
        <v>10895</v>
      </c>
      <c r="D26" s="2">
        <v>386.72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1473211</v>
      </c>
      <c r="C27" s="1">
        <v>562673</v>
      </c>
      <c r="D27" s="2">
        <v>410.73</v>
      </c>
      <c r="E27" s="1">
        <v>57877</v>
      </c>
      <c r="F27" s="1">
        <v>907360</v>
      </c>
      <c r="I27" s="1">
        <v>3178</v>
      </c>
    </row>
    <row r="28" spans="1:9">
      <c r="A28" s="8" t="s">
        <v>33</v>
      </c>
      <c r="B28" s="1">
        <v>45992</v>
      </c>
      <c r="C28" s="1">
        <v>8364</v>
      </c>
      <c r="D28" s="2">
        <v>296.12</v>
      </c>
      <c r="E28" s="1" t="s">
        <v>19</v>
      </c>
      <c r="F28" s="1">
        <v>37628</v>
      </c>
      <c r="I28" s="1" t="s">
        <v>19</v>
      </c>
    </row>
    <row r="29" spans="1:9">
      <c r="A29" s="8" t="s">
        <v>34</v>
      </c>
      <c r="B29" s="1">
        <v>37186</v>
      </c>
      <c r="C29" s="1">
        <v>23023</v>
      </c>
      <c r="D29" s="2">
        <v>95.84</v>
      </c>
      <c r="E29" s="1" t="s">
        <v>19</v>
      </c>
      <c r="F29" s="1">
        <v>14164</v>
      </c>
      <c r="I29" s="1" t="s">
        <v>19</v>
      </c>
    </row>
    <row r="30" spans="1:9">
      <c r="A30" s="8" t="s">
        <v>35</v>
      </c>
      <c r="B30" s="1">
        <v>22925</v>
      </c>
      <c r="C30" s="1" t="s">
        <v>19</v>
      </c>
      <c r="D30" s="2" t="s">
        <v>19</v>
      </c>
      <c r="E30" s="1" t="s">
        <v>19</v>
      </c>
      <c r="F30" s="1">
        <v>22925</v>
      </c>
      <c r="I30" s="1" t="s">
        <v>19</v>
      </c>
    </row>
    <row r="31" spans="1:9">
      <c r="A31" s="8" t="s">
        <v>29</v>
      </c>
      <c r="B31" s="1">
        <v>14640</v>
      </c>
      <c r="C31" s="1" t="s">
        <v>19</v>
      </c>
      <c r="D31" s="2" t="s">
        <v>19</v>
      </c>
      <c r="E31" s="1" t="s">
        <v>19</v>
      </c>
      <c r="F31" s="1">
        <v>14640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56887</v>
      </c>
      <c r="C33" s="1">
        <v>19259</v>
      </c>
      <c r="D33" s="2">
        <v>347.37</v>
      </c>
      <c r="E33" s="1" t="s">
        <v>19</v>
      </c>
      <c r="F33" s="1">
        <v>37628</v>
      </c>
      <c r="I33" s="1" t="s">
        <v>19</v>
      </c>
    </row>
    <row r="34" spans="1:9">
      <c r="A34" s="8" t="s">
        <v>38</v>
      </c>
      <c r="B34" s="1">
        <v>1393542</v>
      </c>
      <c r="C34" s="1">
        <v>562673</v>
      </c>
      <c r="D34" s="2">
        <v>410.73</v>
      </c>
      <c r="E34" s="1">
        <v>57877</v>
      </c>
      <c r="F34" s="1">
        <v>827691</v>
      </c>
      <c r="I34" s="1">
        <v>3178</v>
      </c>
    </row>
    <row r="35" spans="1:9">
      <c r="A35" s="8" t="s">
        <v>39</v>
      </c>
      <c r="B35" s="1">
        <v>70789</v>
      </c>
      <c r="C35" s="1">
        <v>23023</v>
      </c>
      <c r="D35" s="2">
        <v>95.84</v>
      </c>
      <c r="E35" s="1" t="s">
        <v>19</v>
      </c>
      <c r="F35" s="1">
        <v>47766</v>
      </c>
      <c r="I35" s="1" t="s">
        <v>19</v>
      </c>
    </row>
    <row r="36" spans="1:9">
      <c r="A36" s="8" t="s">
        <v>29</v>
      </c>
      <c r="B36" s="1">
        <v>83632</v>
      </c>
      <c r="C36" s="1" t="s">
        <v>19</v>
      </c>
      <c r="D36" s="2" t="s">
        <v>19</v>
      </c>
      <c r="E36" s="1" t="s">
        <v>19</v>
      </c>
      <c r="F36" s="1">
        <v>83632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854908</v>
      </c>
      <c r="C38" s="1">
        <v>173403</v>
      </c>
      <c r="D38" s="2">
        <v>305.08</v>
      </c>
      <c r="E38" s="1">
        <v>15968</v>
      </c>
      <c r="F38" s="1">
        <v>681505</v>
      </c>
      <c r="I38" s="1" t="s">
        <v>19</v>
      </c>
    </row>
    <row r="39" spans="1:9">
      <c r="A39" s="8" t="s">
        <v>42</v>
      </c>
      <c r="B39" s="1">
        <v>383255</v>
      </c>
      <c r="C39" s="1">
        <v>220122</v>
      </c>
      <c r="D39" s="2">
        <v>384.91</v>
      </c>
      <c r="E39" s="1">
        <v>26833</v>
      </c>
      <c r="F39" s="1">
        <v>163133</v>
      </c>
      <c r="I39" s="1" t="s">
        <v>19</v>
      </c>
    </row>
    <row r="40" spans="1:9">
      <c r="A40" s="8" t="s">
        <v>43</v>
      </c>
      <c r="B40" s="1">
        <v>112024</v>
      </c>
      <c r="C40" s="1">
        <v>43563</v>
      </c>
      <c r="D40" s="2">
        <v>350.92</v>
      </c>
      <c r="E40" s="1" t="s">
        <v>19</v>
      </c>
      <c r="F40" s="1">
        <v>68461</v>
      </c>
      <c r="I40" s="1" t="s">
        <v>19</v>
      </c>
    </row>
    <row r="41" spans="1:9">
      <c r="A41" s="8" t="s">
        <v>44</v>
      </c>
      <c r="B41" s="1">
        <v>204994</v>
      </c>
      <c r="C41" s="1">
        <v>138649</v>
      </c>
      <c r="D41" s="2">
        <v>519.98</v>
      </c>
      <c r="E41" s="1">
        <v>15076</v>
      </c>
      <c r="F41" s="1">
        <v>63167</v>
      </c>
      <c r="I41" s="1">
        <v>3178</v>
      </c>
    </row>
    <row r="42" spans="1:9">
      <c r="A42" s="8" t="s">
        <v>45</v>
      </c>
      <c r="B42" s="1">
        <v>49670</v>
      </c>
      <c r="C42" s="1">
        <v>29219</v>
      </c>
      <c r="D42" s="2">
        <v>485.31</v>
      </c>
      <c r="E42" s="1" t="s">
        <v>19</v>
      </c>
      <c r="F42" s="1">
        <v>20451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285390</v>
      </c>
      <c r="C44" s="1">
        <v>35296</v>
      </c>
      <c r="D44" s="2">
        <v>209.85</v>
      </c>
      <c r="E44" s="1" t="s">
        <v>19</v>
      </c>
      <c r="F44" s="1">
        <v>250094</v>
      </c>
      <c r="I44" s="1" t="s">
        <v>19</v>
      </c>
    </row>
    <row r="45" spans="1:9">
      <c r="A45" s="8" t="s">
        <v>48</v>
      </c>
      <c r="B45" s="1">
        <v>336866</v>
      </c>
      <c r="C45" s="1">
        <v>17601</v>
      </c>
      <c r="D45" s="2">
        <v>248.31</v>
      </c>
      <c r="E45" s="1" t="s">
        <v>19</v>
      </c>
      <c r="F45" s="1">
        <v>319265</v>
      </c>
      <c r="I45" s="1" t="s">
        <v>19</v>
      </c>
    </row>
    <row r="46" spans="1:9">
      <c r="A46" s="8" t="s">
        <v>49</v>
      </c>
      <c r="B46" s="1">
        <v>450352</v>
      </c>
      <c r="C46" s="1">
        <v>185310</v>
      </c>
      <c r="D46" s="2">
        <v>364.28</v>
      </c>
      <c r="E46" s="1">
        <v>21099</v>
      </c>
      <c r="F46" s="1">
        <v>265042</v>
      </c>
      <c r="I46" s="1" t="s">
        <v>19</v>
      </c>
    </row>
    <row r="47" spans="1:9">
      <c r="A47" s="8" t="s">
        <v>50</v>
      </c>
      <c r="B47" s="1">
        <v>532243</v>
      </c>
      <c r="C47" s="1">
        <v>366748</v>
      </c>
      <c r="D47" s="2">
        <v>438.6</v>
      </c>
      <c r="E47" s="1">
        <v>36778</v>
      </c>
      <c r="F47" s="1">
        <v>162317</v>
      </c>
      <c r="I47" s="1">
        <v>3178</v>
      </c>
    </row>
    <row r="48" spans="1:9">
      <c r="A48" s="7" t="s">
        <v>51</v>
      </c>
    </row>
    <row r="49" spans="1:9">
      <c r="A49" s="8" t="s">
        <v>52</v>
      </c>
      <c r="B49" s="1">
        <v>918438</v>
      </c>
      <c r="C49" s="1">
        <v>425105</v>
      </c>
      <c r="D49" s="2">
        <v>396.07</v>
      </c>
      <c r="E49" s="1">
        <v>46964</v>
      </c>
      <c r="F49" s="1">
        <v>490155</v>
      </c>
      <c r="I49" s="1">
        <v>3178</v>
      </c>
    </row>
    <row r="50" spans="1:9">
      <c r="A50" s="8" t="s">
        <v>53</v>
      </c>
      <c r="B50" s="1">
        <v>28450</v>
      </c>
      <c r="C50" s="1" t="s">
        <v>19</v>
      </c>
      <c r="D50" s="2" t="s">
        <v>19</v>
      </c>
      <c r="E50" s="1" t="s">
        <v>19</v>
      </c>
      <c r="F50" s="1">
        <v>28450</v>
      </c>
      <c r="I50" s="1" t="s">
        <v>19</v>
      </c>
    </row>
    <row r="51" spans="1:9">
      <c r="A51" s="8" t="s">
        <v>54</v>
      </c>
      <c r="B51" s="1">
        <v>160509</v>
      </c>
      <c r="C51" s="1">
        <v>40242</v>
      </c>
      <c r="D51" s="2">
        <v>249.7</v>
      </c>
      <c r="E51" s="1">
        <v>8199</v>
      </c>
      <c r="F51" s="1">
        <v>120268</v>
      </c>
      <c r="I51" s="1" t="s">
        <v>19</v>
      </c>
    </row>
    <row r="52" spans="1:9">
      <c r="A52" s="8" t="s">
        <v>55</v>
      </c>
      <c r="B52" s="1">
        <v>493929</v>
      </c>
      <c r="C52" s="1">
        <v>139609</v>
      </c>
      <c r="D52" s="2">
        <v>426.71</v>
      </c>
      <c r="E52" s="1">
        <v>2714</v>
      </c>
      <c r="F52" s="1">
        <v>354320</v>
      </c>
      <c r="I52" s="1" t="s">
        <v>19</v>
      </c>
    </row>
    <row r="53" spans="1:9">
      <c r="A53" s="8" t="s">
        <v>29</v>
      </c>
      <c r="B53" s="1">
        <v>3525</v>
      </c>
      <c r="C53" s="1" t="s">
        <v>19</v>
      </c>
      <c r="D53" s="2" t="s">
        <v>19</v>
      </c>
      <c r="E53" s="1" t="s">
        <v>19</v>
      </c>
      <c r="F53" s="1">
        <v>3525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35855</v>
      </c>
      <c r="C56" s="1">
        <v>23221</v>
      </c>
      <c r="D56" s="2">
        <v>301.51</v>
      </c>
      <c r="E56" s="1" t="s">
        <v>19</v>
      </c>
      <c r="F56" s="1">
        <v>12633</v>
      </c>
      <c r="I56" s="1" t="s">
        <v>19</v>
      </c>
    </row>
    <row r="57" spans="1:9">
      <c r="A57" s="8" t="s">
        <v>59</v>
      </c>
      <c r="B57" s="1">
        <v>297075</v>
      </c>
      <c r="C57" s="1">
        <v>190969</v>
      </c>
      <c r="D57" s="2">
        <v>347.18</v>
      </c>
      <c r="E57" s="1">
        <v>9586</v>
      </c>
      <c r="F57" s="1">
        <v>106107</v>
      </c>
      <c r="I57" s="1" t="s">
        <v>19</v>
      </c>
    </row>
    <row r="58" spans="1:9">
      <c r="A58" s="8" t="s">
        <v>60</v>
      </c>
      <c r="B58" s="1">
        <v>394486</v>
      </c>
      <c r="C58" s="1">
        <v>190381</v>
      </c>
      <c r="D58" s="2">
        <v>520.25</v>
      </c>
      <c r="E58" s="1">
        <v>7711</v>
      </c>
      <c r="F58" s="1">
        <v>200927</v>
      </c>
      <c r="I58" s="1">
        <v>3178</v>
      </c>
    </row>
    <row r="59" spans="1:9">
      <c r="A59" s="8" t="s">
        <v>61</v>
      </c>
      <c r="B59" s="1">
        <v>277796</v>
      </c>
      <c r="C59" s="1">
        <v>65533</v>
      </c>
      <c r="D59" s="2">
        <v>422.27</v>
      </c>
      <c r="E59" s="1">
        <v>10936</v>
      </c>
      <c r="F59" s="1">
        <v>212263</v>
      </c>
      <c r="I59" s="1" t="s">
        <v>19</v>
      </c>
    </row>
    <row r="60" spans="1:9">
      <c r="A60" s="8" t="s">
        <v>62</v>
      </c>
      <c r="B60" s="1">
        <v>278224</v>
      </c>
      <c r="C60" s="1">
        <v>80559</v>
      </c>
      <c r="D60" s="2">
        <v>307.68</v>
      </c>
      <c r="E60" s="1">
        <v>14567</v>
      </c>
      <c r="F60" s="1">
        <v>197665</v>
      </c>
      <c r="I60" s="1" t="s">
        <v>19</v>
      </c>
    </row>
    <row r="61" spans="1:9">
      <c r="A61" s="8" t="s">
        <v>63</v>
      </c>
      <c r="B61" s="1">
        <v>321415</v>
      </c>
      <c r="C61" s="1">
        <v>54291</v>
      </c>
      <c r="D61" s="2">
        <v>209.44</v>
      </c>
      <c r="E61" s="1">
        <v>15076</v>
      </c>
      <c r="F61" s="1">
        <v>267123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375211</v>
      </c>
      <c r="C63" s="1">
        <v>86071</v>
      </c>
      <c r="D63" s="2">
        <v>226.79</v>
      </c>
      <c r="E63" s="1">
        <v>3765</v>
      </c>
      <c r="F63" s="1">
        <v>289140</v>
      </c>
      <c r="I63" s="1" t="s">
        <v>19</v>
      </c>
    </row>
    <row r="64" spans="1:9">
      <c r="A64" s="8" t="s">
        <v>38</v>
      </c>
      <c r="B64" s="1">
        <v>1223199</v>
      </c>
      <c r="C64" s="1">
        <v>518885</v>
      </c>
      <c r="D64" s="2">
        <v>425.18</v>
      </c>
      <c r="E64" s="1">
        <v>54113</v>
      </c>
      <c r="F64" s="1">
        <v>701136</v>
      </c>
      <c r="I64" s="1">
        <v>3178</v>
      </c>
    </row>
    <row r="65" spans="1:9">
      <c r="A65" s="8" t="s">
        <v>29</v>
      </c>
      <c r="B65" s="1">
        <v>6441</v>
      </c>
      <c r="C65" s="1" t="s">
        <v>19</v>
      </c>
      <c r="D65" s="2" t="s">
        <v>19</v>
      </c>
      <c r="E65" s="1" t="s">
        <v>19</v>
      </c>
      <c r="F65" s="1">
        <v>6441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1047042</v>
      </c>
      <c r="C67" s="1">
        <v>520171</v>
      </c>
      <c r="D67" s="2">
        <v>398.21</v>
      </c>
      <c r="E67" s="1">
        <v>24900</v>
      </c>
      <c r="F67" s="1">
        <v>523693</v>
      </c>
      <c r="I67" s="1">
        <v>3178</v>
      </c>
    </row>
    <row r="68" spans="1:9">
      <c r="A68" s="8" t="s">
        <v>38</v>
      </c>
      <c r="B68" s="1">
        <v>545429</v>
      </c>
      <c r="C68" s="1">
        <v>78846</v>
      </c>
      <c r="D68" s="2">
        <v>295.02</v>
      </c>
      <c r="E68" s="1">
        <v>32978</v>
      </c>
      <c r="F68" s="1">
        <v>466583</v>
      </c>
      <c r="I68" s="1" t="s">
        <v>19</v>
      </c>
    </row>
    <row r="69" spans="1:9">
      <c r="A69" s="8" t="s">
        <v>29</v>
      </c>
      <c r="B69" s="1">
        <v>12380</v>
      </c>
      <c r="C69" s="1">
        <v>5939</v>
      </c>
      <c r="D69" s="2">
        <v>915.92</v>
      </c>
      <c r="E69" s="1" t="s">
        <v>19</v>
      </c>
      <c r="F69" s="1">
        <v>6441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160795</v>
      </c>
      <c r="C71" s="1">
        <v>6251</v>
      </c>
      <c r="D71" s="2">
        <v>200</v>
      </c>
      <c r="E71" s="1" t="s">
        <v>19</v>
      </c>
      <c r="F71" s="1">
        <v>154544</v>
      </c>
      <c r="I71" s="1" t="s">
        <v>19</v>
      </c>
    </row>
    <row r="72" spans="1:9">
      <c r="A72" s="8" t="s">
        <v>68</v>
      </c>
      <c r="B72" s="1">
        <v>103511</v>
      </c>
      <c r="C72" s="1">
        <v>19621</v>
      </c>
      <c r="D72" s="2">
        <v>169.36</v>
      </c>
      <c r="E72" s="1" t="s">
        <v>19</v>
      </c>
      <c r="F72" s="1">
        <v>83890</v>
      </c>
      <c r="I72" s="1" t="s">
        <v>19</v>
      </c>
    </row>
    <row r="73" spans="1:9">
      <c r="A73" s="8" t="s">
        <v>69</v>
      </c>
      <c r="C73" s="1">
        <f>SUM(C71:C72)</f>
        <v>25872</v>
      </c>
      <c r="D73" s="2">
        <f>AVERAGE(D71:D72)</f>
        <v>184.68</v>
      </c>
      <c r="F73" s="1">
        <f>SUM(F71:F72)</f>
        <v>238434</v>
      </c>
      <c r="G73" s="1">
        <f>C73+F73</f>
        <v>264306</v>
      </c>
      <c r="H73" s="9">
        <f>C73/G73</f>
        <v>9.7886540600667413E-2</v>
      </c>
    </row>
    <row r="74" spans="1:9">
      <c r="A74" s="8" t="s">
        <v>70</v>
      </c>
      <c r="B74" s="1">
        <v>198166</v>
      </c>
      <c r="C74" s="1" t="s">
        <v>19</v>
      </c>
      <c r="D74" s="2" t="s">
        <v>19</v>
      </c>
      <c r="E74" s="1" t="s">
        <v>19</v>
      </c>
      <c r="F74" s="1">
        <v>198166</v>
      </c>
      <c r="I74" s="1" t="s">
        <v>19</v>
      </c>
    </row>
    <row r="75" spans="1:9">
      <c r="A75" s="8" t="s">
        <v>71</v>
      </c>
      <c r="B75" s="1">
        <v>149995</v>
      </c>
      <c r="C75" s="1">
        <v>43015</v>
      </c>
      <c r="D75" s="2">
        <v>288.74</v>
      </c>
      <c r="E75" s="1">
        <v>14137</v>
      </c>
      <c r="F75" s="1">
        <v>106980</v>
      </c>
      <c r="I75" s="1" t="s">
        <v>19</v>
      </c>
    </row>
    <row r="76" spans="1:9">
      <c r="A76" s="8" t="s">
        <v>72</v>
      </c>
      <c r="B76" s="1">
        <v>163015</v>
      </c>
      <c r="C76" s="1">
        <v>70518</v>
      </c>
      <c r="D76" s="2">
        <v>375.92</v>
      </c>
      <c r="E76" s="1">
        <v>2714</v>
      </c>
      <c r="F76" s="1">
        <v>92497</v>
      </c>
      <c r="I76" s="1" t="s">
        <v>19</v>
      </c>
    </row>
    <row r="77" spans="1:9">
      <c r="A77" s="8" t="s">
        <v>73</v>
      </c>
      <c r="B77" s="1">
        <v>134314</v>
      </c>
      <c r="C77" s="1">
        <v>111342</v>
      </c>
      <c r="D77" s="2">
        <v>317.89</v>
      </c>
      <c r="E77" s="1">
        <v>20208</v>
      </c>
      <c r="F77" s="1">
        <v>22973</v>
      </c>
      <c r="I77" s="1" t="s">
        <v>19</v>
      </c>
    </row>
    <row r="78" spans="1:9">
      <c r="A78" s="8" t="s">
        <v>74</v>
      </c>
      <c r="B78" s="1">
        <v>114279</v>
      </c>
      <c r="C78" s="1">
        <v>49365</v>
      </c>
      <c r="D78" s="2">
        <v>341.99</v>
      </c>
      <c r="E78" s="1" t="s">
        <v>19</v>
      </c>
      <c r="F78" s="1">
        <v>64914</v>
      </c>
      <c r="I78" s="1" t="s">
        <v>19</v>
      </c>
    </row>
    <row r="79" spans="1:9">
      <c r="A79" s="8" t="s">
        <v>75</v>
      </c>
      <c r="B79" s="1">
        <v>229349</v>
      </c>
      <c r="C79" s="1">
        <v>167944</v>
      </c>
      <c r="D79" s="2">
        <v>479.04</v>
      </c>
      <c r="E79" s="1">
        <v>12620</v>
      </c>
      <c r="F79" s="1">
        <v>61405</v>
      </c>
      <c r="G79" s="1">
        <f>C79+F79</f>
        <v>229349</v>
      </c>
      <c r="H79" s="9">
        <f>C79/G79</f>
        <v>0.73226392964434117</v>
      </c>
      <c r="I79" s="1" t="s">
        <v>19</v>
      </c>
    </row>
    <row r="80" spans="1:9">
      <c r="A80" s="8" t="s">
        <v>29</v>
      </c>
      <c r="B80" s="1">
        <v>351426</v>
      </c>
      <c r="C80" s="1">
        <v>136901</v>
      </c>
      <c r="D80" s="2">
        <v>449.02</v>
      </c>
      <c r="E80" s="1">
        <v>8199</v>
      </c>
      <c r="F80" s="1">
        <v>211347</v>
      </c>
      <c r="I80" s="1">
        <v>3178</v>
      </c>
    </row>
    <row r="81" spans="1:9">
      <c r="A81" s="7" t="s">
        <v>76</v>
      </c>
    </row>
    <row r="82" spans="1:9">
      <c r="A82" s="8" t="s">
        <v>77</v>
      </c>
      <c r="B82" s="1">
        <v>1294559</v>
      </c>
      <c r="C82" s="1">
        <v>525151</v>
      </c>
      <c r="D82" s="2">
        <v>430.42</v>
      </c>
      <c r="E82" s="1">
        <v>52746</v>
      </c>
      <c r="F82" s="1">
        <v>769408</v>
      </c>
      <c r="I82" s="1" t="s">
        <v>19</v>
      </c>
    </row>
    <row r="83" spans="1:9">
      <c r="A83" s="8" t="s">
        <v>78</v>
      </c>
      <c r="B83" s="1">
        <v>699573</v>
      </c>
      <c r="C83" s="1">
        <v>260611</v>
      </c>
      <c r="D83" s="2">
        <v>445.83</v>
      </c>
      <c r="E83" s="1">
        <v>25209</v>
      </c>
      <c r="F83" s="1">
        <v>438963</v>
      </c>
      <c r="I83" s="1" t="s">
        <v>19</v>
      </c>
    </row>
    <row r="84" spans="1:9" ht="43.5">
      <c r="A84" s="8" t="s">
        <v>79</v>
      </c>
      <c r="B84" s="1">
        <v>514980</v>
      </c>
      <c r="C84" s="1">
        <v>217499</v>
      </c>
      <c r="D84" s="2">
        <v>325.51</v>
      </c>
      <c r="E84" s="1">
        <v>16045</v>
      </c>
      <c r="F84" s="1">
        <v>297481</v>
      </c>
      <c r="I84" s="1" t="s">
        <v>19</v>
      </c>
    </row>
    <row r="85" spans="1:9">
      <c r="A85" s="8" t="s">
        <v>80</v>
      </c>
      <c r="B85" s="1">
        <v>287001</v>
      </c>
      <c r="C85" s="1">
        <v>27098</v>
      </c>
      <c r="D85" s="2">
        <v>267.58</v>
      </c>
      <c r="E85" s="1" t="s">
        <v>19</v>
      </c>
      <c r="F85" s="1">
        <v>259904</v>
      </c>
      <c r="I85" s="1" t="s">
        <v>19</v>
      </c>
    </row>
    <row r="86" spans="1:9">
      <c r="A86" s="8" t="s">
        <v>81</v>
      </c>
      <c r="B86" s="1">
        <v>49814</v>
      </c>
      <c r="C86" s="1">
        <v>17185</v>
      </c>
      <c r="D86" s="2">
        <v>119.25</v>
      </c>
      <c r="E86" s="1">
        <v>8199</v>
      </c>
      <c r="F86" s="1">
        <v>32629</v>
      </c>
      <c r="I86" s="1" t="s">
        <v>19</v>
      </c>
    </row>
    <row r="87" spans="1:9" ht="29.1">
      <c r="A87" s="8" t="s">
        <v>82</v>
      </c>
      <c r="B87" s="1">
        <v>43927</v>
      </c>
      <c r="C87" s="1">
        <v>21667</v>
      </c>
      <c r="D87" s="2">
        <v>533.66999999999996</v>
      </c>
      <c r="E87" s="1" t="s">
        <v>19</v>
      </c>
      <c r="F87" s="1">
        <v>22260</v>
      </c>
      <c r="I87" s="1" t="s">
        <v>19</v>
      </c>
    </row>
    <row r="88" spans="1:9">
      <c r="A88" s="8" t="s">
        <v>83</v>
      </c>
      <c r="B88" s="1">
        <v>106190</v>
      </c>
      <c r="C88" s="1">
        <v>22905</v>
      </c>
      <c r="D88" s="2">
        <v>91.92</v>
      </c>
      <c r="E88" s="1">
        <v>6368</v>
      </c>
      <c r="F88" s="1">
        <v>83285</v>
      </c>
      <c r="I88" s="1" t="s">
        <v>19</v>
      </c>
    </row>
    <row r="89" spans="1:9" ht="29.1">
      <c r="A89" s="8" t="s">
        <v>84</v>
      </c>
      <c r="B89" s="1">
        <v>24986</v>
      </c>
      <c r="C89" s="1">
        <v>8068</v>
      </c>
      <c r="D89" s="2">
        <v>161</v>
      </c>
      <c r="E89" s="1" t="s">
        <v>19</v>
      </c>
      <c r="F89" s="1">
        <v>16919</v>
      </c>
      <c r="I89" s="1" t="s">
        <v>19</v>
      </c>
    </row>
    <row r="90" spans="1:9">
      <c r="A90" s="8" t="s">
        <v>85</v>
      </c>
      <c r="B90" s="1">
        <v>309694</v>
      </c>
      <c r="C90" s="1">
        <v>80657</v>
      </c>
      <c r="D90" s="2">
        <v>480.9</v>
      </c>
      <c r="E90" s="1" t="s">
        <v>19</v>
      </c>
      <c r="F90" s="1">
        <v>229037</v>
      </c>
      <c r="I90" s="1" t="s">
        <v>19</v>
      </c>
    </row>
    <row r="91" spans="1:9">
      <c r="A91" s="8" t="s">
        <v>86</v>
      </c>
      <c r="B91" s="1">
        <v>6441</v>
      </c>
      <c r="C91" s="1" t="s">
        <v>19</v>
      </c>
      <c r="D91" s="2" t="s">
        <v>19</v>
      </c>
      <c r="E91" s="1" t="s">
        <v>19</v>
      </c>
      <c r="F91" s="1">
        <v>6441</v>
      </c>
      <c r="I91" s="1" t="s">
        <v>19</v>
      </c>
    </row>
    <row r="92" spans="1:9">
      <c r="A92" s="8" t="s">
        <v>39</v>
      </c>
      <c r="B92" s="1">
        <v>44054</v>
      </c>
      <c r="C92" s="1">
        <v>12618</v>
      </c>
      <c r="D92" s="2">
        <v>200</v>
      </c>
      <c r="E92" s="1">
        <v>6368</v>
      </c>
      <c r="F92" s="1">
        <v>31435</v>
      </c>
      <c r="I92" s="1" t="s">
        <v>19</v>
      </c>
    </row>
    <row r="93" spans="1:9">
      <c r="A93" s="8" t="s">
        <v>29</v>
      </c>
      <c r="B93" s="1">
        <v>73743</v>
      </c>
      <c r="C93" s="1">
        <v>33807</v>
      </c>
      <c r="D93" s="2">
        <v>219.59</v>
      </c>
      <c r="E93" s="1" t="s">
        <v>19</v>
      </c>
      <c r="F93" s="1">
        <v>36758</v>
      </c>
      <c r="I93" s="1">
        <v>3178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1399</v>
      </c>
      <c r="C98" s="1" t="s">
        <v>19</v>
      </c>
      <c r="D98" s="2" t="s">
        <v>19</v>
      </c>
      <c r="E98" s="1" t="s">
        <v>19</v>
      </c>
      <c r="F98" s="1">
        <v>1399</v>
      </c>
      <c r="I98" s="1" t="s">
        <v>19</v>
      </c>
    </row>
    <row r="99" spans="1:9">
      <c r="A99" s="8" t="s">
        <v>92</v>
      </c>
      <c r="B99" s="1">
        <v>1603452</v>
      </c>
      <c r="C99" s="1">
        <v>604955</v>
      </c>
      <c r="D99" s="2">
        <v>395.16</v>
      </c>
      <c r="E99" s="1">
        <v>57877</v>
      </c>
      <c r="F99" s="1">
        <v>995319</v>
      </c>
      <c r="I99" s="1">
        <v>3178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925120</v>
      </c>
      <c r="C102" s="1">
        <v>331164</v>
      </c>
      <c r="D102" s="2">
        <v>382.18</v>
      </c>
      <c r="E102" s="1">
        <v>43310</v>
      </c>
      <c r="F102" s="1">
        <v>593955</v>
      </c>
      <c r="I102" s="1" t="s">
        <v>19</v>
      </c>
    </row>
    <row r="103" spans="1:9">
      <c r="A103" s="8" t="s">
        <v>95</v>
      </c>
      <c r="B103" s="1">
        <v>368381</v>
      </c>
      <c r="C103" s="1">
        <v>129514</v>
      </c>
      <c r="D103" s="2">
        <v>374.21</v>
      </c>
      <c r="E103" s="1">
        <v>6368</v>
      </c>
      <c r="F103" s="1">
        <v>238867</v>
      </c>
      <c r="I103" s="1" t="s">
        <v>19</v>
      </c>
    </row>
    <row r="104" spans="1:9">
      <c r="A104" s="8" t="s">
        <v>96</v>
      </c>
      <c r="B104" s="1">
        <v>75699</v>
      </c>
      <c r="C104" s="1">
        <v>13497</v>
      </c>
      <c r="D104" s="2">
        <v>292.36</v>
      </c>
      <c r="E104" s="1" t="s">
        <v>19</v>
      </c>
      <c r="F104" s="1">
        <v>62202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235651</v>
      </c>
      <c r="C106" s="1">
        <v>130780</v>
      </c>
      <c r="D106" s="2">
        <v>457.67</v>
      </c>
      <c r="E106" s="1">
        <v>8199</v>
      </c>
      <c r="F106" s="1">
        <v>101694</v>
      </c>
      <c r="I106" s="1">
        <v>3178</v>
      </c>
    </row>
    <row r="107" spans="1:9">
      <c r="A107" s="7" t="s">
        <v>98</v>
      </c>
    </row>
    <row r="108" spans="1:9">
      <c r="A108" s="8" t="s">
        <v>94</v>
      </c>
      <c r="B108" s="1">
        <v>1174493</v>
      </c>
      <c r="C108" s="1">
        <v>439957</v>
      </c>
      <c r="D108" s="2">
        <v>377.06</v>
      </c>
      <c r="E108" s="1">
        <v>34602</v>
      </c>
      <c r="F108" s="1">
        <v>734536</v>
      </c>
      <c r="I108" s="1" t="s">
        <v>19</v>
      </c>
    </row>
    <row r="109" spans="1:9">
      <c r="A109" s="8" t="s">
        <v>95</v>
      </c>
      <c r="B109" s="1">
        <v>177673</v>
      </c>
      <c r="C109" s="1">
        <v>34219</v>
      </c>
      <c r="D109" s="2">
        <v>375.25</v>
      </c>
      <c r="E109" s="1">
        <v>15076</v>
      </c>
      <c r="F109" s="1">
        <v>143454</v>
      </c>
      <c r="I109" s="1" t="s">
        <v>19</v>
      </c>
    </row>
    <row r="110" spans="1:9">
      <c r="A110" s="8" t="s">
        <v>96</v>
      </c>
      <c r="B110" s="1">
        <v>10593</v>
      </c>
      <c r="C110" s="1" t="s">
        <v>19</v>
      </c>
      <c r="D110" s="2" t="s">
        <v>19</v>
      </c>
      <c r="E110" s="1" t="s">
        <v>19</v>
      </c>
      <c r="F110" s="1">
        <v>10593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242092</v>
      </c>
      <c r="C112" s="1">
        <v>130780</v>
      </c>
      <c r="D112" s="2">
        <v>457.67</v>
      </c>
      <c r="E112" s="1">
        <v>8199</v>
      </c>
      <c r="F112" s="1">
        <v>108135</v>
      </c>
      <c r="I112" s="1">
        <v>3178</v>
      </c>
    </row>
    <row r="113" spans="1:9">
      <c r="A113" s="7" t="s">
        <v>99</v>
      </c>
    </row>
    <row r="114" spans="1:9">
      <c r="A114" s="8" t="s">
        <v>94</v>
      </c>
      <c r="B114" s="1">
        <v>772435</v>
      </c>
      <c r="C114" s="1">
        <v>266388</v>
      </c>
      <c r="D114" s="2">
        <v>385.14</v>
      </c>
      <c r="E114" s="1">
        <v>16230</v>
      </c>
      <c r="F114" s="1">
        <v>506047</v>
      </c>
      <c r="I114" s="1" t="s">
        <v>19</v>
      </c>
    </row>
    <row r="115" spans="1:9">
      <c r="A115" s="8" t="s">
        <v>95</v>
      </c>
      <c r="B115" s="1">
        <v>569960</v>
      </c>
      <c r="C115" s="1">
        <v>182399</v>
      </c>
      <c r="D115" s="2">
        <v>346.95</v>
      </c>
      <c r="E115" s="1">
        <v>29683</v>
      </c>
      <c r="F115" s="1">
        <v>387561</v>
      </c>
      <c r="I115" s="1" t="s">
        <v>19</v>
      </c>
    </row>
    <row r="116" spans="1:9">
      <c r="A116" s="8" t="s">
        <v>96</v>
      </c>
      <c r="B116" s="1">
        <v>26804</v>
      </c>
      <c r="C116" s="1">
        <v>25388</v>
      </c>
      <c r="D116" s="2">
        <v>495.76</v>
      </c>
      <c r="E116" s="1">
        <v>3765</v>
      </c>
      <c r="F116" s="1">
        <v>1416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235651</v>
      </c>
      <c r="C118" s="1">
        <v>130780</v>
      </c>
      <c r="D118" s="2">
        <v>457.67</v>
      </c>
      <c r="E118" s="1">
        <v>8199</v>
      </c>
      <c r="F118" s="1">
        <v>101694</v>
      </c>
      <c r="I118" s="1">
        <v>3178</v>
      </c>
    </row>
    <row r="119" spans="1:9">
      <c r="A119" s="7" t="s">
        <v>100</v>
      </c>
    </row>
    <row r="120" spans="1:9">
      <c r="A120" s="8" t="s">
        <v>94</v>
      </c>
      <c r="B120" s="1">
        <v>1207815</v>
      </c>
      <c r="C120" s="1">
        <v>427786</v>
      </c>
      <c r="D120" s="2">
        <v>392.88</v>
      </c>
      <c r="E120" s="1">
        <v>34602</v>
      </c>
      <c r="F120" s="1">
        <v>780029</v>
      </c>
      <c r="I120" s="1" t="s">
        <v>19</v>
      </c>
    </row>
    <row r="121" spans="1:9">
      <c r="A121" s="8" t="s">
        <v>95</v>
      </c>
      <c r="B121" s="1">
        <v>135715</v>
      </c>
      <c r="C121" s="1">
        <v>31313</v>
      </c>
      <c r="D121" s="2">
        <v>178.9</v>
      </c>
      <c r="E121" s="1" t="s">
        <v>19</v>
      </c>
      <c r="F121" s="1">
        <v>104402</v>
      </c>
      <c r="I121" s="1" t="s">
        <v>19</v>
      </c>
    </row>
    <row r="122" spans="1:9">
      <c r="A122" s="8" t="s">
        <v>96</v>
      </c>
      <c r="B122" s="1">
        <v>25669</v>
      </c>
      <c r="C122" s="1">
        <v>15076</v>
      </c>
      <c r="D122" s="2" t="s">
        <v>19</v>
      </c>
      <c r="E122" s="1">
        <v>15076</v>
      </c>
      <c r="F122" s="1">
        <v>10593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235651</v>
      </c>
      <c r="C124" s="1">
        <v>130780</v>
      </c>
      <c r="D124" s="2">
        <v>457.67</v>
      </c>
      <c r="E124" s="1">
        <v>8199</v>
      </c>
      <c r="F124" s="1">
        <v>101694</v>
      </c>
      <c r="I124" s="1">
        <v>3178</v>
      </c>
    </row>
    <row r="125" spans="1:9">
      <c r="A125" s="7" t="s">
        <v>101</v>
      </c>
    </row>
    <row r="126" spans="1:9">
      <c r="A126" s="8" t="s">
        <v>94</v>
      </c>
      <c r="B126" s="1">
        <v>1281066</v>
      </c>
      <c r="C126" s="1">
        <v>435670</v>
      </c>
      <c r="D126" s="2">
        <v>373.25</v>
      </c>
      <c r="E126" s="1">
        <v>49678</v>
      </c>
      <c r="F126" s="1">
        <v>845396</v>
      </c>
      <c r="I126" s="1" t="s">
        <v>19</v>
      </c>
    </row>
    <row r="127" spans="1:9">
      <c r="A127" s="8" t="s">
        <v>95</v>
      </c>
      <c r="B127" s="1">
        <v>88134</v>
      </c>
      <c r="C127" s="1">
        <v>38506</v>
      </c>
      <c r="D127" s="2">
        <v>414.03</v>
      </c>
      <c r="E127" s="1" t="s">
        <v>19</v>
      </c>
      <c r="F127" s="1">
        <v>49628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235651</v>
      </c>
      <c r="C130" s="1">
        <v>130780</v>
      </c>
      <c r="D130" s="2">
        <v>457.67</v>
      </c>
      <c r="E130" s="1">
        <v>8199</v>
      </c>
      <c r="F130" s="1">
        <v>101694</v>
      </c>
      <c r="I130" s="1">
        <v>3178</v>
      </c>
    </row>
    <row r="131" spans="1:9">
      <c r="A131" s="7" t="s">
        <v>102</v>
      </c>
    </row>
    <row r="132" spans="1:9">
      <c r="A132" s="8" t="s">
        <v>94</v>
      </c>
      <c r="B132" s="1">
        <v>1177701</v>
      </c>
      <c r="C132" s="1">
        <v>431738</v>
      </c>
      <c r="D132" s="2">
        <v>377.43</v>
      </c>
      <c r="E132" s="1">
        <v>43310</v>
      </c>
      <c r="F132" s="1">
        <v>745964</v>
      </c>
      <c r="I132" s="1" t="s">
        <v>19</v>
      </c>
    </row>
    <row r="133" spans="1:9">
      <c r="A133" s="8" t="s">
        <v>95</v>
      </c>
      <c r="B133" s="1">
        <v>183299</v>
      </c>
      <c r="C133" s="1">
        <v>42438</v>
      </c>
      <c r="D133" s="2">
        <v>372.15</v>
      </c>
      <c r="E133" s="1">
        <v>6368</v>
      </c>
      <c r="F133" s="1">
        <v>140861</v>
      </c>
      <c r="I133" s="1" t="s">
        <v>19</v>
      </c>
    </row>
    <row r="134" spans="1:9">
      <c r="A134" s="8" t="s">
        <v>96</v>
      </c>
      <c r="B134" s="1">
        <v>8199</v>
      </c>
      <c r="C134" s="1" t="s">
        <v>19</v>
      </c>
      <c r="D134" s="2" t="s">
        <v>19</v>
      </c>
      <c r="E134" s="1" t="s">
        <v>19</v>
      </c>
      <c r="F134" s="1">
        <v>8199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235651</v>
      </c>
      <c r="C136" s="1">
        <v>130780</v>
      </c>
      <c r="D136" s="2">
        <v>457.67</v>
      </c>
      <c r="E136" s="1">
        <v>8199</v>
      </c>
      <c r="F136" s="1">
        <v>101694</v>
      </c>
      <c r="I136" s="1">
        <v>3178</v>
      </c>
    </row>
    <row r="137" spans="1:9">
      <c r="A137" s="7" t="s">
        <v>103</v>
      </c>
    </row>
    <row r="138" spans="1:9">
      <c r="A138" s="8" t="s">
        <v>104</v>
      </c>
      <c r="B138" s="1">
        <v>643498</v>
      </c>
      <c r="C138" s="1">
        <v>363990</v>
      </c>
      <c r="D138" s="2">
        <v>456.94</v>
      </c>
      <c r="E138" s="1">
        <v>35442</v>
      </c>
      <c r="F138" s="1">
        <v>276330</v>
      </c>
      <c r="I138" s="1">
        <v>3178</v>
      </c>
    </row>
    <row r="139" spans="1:9">
      <c r="A139" s="8" t="s">
        <v>105</v>
      </c>
      <c r="B139" s="1">
        <v>965546</v>
      </c>
      <c r="C139" s="1">
        <v>352055</v>
      </c>
      <c r="D139" s="2">
        <v>342.65</v>
      </c>
      <c r="E139" s="1">
        <v>45711</v>
      </c>
      <c r="F139" s="1">
        <v>613492</v>
      </c>
      <c r="I139" s="1" t="s">
        <v>19</v>
      </c>
    </row>
    <row r="140" spans="1:9">
      <c r="A140" s="8" t="s">
        <v>106</v>
      </c>
      <c r="B140" s="1">
        <v>693109</v>
      </c>
      <c r="C140" s="1">
        <v>110941</v>
      </c>
      <c r="D140" s="2">
        <v>220.55</v>
      </c>
      <c r="E140" s="1">
        <v>18244</v>
      </c>
      <c r="F140" s="1">
        <v>582169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162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1078396</v>
      </c>
      <c r="C9" s="1">
        <v>535499</v>
      </c>
      <c r="D9" s="2">
        <v>362.4</v>
      </c>
      <c r="E9" s="1">
        <v>34650</v>
      </c>
      <c r="F9" s="1">
        <v>535764</v>
      </c>
      <c r="G9" s="1">
        <f>C9+F9</f>
        <v>1071263</v>
      </c>
      <c r="H9" s="9">
        <f>C9/G9</f>
        <v>0.49987631421975742</v>
      </c>
      <c r="I9" s="1">
        <v>7134</v>
      </c>
    </row>
    <row r="10" spans="1:9">
      <c r="A10" s="7" t="s">
        <v>14</v>
      </c>
    </row>
    <row r="11" spans="1:9">
      <c r="A11" s="8" t="s">
        <v>15</v>
      </c>
      <c r="B11" s="1">
        <v>6351</v>
      </c>
      <c r="C11" s="1">
        <v>6351</v>
      </c>
      <c r="D11" s="2">
        <v>350</v>
      </c>
      <c r="E11" s="1" t="s">
        <v>19</v>
      </c>
      <c r="F11" s="1" t="s">
        <v>19</v>
      </c>
      <c r="I11" s="1" t="s">
        <v>19</v>
      </c>
    </row>
    <row r="12" spans="1:9">
      <c r="A12" s="8" t="s">
        <v>16</v>
      </c>
      <c r="B12" s="1">
        <v>491771</v>
      </c>
      <c r="C12" s="1">
        <v>276556</v>
      </c>
      <c r="D12" s="2">
        <v>320.70999999999998</v>
      </c>
      <c r="E12" s="1">
        <v>6109</v>
      </c>
      <c r="F12" s="1">
        <v>211843</v>
      </c>
      <c r="I12" s="1">
        <v>3372</v>
      </c>
    </row>
    <row r="13" spans="1:9">
      <c r="A13" s="8" t="s">
        <v>17</v>
      </c>
      <c r="B13" s="1">
        <v>469394</v>
      </c>
      <c r="C13" s="1">
        <v>228188</v>
      </c>
      <c r="D13" s="2">
        <v>436.5</v>
      </c>
      <c r="E13" s="1">
        <v>17871</v>
      </c>
      <c r="F13" s="1">
        <v>237445</v>
      </c>
      <c r="I13" s="1">
        <v>3762</v>
      </c>
    </row>
    <row r="14" spans="1:9">
      <c r="A14" s="8" t="s">
        <v>18</v>
      </c>
      <c r="B14" s="1">
        <v>45440</v>
      </c>
      <c r="C14" s="1">
        <v>6845</v>
      </c>
      <c r="D14" s="2" t="s">
        <v>19</v>
      </c>
      <c r="E14" s="1">
        <v>6845</v>
      </c>
      <c r="F14" s="1">
        <v>38595</v>
      </c>
      <c r="I14" s="1" t="s">
        <v>19</v>
      </c>
    </row>
    <row r="15" spans="1:9">
      <c r="A15" s="8" t="s">
        <v>20</v>
      </c>
      <c r="B15" s="1">
        <v>65441</v>
      </c>
      <c r="C15" s="1">
        <v>17559</v>
      </c>
      <c r="D15" s="2">
        <v>45</v>
      </c>
      <c r="E15" s="1">
        <v>3825</v>
      </c>
      <c r="F15" s="1">
        <v>47881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503842</v>
      </c>
      <c r="C17" s="1">
        <v>257891</v>
      </c>
      <c r="D17" s="2">
        <v>349.73</v>
      </c>
      <c r="E17" s="1">
        <v>27025</v>
      </c>
      <c r="F17" s="1">
        <v>242189</v>
      </c>
      <c r="I17" s="1">
        <v>3762</v>
      </c>
    </row>
    <row r="18" spans="1:9">
      <c r="A18" s="8" t="s">
        <v>23</v>
      </c>
      <c r="B18" s="1">
        <v>574555</v>
      </c>
      <c r="C18" s="1">
        <v>277608</v>
      </c>
      <c r="D18" s="2">
        <v>373.35</v>
      </c>
      <c r="E18" s="1">
        <v>7625</v>
      </c>
      <c r="F18" s="1">
        <v>293575</v>
      </c>
      <c r="I18" s="1">
        <v>3372</v>
      </c>
    </row>
    <row r="19" spans="1:9">
      <c r="A19" s="7" t="s">
        <v>24</v>
      </c>
    </row>
    <row r="20" spans="1:9">
      <c r="A20" s="8" t="s">
        <v>25</v>
      </c>
      <c r="B20" s="1">
        <v>434687</v>
      </c>
      <c r="C20" s="1">
        <v>246601</v>
      </c>
      <c r="D20" s="2">
        <v>349.73</v>
      </c>
      <c r="E20" s="1">
        <v>15735</v>
      </c>
      <c r="F20" s="1">
        <v>184324</v>
      </c>
      <c r="I20" s="1">
        <v>3762</v>
      </c>
    </row>
    <row r="21" spans="1:9">
      <c r="A21" s="8" t="s">
        <v>26</v>
      </c>
      <c r="B21" s="1">
        <v>483136</v>
      </c>
      <c r="C21" s="1">
        <v>277608</v>
      </c>
      <c r="D21" s="2">
        <v>373.35</v>
      </c>
      <c r="E21" s="1">
        <v>7625</v>
      </c>
      <c r="F21" s="1">
        <v>202156</v>
      </c>
      <c r="I21" s="1">
        <v>3372</v>
      </c>
    </row>
    <row r="22" spans="1:9">
      <c r="A22" s="8" t="s">
        <v>27</v>
      </c>
      <c r="B22" s="1">
        <v>103574</v>
      </c>
      <c r="C22" s="1" t="s">
        <v>19</v>
      </c>
      <c r="D22" s="2" t="s">
        <v>19</v>
      </c>
      <c r="E22" s="1" t="s">
        <v>19</v>
      </c>
      <c r="F22" s="1">
        <v>103574</v>
      </c>
      <c r="I22" s="1" t="s">
        <v>19</v>
      </c>
    </row>
    <row r="23" spans="1:9">
      <c r="A23" s="8" t="s">
        <v>28</v>
      </c>
      <c r="B23" s="1" t="s">
        <v>19</v>
      </c>
      <c r="C23" s="1" t="s">
        <v>19</v>
      </c>
      <c r="D23" s="2" t="s">
        <v>19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>
        <v>56999</v>
      </c>
      <c r="C24" s="1">
        <v>11290</v>
      </c>
      <c r="D24" s="2" t="s">
        <v>19</v>
      </c>
      <c r="E24" s="1">
        <v>11290</v>
      </c>
      <c r="F24" s="1">
        <v>45709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11885</v>
      </c>
      <c r="C26" s="1">
        <v>11885</v>
      </c>
      <c r="D26" s="2">
        <v>393.45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914343</v>
      </c>
      <c r="C27" s="1">
        <v>501403</v>
      </c>
      <c r="D27" s="2">
        <v>363.89</v>
      </c>
      <c r="E27" s="1">
        <v>32116</v>
      </c>
      <c r="F27" s="1">
        <v>405807</v>
      </c>
      <c r="I27" s="1">
        <v>7134</v>
      </c>
    </row>
    <row r="28" spans="1:9">
      <c r="A28" s="8" t="s">
        <v>33</v>
      </c>
      <c r="B28" s="1">
        <v>33654</v>
      </c>
      <c r="C28" s="1">
        <v>6543</v>
      </c>
      <c r="D28" s="2">
        <v>496.82</v>
      </c>
      <c r="E28" s="1">
        <v>2533</v>
      </c>
      <c r="F28" s="1">
        <v>27111</v>
      </c>
      <c r="I28" s="1" t="s">
        <v>19</v>
      </c>
    </row>
    <row r="29" spans="1:9">
      <c r="A29" s="8" t="s">
        <v>34</v>
      </c>
      <c r="B29" s="1">
        <v>93796</v>
      </c>
      <c r="C29" s="1">
        <v>2377</v>
      </c>
      <c r="D29" s="2">
        <v>200</v>
      </c>
      <c r="E29" s="1" t="s">
        <v>19</v>
      </c>
      <c r="F29" s="1">
        <v>91419</v>
      </c>
      <c r="I29" s="1" t="s">
        <v>19</v>
      </c>
    </row>
    <row r="30" spans="1:9">
      <c r="A30" s="8" t="s">
        <v>35</v>
      </c>
      <c r="B30" s="1">
        <v>9886</v>
      </c>
      <c r="C30" s="1">
        <v>9886</v>
      </c>
      <c r="D30" s="2">
        <v>329.62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>
        <v>14832</v>
      </c>
      <c r="C31" s="1">
        <v>3405</v>
      </c>
      <c r="D31" s="2">
        <v>100</v>
      </c>
      <c r="E31" s="1" t="s">
        <v>19</v>
      </c>
      <c r="F31" s="1">
        <v>11427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149113</v>
      </c>
      <c r="C33" s="1">
        <v>18428</v>
      </c>
      <c r="D33" s="2">
        <v>419.53</v>
      </c>
      <c r="E33" s="1">
        <v>2533</v>
      </c>
      <c r="F33" s="1">
        <v>130685</v>
      </c>
      <c r="I33" s="1" t="s">
        <v>19</v>
      </c>
    </row>
    <row r="34" spans="1:9">
      <c r="A34" s="8" t="s">
        <v>38</v>
      </c>
      <c r="B34" s="1">
        <v>845189</v>
      </c>
      <c r="C34" s="1">
        <v>490113</v>
      </c>
      <c r="D34" s="2">
        <v>363.89</v>
      </c>
      <c r="E34" s="1">
        <v>20827</v>
      </c>
      <c r="F34" s="1">
        <v>347942</v>
      </c>
      <c r="I34" s="1">
        <v>7134</v>
      </c>
    </row>
    <row r="35" spans="1:9">
      <c r="A35" s="8" t="s">
        <v>39</v>
      </c>
      <c r="B35" s="1">
        <v>12264</v>
      </c>
      <c r="C35" s="1">
        <v>12264</v>
      </c>
      <c r="D35" s="2">
        <v>304.49</v>
      </c>
      <c r="E35" s="1" t="s">
        <v>19</v>
      </c>
      <c r="F35" s="1" t="s">
        <v>19</v>
      </c>
      <c r="I35" s="1" t="s">
        <v>19</v>
      </c>
    </row>
    <row r="36" spans="1:9">
      <c r="A36" s="8" t="s">
        <v>29</v>
      </c>
      <c r="B36" s="1">
        <v>71831</v>
      </c>
      <c r="C36" s="1">
        <v>14695</v>
      </c>
      <c r="D36" s="2">
        <v>100</v>
      </c>
      <c r="E36" s="1">
        <v>11290</v>
      </c>
      <c r="F36" s="1">
        <v>57136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261073</v>
      </c>
      <c r="C38" s="1">
        <v>94272</v>
      </c>
      <c r="D38" s="2">
        <v>144.52000000000001</v>
      </c>
      <c r="E38" s="1">
        <v>4700</v>
      </c>
      <c r="F38" s="1">
        <v>166801</v>
      </c>
      <c r="I38" s="1" t="s">
        <v>19</v>
      </c>
    </row>
    <row r="39" spans="1:9">
      <c r="A39" s="8" t="s">
        <v>42</v>
      </c>
      <c r="B39" s="1">
        <v>550107</v>
      </c>
      <c r="C39" s="1">
        <v>316136</v>
      </c>
      <c r="D39" s="2">
        <v>375.6</v>
      </c>
      <c r="E39" s="1">
        <v>26125</v>
      </c>
      <c r="F39" s="1">
        <v>226837</v>
      </c>
      <c r="I39" s="1">
        <v>7134</v>
      </c>
    </row>
    <row r="40" spans="1:9">
      <c r="A40" s="8" t="s">
        <v>43</v>
      </c>
      <c r="B40" s="1">
        <v>174380</v>
      </c>
      <c r="C40" s="1">
        <v>66873</v>
      </c>
      <c r="D40" s="2">
        <v>359.32</v>
      </c>
      <c r="E40" s="1">
        <v>3825</v>
      </c>
      <c r="F40" s="1">
        <v>107507</v>
      </c>
      <c r="I40" s="1" t="s">
        <v>19</v>
      </c>
    </row>
    <row r="41" spans="1:9">
      <c r="A41" s="8" t="s">
        <v>44</v>
      </c>
      <c r="B41" s="1">
        <v>79952</v>
      </c>
      <c r="C41" s="1">
        <v>45333</v>
      </c>
      <c r="D41" s="2">
        <v>604.41999999999996</v>
      </c>
      <c r="E41" s="1" t="s">
        <v>19</v>
      </c>
      <c r="F41" s="1">
        <v>34619</v>
      </c>
      <c r="I41" s="1" t="s">
        <v>19</v>
      </c>
    </row>
    <row r="42" spans="1:9">
      <c r="A42" s="8" t="s">
        <v>45</v>
      </c>
      <c r="B42" s="1">
        <v>12885</v>
      </c>
      <c r="C42" s="1">
        <v>12885</v>
      </c>
      <c r="D42" s="2">
        <v>860.29</v>
      </c>
      <c r="E42" s="1" t="s">
        <v>19</v>
      </c>
      <c r="F42" s="1" t="s">
        <v>19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100822</v>
      </c>
      <c r="C44" s="1">
        <v>9403</v>
      </c>
      <c r="D44" s="2">
        <v>200</v>
      </c>
      <c r="E44" s="1" t="s">
        <v>19</v>
      </c>
      <c r="F44" s="1">
        <v>91419</v>
      </c>
      <c r="I44" s="1" t="s">
        <v>19</v>
      </c>
    </row>
    <row r="45" spans="1:9">
      <c r="A45" s="8" t="s">
        <v>48</v>
      </c>
      <c r="B45" s="1">
        <v>307882</v>
      </c>
      <c r="C45" s="1">
        <v>86378</v>
      </c>
      <c r="D45" s="2">
        <v>73.62</v>
      </c>
      <c r="E45" s="1" t="s">
        <v>19</v>
      </c>
      <c r="F45" s="1">
        <v>221504</v>
      </c>
      <c r="I45" s="1" t="s">
        <v>19</v>
      </c>
    </row>
    <row r="46" spans="1:9">
      <c r="A46" s="8" t="s">
        <v>49</v>
      </c>
      <c r="B46" s="1">
        <v>234738</v>
      </c>
      <c r="C46" s="1">
        <v>112682</v>
      </c>
      <c r="D46" s="2">
        <v>249.12</v>
      </c>
      <c r="E46" s="1">
        <v>22596</v>
      </c>
      <c r="F46" s="1">
        <v>122056</v>
      </c>
      <c r="I46" s="1" t="s">
        <v>19</v>
      </c>
    </row>
    <row r="47" spans="1:9">
      <c r="A47" s="8" t="s">
        <v>50</v>
      </c>
      <c r="B47" s="1">
        <v>434955</v>
      </c>
      <c r="C47" s="1">
        <v>327036</v>
      </c>
      <c r="D47" s="2">
        <v>479.96</v>
      </c>
      <c r="E47" s="1">
        <v>12054</v>
      </c>
      <c r="F47" s="1">
        <v>100785</v>
      </c>
      <c r="I47" s="1">
        <v>7134</v>
      </c>
    </row>
    <row r="48" spans="1:9">
      <c r="A48" s="7" t="s">
        <v>51</v>
      </c>
    </row>
    <row r="49" spans="1:9">
      <c r="A49" s="8" t="s">
        <v>52</v>
      </c>
      <c r="B49" s="1">
        <v>804851</v>
      </c>
      <c r="C49" s="1">
        <v>408117</v>
      </c>
      <c r="D49" s="2">
        <v>416.15</v>
      </c>
      <c r="E49" s="1">
        <v>21663</v>
      </c>
      <c r="F49" s="1">
        <v>389600</v>
      </c>
      <c r="I49" s="1">
        <v>7134</v>
      </c>
    </row>
    <row r="50" spans="1:9">
      <c r="A50" s="8" t="s">
        <v>53</v>
      </c>
      <c r="B50" s="1">
        <v>13669</v>
      </c>
      <c r="C50" s="1" t="s">
        <v>19</v>
      </c>
      <c r="D50" s="2" t="s">
        <v>19</v>
      </c>
      <c r="E50" s="1" t="s">
        <v>19</v>
      </c>
      <c r="F50" s="1">
        <v>13669</v>
      </c>
      <c r="I50" s="1" t="s">
        <v>19</v>
      </c>
    </row>
    <row r="51" spans="1:9">
      <c r="A51" s="8" t="s">
        <v>54</v>
      </c>
      <c r="B51" s="1">
        <v>94802</v>
      </c>
      <c r="C51" s="1">
        <v>59810</v>
      </c>
      <c r="D51" s="2">
        <v>76.83</v>
      </c>
      <c r="E51" s="1">
        <v>12986</v>
      </c>
      <c r="F51" s="1">
        <v>34993</v>
      </c>
      <c r="I51" s="1" t="s">
        <v>19</v>
      </c>
    </row>
    <row r="52" spans="1:9">
      <c r="A52" s="8" t="s">
        <v>55</v>
      </c>
      <c r="B52" s="1">
        <v>165074</v>
      </c>
      <c r="C52" s="1">
        <v>67572</v>
      </c>
      <c r="D52" s="2">
        <v>247.69</v>
      </c>
      <c r="E52" s="1" t="s">
        <v>19</v>
      </c>
      <c r="F52" s="1">
        <v>97502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24192</v>
      </c>
      <c r="C56" s="1">
        <v>15093</v>
      </c>
      <c r="D56" s="2">
        <v>86.92</v>
      </c>
      <c r="E56" s="1" t="s">
        <v>19</v>
      </c>
      <c r="F56" s="1">
        <v>9099</v>
      </c>
      <c r="I56" s="1" t="s">
        <v>19</v>
      </c>
    </row>
    <row r="57" spans="1:9">
      <c r="A57" s="8" t="s">
        <v>59</v>
      </c>
      <c r="B57" s="1">
        <v>289191</v>
      </c>
      <c r="C57" s="1">
        <v>237741</v>
      </c>
      <c r="D57" s="2">
        <v>259.36</v>
      </c>
      <c r="E57" s="1">
        <v>12335</v>
      </c>
      <c r="F57" s="1">
        <v>51451</v>
      </c>
      <c r="I57" s="1" t="s">
        <v>19</v>
      </c>
    </row>
    <row r="58" spans="1:9">
      <c r="A58" s="8" t="s">
        <v>60</v>
      </c>
      <c r="B58" s="1">
        <v>292936</v>
      </c>
      <c r="C58" s="1">
        <v>200186</v>
      </c>
      <c r="D58" s="2">
        <v>441.44</v>
      </c>
      <c r="E58" s="1">
        <v>9378</v>
      </c>
      <c r="F58" s="1">
        <v>88988</v>
      </c>
      <c r="I58" s="1">
        <v>3762</v>
      </c>
    </row>
    <row r="59" spans="1:9">
      <c r="A59" s="8" t="s">
        <v>61</v>
      </c>
      <c r="B59" s="1">
        <v>220089</v>
      </c>
      <c r="C59" s="1">
        <v>59870</v>
      </c>
      <c r="D59" s="2">
        <v>610.08000000000004</v>
      </c>
      <c r="E59" s="1">
        <v>12937</v>
      </c>
      <c r="F59" s="1">
        <v>156846</v>
      </c>
      <c r="I59" s="1">
        <v>3372</v>
      </c>
    </row>
    <row r="60" spans="1:9">
      <c r="A60" s="8" t="s">
        <v>62</v>
      </c>
      <c r="B60" s="1">
        <v>79999</v>
      </c>
      <c r="C60" s="1">
        <v>22608</v>
      </c>
      <c r="D60" s="2">
        <v>378.44</v>
      </c>
      <c r="E60" s="1" t="s">
        <v>19</v>
      </c>
      <c r="F60" s="1">
        <v>57390</v>
      </c>
      <c r="I60" s="1" t="s">
        <v>19</v>
      </c>
    </row>
    <row r="61" spans="1:9">
      <c r="A61" s="8" t="s">
        <v>63</v>
      </c>
      <c r="B61" s="1">
        <v>171989</v>
      </c>
      <c r="C61" s="1" t="s">
        <v>19</v>
      </c>
      <c r="D61" s="2" t="s">
        <v>19</v>
      </c>
      <c r="E61" s="1" t="s">
        <v>19</v>
      </c>
      <c r="F61" s="1">
        <v>171989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222329</v>
      </c>
      <c r="C63" s="1">
        <v>77559</v>
      </c>
      <c r="D63" s="2">
        <v>160.88999999999999</v>
      </c>
      <c r="E63" s="1" t="s">
        <v>19</v>
      </c>
      <c r="F63" s="1">
        <v>141398</v>
      </c>
      <c r="I63" s="1">
        <v>3372</v>
      </c>
    </row>
    <row r="64" spans="1:9">
      <c r="A64" s="8" t="s">
        <v>38</v>
      </c>
      <c r="B64" s="1">
        <v>851367</v>
      </c>
      <c r="C64" s="1">
        <v>453240</v>
      </c>
      <c r="D64" s="2">
        <v>399.58</v>
      </c>
      <c r="E64" s="1">
        <v>29950</v>
      </c>
      <c r="F64" s="1">
        <v>394366</v>
      </c>
      <c r="I64" s="1">
        <v>3762</v>
      </c>
    </row>
    <row r="65" spans="1:9">
      <c r="A65" s="8" t="s">
        <v>29</v>
      </c>
      <c r="B65" s="1">
        <v>4700</v>
      </c>
      <c r="C65" s="1">
        <v>4700</v>
      </c>
      <c r="D65" s="2" t="s">
        <v>19</v>
      </c>
      <c r="E65" s="1">
        <v>4700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734857</v>
      </c>
      <c r="C67" s="1">
        <v>427414</v>
      </c>
      <c r="D67" s="2">
        <v>399.51</v>
      </c>
      <c r="E67" s="1">
        <v>18644</v>
      </c>
      <c r="F67" s="1">
        <v>300310</v>
      </c>
      <c r="I67" s="1">
        <v>7134</v>
      </c>
    </row>
    <row r="68" spans="1:9">
      <c r="A68" s="8" t="s">
        <v>38</v>
      </c>
      <c r="B68" s="1">
        <v>338839</v>
      </c>
      <c r="C68" s="1">
        <v>103385</v>
      </c>
      <c r="D68" s="2">
        <v>198.84</v>
      </c>
      <c r="E68" s="1">
        <v>11306</v>
      </c>
      <c r="F68" s="1">
        <v>235454</v>
      </c>
      <c r="I68" s="1" t="s">
        <v>19</v>
      </c>
    </row>
    <row r="69" spans="1:9">
      <c r="A69" s="8" t="s">
        <v>29</v>
      </c>
      <c r="B69" s="1">
        <v>4700</v>
      </c>
      <c r="C69" s="1">
        <v>4700</v>
      </c>
      <c r="D69" s="2" t="s">
        <v>19</v>
      </c>
      <c r="E69" s="1">
        <v>4700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93882</v>
      </c>
      <c r="C71" s="1">
        <v>14417</v>
      </c>
      <c r="D71" s="2">
        <v>49</v>
      </c>
      <c r="E71" s="1">
        <v>4461</v>
      </c>
      <c r="F71" s="1">
        <v>79464</v>
      </c>
      <c r="I71" s="1" t="s">
        <v>19</v>
      </c>
    </row>
    <row r="72" spans="1:9">
      <c r="A72" s="8" t="s">
        <v>68</v>
      </c>
      <c r="B72" s="1">
        <v>20104</v>
      </c>
      <c r="C72" s="1">
        <v>20104</v>
      </c>
      <c r="D72" s="2">
        <v>196.68</v>
      </c>
      <c r="E72" s="1" t="s">
        <v>19</v>
      </c>
      <c r="F72" s="1" t="s">
        <v>19</v>
      </c>
      <c r="I72" s="1" t="s">
        <v>19</v>
      </c>
    </row>
    <row r="73" spans="1:9">
      <c r="A73" s="8" t="s">
        <v>69</v>
      </c>
      <c r="C73" s="1">
        <f>SUM(C71:C72)</f>
        <v>34521</v>
      </c>
      <c r="D73" s="2">
        <f>AVERAGE(D71:D72)</f>
        <v>122.84</v>
      </c>
      <c r="F73" s="1">
        <f>SUM(F71:F72)</f>
        <v>79464</v>
      </c>
      <c r="G73" s="1">
        <f>C73+F73</f>
        <v>113985</v>
      </c>
      <c r="H73" s="9">
        <f>C73/G73</f>
        <v>0.30285563889985523</v>
      </c>
    </row>
    <row r="74" spans="1:9">
      <c r="A74" s="8" t="s">
        <v>70</v>
      </c>
      <c r="B74" s="1">
        <v>121982</v>
      </c>
      <c r="C74" s="1">
        <v>55330</v>
      </c>
      <c r="D74" s="2">
        <v>129.74</v>
      </c>
      <c r="E74" s="1">
        <v>4700</v>
      </c>
      <c r="F74" s="1">
        <v>66652</v>
      </c>
      <c r="I74" s="1" t="s">
        <v>19</v>
      </c>
    </row>
    <row r="75" spans="1:9">
      <c r="A75" s="8" t="s">
        <v>71</v>
      </c>
      <c r="B75" s="1">
        <v>88732</v>
      </c>
      <c r="C75" s="1">
        <v>54335</v>
      </c>
      <c r="D75" s="2">
        <v>168.88</v>
      </c>
      <c r="E75" s="1">
        <v>5092</v>
      </c>
      <c r="F75" s="1">
        <v>34398</v>
      </c>
      <c r="I75" s="1" t="s">
        <v>19</v>
      </c>
    </row>
    <row r="76" spans="1:9">
      <c r="A76" s="8" t="s">
        <v>72</v>
      </c>
      <c r="B76" s="1">
        <v>72146</v>
      </c>
      <c r="C76" s="1">
        <v>30589</v>
      </c>
      <c r="D76" s="2">
        <v>192.2</v>
      </c>
      <c r="E76" s="1" t="s">
        <v>19</v>
      </c>
      <c r="F76" s="1">
        <v>41557</v>
      </c>
      <c r="I76" s="1" t="s">
        <v>19</v>
      </c>
    </row>
    <row r="77" spans="1:9">
      <c r="A77" s="8" t="s">
        <v>73</v>
      </c>
      <c r="B77" s="1">
        <v>237518</v>
      </c>
      <c r="C77" s="1">
        <v>91674</v>
      </c>
      <c r="D77" s="2">
        <v>456.19</v>
      </c>
      <c r="E77" s="1">
        <v>6845</v>
      </c>
      <c r="F77" s="1">
        <v>145843</v>
      </c>
      <c r="I77" s="1" t="s">
        <v>19</v>
      </c>
    </row>
    <row r="78" spans="1:9">
      <c r="A78" s="8" t="s">
        <v>74</v>
      </c>
      <c r="B78" s="1">
        <v>63684</v>
      </c>
      <c r="C78" s="1">
        <v>48319</v>
      </c>
      <c r="D78" s="2">
        <v>459.48</v>
      </c>
      <c r="E78" s="1" t="s">
        <v>19</v>
      </c>
      <c r="F78" s="1">
        <v>15365</v>
      </c>
      <c r="I78" s="1" t="s">
        <v>19</v>
      </c>
    </row>
    <row r="79" spans="1:9">
      <c r="A79" s="8" t="s">
        <v>75</v>
      </c>
      <c r="B79" s="1">
        <v>158183</v>
      </c>
      <c r="C79" s="1">
        <v>138639</v>
      </c>
      <c r="D79" s="2">
        <v>545.16999999999996</v>
      </c>
      <c r="E79" s="1">
        <v>1647</v>
      </c>
      <c r="F79" s="1">
        <v>19543</v>
      </c>
      <c r="G79" s="1">
        <f>C79+F79</f>
        <v>158182</v>
      </c>
      <c r="H79" s="9">
        <f>C79/G79</f>
        <v>0.87645244085926333</v>
      </c>
      <c r="I79" s="1" t="s">
        <v>19</v>
      </c>
    </row>
    <row r="80" spans="1:9">
      <c r="A80" s="8" t="s">
        <v>29</v>
      </c>
      <c r="B80" s="1">
        <v>222166</v>
      </c>
      <c r="C80" s="1">
        <v>82091</v>
      </c>
      <c r="D80" s="2">
        <v>292.13</v>
      </c>
      <c r="E80" s="1">
        <v>11905</v>
      </c>
      <c r="F80" s="1">
        <v>132942</v>
      </c>
      <c r="I80" s="1">
        <v>7134</v>
      </c>
    </row>
    <row r="81" spans="1:9">
      <c r="A81" s="7" t="s">
        <v>76</v>
      </c>
    </row>
    <row r="82" spans="1:9">
      <c r="A82" s="8" t="s">
        <v>77</v>
      </c>
      <c r="B82" s="1">
        <v>807688</v>
      </c>
      <c r="C82" s="1">
        <v>508159</v>
      </c>
      <c r="D82" s="2">
        <v>362.58</v>
      </c>
      <c r="E82" s="1">
        <v>23344</v>
      </c>
      <c r="F82" s="1">
        <v>299530</v>
      </c>
      <c r="I82" s="1" t="s">
        <v>19</v>
      </c>
    </row>
    <row r="83" spans="1:9">
      <c r="A83" s="8" t="s">
        <v>78</v>
      </c>
      <c r="B83" s="1">
        <v>462622</v>
      </c>
      <c r="C83" s="1">
        <v>255639</v>
      </c>
      <c r="D83" s="2">
        <v>360.45</v>
      </c>
      <c r="E83" s="1">
        <v>21453</v>
      </c>
      <c r="F83" s="1">
        <v>206983</v>
      </c>
      <c r="I83" s="1" t="s">
        <v>19</v>
      </c>
    </row>
    <row r="84" spans="1:9" ht="43.5">
      <c r="A84" s="8" t="s">
        <v>79</v>
      </c>
      <c r="B84" s="1">
        <v>280328</v>
      </c>
      <c r="C84" s="1">
        <v>118854</v>
      </c>
      <c r="D84" s="2">
        <v>279</v>
      </c>
      <c r="E84" s="1">
        <v>18920</v>
      </c>
      <c r="F84" s="1">
        <v>161474</v>
      </c>
      <c r="I84" s="1" t="s">
        <v>19</v>
      </c>
    </row>
    <row r="85" spans="1:9">
      <c r="A85" s="8" t="s">
        <v>80</v>
      </c>
      <c r="B85" s="1">
        <v>168372</v>
      </c>
      <c r="C85" s="1">
        <v>22760</v>
      </c>
      <c r="D85" s="2">
        <v>134.37</v>
      </c>
      <c r="E85" s="1">
        <v>4461</v>
      </c>
      <c r="F85" s="1">
        <v>145612</v>
      </c>
      <c r="I85" s="1" t="s">
        <v>19</v>
      </c>
    </row>
    <row r="86" spans="1:9">
      <c r="A86" s="8" t="s">
        <v>81</v>
      </c>
      <c r="B86" s="1">
        <v>10007</v>
      </c>
      <c r="C86" s="1">
        <v>5252</v>
      </c>
      <c r="D86" s="2">
        <v>840</v>
      </c>
      <c r="E86" s="1" t="s">
        <v>19</v>
      </c>
      <c r="F86" s="1">
        <v>4755</v>
      </c>
      <c r="I86" s="1" t="s">
        <v>19</v>
      </c>
    </row>
    <row r="87" spans="1:9" ht="29.1">
      <c r="A87" s="8" t="s">
        <v>82</v>
      </c>
      <c r="B87" s="1">
        <v>23364</v>
      </c>
      <c r="C87" s="1">
        <v>10037</v>
      </c>
      <c r="D87" s="2">
        <v>326.38</v>
      </c>
      <c r="E87" s="1" t="s">
        <v>19</v>
      </c>
      <c r="F87" s="1">
        <v>13327</v>
      </c>
      <c r="I87" s="1" t="s">
        <v>19</v>
      </c>
    </row>
    <row r="88" spans="1:9">
      <c r="A88" s="8" t="s">
        <v>83</v>
      </c>
      <c r="B88" s="1">
        <v>161121</v>
      </c>
      <c r="C88" s="1">
        <v>11698</v>
      </c>
      <c r="D88" s="2">
        <v>192.15</v>
      </c>
      <c r="E88" s="1" t="s">
        <v>19</v>
      </c>
      <c r="F88" s="1">
        <v>149423</v>
      </c>
      <c r="I88" s="1" t="s">
        <v>19</v>
      </c>
    </row>
    <row r="89" spans="1:9" ht="29.1">
      <c r="A89" s="8" t="s">
        <v>84</v>
      </c>
      <c r="B89" s="1">
        <v>76933</v>
      </c>
      <c r="C89" s="1">
        <v>19796</v>
      </c>
      <c r="D89" s="2">
        <v>383.94</v>
      </c>
      <c r="E89" s="1" t="s">
        <v>19</v>
      </c>
      <c r="F89" s="1">
        <v>57136</v>
      </c>
      <c r="I89" s="1" t="s">
        <v>19</v>
      </c>
    </row>
    <row r="90" spans="1:9">
      <c r="A90" s="8" t="s">
        <v>85</v>
      </c>
      <c r="B90" s="1">
        <v>84736</v>
      </c>
      <c r="C90" s="1">
        <v>10229</v>
      </c>
      <c r="D90" s="2">
        <v>150</v>
      </c>
      <c r="E90" s="1">
        <v>4700</v>
      </c>
      <c r="F90" s="1">
        <v>74506</v>
      </c>
      <c r="I90" s="1" t="s">
        <v>19</v>
      </c>
    </row>
    <row r="91" spans="1:9">
      <c r="A91" s="8" t="s">
        <v>86</v>
      </c>
      <c r="B91" s="1">
        <v>103574</v>
      </c>
      <c r="C91" s="1" t="s">
        <v>19</v>
      </c>
      <c r="D91" s="2" t="s">
        <v>19</v>
      </c>
      <c r="E91" s="1" t="s">
        <v>19</v>
      </c>
      <c r="F91" s="1">
        <v>103574</v>
      </c>
      <c r="I91" s="1" t="s">
        <v>19</v>
      </c>
    </row>
    <row r="92" spans="1:9">
      <c r="A92" s="8" t="s">
        <v>39</v>
      </c>
      <c r="B92" s="1">
        <v>67680</v>
      </c>
      <c r="C92" s="1">
        <v>12967</v>
      </c>
      <c r="D92" s="2">
        <v>194.24</v>
      </c>
      <c r="E92" s="1" t="s">
        <v>19</v>
      </c>
      <c r="F92" s="1">
        <v>54713</v>
      </c>
      <c r="I92" s="1" t="s">
        <v>19</v>
      </c>
    </row>
    <row r="93" spans="1:9">
      <c r="A93" s="8" t="s">
        <v>29</v>
      </c>
      <c r="B93" s="1">
        <v>64803</v>
      </c>
      <c r="C93" s="1">
        <v>6786</v>
      </c>
      <c r="D93" s="2">
        <v>169.34</v>
      </c>
      <c r="E93" s="1" t="s">
        <v>19</v>
      </c>
      <c r="F93" s="1">
        <v>50883</v>
      </c>
      <c r="I93" s="1">
        <v>7134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5106</v>
      </c>
      <c r="C96" s="1">
        <v>5106</v>
      </c>
      <c r="D96" s="2">
        <v>100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>
        <v>45709</v>
      </c>
      <c r="C97" s="1" t="s">
        <v>19</v>
      </c>
      <c r="D97" s="2" t="s">
        <v>19</v>
      </c>
      <c r="E97" s="1" t="s">
        <v>19</v>
      </c>
      <c r="F97" s="1">
        <v>45709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1027581</v>
      </c>
      <c r="C99" s="1">
        <v>530393</v>
      </c>
      <c r="D99" s="2">
        <v>365.12</v>
      </c>
      <c r="E99" s="1">
        <v>34650</v>
      </c>
      <c r="F99" s="1">
        <v>490054</v>
      </c>
      <c r="I99" s="1">
        <v>7134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639949</v>
      </c>
      <c r="C102" s="1">
        <v>397419</v>
      </c>
      <c r="D102" s="2">
        <v>356.87</v>
      </c>
      <c r="E102" s="1">
        <v>13584</v>
      </c>
      <c r="F102" s="1">
        <v>242529</v>
      </c>
      <c r="I102" s="1" t="s">
        <v>19</v>
      </c>
    </row>
    <row r="103" spans="1:9">
      <c r="A103" s="8" t="s">
        <v>95</v>
      </c>
      <c r="B103" s="1">
        <v>260382</v>
      </c>
      <c r="C103" s="1">
        <v>78475</v>
      </c>
      <c r="D103" s="2">
        <v>467.53</v>
      </c>
      <c r="E103" s="1">
        <v>11051</v>
      </c>
      <c r="F103" s="1">
        <v>181907</v>
      </c>
      <c r="I103" s="1" t="s">
        <v>19</v>
      </c>
    </row>
    <row r="104" spans="1:9">
      <c r="A104" s="8" t="s">
        <v>96</v>
      </c>
      <c r="B104" s="1">
        <v>16668</v>
      </c>
      <c r="C104" s="1">
        <v>12300</v>
      </c>
      <c r="D104" s="2">
        <v>250</v>
      </c>
      <c r="E104" s="1">
        <v>4700</v>
      </c>
      <c r="F104" s="1">
        <v>4368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161397</v>
      </c>
      <c r="C106" s="1">
        <v>47305</v>
      </c>
      <c r="D106" s="2">
        <v>264.07</v>
      </c>
      <c r="E106" s="1">
        <v>5315</v>
      </c>
      <c r="F106" s="1">
        <v>106959</v>
      </c>
      <c r="I106" s="1">
        <v>7134</v>
      </c>
    </row>
    <row r="107" spans="1:9">
      <c r="A107" s="7" t="s">
        <v>98</v>
      </c>
    </row>
    <row r="108" spans="1:9">
      <c r="A108" s="8" t="s">
        <v>94</v>
      </c>
      <c r="B108" s="1">
        <v>720032</v>
      </c>
      <c r="C108" s="1">
        <v>425455</v>
      </c>
      <c r="D108" s="2">
        <v>380.4</v>
      </c>
      <c r="E108" s="1">
        <v>18284</v>
      </c>
      <c r="F108" s="1">
        <v>294577</v>
      </c>
      <c r="I108" s="1" t="s">
        <v>19</v>
      </c>
    </row>
    <row r="109" spans="1:9">
      <c r="A109" s="8" t="s">
        <v>95</v>
      </c>
      <c r="B109" s="1">
        <v>127194</v>
      </c>
      <c r="C109" s="1">
        <v>50832</v>
      </c>
      <c r="D109" s="2">
        <v>328.69</v>
      </c>
      <c r="E109" s="1">
        <v>11051</v>
      </c>
      <c r="F109" s="1">
        <v>76362</v>
      </c>
      <c r="I109" s="1" t="s">
        <v>19</v>
      </c>
    </row>
    <row r="110" spans="1:9">
      <c r="A110" s="8" t="s">
        <v>96</v>
      </c>
      <c r="B110" s="1">
        <v>67268</v>
      </c>
      <c r="C110" s="1">
        <v>9403</v>
      </c>
      <c r="D110" s="2">
        <v>200</v>
      </c>
      <c r="E110" s="1" t="s">
        <v>19</v>
      </c>
      <c r="F110" s="1">
        <v>57865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163901</v>
      </c>
      <c r="C112" s="1">
        <v>49809</v>
      </c>
      <c r="D112" s="2">
        <v>263.27999999999997</v>
      </c>
      <c r="E112" s="1">
        <v>5315</v>
      </c>
      <c r="F112" s="1">
        <v>106959</v>
      </c>
      <c r="I112" s="1">
        <v>7134</v>
      </c>
    </row>
    <row r="113" spans="1:9">
      <c r="A113" s="7" t="s">
        <v>99</v>
      </c>
    </row>
    <row r="114" spans="1:9">
      <c r="A114" s="8" t="s">
        <v>94</v>
      </c>
      <c r="B114" s="1">
        <v>616102</v>
      </c>
      <c r="C114" s="1">
        <v>386249</v>
      </c>
      <c r="D114" s="2">
        <v>400.31</v>
      </c>
      <c r="E114" s="1">
        <v>16636</v>
      </c>
      <c r="F114" s="1">
        <v>229854</v>
      </c>
      <c r="I114" s="1" t="s">
        <v>19</v>
      </c>
    </row>
    <row r="115" spans="1:9">
      <c r="A115" s="8" t="s">
        <v>95</v>
      </c>
      <c r="B115" s="1">
        <v>202404</v>
      </c>
      <c r="C115" s="1">
        <v>96113</v>
      </c>
      <c r="D115" s="2">
        <v>255.12</v>
      </c>
      <c r="E115" s="1">
        <v>12698</v>
      </c>
      <c r="F115" s="1">
        <v>106291</v>
      </c>
      <c r="I115" s="1" t="s">
        <v>19</v>
      </c>
    </row>
    <row r="116" spans="1:9">
      <c r="A116" s="8" t="s">
        <v>96</v>
      </c>
      <c r="B116" s="1">
        <v>95989</v>
      </c>
      <c r="C116" s="1">
        <v>3328</v>
      </c>
      <c r="D116" s="2">
        <v>200</v>
      </c>
      <c r="E116" s="1" t="s">
        <v>19</v>
      </c>
      <c r="F116" s="1">
        <v>92660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163901</v>
      </c>
      <c r="C118" s="1">
        <v>49809</v>
      </c>
      <c r="D118" s="2">
        <v>263.27999999999997</v>
      </c>
      <c r="E118" s="1">
        <v>5315</v>
      </c>
      <c r="F118" s="1">
        <v>106959</v>
      </c>
      <c r="I118" s="1">
        <v>7134</v>
      </c>
    </row>
    <row r="119" spans="1:9">
      <c r="A119" s="7" t="s">
        <v>100</v>
      </c>
    </row>
    <row r="120" spans="1:9">
      <c r="A120" s="8" t="s">
        <v>94</v>
      </c>
      <c r="B120" s="1">
        <v>704233</v>
      </c>
      <c r="C120" s="1">
        <v>395245</v>
      </c>
      <c r="D120" s="2">
        <v>407.76</v>
      </c>
      <c r="E120" s="1">
        <v>29335</v>
      </c>
      <c r="F120" s="1">
        <v>308989</v>
      </c>
      <c r="I120" s="1" t="s">
        <v>19</v>
      </c>
    </row>
    <row r="121" spans="1:9">
      <c r="A121" s="8" t="s">
        <v>95</v>
      </c>
      <c r="B121" s="1">
        <v>112648</v>
      </c>
      <c r="C121" s="1">
        <v>55065</v>
      </c>
      <c r="D121" s="2">
        <v>334.62</v>
      </c>
      <c r="E121" s="1" t="s">
        <v>19</v>
      </c>
      <c r="F121" s="1">
        <v>57583</v>
      </c>
      <c r="I121" s="1" t="s">
        <v>19</v>
      </c>
    </row>
    <row r="122" spans="1:9">
      <c r="A122" s="8" t="s">
        <v>96</v>
      </c>
      <c r="B122" s="1">
        <v>97614</v>
      </c>
      <c r="C122" s="1">
        <v>35381</v>
      </c>
      <c r="D122" s="2">
        <v>65</v>
      </c>
      <c r="E122" s="1" t="s">
        <v>19</v>
      </c>
      <c r="F122" s="1">
        <v>62233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163901</v>
      </c>
      <c r="C124" s="1">
        <v>49809</v>
      </c>
      <c r="D124" s="2">
        <v>263.27999999999997</v>
      </c>
      <c r="E124" s="1">
        <v>5315</v>
      </c>
      <c r="F124" s="1">
        <v>106959</v>
      </c>
      <c r="I124" s="1">
        <v>7134</v>
      </c>
    </row>
    <row r="125" spans="1:9">
      <c r="A125" s="7" t="s">
        <v>101</v>
      </c>
    </row>
    <row r="126" spans="1:9">
      <c r="A126" s="8" t="s">
        <v>94</v>
      </c>
      <c r="B126" s="1">
        <v>814181</v>
      </c>
      <c r="C126" s="1">
        <v>447610</v>
      </c>
      <c r="D126" s="2">
        <v>395.51</v>
      </c>
      <c r="E126" s="1">
        <v>29335</v>
      </c>
      <c r="F126" s="1">
        <v>366572</v>
      </c>
      <c r="I126" s="1" t="s">
        <v>19</v>
      </c>
    </row>
    <row r="127" spans="1:9">
      <c r="A127" s="8" t="s">
        <v>95</v>
      </c>
      <c r="B127" s="1">
        <v>39749</v>
      </c>
      <c r="C127" s="1">
        <v>35381</v>
      </c>
      <c r="D127" s="2">
        <v>65</v>
      </c>
      <c r="E127" s="1" t="s">
        <v>19</v>
      </c>
      <c r="F127" s="1">
        <v>4368</v>
      </c>
      <c r="I127" s="1" t="s">
        <v>19</v>
      </c>
    </row>
    <row r="128" spans="1:9">
      <c r="A128" s="8" t="s">
        <v>96</v>
      </c>
      <c r="B128" s="1">
        <v>57865</v>
      </c>
      <c r="C128" s="1" t="s">
        <v>19</v>
      </c>
      <c r="D128" s="2" t="s">
        <v>19</v>
      </c>
      <c r="E128" s="1" t="s">
        <v>19</v>
      </c>
      <c r="F128" s="1">
        <v>57865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166601</v>
      </c>
      <c r="C130" s="1">
        <v>52508</v>
      </c>
      <c r="D130" s="2">
        <v>293.98</v>
      </c>
      <c r="E130" s="1">
        <v>5315</v>
      </c>
      <c r="F130" s="1">
        <v>106959</v>
      </c>
      <c r="I130" s="1">
        <v>7134</v>
      </c>
    </row>
    <row r="131" spans="1:9">
      <c r="A131" s="7" t="s">
        <v>102</v>
      </c>
    </row>
    <row r="132" spans="1:9">
      <c r="A132" s="8" t="s">
        <v>94</v>
      </c>
      <c r="B132" s="1">
        <v>899296</v>
      </c>
      <c r="C132" s="1">
        <v>477072</v>
      </c>
      <c r="D132" s="2">
        <v>371.52</v>
      </c>
      <c r="E132" s="1">
        <v>29335</v>
      </c>
      <c r="F132" s="1">
        <v>422224</v>
      </c>
      <c r="I132" s="1" t="s">
        <v>19</v>
      </c>
    </row>
    <row r="133" spans="1:9">
      <c r="A133" s="8" t="s">
        <v>95</v>
      </c>
      <c r="B133" s="1">
        <v>12174</v>
      </c>
      <c r="C133" s="1">
        <v>5593</v>
      </c>
      <c r="D133" s="2">
        <v>80.44</v>
      </c>
      <c r="E133" s="1" t="s">
        <v>19</v>
      </c>
      <c r="F133" s="1">
        <v>6581</v>
      </c>
      <c r="I133" s="1" t="s">
        <v>19</v>
      </c>
    </row>
    <row r="134" spans="1:9">
      <c r="A134" s="8" t="s">
        <v>96</v>
      </c>
      <c r="B134" s="1">
        <v>3025</v>
      </c>
      <c r="C134" s="1">
        <v>3025</v>
      </c>
      <c r="D134" s="2">
        <v>1000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163901</v>
      </c>
      <c r="C136" s="1">
        <v>49809</v>
      </c>
      <c r="D136" s="2">
        <v>263.27999999999997</v>
      </c>
      <c r="E136" s="1">
        <v>5315</v>
      </c>
      <c r="F136" s="1">
        <v>106959</v>
      </c>
      <c r="I136" s="1">
        <v>7134</v>
      </c>
    </row>
    <row r="137" spans="1:9">
      <c r="A137" s="7" t="s">
        <v>103</v>
      </c>
    </row>
    <row r="138" spans="1:9">
      <c r="A138" s="8" t="s">
        <v>104</v>
      </c>
      <c r="B138" s="1">
        <v>711596</v>
      </c>
      <c r="C138" s="1">
        <v>387168</v>
      </c>
      <c r="D138" s="2">
        <v>392.74</v>
      </c>
      <c r="E138" s="1">
        <v>17240</v>
      </c>
      <c r="F138" s="1">
        <v>321056</v>
      </c>
      <c r="I138" s="1">
        <v>3372</v>
      </c>
    </row>
    <row r="139" spans="1:9">
      <c r="A139" s="8" t="s">
        <v>105</v>
      </c>
      <c r="B139" s="1">
        <v>623534</v>
      </c>
      <c r="C139" s="1">
        <v>264387</v>
      </c>
      <c r="D139" s="2">
        <v>372.21</v>
      </c>
      <c r="E139" s="1">
        <v>25023</v>
      </c>
      <c r="F139" s="1">
        <v>355385</v>
      </c>
      <c r="I139" s="1">
        <v>3762</v>
      </c>
    </row>
    <row r="140" spans="1:9">
      <c r="A140" s="8" t="s">
        <v>106</v>
      </c>
      <c r="B140" s="1">
        <v>273115</v>
      </c>
      <c r="C140" s="1">
        <v>52533</v>
      </c>
      <c r="D140" s="2">
        <v>260.87</v>
      </c>
      <c r="E140" s="1">
        <v>6590</v>
      </c>
      <c r="F140" s="1">
        <v>216820</v>
      </c>
      <c r="I140" s="1">
        <v>3762</v>
      </c>
    </row>
    <row r="141" spans="1:9">
      <c r="A141" s="8" t="s">
        <v>29</v>
      </c>
      <c r="B141" s="1">
        <v>915</v>
      </c>
      <c r="C141" s="1" t="s">
        <v>19</v>
      </c>
      <c r="D141" s="2" t="s">
        <v>19</v>
      </c>
      <c r="E141" s="1" t="s">
        <v>19</v>
      </c>
      <c r="F141" s="1">
        <v>915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163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738021</v>
      </c>
      <c r="C9" s="1">
        <v>441687</v>
      </c>
      <c r="D9" s="2">
        <v>284.81</v>
      </c>
      <c r="E9" s="1">
        <v>3607</v>
      </c>
      <c r="F9" s="1">
        <v>296334</v>
      </c>
      <c r="G9" s="1">
        <f>C9+F9</f>
        <v>738021</v>
      </c>
      <c r="H9" s="9">
        <f>C9/G9</f>
        <v>0.59847484014682506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20834</v>
      </c>
      <c r="C11" s="1" t="s">
        <v>19</v>
      </c>
      <c r="D11" s="2" t="s">
        <v>19</v>
      </c>
      <c r="E11" s="1" t="s">
        <v>19</v>
      </c>
      <c r="F11" s="1">
        <v>20834</v>
      </c>
      <c r="I11" s="1" t="s">
        <v>19</v>
      </c>
    </row>
    <row r="12" spans="1:9">
      <c r="A12" s="8" t="s">
        <v>16</v>
      </c>
      <c r="B12" s="1">
        <v>454261</v>
      </c>
      <c r="C12" s="1">
        <v>273636</v>
      </c>
      <c r="D12" s="2">
        <v>269.97000000000003</v>
      </c>
      <c r="E12" s="1">
        <v>2274</v>
      </c>
      <c r="F12" s="1">
        <v>180625</v>
      </c>
      <c r="I12" s="1" t="s">
        <v>19</v>
      </c>
    </row>
    <row r="13" spans="1:9">
      <c r="A13" s="8" t="s">
        <v>17</v>
      </c>
      <c r="B13" s="1">
        <v>221150</v>
      </c>
      <c r="C13" s="1">
        <v>151593</v>
      </c>
      <c r="D13" s="2">
        <v>288.01</v>
      </c>
      <c r="E13" s="1" t="s">
        <v>19</v>
      </c>
      <c r="F13" s="1">
        <v>69556</v>
      </c>
      <c r="I13" s="1" t="s">
        <v>19</v>
      </c>
    </row>
    <row r="14" spans="1:9">
      <c r="A14" s="8" t="s">
        <v>18</v>
      </c>
      <c r="B14" s="1">
        <v>36189</v>
      </c>
      <c r="C14" s="1">
        <v>13664</v>
      </c>
      <c r="D14" s="2">
        <v>628.15</v>
      </c>
      <c r="E14" s="1">
        <v>1333</v>
      </c>
      <c r="F14" s="1">
        <v>22526</v>
      </c>
      <c r="I14" s="1" t="s">
        <v>19</v>
      </c>
    </row>
    <row r="15" spans="1:9">
      <c r="A15" s="8" t="s">
        <v>20</v>
      </c>
      <c r="B15" s="1">
        <v>5587</v>
      </c>
      <c r="C15" s="1">
        <v>2794</v>
      </c>
      <c r="D15" s="2">
        <v>40</v>
      </c>
      <c r="E15" s="1" t="s">
        <v>19</v>
      </c>
      <c r="F15" s="1">
        <v>2794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284451</v>
      </c>
      <c r="C17" s="1">
        <v>156142</v>
      </c>
      <c r="D17" s="2">
        <v>356.48</v>
      </c>
      <c r="E17" s="1">
        <v>1333</v>
      </c>
      <c r="F17" s="1">
        <v>128309</v>
      </c>
      <c r="I17" s="1" t="s">
        <v>19</v>
      </c>
    </row>
    <row r="18" spans="1:9">
      <c r="A18" s="8" t="s">
        <v>23</v>
      </c>
      <c r="B18" s="1">
        <v>453570</v>
      </c>
      <c r="C18" s="1">
        <v>285545</v>
      </c>
      <c r="D18" s="2">
        <v>246.07</v>
      </c>
      <c r="E18" s="1">
        <v>2274</v>
      </c>
      <c r="F18" s="1">
        <v>168025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280010</v>
      </c>
      <c r="C20" s="1">
        <v>156142</v>
      </c>
      <c r="D20" s="2">
        <v>356.48</v>
      </c>
      <c r="E20" s="1">
        <v>1333</v>
      </c>
      <c r="F20" s="1">
        <v>123868</v>
      </c>
      <c r="I20" s="1" t="s">
        <v>19</v>
      </c>
    </row>
    <row r="21" spans="1:9">
      <c r="A21" s="8" t="s">
        <v>26</v>
      </c>
      <c r="B21" s="1">
        <v>419342</v>
      </c>
      <c r="C21" s="1">
        <v>256657</v>
      </c>
      <c r="D21" s="2">
        <v>261.12</v>
      </c>
      <c r="E21" s="1">
        <v>2274</v>
      </c>
      <c r="F21" s="1">
        <v>162685</v>
      </c>
      <c r="I21" s="1" t="s">
        <v>19</v>
      </c>
    </row>
    <row r="22" spans="1:9">
      <c r="A22" s="8" t="s">
        <v>27</v>
      </c>
      <c r="B22" s="1">
        <v>5340</v>
      </c>
      <c r="C22" s="1" t="s">
        <v>19</v>
      </c>
      <c r="D22" s="2" t="s">
        <v>19</v>
      </c>
      <c r="E22" s="1" t="s">
        <v>19</v>
      </c>
      <c r="F22" s="1">
        <v>5340</v>
      </c>
      <c r="I22" s="1" t="s">
        <v>19</v>
      </c>
    </row>
    <row r="23" spans="1:9">
      <c r="A23" s="8" t="s">
        <v>28</v>
      </c>
      <c r="B23" s="1">
        <v>28888</v>
      </c>
      <c r="C23" s="1">
        <v>28888</v>
      </c>
      <c r="D23" s="2">
        <v>113.54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>
        <v>4442</v>
      </c>
      <c r="C24" s="1" t="s">
        <v>19</v>
      </c>
      <c r="D24" s="2" t="s">
        <v>19</v>
      </c>
      <c r="E24" s="1" t="s">
        <v>19</v>
      </c>
      <c r="F24" s="1">
        <v>4442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31815</v>
      </c>
      <c r="C26" s="1">
        <v>4299</v>
      </c>
      <c r="D26" s="2">
        <v>395.41</v>
      </c>
      <c r="E26" s="1" t="s">
        <v>19</v>
      </c>
      <c r="F26" s="1">
        <v>27515</v>
      </c>
      <c r="I26" s="1" t="s">
        <v>19</v>
      </c>
    </row>
    <row r="27" spans="1:9">
      <c r="A27" s="8" t="s">
        <v>32</v>
      </c>
      <c r="B27" s="1">
        <v>639278</v>
      </c>
      <c r="C27" s="1">
        <v>394805</v>
      </c>
      <c r="D27" s="2">
        <v>293.38</v>
      </c>
      <c r="E27" s="1">
        <v>3607</v>
      </c>
      <c r="F27" s="1">
        <v>244473</v>
      </c>
      <c r="I27" s="1" t="s">
        <v>19</v>
      </c>
    </row>
    <row r="28" spans="1:9">
      <c r="A28" s="8" t="s">
        <v>33</v>
      </c>
      <c r="B28" s="1">
        <v>59389</v>
      </c>
      <c r="C28" s="1">
        <v>40384</v>
      </c>
      <c r="D28" s="2">
        <v>151.46</v>
      </c>
      <c r="E28" s="1" t="s">
        <v>19</v>
      </c>
      <c r="F28" s="1">
        <v>19006</v>
      </c>
      <c r="I28" s="1" t="s">
        <v>19</v>
      </c>
    </row>
    <row r="29" spans="1:9">
      <c r="A29" s="8" t="s">
        <v>34</v>
      </c>
      <c r="B29" s="1">
        <v>7539</v>
      </c>
      <c r="C29" s="1">
        <v>2199</v>
      </c>
      <c r="D29" s="2">
        <v>1000</v>
      </c>
      <c r="E29" s="1" t="s">
        <v>19</v>
      </c>
      <c r="F29" s="1">
        <v>5340</v>
      </c>
      <c r="I29" s="1" t="s">
        <v>19</v>
      </c>
    </row>
    <row r="30" spans="1:9">
      <c r="A30" s="8" t="s">
        <v>35</v>
      </c>
      <c r="B30" s="1" t="s">
        <v>19</v>
      </c>
      <c r="C30" s="1" t="s">
        <v>19</v>
      </c>
      <c r="D30" s="2" t="s">
        <v>19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96544</v>
      </c>
      <c r="C33" s="1">
        <v>44683</v>
      </c>
      <c r="D33" s="2">
        <v>174.93</v>
      </c>
      <c r="E33" s="1" t="s">
        <v>19</v>
      </c>
      <c r="F33" s="1">
        <v>51861</v>
      </c>
      <c r="I33" s="1" t="s">
        <v>19</v>
      </c>
    </row>
    <row r="34" spans="1:9">
      <c r="A34" s="8" t="s">
        <v>38</v>
      </c>
      <c r="B34" s="1">
        <v>630421</v>
      </c>
      <c r="C34" s="1">
        <v>390389</v>
      </c>
      <c r="D34" s="2">
        <v>296.17</v>
      </c>
      <c r="E34" s="1">
        <v>3607</v>
      </c>
      <c r="F34" s="1">
        <v>240031</v>
      </c>
      <c r="I34" s="1" t="s">
        <v>19</v>
      </c>
    </row>
    <row r="35" spans="1:9">
      <c r="A35" s="8" t="s">
        <v>39</v>
      </c>
      <c r="B35" s="1">
        <v>6615</v>
      </c>
      <c r="C35" s="1">
        <v>6615</v>
      </c>
      <c r="D35" s="2">
        <v>365.85</v>
      </c>
      <c r="E35" s="1" t="s">
        <v>19</v>
      </c>
      <c r="F35" s="1" t="s">
        <v>19</v>
      </c>
      <c r="I35" s="1" t="s">
        <v>19</v>
      </c>
    </row>
    <row r="36" spans="1:9">
      <c r="A36" s="8" t="s">
        <v>29</v>
      </c>
      <c r="B36" s="1">
        <v>4442</v>
      </c>
      <c r="C36" s="1" t="s">
        <v>19</v>
      </c>
      <c r="D36" s="2" t="s">
        <v>19</v>
      </c>
      <c r="E36" s="1" t="s">
        <v>19</v>
      </c>
      <c r="F36" s="1">
        <v>4442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158612</v>
      </c>
      <c r="C38" s="1">
        <v>110499</v>
      </c>
      <c r="D38" s="2">
        <v>163.29</v>
      </c>
      <c r="E38" s="1" t="s">
        <v>19</v>
      </c>
      <c r="F38" s="1">
        <v>48114</v>
      </c>
      <c r="I38" s="1" t="s">
        <v>19</v>
      </c>
    </row>
    <row r="39" spans="1:9">
      <c r="A39" s="8" t="s">
        <v>42</v>
      </c>
      <c r="B39" s="1">
        <v>298529</v>
      </c>
      <c r="C39" s="1">
        <v>222861</v>
      </c>
      <c r="D39" s="2">
        <v>299.01</v>
      </c>
      <c r="E39" s="1">
        <v>2274</v>
      </c>
      <c r="F39" s="1">
        <v>75668</v>
      </c>
      <c r="I39" s="1" t="s">
        <v>19</v>
      </c>
    </row>
    <row r="40" spans="1:9">
      <c r="A40" s="8" t="s">
        <v>43</v>
      </c>
      <c r="B40" s="1">
        <v>220082</v>
      </c>
      <c r="C40" s="1">
        <v>65515</v>
      </c>
      <c r="D40" s="2">
        <v>391.29</v>
      </c>
      <c r="E40" s="1" t="s">
        <v>19</v>
      </c>
      <c r="F40" s="1">
        <v>154567</v>
      </c>
      <c r="I40" s="1" t="s">
        <v>19</v>
      </c>
    </row>
    <row r="41" spans="1:9">
      <c r="A41" s="8" t="s">
        <v>44</v>
      </c>
      <c r="B41" s="1">
        <v>37280</v>
      </c>
      <c r="C41" s="1">
        <v>25989</v>
      </c>
      <c r="D41" s="2">
        <v>264.81</v>
      </c>
      <c r="E41" s="1" t="s">
        <v>19</v>
      </c>
      <c r="F41" s="1">
        <v>11292</v>
      </c>
      <c r="I41" s="1" t="s">
        <v>19</v>
      </c>
    </row>
    <row r="42" spans="1:9">
      <c r="A42" s="8" t="s">
        <v>45</v>
      </c>
      <c r="B42" s="1">
        <v>23517</v>
      </c>
      <c r="C42" s="1">
        <v>16824</v>
      </c>
      <c r="D42" s="2">
        <v>534.28</v>
      </c>
      <c r="E42" s="1">
        <v>1333</v>
      </c>
      <c r="F42" s="1">
        <v>6693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41834</v>
      </c>
      <c r="C44" s="1">
        <v>24473</v>
      </c>
      <c r="D44" s="2">
        <v>125</v>
      </c>
      <c r="E44" s="1" t="s">
        <v>19</v>
      </c>
      <c r="F44" s="1">
        <v>17362</v>
      </c>
      <c r="I44" s="1" t="s">
        <v>19</v>
      </c>
    </row>
    <row r="45" spans="1:9">
      <c r="A45" s="8" t="s">
        <v>48</v>
      </c>
      <c r="B45" s="1">
        <v>170058</v>
      </c>
      <c r="C45" s="1">
        <v>122837</v>
      </c>
      <c r="D45" s="2">
        <v>208.06</v>
      </c>
      <c r="E45" s="1" t="s">
        <v>19</v>
      </c>
      <c r="F45" s="1">
        <v>47221</v>
      </c>
      <c r="I45" s="1" t="s">
        <v>19</v>
      </c>
    </row>
    <row r="46" spans="1:9">
      <c r="A46" s="8" t="s">
        <v>49</v>
      </c>
      <c r="B46" s="1">
        <v>240800</v>
      </c>
      <c r="C46" s="1">
        <v>85277</v>
      </c>
      <c r="D46" s="2">
        <v>237.44</v>
      </c>
      <c r="E46" s="1">
        <v>2511</v>
      </c>
      <c r="F46" s="1">
        <v>155523</v>
      </c>
      <c r="I46" s="1" t="s">
        <v>19</v>
      </c>
    </row>
    <row r="47" spans="1:9">
      <c r="A47" s="8" t="s">
        <v>50</v>
      </c>
      <c r="B47" s="1">
        <v>285329</v>
      </c>
      <c r="C47" s="1">
        <v>209100</v>
      </c>
      <c r="D47" s="2">
        <v>368.46</v>
      </c>
      <c r="E47" s="1">
        <v>1096</v>
      </c>
      <c r="F47" s="1">
        <v>76229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517813</v>
      </c>
      <c r="C49" s="1">
        <v>332392</v>
      </c>
      <c r="D49" s="2">
        <v>312.98</v>
      </c>
      <c r="E49" s="1">
        <v>2428</v>
      </c>
      <c r="F49" s="1">
        <v>185421</v>
      </c>
      <c r="I49" s="1" t="s">
        <v>19</v>
      </c>
    </row>
    <row r="50" spans="1:9">
      <c r="A50" s="8" t="s">
        <v>53</v>
      </c>
      <c r="B50" s="1">
        <v>6854</v>
      </c>
      <c r="C50" s="1">
        <v>1722</v>
      </c>
      <c r="D50" s="2">
        <v>100</v>
      </c>
      <c r="E50" s="1" t="s">
        <v>19</v>
      </c>
      <c r="F50" s="1">
        <v>5132</v>
      </c>
      <c r="I50" s="1" t="s">
        <v>19</v>
      </c>
    </row>
    <row r="51" spans="1:9">
      <c r="A51" s="8" t="s">
        <v>54</v>
      </c>
      <c r="B51" s="1">
        <v>86966</v>
      </c>
      <c r="C51" s="1">
        <v>40880</v>
      </c>
      <c r="D51" s="2">
        <v>232.31</v>
      </c>
      <c r="E51" s="1" t="s">
        <v>19</v>
      </c>
      <c r="F51" s="1">
        <v>46086</v>
      </c>
      <c r="I51" s="1" t="s">
        <v>19</v>
      </c>
    </row>
    <row r="52" spans="1:9">
      <c r="A52" s="8" t="s">
        <v>55</v>
      </c>
      <c r="B52" s="1">
        <v>126388</v>
      </c>
      <c r="C52" s="1">
        <v>66693</v>
      </c>
      <c r="D52" s="2">
        <v>181.29</v>
      </c>
      <c r="E52" s="1">
        <v>1178</v>
      </c>
      <c r="F52" s="1">
        <v>59695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27109</v>
      </c>
      <c r="C56" s="1">
        <v>22434</v>
      </c>
      <c r="D56" s="2">
        <v>312.51</v>
      </c>
      <c r="E56" s="1" t="s">
        <v>19</v>
      </c>
      <c r="F56" s="1">
        <v>4675</v>
      </c>
      <c r="I56" s="1" t="s">
        <v>19</v>
      </c>
    </row>
    <row r="57" spans="1:9">
      <c r="A57" s="8" t="s">
        <v>59</v>
      </c>
      <c r="B57" s="1">
        <v>196740</v>
      </c>
      <c r="C57" s="1">
        <v>111946</v>
      </c>
      <c r="D57" s="2">
        <v>226.61</v>
      </c>
      <c r="E57" s="1">
        <v>1178</v>
      </c>
      <c r="F57" s="1">
        <v>84794</v>
      </c>
      <c r="I57" s="1" t="s">
        <v>19</v>
      </c>
    </row>
    <row r="58" spans="1:9">
      <c r="A58" s="8" t="s">
        <v>60</v>
      </c>
      <c r="B58" s="1">
        <v>214569</v>
      </c>
      <c r="C58" s="1">
        <v>164368</v>
      </c>
      <c r="D58" s="2">
        <v>316.91000000000003</v>
      </c>
      <c r="E58" s="1">
        <v>1333</v>
      </c>
      <c r="F58" s="1">
        <v>50201</v>
      </c>
      <c r="I58" s="1" t="s">
        <v>19</v>
      </c>
    </row>
    <row r="59" spans="1:9">
      <c r="A59" s="8" t="s">
        <v>61</v>
      </c>
      <c r="B59" s="1">
        <v>151901</v>
      </c>
      <c r="C59" s="1">
        <v>59478</v>
      </c>
      <c r="D59" s="2">
        <v>305.39999999999998</v>
      </c>
      <c r="E59" s="1">
        <v>1096</v>
      </c>
      <c r="F59" s="1">
        <v>92423</v>
      </c>
      <c r="I59" s="1" t="s">
        <v>19</v>
      </c>
    </row>
    <row r="60" spans="1:9">
      <c r="A60" s="8" t="s">
        <v>62</v>
      </c>
      <c r="B60" s="1">
        <v>123731</v>
      </c>
      <c r="C60" s="1">
        <v>66086</v>
      </c>
      <c r="D60" s="2">
        <v>259.26</v>
      </c>
      <c r="E60" s="1" t="s">
        <v>19</v>
      </c>
      <c r="F60" s="1">
        <v>57645</v>
      </c>
      <c r="I60" s="1" t="s">
        <v>19</v>
      </c>
    </row>
    <row r="61" spans="1:9">
      <c r="A61" s="8" t="s">
        <v>63</v>
      </c>
      <c r="B61" s="1">
        <v>23971</v>
      </c>
      <c r="C61" s="1">
        <v>17374</v>
      </c>
      <c r="D61" s="2">
        <v>348.92</v>
      </c>
      <c r="E61" s="1" t="s">
        <v>19</v>
      </c>
      <c r="F61" s="1">
        <v>6596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95860</v>
      </c>
      <c r="C63" s="1">
        <v>63840</v>
      </c>
      <c r="D63" s="2">
        <v>391.47</v>
      </c>
      <c r="E63" s="1" t="s">
        <v>19</v>
      </c>
      <c r="F63" s="1">
        <v>32019</v>
      </c>
      <c r="I63" s="1" t="s">
        <v>19</v>
      </c>
    </row>
    <row r="64" spans="1:9">
      <c r="A64" s="8" t="s">
        <v>38</v>
      </c>
      <c r="B64" s="1">
        <v>642162</v>
      </c>
      <c r="C64" s="1">
        <v>377847</v>
      </c>
      <c r="D64" s="2">
        <v>267.08999999999997</v>
      </c>
      <c r="E64" s="1">
        <v>3607</v>
      </c>
      <c r="F64" s="1">
        <v>264315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581433</v>
      </c>
      <c r="C67" s="1">
        <v>361025</v>
      </c>
      <c r="D67" s="2">
        <v>266.66000000000003</v>
      </c>
      <c r="E67" s="1">
        <v>3607</v>
      </c>
      <c r="F67" s="1">
        <v>220408</v>
      </c>
      <c r="I67" s="1" t="s">
        <v>19</v>
      </c>
    </row>
    <row r="68" spans="1:9">
      <c r="A68" s="8" t="s">
        <v>38</v>
      </c>
      <c r="B68" s="1">
        <v>155175</v>
      </c>
      <c r="C68" s="1">
        <v>80662</v>
      </c>
      <c r="D68" s="2">
        <v>364.9</v>
      </c>
      <c r="E68" s="1" t="s">
        <v>19</v>
      </c>
      <c r="F68" s="1">
        <v>74513</v>
      </c>
      <c r="I68" s="1" t="s">
        <v>19</v>
      </c>
    </row>
    <row r="69" spans="1:9">
      <c r="A69" s="8" t="s">
        <v>29</v>
      </c>
      <c r="B69" s="1">
        <v>1413</v>
      </c>
      <c r="C69" s="1" t="s">
        <v>19</v>
      </c>
      <c r="D69" s="2" t="s">
        <v>19</v>
      </c>
      <c r="E69" s="1" t="s">
        <v>19</v>
      </c>
      <c r="F69" s="1">
        <v>1413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74995</v>
      </c>
      <c r="C71" s="1">
        <v>16373</v>
      </c>
      <c r="D71" s="2">
        <v>146.69</v>
      </c>
      <c r="E71" s="1" t="s">
        <v>19</v>
      </c>
      <c r="F71" s="1">
        <v>58622</v>
      </c>
      <c r="I71" s="1" t="s">
        <v>19</v>
      </c>
    </row>
    <row r="72" spans="1:9">
      <c r="A72" s="8" t="s">
        <v>68</v>
      </c>
      <c r="B72" s="1">
        <v>18345</v>
      </c>
      <c r="C72" s="1">
        <v>12083</v>
      </c>
      <c r="D72" s="2">
        <v>555.73</v>
      </c>
      <c r="E72" s="1" t="s">
        <v>19</v>
      </c>
      <c r="F72" s="1">
        <v>6262</v>
      </c>
      <c r="I72" s="1" t="s">
        <v>19</v>
      </c>
    </row>
    <row r="73" spans="1:9">
      <c r="A73" s="8" t="s">
        <v>69</v>
      </c>
      <c r="C73" s="1">
        <f>SUM(C71:C72)</f>
        <v>28456</v>
      </c>
      <c r="D73" s="2">
        <f>AVERAGE(D71:D72)</f>
        <v>351.21000000000004</v>
      </c>
      <c r="F73" s="1">
        <f>SUM(F71:F72)</f>
        <v>64884</v>
      </c>
      <c r="G73" s="1">
        <f>C73+F73</f>
        <v>93340</v>
      </c>
      <c r="H73" s="9">
        <f>C73/G73</f>
        <v>0.30486393829012215</v>
      </c>
    </row>
    <row r="74" spans="1:9">
      <c r="A74" s="8" t="s">
        <v>70</v>
      </c>
      <c r="B74" s="1">
        <v>82415</v>
      </c>
      <c r="C74" s="1">
        <v>27027</v>
      </c>
      <c r="D74" s="2">
        <v>221.6</v>
      </c>
      <c r="E74" s="1">
        <v>1178</v>
      </c>
      <c r="F74" s="1">
        <v>55388</v>
      </c>
      <c r="I74" s="1" t="s">
        <v>19</v>
      </c>
    </row>
    <row r="75" spans="1:9">
      <c r="A75" s="8" t="s">
        <v>71</v>
      </c>
      <c r="B75" s="1">
        <v>125033</v>
      </c>
      <c r="C75" s="1">
        <v>72478</v>
      </c>
      <c r="D75" s="2">
        <v>189.29</v>
      </c>
      <c r="E75" s="1" t="s">
        <v>19</v>
      </c>
      <c r="F75" s="1">
        <v>52556</v>
      </c>
      <c r="I75" s="1" t="s">
        <v>19</v>
      </c>
    </row>
    <row r="76" spans="1:9">
      <c r="A76" s="8" t="s">
        <v>72</v>
      </c>
      <c r="B76" s="1">
        <v>59876</v>
      </c>
      <c r="C76" s="1">
        <v>33490</v>
      </c>
      <c r="D76" s="2">
        <v>275.82</v>
      </c>
      <c r="E76" s="1" t="s">
        <v>19</v>
      </c>
      <c r="F76" s="1">
        <v>26386</v>
      </c>
      <c r="I76" s="1" t="s">
        <v>19</v>
      </c>
    </row>
    <row r="77" spans="1:9">
      <c r="A77" s="8" t="s">
        <v>73</v>
      </c>
      <c r="B77" s="1">
        <v>127774</v>
      </c>
      <c r="C77" s="1">
        <v>94747</v>
      </c>
      <c r="D77" s="2">
        <v>214.57</v>
      </c>
      <c r="E77" s="1" t="s">
        <v>19</v>
      </c>
      <c r="F77" s="1">
        <v>33027</v>
      </c>
      <c r="I77" s="1" t="s">
        <v>19</v>
      </c>
    </row>
    <row r="78" spans="1:9">
      <c r="A78" s="8" t="s">
        <v>74</v>
      </c>
      <c r="B78" s="1">
        <v>49519</v>
      </c>
      <c r="C78" s="1">
        <v>46121</v>
      </c>
      <c r="D78" s="2">
        <v>311.45</v>
      </c>
      <c r="E78" s="1">
        <v>2428</v>
      </c>
      <c r="F78" s="1">
        <v>3397</v>
      </c>
      <c r="I78" s="1" t="s">
        <v>19</v>
      </c>
    </row>
    <row r="79" spans="1:9">
      <c r="A79" s="8" t="s">
        <v>75</v>
      </c>
      <c r="B79" s="1">
        <v>88793</v>
      </c>
      <c r="C79" s="1">
        <v>64678</v>
      </c>
      <c r="D79" s="2">
        <v>377.89</v>
      </c>
      <c r="E79" s="1" t="s">
        <v>19</v>
      </c>
      <c r="F79" s="1">
        <v>24114</v>
      </c>
      <c r="G79" s="1">
        <f>C79+F79</f>
        <v>88792</v>
      </c>
      <c r="H79" s="9">
        <f>C79/G79</f>
        <v>0.72842147941255964</v>
      </c>
      <c r="I79" s="1" t="s">
        <v>19</v>
      </c>
    </row>
    <row r="80" spans="1:9">
      <c r="A80" s="8" t="s">
        <v>29</v>
      </c>
      <c r="B80" s="1">
        <v>111272</v>
      </c>
      <c r="C80" s="1">
        <v>74690</v>
      </c>
      <c r="D80" s="2">
        <v>382.59</v>
      </c>
      <c r="E80" s="1" t="s">
        <v>19</v>
      </c>
      <c r="F80" s="1">
        <v>36581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628913</v>
      </c>
      <c r="C82" s="1">
        <v>390235</v>
      </c>
      <c r="D82" s="2">
        <v>282.74</v>
      </c>
      <c r="E82" s="1">
        <v>3607</v>
      </c>
      <c r="F82" s="1">
        <v>238679</v>
      </c>
      <c r="I82" s="1" t="s">
        <v>19</v>
      </c>
    </row>
    <row r="83" spans="1:9">
      <c r="A83" s="8" t="s">
        <v>78</v>
      </c>
      <c r="B83" s="1">
        <v>326385</v>
      </c>
      <c r="C83" s="1">
        <v>242668</v>
      </c>
      <c r="D83" s="2">
        <v>234.73</v>
      </c>
      <c r="E83" s="1">
        <v>2274</v>
      </c>
      <c r="F83" s="1">
        <v>83717</v>
      </c>
      <c r="I83" s="1" t="s">
        <v>19</v>
      </c>
    </row>
    <row r="84" spans="1:9" ht="43.5">
      <c r="A84" s="8" t="s">
        <v>79</v>
      </c>
      <c r="B84" s="1">
        <v>166346</v>
      </c>
      <c r="C84" s="1">
        <v>90030</v>
      </c>
      <c r="D84" s="2">
        <v>329.99</v>
      </c>
      <c r="E84" s="1">
        <v>1333</v>
      </c>
      <c r="F84" s="1">
        <v>76317</v>
      </c>
      <c r="I84" s="1" t="s">
        <v>19</v>
      </c>
    </row>
    <row r="85" spans="1:9">
      <c r="A85" s="8" t="s">
        <v>80</v>
      </c>
      <c r="B85" s="1">
        <v>101596</v>
      </c>
      <c r="C85" s="1">
        <v>64533</v>
      </c>
      <c r="D85" s="2">
        <v>218.91</v>
      </c>
      <c r="E85" s="1">
        <v>1178</v>
      </c>
      <c r="F85" s="1">
        <v>37064</v>
      </c>
      <c r="I85" s="1" t="s">
        <v>19</v>
      </c>
    </row>
    <row r="86" spans="1:9">
      <c r="A86" s="8" t="s">
        <v>81</v>
      </c>
      <c r="B86" s="1">
        <v>1508</v>
      </c>
      <c r="C86" s="1">
        <v>1508</v>
      </c>
      <c r="D86" s="2">
        <v>250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10068</v>
      </c>
      <c r="C87" s="1">
        <v>6209</v>
      </c>
      <c r="D87" s="2">
        <v>371.16</v>
      </c>
      <c r="E87" s="1" t="s">
        <v>19</v>
      </c>
      <c r="F87" s="1">
        <v>3860</v>
      </c>
      <c r="I87" s="1" t="s">
        <v>19</v>
      </c>
    </row>
    <row r="88" spans="1:9">
      <c r="A88" s="8" t="s">
        <v>83</v>
      </c>
      <c r="B88" s="1">
        <v>95273</v>
      </c>
      <c r="C88" s="1">
        <v>14022</v>
      </c>
      <c r="D88" s="2">
        <v>500.95</v>
      </c>
      <c r="E88" s="1" t="s">
        <v>19</v>
      </c>
      <c r="F88" s="1">
        <v>81252</v>
      </c>
      <c r="I88" s="1" t="s">
        <v>19</v>
      </c>
    </row>
    <row r="89" spans="1:9" ht="29.1">
      <c r="A89" s="8" t="s">
        <v>84</v>
      </c>
      <c r="B89" s="1">
        <v>25596</v>
      </c>
      <c r="C89" s="1">
        <v>24243</v>
      </c>
      <c r="D89" s="2">
        <v>128.76</v>
      </c>
      <c r="E89" s="1" t="s">
        <v>19</v>
      </c>
      <c r="F89" s="1">
        <v>1353</v>
      </c>
      <c r="I89" s="1" t="s">
        <v>19</v>
      </c>
    </row>
    <row r="90" spans="1:9">
      <c r="A90" s="8" t="s">
        <v>85</v>
      </c>
      <c r="B90" s="1">
        <v>38302</v>
      </c>
      <c r="C90" s="1">
        <v>20646</v>
      </c>
      <c r="D90" s="2">
        <v>257.97000000000003</v>
      </c>
      <c r="E90" s="1" t="s">
        <v>19</v>
      </c>
      <c r="F90" s="1">
        <v>17657</v>
      </c>
      <c r="I90" s="1" t="s">
        <v>19</v>
      </c>
    </row>
    <row r="91" spans="1:9">
      <c r="A91" s="8" t="s">
        <v>86</v>
      </c>
      <c r="B91" s="1">
        <v>28422</v>
      </c>
      <c r="C91" s="1" t="s">
        <v>19</v>
      </c>
      <c r="D91" s="2" t="s">
        <v>19</v>
      </c>
      <c r="E91" s="1" t="s">
        <v>19</v>
      </c>
      <c r="F91" s="1">
        <v>28422</v>
      </c>
      <c r="I91" s="1" t="s">
        <v>19</v>
      </c>
    </row>
    <row r="92" spans="1:9">
      <c r="A92" s="8" t="s">
        <v>39</v>
      </c>
      <c r="B92" s="1">
        <v>10412</v>
      </c>
      <c r="C92" s="1">
        <v>2888</v>
      </c>
      <c r="D92" s="2">
        <v>563.37</v>
      </c>
      <c r="E92" s="1" t="s">
        <v>19</v>
      </c>
      <c r="F92" s="1">
        <v>7524</v>
      </c>
      <c r="I92" s="1" t="s">
        <v>19</v>
      </c>
    </row>
    <row r="93" spans="1:9">
      <c r="A93" s="8" t="s">
        <v>29</v>
      </c>
      <c r="B93" s="1">
        <v>46853</v>
      </c>
      <c r="C93" s="1">
        <v>25213</v>
      </c>
      <c r="D93" s="2">
        <v>345.78</v>
      </c>
      <c r="E93" s="1" t="s">
        <v>19</v>
      </c>
      <c r="F93" s="1">
        <v>21640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6929</v>
      </c>
      <c r="C95" s="1">
        <v>6929</v>
      </c>
      <c r="D95" s="2">
        <v>150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7037</v>
      </c>
      <c r="C96" s="1">
        <v>7037</v>
      </c>
      <c r="D96" s="2">
        <v>325.70999999999998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724055</v>
      </c>
      <c r="C99" s="1">
        <v>427721</v>
      </c>
      <c r="D99" s="2">
        <v>286.33999999999997</v>
      </c>
      <c r="E99" s="1">
        <v>3607</v>
      </c>
      <c r="F99" s="1">
        <v>296334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481712</v>
      </c>
      <c r="C102" s="1">
        <v>270536</v>
      </c>
      <c r="D102" s="2">
        <v>262.51</v>
      </c>
      <c r="E102" s="1" t="s">
        <v>19</v>
      </c>
      <c r="F102" s="1">
        <v>211175</v>
      </c>
      <c r="I102" s="1" t="s">
        <v>19</v>
      </c>
    </row>
    <row r="103" spans="1:9">
      <c r="A103" s="8" t="s">
        <v>95</v>
      </c>
      <c r="B103" s="1">
        <v>149922</v>
      </c>
      <c r="C103" s="1">
        <v>89628</v>
      </c>
      <c r="D103" s="2">
        <v>234.3</v>
      </c>
      <c r="E103" s="1">
        <v>3607</v>
      </c>
      <c r="F103" s="1">
        <v>60295</v>
      </c>
      <c r="I103" s="1" t="s">
        <v>19</v>
      </c>
    </row>
    <row r="104" spans="1:9">
      <c r="A104" s="8" t="s">
        <v>96</v>
      </c>
      <c r="B104" s="1">
        <v>16620</v>
      </c>
      <c r="C104" s="1">
        <v>15206</v>
      </c>
      <c r="D104" s="2">
        <v>400.26</v>
      </c>
      <c r="E104" s="1" t="s">
        <v>19</v>
      </c>
      <c r="F104" s="1">
        <v>1413</v>
      </c>
      <c r="I104" s="1" t="s">
        <v>19</v>
      </c>
    </row>
    <row r="105" spans="1:9">
      <c r="A105" s="8" t="s">
        <v>97</v>
      </c>
      <c r="B105" s="1">
        <v>2439</v>
      </c>
      <c r="C105" s="1" t="s">
        <v>19</v>
      </c>
      <c r="D105" s="2" t="s">
        <v>19</v>
      </c>
      <c r="E105" s="1" t="s">
        <v>19</v>
      </c>
      <c r="F105" s="1">
        <v>2439</v>
      </c>
      <c r="I105" s="1" t="s">
        <v>19</v>
      </c>
    </row>
    <row r="106" spans="1:9">
      <c r="A106" s="8" t="s">
        <v>29</v>
      </c>
      <c r="B106" s="1">
        <v>87329</v>
      </c>
      <c r="C106" s="1">
        <v>66317</v>
      </c>
      <c r="D106" s="2">
        <v>413.58</v>
      </c>
      <c r="E106" s="1" t="s">
        <v>19</v>
      </c>
      <c r="F106" s="1">
        <v>21012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625761</v>
      </c>
      <c r="C108" s="1">
        <v>364312</v>
      </c>
      <c r="D108" s="2">
        <v>256.47000000000003</v>
      </c>
      <c r="E108" s="1">
        <v>3607</v>
      </c>
      <c r="F108" s="1">
        <v>261449</v>
      </c>
      <c r="I108" s="1" t="s">
        <v>19</v>
      </c>
    </row>
    <row r="109" spans="1:9">
      <c r="A109" s="8" t="s">
        <v>95</v>
      </c>
      <c r="B109" s="1">
        <v>24932</v>
      </c>
      <c r="C109" s="1">
        <v>11058</v>
      </c>
      <c r="D109" s="2">
        <v>433.03</v>
      </c>
      <c r="E109" s="1" t="s">
        <v>19</v>
      </c>
      <c r="F109" s="1">
        <v>13873</v>
      </c>
      <c r="I109" s="1" t="s">
        <v>19</v>
      </c>
    </row>
    <row r="110" spans="1:9">
      <c r="A110" s="8" t="s">
        <v>96</v>
      </c>
      <c r="B110" s="1" t="s">
        <v>19</v>
      </c>
      <c r="C110" s="1" t="s">
        <v>19</v>
      </c>
      <c r="D110" s="2" t="s">
        <v>19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87329</v>
      </c>
      <c r="C112" s="1">
        <v>66317</v>
      </c>
      <c r="D112" s="2">
        <v>413.58</v>
      </c>
      <c r="E112" s="1" t="s">
        <v>19</v>
      </c>
      <c r="F112" s="1">
        <v>21012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382340</v>
      </c>
      <c r="C114" s="1">
        <v>224615</v>
      </c>
      <c r="D114" s="2">
        <v>269.14999999999998</v>
      </c>
      <c r="E114" s="1">
        <v>2428</v>
      </c>
      <c r="F114" s="1">
        <v>157725</v>
      </c>
      <c r="I114" s="1" t="s">
        <v>19</v>
      </c>
    </row>
    <row r="115" spans="1:9">
      <c r="A115" s="8" t="s">
        <v>95</v>
      </c>
      <c r="B115" s="1">
        <v>198508</v>
      </c>
      <c r="C115" s="1">
        <v>117462</v>
      </c>
      <c r="D115" s="2">
        <v>230.06</v>
      </c>
      <c r="E115" s="1">
        <v>1178</v>
      </c>
      <c r="F115" s="1">
        <v>81046</v>
      </c>
      <c r="I115" s="1" t="s">
        <v>19</v>
      </c>
    </row>
    <row r="116" spans="1:9">
      <c r="A116" s="8" t="s">
        <v>96</v>
      </c>
      <c r="B116" s="1">
        <v>69845</v>
      </c>
      <c r="C116" s="1">
        <v>33293</v>
      </c>
      <c r="D116" s="2">
        <v>321.39999999999998</v>
      </c>
      <c r="E116" s="1" t="s">
        <v>19</v>
      </c>
      <c r="F116" s="1">
        <v>36552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87329</v>
      </c>
      <c r="C118" s="1">
        <v>66317</v>
      </c>
      <c r="D118" s="2">
        <v>413.58</v>
      </c>
      <c r="E118" s="1" t="s">
        <v>19</v>
      </c>
      <c r="F118" s="1">
        <v>21012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574018</v>
      </c>
      <c r="C120" s="1">
        <v>351432</v>
      </c>
      <c r="D120" s="2">
        <v>254.86</v>
      </c>
      <c r="E120" s="1">
        <v>3607</v>
      </c>
      <c r="F120" s="1">
        <v>222587</v>
      </c>
      <c r="I120" s="1" t="s">
        <v>19</v>
      </c>
    </row>
    <row r="121" spans="1:9">
      <c r="A121" s="8" t="s">
        <v>95</v>
      </c>
      <c r="B121" s="1">
        <v>61618</v>
      </c>
      <c r="C121" s="1">
        <v>23939</v>
      </c>
      <c r="D121" s="2">
        <v>361.29</v>
      </c>
      <c r="E121" s="1" t="s">
        <v>19</v>
      </c>
      <c r="F121" s="1">
        <v>37679</v>
      </c>
      <c r="I121" s="1" t="s">
        <v>19</v>
      </c>
    </row>
    <row r="122" spans="1:9">
      <c r="A122" s="8" t="s">
        <v>96</v>
      </c>
      <c r="B122" s="1">
        <v>15057</v>
      </c>
      <c r="C122" s="1" t="s">
        <v>19</v>
      </c>
      <c r="D122" s="2" t="s">
        <v>19</v>
      </c>
      <c r="E122" s="1" t="s">
        <v>19</v>
      </c>
      <c r="F122" s="1">
        <v>15057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87329</v>
      </c>
      <c r="C124" s="1">
        <v>66317</v>
      </c>
      <c r="D124" s="2">
        <v>413.58</v>
      </c>
      <c r="E124" s="1" t="s">
        <v>19</v>
      </c>
      <c r="F124" s="1">
        <v>21012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587407</v>
      </c>
      <c r="C126" s="1">
        <v>363350</v>
      </c>
      <c r="D126" s="2">
        <v>252.58</v>
      </c>
      <c r="E126" s="1">
        <v>3607</v>
      </c>
      <c r="F126" s="1">
        <v>224056</v>
      </c>
      <c r="I126" s="1" t="s">
        <v>19</v>
      </c>
    </row>
    <row r="127" spans="1:9">
      <c r="A127" s="8" t="s">
        <v>95</v>
      </c>
      <c r="B127" s="1">
        <v>44392</v>
      </c>
      <c r="C127" s="1">
        <v>12020</v>
      </c>
      <c r="D127" s="2">
        <v>534.54</v>
      </c>
      <c r="E127" s="1" t="s">
        <v>19</v>
      </c>
      <c r="F127" s="1">
        <v>32372</v>
      </c>
      <c r="I127" s="1" t="s">
        <v>19</v>
      </c>
    </row>
    <row r="128" spans="1:9">
      <c r="A128" s="8" t="s">
        <v>96</v>
      </c>
      <c r="B128" s="1">
        <v>18894</v>
      </c>
      <c r="C128" s="1" t="s">
        <v>19</v>
      </c>
      <c r="D128" s="2" t="s">
        <v>19</v>
      </c>
      <c r="E128" s="1" t="s">
        <v>19</v>
      </c>
      <c r="F128" s="1">
        <v>18894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87329</v>
      </c>
      <c r="C130" s="1">
        <v>66317</v>
      </c>
      <c r="D130" s="2">
        <v>413.58</v>
      </c>
      <c r="E130" s="1" t="s">
        <v>19</v>
      </c>
      <c r="F130" s="1">
        <v>21012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601405</v>
      </c>
      <c r="C132" s="1">
        <v>350898</v>
      </c>
      <c r="D132" s="2">
        <v>271.42</v>
      </c>
      <c r="E132" s="1">
        <v>3607</v>
      </c>
      <c r="F132" s="1">
        <v>250507</v>
      </c>
      <c r="I132" s="1" t="s">
        <v>19</v>
      </c>
    </row>
    <row r="133" spans="1:9">
      <c r="A133" s="8" t="s">
        <v>95</v>
      </c>
      <c r="B133" s="1">
        <v>49288</v>
      </c>
      <c r="C133" s="1">
        <v>24473</v>
      </c>
      <c r="D133" s="2">
        <v>125</v>
      </c>
      <c r="E133" s="1" t="s">
        <v>19</v>
      </c>
      <c r="F133" s="1">
        <v>24815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87329</v>
      </c>
      <c r="C136" s="1">
        <v>66317</v>
      </c>
      <c r="D136" s="2">
        <v>413.58</v>
      </c>
      <c r="E136" s="1" t="s">
        <v>19</v>
      </c>
      <c r="F136" s="1">
        <v>21012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426499</v>
      </c>
      <c r="C138" s="1">
        <v>300465</v>
      </c>
      <c r="D138" s="2">
        <v>333.02</v>
      </c>
      <c r="E138" s="1">
        <v>1096</v>
      </c>
      <c r="F138" s="1">
        <v>126033</v>
      </c>
      <c r="I138" s="1" t="s">
        <v>19</v>
      </c>
    </row>
    <row r="139" spans="1:9">
      <c r="A139" s="8" t="s">
        <v>105</v>
      </c>
      <c r="B139" s="1">
        <v>435482</v>
      </c>
      <c r="C139" s="1">
        <v>274436</v>
      </c>
      <c r="D139" s="2">
        <v>258.16000000000003</v>
      </c>
      <c r="E139" s="1">
        <v>3607</v>
      </c>
      <c r="F139" s="1">
        <v>161046</v>
      </c>
      <c r="I139" s="1" t="s">
        <v>19</v>
      </c>
    </row>
    <row r="140" spans="1:9">
      <c r="A140" s="8" t="s">
        <v>106</v>
      </c>
      <c r="B140" s="1">
        <v>186170</v>
      </c>
      <c r="C140" s="1">
        <v>81972</v>
      </c>
      <c r="D140" s="2">
        <v>185.06</v>
      </c>
      <c r="E140" s="1">
        <v>1333</v>
      </c>
      <c r="F140" s="1">
        <v>104198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164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847502</v>
      </c>
      <c r="C9" s="1">
        <v>408168</v>
      </c>
      <c r="D9" s="2">
        <v>257.77</v>
      </c>
      <c r="E9" s="1">
        <v>20127</v>
      </c>
      <c r="F9" s="1">
        <v>439335</v>
      </c>
      <c r="G9" s="1">
        <f>C9+F9</f>
        <v>847503</v>
      </c>
      <c r="H9" s="9">
        <f>C9/G9</f>
        <v>0.48161245446918771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72478</v>
      </c>
      <c r="C11" s="1">
        <v>3842</v>
      </c>
      <c r="D11" s="2">
        <v>180</v>
      </c>
      <c r="E11" s="1" t="s">
        <v>19</v>
      </c>
      <c r="F11" s="1">
        <v>68637</v>
      </c>
      <c r="I11" s="1" t="s">
        <v>19</v>
      </c>
    </row>
    <row r="12" spans="1:9">
      <c r="A12" s="8" t="s">
        <v>16</v>
      </c>
      <c r="B12" s="1">
        <v>364659</v>
      </c>
      <c r="C12" s="1">
        <v>181299</v>
      </c>
      <c r="D12" s="2">
        <v>325.64</v>
      </c>
      <c r="E12" s="1">
        <v>7279</v>
      </c>
      <c r="F12" s="1">
        <v>183360</v>
      </c>
      <c r="I12" s="1" t="s">
        <v>19</v>
      </c>
    </row>
    <row r="13" spans="1:9">
      <c r="A13" s="8" t="s">
        <v>17</v>
      </c>
      <c r="B13" s="1">
        <v>288221</v>
      </c>
      <c r="C13" s="1">
        <v>116189</v>
      </c>
      <c r="D13" s="2">
        <v>298.64</v>
      </c>
      <c r="E13" s="1">
        <v>10667</v>
      </c>
      <c r="F13" s="1">
        <v>172032</v>
      </c>
      <c r="I13" s="1" t="s">
        <v>19</v>
      </c>
    </row>
    <row r="14" spans="1:9">
      <c r="A14" s="8" t="s">
        <v>18</v>
      </c>
      <c r="B14" s="1">
        <v>46554</v>
      </c>
      <c r="C14" s="1">
        <v>36852</v>
      </c>
      <c r="D14" s="2">
        <v>303.35000000000002</v>
      </c>
      <c r="E14" s="1">
        <v>2181</v>
      </c>
      <c r="F14" s="1">
        <v>9703</v>
      </c>
      <c r="I14" s="1" t="s">
        <v>19</v>
      </c>
    </row>
    <row r="15" spans="1:9">
      <c r="A15" s="8" t="s">
        <v>20</v>
      </c>
      <c r="B15" s="1">
        <v>75590</v>
      </c>
      <c r="C15" s="1">
        <v>69986</v>
      </c>
      <c r="D15" s="2">
        <v>27.57</v>
      </c>
      <c r="E15" s="1" t="s">
        <v>19</v>
      </c>
      <c r="F15" s="1">
        <v>5603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260842</v>
      </c>
      <c r="C17" s="1">
        <v>124653</v>
      </c>
      <c r="D17" s="2">
        <v>290.33999999999997</v>
      </c>
      <c r="E17" s="1">
        <v>2990</v>
      </c>
      <c r="F17" s="1">
        <v>136189</v>
      </c>
      <c r="I17" s="1" t="s">
        <v>19</v>
      </c>
    </row>
    <row r="18" spans="1:9">
      <c r="A18" s="8" t="s">
        <v>23</v>
      </c>
      <c r="B18" s="1">
        <v>586661</v>
      </c>
      <c r="C18" s="1">
        <v>283515</v>
      </c>
      <c r="D18" s="2">
        <v>244.88</v>
      </c>
      <c r="E18" s="1">
        <v>17136</v>
      </c>
      <c r="F18" s="1">
        <v>303146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260842</v>
      </c>
      <c r="C20" s="1">
        <v>124653</v>
      </c>
      <c r="D20" s="2">
        <v>290.33999999999997</v>
      </c>
      <c r="E20" s="1">
        <v>2990</v>
      </c>
      <c r="F20" s="1">
        <v>136189</v>
      </c>
      <c r="I20" s="1" t="s">
        <v>19</v>
      </c>
    </row>
    <row r="21" spans="1:9">
      <c r="A21" s="8" t="s">
        <v>26</v>
      </c>
      <c r="B21" s="1">
        <v>531190</v>
      </c>
      <c r="C21" s="1">
        <v>228044</v>
      </c>
      <c r="D21" s="2">
        <v>307.74</v>
      </c>
      <c r="E21" s="1">
        <v>17136</v>
      </c>
      <c r="F21" s="1">
        <v>303146</v>
      </c>
      <c r="I21" s="1" t="s">
        <v>19</v>
      </c>
    </row>
    <row r="22" spans="1:9">
      <c r="A22" s="8" t="s">
        <v>27</v>
      </c>
      <c r="B22" s="1">
        <v>52447</v>
      </c>
      <c r="C22" s="1">
        <v>52447</v>
      </c>
      <c r="D22" s="2">
        <v>3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3024</v>
      </c>
      <c r="C23" s="1">
        <v>3024</v>
      </c>
      <c r="D23" s="2">
        <v>115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7374</v>
      </c>
      <c r="C26" s="1" t="s">
        <v>19</v>
      </c>
      <c r="D26" s="2" t="s">
        <v>19</v>
      </c>
      <c r="E26" s="1" t="s">
        <v>19</v>
      </c>
      <c r="F26" s="1">
        <v>7374</v>
      </c>
      <c r="I26" s="1" t="s">
        <v>19</v>
      </c>
    </row>
    <row r="27" spans="1:9">
      <c r="A27" s="8" t="s">
        <v>32</v>
      </c>
      <c r="B27" s="1">
        <v>696127</v>
      </c>
      <c r="C27" s="1">
        <v>329901</v>
      </c>
      <c r="D27" s="2">
        <v>295.69</v>
      </c>
      <c r="E27" s="1">
        <v>20127</v>
      </c>
      <c r="F27" s="1">
        <v>366227</v>
      </c>
      <c r="I27" s="1" t="s">
        <v>19</v>
      </c>
    </row>
    <row r="28" spans="1:9">
      <c r="A28" s="8" t="s">
        <v>33</v>
      </c>
      <c r="B28" s="1">
        <v>59023</v>
      </c>
      <c r="C28" s="1">
        <v>25820</v>
      </c>
      <c r="D28" s="2">
        <v>350</v>
      </c>
      <c r="E28" s="1" t="s">
        <v>19</v>
      </c>
      <c r="F28" s="1">
        <v>33203</v>
      </c>
      <c r="I28" s="1" t="s">
        <v>19</v>
      </c>
    </row>
    <row r="29" spans="1:9">
      <c r="A29" s="8" t="s">
        <v>34</v>
      </c>
      <c r="B29" s="1" t="s">
        <v>19</v>
      </c>
      <c r="C29" s="1" t="s">
        <v>19</v>
      </c>
      <c r="D29" s="2" t="s">
        <v>19</v>
      </c>
      <c r="E29" s="1" t="s">
        <v>19</v>
      </c>
      <c r="F29" s="1" t="s">
        <v>19</v>
      </c>
      <c r="I29" s="1" t="s">
        <v>19</v>
      </c>
    </row>
    <row r="30" spans="1:9">
      <c r="A30" s="8" t="s">
        <v>35</v>
      </c>
      <c r="B30" s="1">
        <v>84978</v>
      </c>
      <c r="C30" s="1">
        <v>52447</v>
      </c>
      <c r="D30" s="2">
        <v>3</v>
      </c>
      <c r="E30" s="1" t="s">
        <v>19</v>
      </c>
      <c r="F30" s="1">
        <v>32531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118844</v>
      </c>
      <c r="C33" s="1">
        <v>78267</v>
      </c>
      <c r="D33" s="2">
        <v>117.47</v>
      </c>
      <c r="E33" s="1" t="s">
        <v>19</v>
      </c>
      <c r="F33" s="1">
        <v>40577</v>
      </c>
      <c r="I33" s="1" t="s">
        <v>19</v>
      </c>
    </row>
    <row r="34" spans="1:9">
      <c r="A34" s="8" t="s">
        <v>38</v>
      </c>
      <c r="B34" s="1">
        <v>693104</v>
      </c>
      <c r="C34" s="1">
        <v>326877</v>
      </c>
      <c r="D34" s="2">
        <v>297.60000000000002</v>
      </c>
      <c r="E34" s="1">
        <v>20127</v>
      </c>
      <c r="F34" s="1">
        <v>366227</v>
      </c>
      <c r="I34" s="1" t="s">
        <v>19</v>
      </c>
    </row>
    <row r="35" spans="1:9">
      <c r="A35" s="8" t="s">
        <v>39</v>
      </c>
      <c r="B35" s="1">
        <v>35555</v>
      </c>
      <c r="C35" s="1">
        <v>3024</v>
      </c>
      <c r="D35" s="2">
        <v>115</v>
      </c>
      <c r="E35" s="1" t="s">
        <v>19</v>
      </c>
      <c r="F35" s="1">
        <v>32531</v>
      </c>
      <c r="I35" s="1" t="s">
        <v>19</v>
      </c>
    </row>
    <row r="36" spans="1:9">
      <c r="A36" s="8" t="s">
        <v>29</v>
      </c>
      <c r="B36" s="1" t="s">
        <v>19</v>
      </c>
      <c r="C36" s="1" t="s">
        <v>19</v>
      </c>
      <c r="D36" s="2" t="s">
        <v>19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329238</v>
      </c>
      <c r="C38" s="1">
        <v>127844</v>
      </c>
      <c r="D38" s="2">
        <v>332.62</v>
      </c>
      <c r="E38" s="1">
        <v>9569</v>
      </c>
      <c r="F38" s="1">
        <v>201394</v>
      </c>
      <c r="I38" s="1" t="s">
        <v>19</v>
      </c>
    </row>
    <row r="39" spans="1:9">
      <c r="A39" s="8" t="s">
        <v>42</v>
      </c>
      <c r="B39" s="1">
        <v>242003</v>
      </c>
      <c r="C39" s="1">
        <v>131190</v>
      </c>
      <c r="D39" s="2">
        <v>268.38</v>
      </c>
      <c r="E39" s="1">
        <v>6808</v>
      </c>
      <c r="F39" s="1">
        <v>110813</v>
      </c>
      <c r="I39" s="1" t="s">
        <v>19</v>
      </c>
    </row>
    <row r="40" spans="1:9">
      <c r="A40" s="8" t="s">
        <v>43</v>
      </c>
      <c r="B40" s="1">
        <v>143280</v>
      </c>
      <c r="C40" s="1">
        <v>56117</v>
      </c>
      <c r="D40" s="2">
        <v>264.77</v>
      </c>
      <c r="E40" s="1" t="s">
        <v>19</v>
      </c>
      <c r="F40" s="1">
        <v>87163</v>
      </c>
      <c r="I40" s="1" t="s">
        <v>19</v>
      </c>
    </row>
    <row r="41" spans="1:9">
      <c r="A41" s="8" t="s">
        <v>44</v>
      </c>
      <c r="B41" s="1">
        <v>87195</v>
      </c>
      <c r="C41" s="1">
        <v>76491</v>
      </c>
      <c r="D41" s="2">
        <v>118.07</v>
      </c>
      <c r="E41" s="1">
        <v>3750</v>
      </c>
      <c r="F41" s="1">
        <v>10704</v>
      </c>
      <c r="I41" s="1" t="s">
        <v>19</v>
      </c>
    </row>
    <row r="42" spans="1:9">
      <c r="A42" s="8" t="s">
        <v>45</v>
      </c>
      <c r="B42" s="1">
        <v>45787</v>
      </c>
      <c r="C42" s="1">
        <v>16526</v>
      </c>
      <c r="D42" s="2">
        <v>257.52</v>
      </c>
      <c r="E42" s="1" t="s">
        <v>19</v>
      </c>
      <c r="F42" s="1">
        <v>29261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134278</v>
      </c>
      <c r="C44" s="1">
        <v>78267</v>
      </c>
      <c r="D44" s="2">
        <v>117.47</v>
      </c>
      <c r="E44" s="1" t="s">
        <v>19</v>
      </c>
      <c r="F44" s="1">
        <v>56011</v>
      </c>
      <c r="I44" s="1" t="s">
        <v>19</v>
      </c>
    </row>
    <row r="45" spans="1:9">
      <c r="A45" s="8" t="s">
        <v>48</v>
      </c>
      <c r="B45" s="1">
        <v>212849</v>
      </c>
      <c r="C45" s="1">
        <v>63671</v>
      </c>
      <c r="D45" s="2">
        <v>298.05</v>
      </c>
      <c r="E45" s="1">
        <v>6040</v>
      </c>
      <c r="F45" s="1">
        <v>149177</v>
      </c>
      <c r="I45" s="1" t="s">
        <v>19</v>
      </c>
    </row>
    <row r="46" spans="1:9">
      <c r="A46" s="8" t="s">
        <v>49</v>
      </c>
      <c r="B46" s="1">
        <v>254428</v>
      </c>
      <c r="C46" s="1">
        <v>104255</v>
      </c>
      <c r="D46" s="2">
        <v>244.59</v>
      </c>
      <c r="E46" s="1">
        <v>5931</v>
      </c>
      <c r="F46" s="1">
        <v>150173</v>
      </c>
      <c r="I46" s="1" t="s">
        <v>19</v>
      </c>
    </row>
    <row r="47" spans="1:9">
      <c r="A47" s="8" t="s">
        <v>50</v>
      </c>
      <c r="B47" s="1">
        <v>245948</v>
      </c>
      <c r="C47" s="1">
        <v>161975</v>
      </c>
      <c r="D47" s="2">
        <v>328.35</v>
      </c>
      <c r="E47" s="1">
        <v>8156</v>
      </c>
      <c r="F47" s="1">
        <v>83974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569461</v>
      </c>
      <c r="C49" s="1">
        <v>276189</v>
      </c>
      <c r="D49" s="2">
        <v>230.8</v>
      </c>
      <c r="E49" s="1">
        <v>11228</v>
      </c>
      <c r="F49" s="1">
        <v>293272</v>
      </c>
      <c r="I49" s="1" t="s">
        <v>19</v>
      </c>
    </row>
    <row r="50" spans="1:9">
      <c r="A50" s="8" t="s">
        <v>53</v>
      </c>
      <c r="B50" s="1" t="s">
        <v>19</v>
      </c>
      <c r="C50" s="1" t="s">
        <v>19</v>
      </c>
      <c r="D50" s="2" t="s">
        <v>19</v>
      </c>
      <c r="E50" s="1" t="s">
        <v>19</v>
      </c>
      <c r="F50" s="1" t="s">
        <v>19</v>
      </c>
      <c r="I50" s="1" t="s">
        <v>19</v>
      </c>
    </row>
    <row r="51" spans="1:9">
      <c r="A51" s="8" t="s">
        <v>54</v>
      </c>
      <c r="B51" s="1">
        <v>116243</v>
      </c>
      <c r="C51" s="1">
        <v>72116</v>
      </c>
      <c r="D51" s="2">
        <v>252.3</v>
      </c>
      <c r="E51" s="1">
        <v>6717</v>
      </c>
      <c r="F51" s="1">
        <v>44126</v>
      </c>
      <c r="I51" s="1" t="s">
        <v>19</v>
      </c>
    </row>
    <row r="52" spans="1:9">
      <c r="A52" s="8" t="s">
        <v>55</v>
      </c>
      <c r="B52" s="1">
        <v>150046</v>
      </c>
      <c r="C52" s="1">
        <v>59862</v>
      </c>
      <c r="D52" s="2">
        <v>443.47</v>
      </c>
      <c r="E52" s="1">
        <v>2181</v>
      </c>
      <c r="F52" s="1">
        <v>90183</v>
      </c>
      <c r="I52" s="1" t="s">
        <v>19</v>
      </c>
    </row>
    <row r="53" spans="1:9">
      <c r="A53" s="8" t="s">
        <v>29</v>
      </c>
      <c r="B53" s="1">
        <v>11753</v>
      </c>
      <c r="C53" s="1" t="s">
        <v>19</v>
      </c>
      <c r="D53" s="2" t="s">
        <v>19</v>
      </c>
      <c r="E53" s="1" t="s">
        <v>19</v>
      </c>
      <c r="F53" s="1">
        <v>11753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31827</v>
      </c>
      <c r="C56" s="1">
        <v>9749</v>
      </c>
      <c r="D56" s="2">
        <v>133.75</v>
      </c>
      <c r="E56" s="1">
        <v>1331</v>
      </c>
      <c r="F56" s="1">
        <v>22077</v>
      </c>
      <c r="I56" s="1" t="s">
        <v>19</v>
      </c>
    </row>
    <row r="57" spans="1:9">
      <c r="A57" s="8" t="s">
        <v>59</v>
      </c>
      <c r="B57" s="1">
        <v>157225</v>
      </c>
      <c r="C57" s="1">
        <v>94778</v>
      </c>
      <c r="D57" s="2">
        <v>227.96</v>
      </c>
      <c r="E57" s="1">
        <v>5710</v>
      </c>
      <c r="F57" s="1">
        <v>62447</v>
      </c>
      <c r="I57" s="1" t="s">
        <v>19</v>
      </c>
    </row>
    <row r="58" spans="1:9">
      <c r="A58" s="8" t="s">
        <v>60</v>
      </c>
      <c r="B58" s="1">
        <v>271774</v>
      </c>
      <c r="C58" s="1">
        <v>123204</v>
      </c>
      <c r="D58" s="2">
        <v>390.96</v>
      </c>
      <c r="E58" s="1">
        <v>5386</v>
      </c>
      <c r="F58" s="1">
        <v>148570</v>
      </c>
      <c r="I58" s="1" t="s">
        <v>19</v>
      </c>
    </row>
    <row r="59" spans="1:9">
      <c r="A59" s="8" t="s">
        <v>61</v>
      </c>
      <c r="B59" s="1">
        <v>137568</v>
      </c>
      <c r="C59" s="1">
        <v>73088</v>
      </c>
      <c r="D59" s="2">
        <v>249.6</v>
      </c>
      <c r="E59" s="1">
        <v>7699</v>
      </c>
      <c r="F59" s="1">
        <v>64480</v>
      </c>
      <c r="I59" s="1" t="s">
        <v>19</v>
      </c>
    </row>
    <row r="60" spans="1:9">
      <c r="A60" s="8" t="s">
        <v>62</v>
      </c>
      <c r="B60" s="1">
        <v>113605</v>
      </c>
      <c r="C60" s="1">
        <v>44683</v>
      </c>
      <c r="D60" s="2">
        <v>316.81</v>
      </c>
      <c r="E60" s="1" t="s">
        <v>19</v>
      </c>
      <c r="F60" s="1">
        <v>68922</v>
      </c>
      <c r="I60" s="1" t="s">
        <v>19</v>
      </c>
    </row>
    <row r="61" spans="1:9">
      <c r="A61" s="8" t="s">
        <v>63</v>
      </c>
      <c r="B61" s="1">
        <v>135504</v>
      </c>
      <c r="C61" s="1">
        <v>62665</v>
      </c>
      <c r="D61" s="2">
        <v>75.790000000000006</v>
      </c>
      <c r="E61" s="1" t="s">
        <v>19</v>
      </c>
      <c r="F61" s="1">
        <v>72839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214801</v>
      </c>
      <c r="C63" s="1">
        <v>95764</v>
      </c>
      <c r="D63" s="2">
        <v>77.53</v>
      </c>
      <c r="E63" s="1">
        <v>8221</v>
      </c>
      <c r="F63" s="1">
        <v>119037</v>
      </c>
      <c r="I63" s="1" t="s">
        <v>19</v>
      </c>
    </row>
    <row r="64" spans="1:9">
      <c r="A64" s="8" t="s">
        <v>38</v>
      </c>
      <c r="B64" s="1">
        <v>632701</v>
      </c>
      <c r="C64" s="1">
        <v>312404</v>
      </c>
      <c r="D64" s="2">
        <v>314.07</v>
      </c>
      <c r="E64" s="1">
        <v>11906</v>
      </c>
      <c r="F64" s="1">
        <v>320297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562002</v>
      </c>
      <c r="C67" s="1">
        <v>295002</v>
      </c>
      <c r="D67" s="2">
        <v>302</v>
      </c>
      <c r="E67" s="1">
        <v>20127</v>
      </c>
      <c r="F67" s="1">
        <v>266999</v>
      </c>
      <c r="I67" s="1" t="s">
        <v>19</v>
      </c>
    </row>
    <row r="68" spans="1:9">
      <c r="A68" s="8" t="s">
        <v>38</v>
      </c>
      <c r="B68" s="1">
        <v>285501</v>
      </c>
      <c r="C68" s="1">
        <v>113165</v>
      </c>
      <c r="D68" s="2">
        <v>154.52000000000001</v>
      </c>
      <c r="E68" s="1" t="s">
        <v>19</v>
      </c>
      <c r="F68" s="1">
        <v>172335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124516</v>
      </c>
      <c r="C71" s="1">
        <v>34279</v>
      </c>
      <c r="D71" s="2">
        <v>291.83999999999997</v>
      </c>
      <c r="E71" s="1" t="s">
        <v>19</v>
      </c>
      <c r="F71" s="1">
        <v>90237</v>
      </c>
      <c r="I71" s="1" t="s">
        <v>19</v>
      </c>
    </row>
    <row r="72" spans="1:9">
      <c r="A72" s="8" t="s">
        <v>68</v>
      </c>
      <c r="B72" s="1">
        <v>69384</v>
      </c>
      <c r="C72" s="1">
        <v>9635</v>
      </c>
      <c r="D72" s="2">
        <v>146.26</v>
      </c>
      <c r="E72" s="1">
        <v>2181</v>
      </c>
      <c r="F72" s="1">
        <v>59749</v>
      </c>
      <c r="I72" s="1" t="s">
        <v>19</v>
      </c>
    </row>
    <row r="73" spans="1:9">
      <c r="A73" s="8" t="s">
        <v>69</v>
      </c>
      <c r="C73" s="1">
        <f>SUM(C71:C72)</f>
        <v>43914</v>
      </c>
      <c r="D73" s="2">
        <f>AVERAGE(D71:D72)</f>
        <v>219.04999999999998</v>
      </c>
      <c r="F73" s="1">
        <f>SUM(F71:F72)</f>
        <v>149986</v>
      </c>
      <c r="G73" s="1">
        <f>C73+F73</f>
        <v>193900</v>
      </c>
      <c r="H73" s="9">
        <f>C73/G73</f>
        <v>0.22647756575554409</v>
      </c>
    </row>
    <row r="74" spans="1:9">
      <c r="A74" s="8" t="s">
        <v>70</v>
      </c>
      <c r="B74" s="1">
        <v>79875</v>
      </c>
      <c r="C74" s="1">
        <v>14171</v>
      </c>
      <c r="D74" s="2">
        <v>237.05</v>
      </c>
      <c r="E74" s="1" t="s">
        <v>19</v>
      </c>
      <c r="F74" s="1">
        <v>65703</v>
      </c>
      <c r="I74" s="1" t="s">
        <v>19</v>
      </c>
    </row>
    <row r="75" spans="1:9">
      <c r="A75" s="8" t="s">
        <v>71</v>
      </c>
      <c r="B75" s="1">
        <v>77461</v>
      </c>
      <c r="C75" s="1">
        <v>43804</v>
      </c>
      <c r="D75" s="2">
        <v>194.57</v>
      </c>
      <c r="E75" s="1">
        <v>4861</v>
      </c>
      <c r="F75" s="1">
        <v>33657</v>
      </c>
      <c r="I75" s="1" t="s">
        <v>19</v>
      </c>
    </row>
    <row r="76" spans="1:9">
      <c r="A76" s="8" t="s">
        <v>72</v>
      </c>
      <c r="B76" s="1">
        <v>39060</v>
      </c>
      <c r="C76" s="1">
        <v>20362</v>
      </c>
      <c r="D76" s="2">
        <v>515.72</v>
      </c>
      <c r="E76" s="1" t="s">
        <v>19</v>
      </c>
      <c r="F76" s="1">
        <v>18697</v>
      </c>
      <c r="I76" s="1" t="s">
        <v>19</v>
      </c>
    </row>
    <row r="77" spans="1:9">
      <c r="A77" s="8" t="s">
        <v>73</v>
      </c>
      <c r="B77" s="1">
        <v>102375</v>
      </c>
      <c r="C77" s="1">
        <v>64572</v>
      </c>
      <c r="D77" s="2">
        <v>220.23</v>
      </c>
      <c r="E77" s="1" t="s">
        <v>19</v>
      </c>
      <c r="F77" s="1">
        <v>37803</v>
      </c>
      <c r="I77" s="1" t="s">
        <v>19</v>
      </c>
    </row>
    <row r="78" spans="1:9">
      <c r="A78" s="8" t="s">
        <v>74</v>
      </c>
      <c r="B78" s="1">
        <v>54700</v>
      </c>
      <c r="C78" s="1">
        <v>30423</v>
      </c>
      <c r="D78" s="2">
        <v>276.67</v>
      </c>
      <c r="E78" s="1" t="s">
        <v>19</v>
      </c>
      <c r="F78" s="1">
        <v>24277</v>
      </c>
      <c r="I78" s="1" t="s">
        <v>19</v>
      </c>
    </row>
    <row r="79" spans="1:9">
      <c r="A79" s="8" t="s">
        <v>75</v>
      </c>
      <c r="B79" s="1">
        <v>175773</v>
      </c>
      <c r="C79" s="1">
        <v>117178</v>
      </c>
      <c r="D79" s="2">
        <v>192.12</v>
      </c>
      <c r="E79" s="1">
        <v>1659</v>
      </c>
      <c r="F79" s="1">
        <v>58595</v>
      </c>
      <c r="G79" s="1">
        <f>C79+F79</f>
        <v>175773</v>
      </c>
      <c r="H79" s="9">
        <f>C79/G79</f>
        <v>0.66664391004306689</v>
      </c>
      <c r="I79" s="1" t="s">
        <v>19</v>
      </c>
    </row>
    <row r="80" spans="1:9">
      <c r="A80" s="8" t="s">
        <v>29</v>
      </c>
      <c r="B80" s="1">
        <v>124360</v>
      </c>
      <c r="C80" s="1">
        <v>73743</v>
      </c>
      <c r="D80" s="2">
        <v>357.81</v>
      </c>
      <c r="E80" s="1">
        <v>11426</v>
      </c>
      <c r="F80" s="1">
        <v>50617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611861</v>
      </c>
      <c r="C82" s="1">
        <v>273277</v>
      </c>
      <c r="D82" s="2">
        <v>290.5</v>
      </c>
      <c r="E82" s="1">
        <v>6520</v>
      </c>
      <c r="F82" s="1">
        <v>338584</v>
      </c>
      <c r="I82" s="1" t="s">
        <v>19</v>
      </c>
    </row>
    <row r="83" spans="1:9">
      <c r="A83" s="8" t="s">
        <v>78</v>
      </c>
      <c r="B83" s="1">
        <v>341794</v>
      </c>
      <c r="C83" s="1">
        <v>188835</v>
      </c>
      <c r="D83" s="2">
        <v>319.76</v>
      </c>
      <c r="E83" s="1">
        <v>10900</v>
      </c>
      <c r="F83" s="1">
        <v>152958</v>
      </c>
      <c r="I83" s="1" t="s">
        <v>19</v>
      </c>
    </row>
    <row r="84" spans="1:9" ht="43.5">
      <c r="A84" s="8" t="s">
        <v>79</v>
      </c>
      <c r="B84" s="1">
        <v>175160</v>
      </c>
      <c r="C84" s="1">
        <v>109457</v>
      </c>
      <c r="D84" s="2">
        <v>296.29000000000002</v>
      </c>
      <c r="E84" s="1">
        <v>3512</v>
      </c>
      <c r="F84" s="1">
        <v>65703</v>
      </c>
      <c r="I84" s="1" t="s">
        <v>19</v>
      </c>
    </row>
    <row r="85" spans="1:9">
      <c r="A85" s="8" t="s">
        <v>80</v>
      </c>
      <c r="B85" s="1">
        <v>159817</v>
      </c>
      <c r="C85" s="1">
        <v>56655</v>
      </c>
      <c r="D85" s="2">
        <v>342.79</v>
      </c>
      <c r="E85" s="1">
        <v>6040</v>
      </c>
      <c r="F85" s="1">
        <v>103162</v>
      </c>
      <c r="I85" s="1" t="s">
        <v>19</v>
      </c>
    </row>
    <row r="86" spans="1:9">
      <c r="A86" s="8" t="s">
        <v>81</v>
      </c>
      <c r="B86" s="1">
        <v>13704</v>
      </c>
      <c r="C86" s="1">
        <v>2374</v>
      </c>
      <c r="D86" s="2">
        <v>117.95</v>
      </c>
      <c r="E86" s="1" t="s">
        <v>19</v>
      </c>
      <c r="F86" s="1">
        <v>11330</v>
      </c>
      <c r="I86" s="1" t="s">
        <v>19</v>
      </c>
    </row>
    <row r="87" spans="1:9" ht="29.1">
      <c r="A87" s="8" t="s">
        <v>82</v>
      </c>
      <c r="B87" s="1">
        <v>65497</v>
      </c>
      <c r="C87" s="1">
        <v>20515</v>
      </c>
      <c r="D87" s="2">
        <v>197.73</v>
      </c>
      <c r="E87" s="1" t="s">
        <v>19</v>
      </c>
      <c r="F87" s="1">
        <v>44982</v>
      </c>
      <c r="I87" s="1" t="s">
        <v>19</v>
      </c>
    </row>
    <row r="88" spans="1:9">
      <c r="A88" s="8" t="s">
        <v>83</v>
      </c>
      <c r="B88" s="1">
        <v>163541</v>
      </c>
      <c r="C88" s="1">
        <v>41878</v>
      </c>
      <c r="D88" s="2">
        <v>355.46</v>
      </c>
      <c r="E88" s="1" t="s">
        <v>19</v>
      </c>
      <c r="F88" s="1">
        <v>121663</v>
      </c>
      <c r="I88" s="1" t="s">
        <v>19</v>
      </c>
    </row>
    <row r="89" spans="1:9" ht="29.1">
      <c r="A89" s="8" t="s">
        <v>84</v>
      </c>
      <c r="B89" s="1">
        <v>125577</v>
      </c>
      <c r="C89" s="1">
        <v>11845</v>
      </c>
      <c r="D89" s="2">
        <v>400.87</v>
      </c>
      <c r="E89" s="1" t="s">
        <v>19</v>
      </c>
      <c r="F89" s="1">
        <v>113731</v>
      </c>
      <c r="I89" s="1" t="s">
        <v>19</v>
      </c>
    </row>
    <row r="90" spans="1:9">
      <c r="A90" s="8" t="s">
        <v>85</v>
      </c>
      <c r="B90" s="1">
        <v>42266</v>
      </c>
      <c r="C90" s="1">
        <v>12947</v>
      </c>
      <c r="D90" s="2">
        <v>277.13</v>
      </c>
      <c r="E90" s="1" t="s">
        <v>19</v>
      </c>
      <c r="F90" s="1">
        <v>29319</v>
      </c>
      <c r="I90" s="1" t="s">
        <v>19</v>
      </c>
    </row>
    <row r="91" spans="1:9">
      <c r="A91" s="8" t="s">
        <v>86</v>
      </c>
      <c r="B91" s="1">
        <v>2353</v>
      </c>
      <c r="C91" s="1" t="s">
        <v>19</v>
      </c>
      <c r="D91" s="2" t="s">
        <v>19</v>
      </c>
      <c r="E91" s="1" t="s">
        <v>19</v>
      </c>
      <c r="F91" s="1">
        <v>2353</v>
      </c>
      <c r="I91" s="1" t="s">
        <v>19</v>
      </c>
    </row>
    <row r="92" spans="1:9">
      <c r="A92" s="8" t="s">
        <v>39</v>
      </c>
      <c r="B92" s="1">
        <v>68813</v>
      </c>
      <c r="C92" s="1">
        <v>53953</v>
      </c>
      <c r="D92" s="2">
        <v>3.31</v>
      </c>
      <c r="E92" s="1" t="s">
        <v>19</v>
      </c>
      <c r="F92" s="1">
        <v>14860</v>
      </c>
      <c r="I92" s="1" t="s">
        <v>19</v>
      </c>
    </row>
    <row r="93" spans="1:9">
      <c r="A93" s="8" t="s">
        <v>29</v>
      </c>
      <c r="B93" s="1">
        <v>39345</v>
      </c>
      <c r="C93" s="1">
        <v>29410</v>
      </c>
      <c r="D93" s="2">
        <v>467.8</v>
      </c>
      <c r="E93" s="1">
        <v>5386</v>
      </c>
      <c r="F93" s="1">
        <v>9935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52447</v>
      </c>
      <c r="C95" s="1">
        <v>52447</v>
      </c>
      <c r="D95" s="2">
        <v>3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5860</v>
      </c>
      <c r="C98" s="1" t="s">
        <v>19</v>
      </c>
      <c r="D98" s="2" t="s">
        <v>19</v>
      </c>
      <c r="E98" s="1" t="s">
        <v>19</v>
      </c>
      <c r="F98" s="1">
        <v>5860</v>
      </c>
      <c r="I98" s="1" t="s">
        <v>19</v>
      </c>
    </row>
    <row r="99" spans="1:9">
      <c r="A99" s="8" t="s">
        <v>92</v>
      </c>
      <c r="B99" s="1">
        <v>789196</v>
      </c>
      <c r="C99" s="1">
        <v>355721</v>
      </c>
      <c r="D99" s="2">
        <v>300.14</v>
      </c>
      <c r="E99" s="1">
        <v>20127</v>
      </c>
      <c r="F99" s="1">
        <v>433475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506990</v>
      </c>
      <c r="C102" s="1">
        <v>192913</v>
      </c>
      <c r="D102" s="2">
        <v>260.14999999999998</v>
      </c>
      <c r="E102" s="1">
        <v>6520</v>
      </c>
      <c r="F102" s="1">
        <v>314077</v>
      </c>
      <c r="I102" s="1" t="s">
        <v>19</v>
      </c>
    </row>
    <row r="103" spans="1:9">
      <c r="A103" s="8" t="s">
        <v>95</v>
      </c>
      <c r="B103" s="1">
        <v>177569</v>
      </c>
      <c r="C103" s="1">
        <v>78862</v>
      </c>
      <c r="D103" s="2">
        <v>358.46</v>
      </c>
      <c r="E103" s="1">
        <v>2181</v>
      </c>
      <c r="F103" s="1">
        <v>98708</v>
      </c>
      <c r="I103" s="1" t="s">
        <v>19</v>
      </c>
    </row>
    <row r="104" spans="1:9">
      <c r="A104" s="8" t="s">
        <v>96</v>
      </c>
      <c r="B104" s="1">
        <v>12551</v>
      </c>
      <c r="C104" s="1">
        <v>10203</v>
      </c>
      <c r="D104" s="2">
        <v>188.39</v>
      </c>
      <c r="E104" s="1" t="s">
        <v>19</v>
      </c>
      <c r="F104" s="1">
        <v>2349</v>
      </c>
      <c r="I104" s="1" t="s">
        <v>19</v>
      </c>
    </row>
    <row r="105" spans="1:9">
      <c r="A105" s="8" t="s">
        <v>97</v>
      </c>
      <c r="B105" s="1">
        <v>52447</v>
      </c>
      <c r="C105" s="1">
        <v>52447</v>
      </c>
      <c r="D105" s="2">
        <v>3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97945</v>
      </c>
      <c r="C106" s="1">
        <v>73743</v>
      </c>
      <c r="D106" s="2">
        <v>357.81</v>
      </c>
      <c r="E106" s="1">
        <v>11426</v>
      </c>
      <c r="F106" s="1">
        <v>24202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654740</v>
      </c>
      <c r="C108" s="1">
        <v>263243</v>
      </c>
      <c r="D108" s="2">
        <v>286.20999999999998</v>
      </c>
      <c r="E108" s="1">
        <v>8701</v>
      </c>
      <c r="F108" s="1">
        <v>391497</v>
      </c>
      <c r="I108" s="1" t="s">
        <v>19</v>
      </c>
    </row>
    <row r="109" spans="1:9">
      <c r="A109" s="8" t="s">
        <v>95</v>
      </c>
      <c r="B109" s="1">
        <v>40615</v>
      </c>
      <c r="C109" s="1">
        <v>18734</v>
      </c>
      <c r="D109" s="2">
        <v>293.5</v>
      </c>
      <c r="E109" s="1" t="s">
        <v>19</v>
      </c>
      <c r="F109" s="1">
        <v>21880</v>
      </c>
      <c r="I109" s="1" t="s">
        <v>19</v>
      </c>
    </row>
    <row r="110" spans="1:9">
      <c r="A110" s="8" t="s">
        <v>96</v>
      </c>
      <c r="B110" s="1" t="s">
        <v>19</v>
      </c>
      <c r="C110" s="1" t="s">
        <v>19</v>
      </c>
      <c r="D110" s="2" t="s">
        <v>19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>
        <v>52447</v>
      </c>
      <c r="C111" s="1">
        <v>52447</v>
      </c>
      <c r="D111" s="2">
        <v>3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99701</v>
      </c>
      <c r="C112" s="1">
        <v>73743</v>
      </c>
      <c r="D112" s="2">
        <v>357.81</v>
      </c>
      <c r="E112" s="1">
        <v>11426</v>
      </c>
      <c r="F112" s="1">
        <v>25958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384864</v>
      </c>
      <c r="C114" s="1">
        <v>155847</v>
      </c>
      <c r="D114" s="2">
        <v>303.81</v>
      </c>
      <c r="E114" s="1">
        <v>5189</v>
      </c>
      <c r="F114" s="1">
        <v>229017</v>
      </c>
      <c r="I114" s="1" t="s">
        <v>19</v>
      </c>
    </row>
    <row r="115" spans="1:9">
      <c r="A115" s="8" t="s">
        <v>95</v>
      </c>
      <c r="B115" s="1">
        <v>276701</v>
      </c>
      <c r="C115" s="1">
        <v>108726</v>
      </c>
      <c r="D115" s="2">
        <v>213.99</v>
      </c>
      <c r="E115" s="1">
        <v>3512</v>
      </c>
      <c r="F115" s="1">
        <v>167974</v>
      </c>
      <c r="I115" s="1" t="s">
        <v>19</v>
      </c>
    </row>
    <row r="116" spans="1:9">
      <c r="A116" s="8" t="s">
        <v>96</v>
      </c>
      <c r="B116" s="1">
        <v>35546</v>
      </c>
      <c r="C116" s="1">
        <v>17404</v>
      </c>
      <c r="D116" s="2">
        <v>506.28</v>
      </c>
      <c r="E116" s="1" t="s">
        <v>19</v>
      </c>
      <c r="F116" s="1">
        <v>18141</v>
      </c>
      <c r="I116" s="1" t="s">
        <v>19</v>
      </c>
    </row>
    <row r="117" spans="1:9">
      <c r="A117" s="8" t="s">
        <v>97</v>
      </c>
      <c r="B117" s="1">
        <v>52447</v>
      </c>
      <c r="C117" s="1">
        <v>52447</v>
      </c>
      <c r="D117" s="2">
        <v>3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97945</v>
      </c>
      <c r="C118" s="1">
        <v>73743</v>
      </c>
      <c r="D118" s="2">
        <v>357.81</v>
      </c>
      <c r="E118" s="1">
        <v>11426</v>
      </c>
      <c r="F118" s="1">
        <v>24202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557362</v>
      </c>
      <c r="C120" s="1">
        <v>227415</v>
      </c>
      <c r="D120" s="2">
        <v>285.93</v>
      </c>
      <c r="E120" s="1">
        <v>6520</v>
      </c>
      <c r="F120" s="1">
        <v>329947</v>
      </c>
      <c r="I120" s="1" t="s">
        <v>19</v>
      </c>
    </row>
    <row r="121" spans="1:9">
      <c r="A121" s="8" t="s">
        <v>95</v>
      </c>
      <c r="B121" s="1">
        <v>121130</v>
      </c>
      <c r="C121" s="1">
        <v>40053</v>
      </c>
      <c r="D121" s="2">
        <v>338.95</v>
      </c>
      <c r="E121" s="1" t="s">
        <v>19</v>
      </c>
      <c r="F121" s="1">
        <v>81077</v>
      </c>
      <c r="I121" s="1" t="s">
        <v>19</v>
      </c>
    </row>
    <row r="122" spans="1:9">
      <c r="A122" s="8" t="s">
        <v>96</v>
      </c>
      <c r="B122" s="1">
        <v>16438</v>
      </c>
      <c r="C122" s="1">
        <v>12328</v>
      </c>
      <c r="D122" s="2">
        <v>130.5</v>
      </c>
      <c r="E122" s="1" t="s">
        <v>19</v>
      </c>
      <c r="F122" s="1">
        <v>4109</v>
      </c>
      <c r="I122" s="1" t="s">
        <v>19</v>
      </c>
    </row>
    <row r="123" spans="1:9">
      <c r="A123" s="8" t="s">
        <v>97</v>
      </c>
      <c r="B123" s="1">
        <v>54628</v>
      </c>
      <c r="C123" s="1">
        <v>54628</v>
      </c>
      <c r="D123" s="2">
        <v>3</v>
      </c>
      <c r="E123" s="1">
        <v>2181</v>
      </c>
      <c r="F123" s="1" t="s">
        <v>19</v>
      </c>
      <c r="I123" s="1" t="s">
        <v>19</v>
      </c>
    </row>
    <row r="124" spans="1:9">
      <c r="A124" s="8" t="s">
        <v>29</v>
      </c>
      <c r="B124" s="1">
        <v>97945</v>
      </c>
      <c r="C124" s="1">
        <v>73743</v>
      </c>
      <c r="D124" s="2">
        <v>357.81</v>
      </c>
      <c r="E124" s="1">
        <v>11426</v>
      </c>
      <c r="F124" s="1">
        <v>24202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625575</v>
      </c>
      <c r="C126" s="1">
        <v>261062</v>
      </c>
      <c r="D126" s="2">
        <v>293.86</v>
      </c>
      <c r="E126" s="1">
        <v>6520</v>
      </c>
      <c r="F126" s="1">
        <v>364514</v>
      </c>
      <c r="I126" s="1" t="s">
        <v>19</v>
      </c>
    </row>
    <row r="127" spans="1:9">
      <c r="A127" s="8" t="s">
        <v>95</v>
      </c>
      <c r="B127" s="1">
        <v>58875</v>
      </c>
      <c r="C127" s="1">
        <v>19586</v>
      </c>
      <c r="D127" s="2">
        <v>188.74</v>
      </c>
      <c r="E127" s="1">
        <v>2181</v>
      </c>
      <c r="F127" s="1">
        <v>39289</v>
      </c>
      <c r="I127" s="1" t="s">
        <v>19</v>
      </c>
    </row>
    <row r="128" spans="1:9">
      <c r="A128" s="8" t="s">
        <v>96</v>
      </c>
      <c r="B128" s="1">
        <v>12661</v>
      </c>
      <c r="C128" s="1">
        <v>1330</v>
      </c>
      <c r="D128" s="2">
        <v>300</v>
      </c>
      <c r="E128" s="1" t="s">
        <v>19</v>
      </c>
      <c r="F128" s="1">
        <v>11330</v>
      </c>
      <c r="I128" s="1" t="s">
        <v>19</v>
      </c>
    </row>
    <row r="129" spans="1:9">
      <c r="A129" s="8" t="s">
        <v>97</v>
      </c>
      <c r="B129" s="1">
        <v>52447</v>
      </c>
      <c r="C129" s="1">
        <v>52447</v>
      </c>
      <c r="D129" s="2">
        <v>3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97945</v>
      </c>
      <c r="C130" s="1">
        <v>73743</v>
      </c>
      <c r="D130" s="2">
        <v>357.81</v>
      </c>
      <c r="E130" s="1">
        <v>11426</v>
      </c>
      <c r="F130" s="1">
        <v>24202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668142</v>
      </c>
      <c r="C132" s="1">
        <v>270345</v>
      </c>
      <c r="D132" s="2">
        <v>288.92</v>
      </c>
      <c r="E132" s="1">
        <v>6520</v>
      </c>
      <c r="F132" s="1">
        <v>397797</v>
      </c>
      <c r="I132" s="1" t="s">
        <v>19</v>
      </c>
    </row>
    <row r="133" spans="1:9">
      <c r="A133" s="8" t="s">
        <v>95</v>
      </c>
      <c r="B133" s="1">
        <v>24719</v>
      </c>
      <c r="C133" s="1">
        <v>11632</v>
      </c>
      <c r="D133" s="2">
        <v>229.89</v>
      </c>
      <c r="E133" s="1">
        <v>2181</v>
      </c>
      <c r="F133" s="1">
        <v>13086</v>
      </c>
      <c r="I133" s="1" t="s">
        <v>19</v>
      </c>
    </row>
    <row r="134" spans="1:9">
      <c r="A134" s="8" t="s">
        <v>96</v>
      </c>
      <c r="B134" s="1">
        <v>4250</v>
      </c>
      <c r="C134" s="1" t="s">
        <v>19</v>
      </c>
      <c r="D134" s="2" t="s">
        <v>19</v>
      </c>
      <c r="E134" s="1" t="s">
        <v>19</v>
      </c>
      <c r="F134" s="1">
        <v>4250</v>
      </c>
      <c r="I134" s="1" t="s">
        <v>19</v>
      </c>
    </row>
    <row r="135" spans="1:9">
      <c r="A135" s="8" t="s">
        <v>97</v>
      </c>
      <c r="B135" s="1">
        <v>52447</v>
      </c>
      <c r="C135" s="1">
        <v>52447</v>
      </c>
      <c r="D135" s="2">
        <v>3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97945</v>
      </c>
      <c r="C136" s="1">
        <v>73743</v>
      </c>
      <c r="D136" s="2">
        <v>357.81</v>
      </c>
      <c r="E136" s="1">
        <v>11426</v>
      </c>
      <c r="F136" s="1">
        <v>24202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510909</v>
      </c>
      <c r="C138" s="1">
        <v>262198</v>
      </c>
      <c r="D138" s="2">
        <v>314.05</v>
      </c>
      <c r="E138" s="1">
        <v>1659</v>
      </c>
      <c r="F138" s="1">
        <v>248711</v>
      </c>
      <c r="I138" s="1" t="s">
        <v>19</v>
      </c>
    </row>
    <row r="139" spans="1:9">
      <c r="A139" s="8" t="s">
        <v>105</v>
      </c>
      <c r="B139" s="1">
        <v>495422</v>
      </c>
      <c r="C139" s="1">
        <v>267716</v>
      </c>
      <c r="D139" s="2">
        <v>245.66</v>
      </c>
      <c r="E139" s="1">
        <v>16597</v>
      </c>
      <c r="F139" s="1">
        <v>227705</v>
      </c>
      <c r="I139" s="1" t="s">
        <v>19</v>
      </c>
    </row>
    <row r="140" spans="1:9">
      <c r="A140" s="8" t="s">
        <v>106</v>
      </c>
      <c r="B140" s="1">
        <v>262931</v>
      </c>
      <c r="C140" s="1">
        <v>61524</v>
      </c>
      <c r="D140" s="2">
        <v>262.35000000000002</v>
      </c>
      <c r="E140" s="1">
        <v>7279</v>
      </c>
      <c r="F140" s="1">
        <v>201407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165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719031</v>
      </c>
      <c r="C9" s="1">
        <v>472337</v>
      </c>
      <c r="D9" s="2">
        <v>400.63</v>
      </c>
      <c r="E9" s="1">
        <v>29847</v>
      </c>
      <c r="F9" s="1">
        <v>246694</v>
      </c>
      <c r="G9" s="1">
        <f>C9+F9</f>
        <v>719031</v>
      </c>
      <c r="H9" s="9">
        <f>C9/G9</f>
        <v>0.65690769938987337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24174</v>
      </c>
      <c r="C11" s="1" t="s">
        <v>19</v>
      </c>
      <c r="D11" s="2" t="s">
        <v>19</v>
      </c>
      <c r="E11" s="1" t="s">
        <v>19</v>
      </c>
      <c r="F11" s="1">
        <v>24174</v>
      </c>
      <c r="I11" s="1" t="s">
        <v>19</v>
      </c>
    </row>
    <row r="12" spans="1:9">
      <c r="A12" s="8" t="s">
        <v>16</v>
      </c>
      <c r="B12" s="1">
        <v>325502</v>
      </c>
      <c r="C12" s="1">
        <v>223335</v>
      </c>
      <c r="D12" s="2">
        <v>371.77</v>
      </c>
      <c r="E12" s="1">
        <v>17741</v>
      </c>
      <c r="F12" s="1">
        <v>102167</v>
      </c>
      <c r="I12" s="1" t="s">
        <v>19</v>
      </c>
    </row>
    <row r="13" spans="1:9">
      <c r="A13" s="8" t="s">
        <v>17</v>
      </c>
      <c r="B13" s="1">
        <v>321532</v>
      </c>
      <c r="C13" s="1">
        <v>239281</v>
      </c>
      <c r="D13" s="2">
        <v>432.35</v>
      </c>
      <c r="E13" s="1">
        <v>12106</v>
      </c>
      <c r="F13" s="1">
        <v>82252</v>
      </c>
      <c r="I13" s="1" t="s">
        <v>19</v>
      </c>
    </row>
    <row r="14" spans="1:9">
      <c r="A14" s="8" t="s">
        <v>18</v>
      </c>
      <c r="B14" s="1">
        <v>28441</v>
      </c>
      <c r="C14" s="1">
        <v>7789</v>
      </c>
      <c r="D14" s="2">
        <v>234.58</v>
      </c>
      <c r="E14" s="1" t="s">
        <v>19</v>
      </c>
      <c r="F14" s="1">
        <v>20653</v>
      </c>
      <c r="I14" s="1" t="s">
        <v>19</v>
      </c>
    </row>
    <row r="15" spans="1:9">
      <c r="A15" s="8" t="s">
        <v>20</v>
      </c>
      <c r="B15" s="1">
        <v>19381</v>
      </c>
      <c r="C15" s="1">
        <v>1932</v>
      </c>
      <c r="D15" s="2">
        <v>415.25</v>
      </c>
      <c r="E15" s="1" t="s">
        <v>19</v>
      </c>
      <c r="F15" s="1">
        <v>17449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296368</v>
      </c>
      <c r="C17" s="1">
        <v>208442</v>
      </c>
      <c r="D17" s="2">
        <v>418.6</v>
      </c>
      <c r="E17" s="1">
        <v>8644</v>
      </c>
      <c r="F17" s="1">
        <v>87926</v>
      </c>
      <c r="I17" s="1" t="s">
        <v>19</v>
      </c>
    </row>
    <row r="18" spans="1:9">
      <c r="A18" s="8" t="s">
        <v>23</v>
      </c>
      <c r="B18" s="1">
        <v>422663</v>
      </c>
      <c r="C18" s="1">
        <v>263895</v>
      </c>
      <c r="D18" s="2">
        <v>385.85</v>
      </c>
      <c r="E18" s="1">
        <v>21202</v>
      </c>
      <c r="F18" s="1">
        <v>158769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295945</v>
      </c>
      <c r="C20" s="1">
        <v>208442</v>
      </c>
      <c r="D20" s="2">
        <v>418.6</v>
      </c>
      <c r="E20" s="1">
        <v>8644</v>
      </c>
      <c r="F20" s="1">
        <v>87504</v>
      </c>
      <c r="I20" s="1" t="s">
        <v>19</v>
      </c>
    </row>
    <row r="21" spans="1:9">
      <c r="A21" s="8" t="s">
        <v>26</v>
      </c>
      <c r="B21" s="1">
        <v>414563</v>
      </c>
      <c r="C21" s="1">
        <v>262296</v>
      </c>
      <c r="D21" s="2">
        <v>386.85</v>
      </c>
      <c r="E21" s="1">
        <v>21094</v>
      </c>
      <c r="F21" s="1">
        <v>152266</v>
      </c>
      <c r="I21" s="1" t="s">
        <v>19</v>
      </c>
    </row>
    <row r="22" spans="1:9">
      <c r="A22" s="8" t="s">
        <v>27</v>
      </c>
      <c r="B22" s="1">
        <v>148</v>
      </c>
      <c r="C22" s="1" t="s">
        <v>19</v>
      </c>
      <c r="D22" s="2" t="s">
        <v>19</v>
      </c>
      <c r="E22" s="1" t="s">
        <v>19</v>
      </c>
      <c r="F22" s="1">
        <v>148</v>
      </c>
      <c r="I22" s="1" t="s">
        <v>19</v>
      </c>
    </row>
    <row r="23" spans="1:9">
      <c r="A23" s="8" t="s">
        <v>28</v>
      </c>
      <c r="B23" s="1">
        <v>8375</v>
      </c>
      <c r="C23" s="1">
        <v>1598</v>
      </c>
      <c r="D23" s="2">
        <v>224.82</v>
      </c>
      <c r="E23" s="1">
        <v>108</v>
      </c>
      <c r="F23" s="1">
        <v>6776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4991</v>
      </c>
      <c r="C26" s="1">
        <v>4576</v>
      </c>
      <c r="D26" s="2">
        <v>228.87</v>
      </c>
      <c r="E26" s="1" t="s">
        <v>19</v>
      </c>
      <c r="F26" s="1">
        <v>415</v>
      </c>
      <c r="I26" s="1" t="s">
        <v>19</v>
      </c>
    </row>
    <row r="27" spans="1:9">
      <c r="A27" s="8" t="s">
        <v>32</v>
      </c>
      <c r="B27" s="1">
        <v>641329</v>
      </c>
      <c r="C27" s="1">
        <v>432709</v>
      </c>
      <c r="D27" s="2">
        <v>390.49</v>
      </c>
      <c r="E27" s="1">
        <v>29847</v>
      </c>
      <c r="F27" s="1">
        <v>208620</v>
      </c>
      <c r="I27" s="1" t="s">
        <v>19</v>
      </c>
    </row>
    <row r="28" spans="1:9">
      <c r="A28" s="8" t="s">
        <v>33</v>
      </c>
      <c r="B28" s="1">
        <v>44941</v>
      </c>
      <c r="C28" s="1">
        <v>31688</v>
      </c>
      <c r="D28" s="2">
        <v>577.24</v>
      </c>
      <c r="E28" s="1" t="s">
        <v>19</v>
      </c>
      <c r="F28" s="1">
        <v>13253</v>
      </c>
      <c r="I28" s="1" t="s">
        <v>19</v>
      </c>
    </row>
    <row r="29" spans="1:9">
      <c r="A29" s="8" t="s">
        <v>34</v>
      </c>
      <c r="B29" s="1">
        <v>10432</v>
      </c>
      <c r="C29" s="1">
        <v>1789</v>
      </c>
      <c r="D29" s="2">
        <v>207.91</v>
      </c>
      <c r="E29" s="1" t="s">
        <v>19</v>
      </c>
      <c r="F29" s="1">
        <v>8643</v>
      </c>
      <c r="I29" s="1" t="s">
        <v>19</v>
      </c>
    </row>
    <row r="30" spans="1:9">
      <c r="A30" s="8" t="s">
        <v>35</v>
      </c>
      <c r="B30" s="1">
        <v>11633</v>
      </c>
      <c r="C30" s="1">
        <v>1491</v>
      </c>
      <c r="D30" s="2">
        <v>120</v>
      </c>
      <c r="E30" s="1" t="s">
        <v>19</v>
      </c>
      <c r="F30" s="1">
        <v>10142</v>
      </c>
      <c r="I30" s="1" t="s">
        <v>19</v>
      </c>
    </row>
    <row r="31" spans="1:9">
      <c r="A31" s="8" t="s">
        <v>29</v>
      </c>
      <c r="B31" s="1">
        <v>5705</v>
      </c>
      <c r="C31" s="1">
        <v>83</v>
      </c>
      <c r="D31" s="2">
        <v>800</v>
      </c>
      <c r="E31" s="1" t="s">
        <v>19</v>
      </c>
      <c r="F31" s="1">
        <v>5622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50080</v>
      </c>
      <c r="C33" s="1">
        <v>36264</v>
      </c>
      <c r="D33" s="2">
        <v>533.28</v>
      </c>
      <c r="E33" s="1" t="s">
        <v>19</v>
      </c>
      <c r="F33" s="1">
        <v>13816</v>
      </c>
      <c r="I33" s="1" t="s">
        <v>19</v>
      </c>
    </row>
    <row r="34" spans="1:9">
      <c r="A34" s="8" t="s">
        <v>38</v>
      </c>
      <c r="B34" s="1">
        <v>640488</v>
      </c>
      <c r="C34" s="1">
        <v>432495</v>
      </c>
      <c r="D34" s="2">
        <v>390.33</v>
      </c>
      <c r="E34" s="1">
        <v>29739</v>
      </c>
      <c r="F34" s="1">
        <v>207993</v>
      </c>
      <c r="I34" s="1" t="s">
        <v>19</v>
      </c>
    </row>
    <row r="35" spans="1:9">
      <c r="A35" s="8" t="s">
        <v>39</v>
      </c>
      <c r="B35" s="1">
        <v>22758</v>
      </c>
      <c r="C35" s="1">
        <v>3495</v>
      </c>
      <c r="D35" s="2">
        <v>194.19</v>
      </c>
      <c r="E35" s="1">
        <v>108</v>
      </c>
      <c r="F35" s="1">
        <v>19264</v>
      </c>
      <c r="I35" s="1" t="s">
        <v>19</v>
      </c>
    </row>
    <row r="36" spans="1:9">
      <c r="A36" s="8" t="s">
        <v>29</v>
      </c>
      <c r="B36" s="1">
        <v>5705</v>
      </c>
      <c r="C36" s="1">
        <v>83</v>
      </c>
      <c r="D36" s="2">
        <v>800</v>
      </c>
      <c r="E36" s="1" t="s">
        <v>19</v>
      </c>
      <c r="F36" s="1">
        <v>5622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197358</v>
      </c>
      <c r="C38" s="1">
        <v>141251</v>
      </c>
      <c r="D38" s="2">
        <v>310.54000000000002</v>
      </c>
      <c r="E38" s="1">
        <v>12572</v>
      </c>
      <c r="F38" s="1">
        <v>56107</v>
      </c>
      <c r="I38" s="1" t="s">
        <v>19</v>
      </c>
    </row>
    <row r="39" spans="1:9">
      <c r="A39" s="8" t="s">
        <v>42</v>
      </c>
      <c r="B39" s="1">
        <v>253041</v>
      </c>
      <c r="C39" s="1">
        <v>164494</v>
      </c>
      <c r="D39" s="2">
        <v>427.01</v>
      </c>
      <c r="E39" s="1">
        <v>15013</v>
      </c>
      <c r="F39" s="1">
        <v>88547</v>
      </c>
      <c r="I39" s="1" t="s">
        <v>19</v>
      </c>
    </row>
    <row r="40" spans="1:9">
      <c r="A40" s="8" t="s">
        <v>43</v>
      </c>
      <c r="B40" s="1">
        <v>213753</v>
      </c>
      <c r="C40" s="1">
        <v>123902</v>
      </c>
      <c r="D40" s="2">
        <v>458.16</v>
      </c>
      <c r="E40" s="1">
        <v>108</v>
      </c>
      <c r="F40" s="1">
        <v>89851</v>
      </c>
      <c r="I40" s="1" t="s">
        <v>19</v>
      </c>
    </row>
    <row r="41" spans="1:9">
      <c r="A41" s="8" t="s">
        <v>44</v>
      </c>
      <c r="B41" s="1">
        <v>41950</v>
      </c>
      <c r="C41" s="1">
        <v>30069</v>
      </c>
      <c r="D41" s="2">
        <v>436.76</v>
      </c>
      <c r="E41" s="1">
        <v>1928</v>
      </c>
      <c r="F41" s="1">
        <v>11881</v>
      </c>
      <c r="I41" s="1" t="s">
        <v>19</v>
      </c>
    </row>
    <row r="42" spans="1:9">
      <c r="A42" s="8" t="s">
        <v>45</v>
      </c>
      <c r="B42" s="1">
        <v>12928</v>
      </c>
      <c r="C42" s="1">
        <v>12621</v>
      </c>
      <c r="D42" s="2">
        <v>361.64</v>
      </c>
      <c r="E42" s="1">
        <v>227</v>
      </c>
      <c r="F42" s="1">
        <v>307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36406</v>
      </c>
      <c r="C44" s="1" t="s">
        <v>19</v>
      </c>
      <c r="D44" s="2" t="s">
        <v>19</v>
      </c>
      <c r="E44" s="1" t="s">
        <v>19</v>
      </c>
      <c r="F44" s="1">
        <v>36406</v>
      </c>
      <c r="I44" s="1" t="s">
        <v>19</v>
      </c>
    </row>
    <row r="45" spans="1:9">
      <c r="A45" s="8" t="s">
        <v>48</v>
      </c>
      <c r="B45" s="1">
        <v>189729</v>
      </c>
      <c r="C45" s="1">
        <v>120721</v>
      </c>
      <c r="D45" s="2">
        <v>210.5</v>
      </c>
      <c r="E45" s="1">
        <v>9367</v>
      </c>
      <c r="F45" s="1">
        <v>69009</v>
      </c>
      <c r="I45" s="1" t="s">
        <v>19</v>
      </c>
    </row>
    <row r="46" spans="1:9">
      <c r="A46" s="8" t="s">
        <v>49</v>
      </c>
      <c r="B46" s="1">
        <v>107137</v>
      </c>
      <c r="C46" s="1">
        <v>77580</v>
      </c>
      <c r="D46" s="2">
        <v>497.66</v>
      </c>
      <c r="E46" s="1">
        <v>5583</v>
      </c>
      <c r="F46" s="1">
        <v>29558</v>
      </c>
      <c r="I46" s="1" t="s">
        <v>19</v>
      </c>
    </row>
    <row r="47" spans="1:9">
      <c r="A47" s="8" t="s">
        <v>50</v>
      </c>
      <c r="B47" s="1">
        <v>385758</v>
      </c>
      <c r="C47" s="1">
        <v>274036</v>
      </c>
      <c r="D47" s="2">
        <v>455.42</v>
      </c>
      <c r="E47" s="1">
        <v>14896</v>
      </c>
      <c r="F47" s="1">
        <v>111722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494560</v>
      </c>
      <c r="C49" s="1">
        <v>358234</v>
      </c>
      <c r="D49" s="2">
        <v>388.6</v>
      </c>
      <c r="E49" s="1">
        <v>14074</v>
      </c>
      <c r="F49" s="1">
        <v>136327</v>
      </c>
      <c r="I49" s="1" t="s">
        <v>19</v>
      </c>
    </row>
    <row r="50" spans="1:9">
      <c r="A50" s="8" t="s">
        <v>53</v>
      </c>
      <c r="B50" s="1">
        <v>16911</v>
      </c>
      <c r="C50" s="1">
        <v>3044</v>
      </c>
      <c r="D50" s="2">
        <v>202.97</v>
      </c>
      <c r="E50" s="1" t="s">
        <v>19</v>
      </c>
      <c r="F50" s="1">
        <v>13867</v>
      </c>
      <c r="I50" s="1" t="s">
        <v>19</v>
      </c>
    </row>
    <row r="51" spans="1:9">
      <c r="A51" s="8" t="s">
        <v>54</v>
      </c>
      <c r="B51" s="1">
        <v>77895</v>
      </c>
      <c r="C51" s="1">
        <v>34818</v>
      </c>
      <c r="D51" s="2">
        <v>157.02000000000001</v>
      </c>
      <c r="E51" s="1">
        <v>3545</v>
      </c>
      <c r="F51" s="1">
        <v>43078</v>
      </c>
      <c r="I51" s="1" t="s">
        <v>19</v>
      </c>
    </row>
    <row r="52" spans="1:9">
      <c r="A52" s="8" t="s">
        <v>55</v>
      </c>
      <c r="B52" s="1">
        <v>120297</v>
      </c>
      <c r="C52" s="1">
        <v>66874</v>
      </c>
      <c r="D52" s="2">
        <v>593.64</v>
      </c>
      <c r="E52" s="1">
        <v>2861</v>
      </c>
      <c r="F52" s="1">
        <v>53423</v>
      </c>
      <c r="I52" s="1" t="s">
        <v>19</v>
      </c>
    </row>
    <row r="53" spans="1:9">
      <c r="A53" s="8" t="s">
        <v>29</v>
      </c>
      <c r="B53" s="1">
        <v>9367</v>
      </c>
      <c r="C53" s="1">
        <v>9367</v>
      </c>
      <c r="D53" s="2" t="s">
        <v>19</v>
      </c>
      <c r="E53" s="1">
        <v>9367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12862</v>
      </c>
      <c r="C56" s="1">
        <v>10181</v>
      </c>
      <c r="D56" s="2">
        <v>198.01</v>
      </c>
      <c r="E56" s="1" t="s">
        <v>19</v>
      </c>
      <c r="F56" s="1">
        <v>2680</v>
      </c>
      <c r="I56" s="1" t="s">
        <v>19</v>
      </c>
    </row>
    <row r="57" spans="1:9">
      <c r="A57" s="8" t="s">
        <v>59</v>
      </c>
      <c r="B57" s="1">
        <v>183513</v>
      </c>
      <c r="C57" s="1">
        <v>119680</v>
      </c>
      <c r="D57" s="2">
        <v>403.11</v>
      </c>
      <c r="E57" s="1">
        <v>14752</v>
      </c>
      <c r="F57" s="1">
        <v>63833</v>
      </c>
      <c r="I57" s="1" t="s">
        <v>19</v>
      </c>
    </row>
    <row r="58" spans="1:9">
      <c r="A58" s="8" t="s">
        <v>60</v>
      </c>
      <c r="B58" s="1">
        <v>234160</v>
      </c>
      <c r="C58" s="1">
        <v>156807</v>
      </c>
      <c r="D58" s="2">
        <v>399.77</v>
      </c>
      <c r="E58" s="1">
        <v>9837</v>
      </c>
      <c r="F58" s="1">
        <v>77352</v>
      </c>
      <c r="I58" s="1" t="s">
        <v>19</v>
      </c>
    </row>
    <row r="59" spans="1:9">
      <c r="A59" s="8" t="s">
        <v>61</v>
      </c>
      <c r="B59" s="1">
        <v>113259</v>
      </c>
      <c r="C59" s="1">
        <v>69487</v>
      </c>
      <c r="D59" s="2">
        <v>364.86</v>
      </c>
      <c r="E59" s="1">
        <v>1769</v>
      </c>
      <c r="F59" s="1">
        <v>43771</v>
      </c>
      <c r="I59" s="1" t="s">
        <v>19</v>
      </c>
    </row>
    <row r="60" spans="1:9">
      <c r="A60" s="8" t="s">
        <v>62</v>
      </c>
      <c r="B60" s="1">
        <v>80900</v>
      </c>
      <c r="C60" s="1">
        <v>71813</v>
      </c>
      <c r="D60" s="2">
        <v>480.19</v>
      </c>
      <c r="E60" s="1" t="s">
        <v>19</v>
      </c>
      <c r="F60" s="1">
        <v>9087</v>
      </c>
      <c r="I60" s="1" t="s">
        <v>19</v>
      </c>
    </row>
    <row r="61" spans="1:9">
      <c r="A61" s="8" t="s">
        <v>63</v>
      </c>
      <c r="B61" s="1">
        <v>94337</v>
      </c>
      <c r="C61" s="1">
        <v>44367</v>
      </c>
      <c r="D61" s="2">
        <v>367.27</v>
      </c>
      <c r="E61" s="1">
        <v>3489</v>
      </c>
      <c r="F61" s="1">
        <v>49971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82045</v>
      </c>
      <c r="C63" s="1">
        <v>57925</v>
      </c>
      <c r="D63" s="2">
        <v>196.55</v>
      </c>
      <c r="E63" s="1">
        <v>3597</v>
      </c>
      <c r="F63" s="1">
        <v>24120</v>
      </c>
      <c r="I63" s="1" t="s">
        <v>19</v>
      </c>
    </row>
    <row r="64" spans="1:9">
      <c r="A64" s="8" t="s">
        <v>38</v>
      </c>
      <c r="B64" s="1">
        <v>636681</v>
      </c>
      <c r="C64" s="1">
        <v>414411</v>
      </c>
      <c r="D64" s="2">
        <v>429.21</v>
      </c>
      <c r="E64" s="1">
        <v>26250</v>
      </c>
      <c r="F64" s="1">
        <v>222270</v>
      </c>
      <c r="I64" s="1" t="s">
        <v>19</v>
      </c>
    </row>
    <row r="65" spans="1:9">
      <c r="A65" s="8" t="s">
        <v>29</v>
      </c>
      <c r="B65" s="1">
        <v>304</v>
      </c>
      <c r="C65" s="1" t="s">
        <v>19</v>
      </c>
      <c r="D65" s="2" t="s">
        <v>19</v>
      </c>
      <c r="E65" s="1" t="s">
        <v>19</v>
      </c>
      <c r="F65" s="1">
        <v>304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562875</v>
      </c>
      <c r="C67" s="1">
        <v>388355</v>
      </c>
      <c r="D67" s="2">
        <v>398.76</v>
      </c>
      <c r="E67" s="1">
        <v>20297</v>
      </c>
      <c r="F67" s="1">
        <v>174520</v>
      </c>
      <c r="I67" s="1" t="s">
        <v>19</v>
      </c>
    </row>
    <row r="68" spans="1:9">
      <c r="A68" s="8" t="s">
        <v>38</v>
      </c>
      <c r="B68" s="1">
        <v>156015</v>
      </c>
      <c r="C68" s="1">
        <v>83840</v>
      </c>
      <c r="D68" s="2">
        <v>409.71</v>
      </c>
      <c r="E68" s="1">
        <v>9550</v>
      </c>
      <c r="F68" s="1">
        <v>72175</v>
      </c>
      <c r="I68" s="1" t="s">
        <v>19</v>
      </c>
    </row>
    <row r="69" spans="1:9">
      <c r="A69" s="8" t="s">
        <v>29</v>
      </c>
      <c r="B69" s="1">
        <v>141</v>
      </c>
      <c r="C69" s="1">
        <v>141</v>
      </c>
      <c r="D69" s="2">
        <v>500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30891</v>
      </c>
      <c r="C71" s="1">
        <v>15993</v>
      </c>
      <c r="D71" s="2">
        <v>163.84</v>
      </c>
      <c r="E71" s="1" t="s">
        <v>19</v>
      </c>
      <c r="F71" s="1">
        <v>14898</v>
      </c>
      <c r="I71" s="1" t="s">
        <v>19</v>
      </c>
    </row>
    <row r="72" spans="1:9">
      <c r="A72" s="8" t="s">
        <v>68</v>
      </c>
      <c r="B72" s="1">
        <v>72216</v>
      </c>
      <c r="C72" s="1">
        <v>58186</v>
      </c>
      <c r="D72" s="2">
        <v>252.4</v>
      </c>
      <c r="E72" s="1" t="s">
        <v>19</v>
      </c>
      <c r="F72" s="1">
        <v>14030</v>
      </c>
      <c r="I72" s="1" t="s">
        <v>19</v>
      </c>
    </row>
    <row r="73" spans="1:9">
      <c r="A73" s="8" t="s">
        <v>69</v>
      </c>
      <c r="C73" s="1">
        <f>SUM(C71:C72)</f>
        <v>74179</v>
      </c>
      <c r="D73" s="2">
        <f>AVERAGE(D71:D72)</f>
        <v>208.12</v>
      </c>
      <c r="F73" s="1">
        <f>SUM(F71:F72)</f>
        <v>28928</v>
      </c>
      <c r="G73" s="1">
        <f>C73+F73</f>
        <v>103107</v>
      </c>
      <c r="H73" s="9">
        <f>C73/G73</f>
        <v>0.7194370896253407</v>
      </c>
    </row>
    <row r="74" spans="1:9">
      <c r="A74" s="8" t="s">
        <v>70</v>
      </c>
      <c r="B74" s="1">
        <v>28396</v>
      </c>
      <c r="C74" s="1">
        <v>21614</v>
      </c>
      <c r="D74" s="2">
        <v>247.42</v>
      </c>
      <c r="E74" s="1">
        <v>9367</v>
      </c>
      <c r="F74" s="1">
        <v>6782</v>
      </c>
      <c r="I74" s="1" t="s">
        <v>19</v>
      </c>
    </row>
    <row r="75" spans="1:9">
      <c r="A75" s="8" t="s">
        <v>71</v>
      </c>
      <c r="B75" s="1">
        <v>52845</v>
      </c>
      <c r="C75" s="1">
        <v>29936</v>
      </c>
      <c r="D75" s="2">
        <v>406.2</v>
      </c>
      <c r="E75" s="1" t="s">
        <v>19</v>
      </c>
      <c r="F75" s="1">
        <v>22908</v>
      </c>
      <c r="I75" s="1" t="s">
        <v>19</v>
      </c>
    </row>
    <row r="76" spans="1:9">
      <c r="A76" s="8" t="s">
        <v>72</v>
      </c>
      <c r="B76" s="1">
        <v>51070</v>
      </c>
      <c r="C76" s="1">
        <v>35921</v>
      </c>
      <c r="D76" s="2">
        <v>225.46</v>
      </c>
      <c r="E76" s="1" t="s">
        <v>19</v>
      </c>
      <c r="F76" s="1">
        <v>15150</v>
      </c>
      <c r="I76" s="1" t="s">
        <v>19</v>
      </c>
    </row>
    <row r="77" spans="1:9">
      <c r="A77" s="8" t="s">
        <v>73</v>
      </c>
      <c r="B77" s="1">
        <v>74679</v>
      </c>
      <c r="C77" s="1">
        <v>29848</v>
      </c>
      <c r="D77" s="2">
        <v>231.88</v>
      </c>
      <c r="E77" s="1">
        <v>1993</v>
      </c>
      <c r="F77" s="1">
        <v>44831</v>
      </c>
      <c r="I77" s="1" t="s">
        <v>19</v>
      </c>
    </row>
    <row r="78" spans="1:9">
      <c r="A78" s="8" t="s">
        <v>74</v>
      </c>
      <c r="B78" s="1">
        <v>111595</v>
      </c>
      <c r="C78" s="1">
        <v>66065</v>
      </c>
      <c r="D78" s="2">
        <v>333.56</v>
      </c>
      <c r="E78" s="1" t="s">
        <v>19</v>
      </c>
      <c r="F78" s="1">
        <v>45530</v>
      </c>
      <c r="I78" s="1" t="s">
        <v>19</v>
      </c>
    </row>
    <row r="79" spans="1:9">
      <c r="A79" s="8" t="s">
        <v>75</v>
      </c>
      <c r="B79" s="1">
        <v>173600</v>
      </c>
      <c r="C79" s="1">
        <v>139721</v>
      </c>
      <c r="D79" s="2">
        <v>544.80999999999995</v>
      </c>
      <c r="E79" s="1">
        <v>8714</v>
      </c>
      <c r="F79" s="1">
        <v>33880</v>
      </c>
      <c r="G79" s="1">
        <f>C79+F79</f>
        <v>173601</v>
      </c>
      <c r="H79" s="9">
        <f>C79/G79</f>
        <v>0.8048398338719247</v>
      </c>
      <c r="I79" s="1" t="s">
        <v>19</v>
      </c>
    </row>
    <row r="80" spans="1:9">
      <c r="A80" s="8" t="s">
        <v>29</v>
      </c>
      <c r="B80" s="1">
        <v>123738</v>
      </c>
      <c r="C80" s="1">
        <v>75052</v>
      </c>
      <c r="D80" s="2">
        <v>564.41</v>
      </c>
      <c r="E80" s="1">
        <v>9773</v>
      </c>
      <c r="F80" s="1">
        <v>48686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584670</v>
      </c>
      <c r="C82" s="1">
        <v>400046</v>
      </c>
      <c r="D82" s="2">
        <v>427.84</v>
      </c>
      <c r="E82" s="1">
        <v>12583</v>
      </c>
      <c r="F82" s="1">
        <v>184624</v>
      </c>
      <c r="I82" s="1" t="s">
        <v>19</v>
      </c>
    </row>
    <row r="83" spans="1:9">
      <c r="A83" s="8" t="s">
        <v>78</v>
      </c>
      <c r="B83" s="1">
        <v>330365</v>
      </c>
      <c r="C83" s="1">
        <v>207985</v>
      </c>
      <c r="D83" s="2">
        <v>465.94</v>
      </c>
      <c r="E83" s="1">
        <v>5342</v>
      </c>
      <c r="F83" s="1">
        <v>122379</v>
      </c>
      <c r="I83" s="1" t="s">
        <v>19</v>
      </c>
    </row>
    <row r="84" spans="1:9" ht="43.5">
      <c r="A84" s="8" t="s">
        <v>79</v>
      </c>
      <c r="B84" s="1">
        <v>160913</v>
      </c>
      <c r="C84" s="1">
        <v>114466</v>
      </c>
      <c r="D84" s="2">
        <v>326.58</v>
      </c>
      <c r="E84" s="1">
        <v>6799</v>
      </c>
      <c r="F84" s="1">
        <v>46447</v>
      </c>
      <c r="I84" s="1" t="s">
        <v>19</v>
      </c>
    </row>
    <row r="85" spans="1:9">
      <c r="A85" s="8" t="s">
        <v>80</v>
      </c>
      <c r="B85" s="1">
        <v>119289</v>
      </c>
      <c r="C85" s="1">
        <v>60450</v>
      </c>
      <c r="D85" s="2">
        <v>426.71</v>
      </c>
      <c r="E85" s="1" t="s">
        <v>19</v>
      </c>
      <c r="F85" s="1">
        <v>58839</v>
      </c>
      <c r="I85" s="1" t="s">
        <v>19</v>
      </c>
    </row>
    <row r="86" spans="1:9">
      <c r="A86" s="8" t="s">
        <v>81</v>
      </c>
      <c r="B86" s="1">
        <v>1176</v>
      </c>
      <c r="C86" s="1">
        <v>1176</v>
      </c>
      <c r="D86" s="2">
        <v>662.59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34461</v>
      </c>
      <c r="C87" s="1">
        <v>28572</v>
      </c>
      <c r="D87" s="2">
        <v>328.86</v>
      </c>
      <c r="E87" s="1" t="s">
        <v>19</v>
      </c>
      <c r="F87" s="1">
        <v>5889</v>
      </c>
      <c r="I87" s="1" t="s">
        <v>19</v>
      </c>
    </row>
    <row r="88" spans="1:9">
      <c r="A88" s="8" t="s">
        <v>83</v>
      </c>
      <c r="B88" s="1">
        <v>63656</v>
      </c>
      <c r="C88" s="1">
        <v>29283</v>
      </c>
      <c r="D88" s="2">
        <v>380.8</v>
      </c>
      <c r="E88" s="1" t="s">
        <v>19</v>
      </c>
      <c r="F88" s="1">
        <v>34373</v>
      </c>
      <c r="I88" s="1" t="s">
        <v>19</v>
      </c>
    </row>
    <row r="89" spans="1:9" ht="29.1">
      <c r="A89" s="8" t="s">
        <v>84</v>
      </c>
      <c r="B89" s="1">
        <v>15141</v>
      </c>
      <c r="C89" s="1">
        <v>3327</v>
      </c>
      <c r="D89" s="2">
        <v>136.55000000000001</v>
      </c>
      <c r="E89" s="1" t="s">
        <v>19</v>
      </c>
      <c r="F89" s="1">
        <v>11814</v>
      </c>
      <c r="I89" s="1" t="s">
        <v>19</v>
      </c>
    </row>
    <row r="90" spans="1:9">
      <c r="A90" s="8" t="s">
        <v>85</v>
      </c>
      <c r="B90" s="1">
        <v>26417</v>
      </c>
      <c r="C90" s="1">
        <v>7192</v>
      </c>
      <c r="D90" s="2">
        <v>201.81</v>
      </c>
      <c r="E90" s="1" t="s">
        <v>19</v>
      </c>
      <c r="F90" s="1">
        <v>19225</v>
      </c>
      <c r="I90" s="1" t="s">
        <v>19</v>
      </c>
    </row>
    <row r="91" spans="1:9">
      <c r="A91" s="8" t="s">
        <v>86</v>
      </c>
      <c r="B91" s="1">
        <v>7581</v>
      </c>
      <c r="C91" s="1">
        <v>2140</v>
      </c>
      <c r="D91" s="2">
        <v>164.22</v>
      </c>
      <c r="E91" s="1" t="s">
        <v>19</v>
      </c>
      <c r="F91" s="1">
        <v>5442</v>
      </c>
      <c r="I91" s="1" t="s">
        <v>19</v>
      </c>
    </row>
    <row r="92" spans="1:9">
      <c r="A92" s="8" t="s">
        <v>39</v>
      </c>
      <c r="B92" s="1">
        <v>11064</v>
      </c>
      <c r="C92" s="1">
        <v>7521</v>
      </c>
      <c r="D92" s="2">
        <v>388.34</v>
      </c>
      <c r="E92" s="1">
        <v>183</v>
      </c>
      <c r="F92" s="1">
        <v>3544</v>
      </c>
      <c r="I92" s="1" t="s">
        <v>19</v>
      </c>
    </row>
    <row r="93" spans="1:9">
      <c r="A93" s="8" t="s">
        <v>29</v>
      </c>
      <c r="B93" s="1">
        <v>32064</v>
      </c>
      <c r="C93" s="1">
        <v>25188</v>
      </c>
      <c r="D93" s="2">
        <v>259.86</v>
      </c>
      <c r="E93" s="1">
        <v>13774</v>
      </c>
      <c r="F93" s="1">
        <v>6876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5831</v>
      </c>
      <c r="C95" s="1">
        <v>5831</v>
      </c>
      <c r="D95" s="2">
        <v>383.36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5471</v>
      </c>
      <c r="C96" s="1">
        <v>4517</v>
      </c>
      <c r="D96" s="2">
        <v>353.5</v>
      </c>
      <c r="E96" s="1" t="s">
        <v>19</v>
      </c>
      <c r="F96" s="1">
        <v>954</v>
      </c>
      <c r="I96" s="1" t="s">
        <v>19</v>
      </c>
    </row>
    <row r="97" spans="1:9">
      <c r="A97" s="8" t="s">
        <v>90</v>
      </c>
      <c r="B97" s="1">
        <v>15464</v>
      </c>
      <c r="C97" s="1">
        <v>10916</v>
      </c>
      <c r="D97" s="2">
        <v>279.52</v>
      </c>
      <c r="E97" s="1" t="s">
        <v>19</v>
      </c>
      <c r="F97" s="1">
        <v>4547</v>
      </c>
      <c r="I97" s="1" t="s">
        <v>19</v>
      </c>
    </row>
    <row r="98" spans="1:9">
      <c r="A98" s="8" t="s">
        <v>91</v>
      </c>
      <c r="B98" s="1">
        <v>3372</v>
      </c>
      <c r="C98" s="1">
        <v>3372</v>
      </c>
      <c r="D98" s="2">
        <v>188.86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692540</v>
      </c>
      <c r="C99" s="1">
        <v>451347</v>
      </c>
      <c r="D99" s="2">
        <v>405.21</v>
      </c>
      <c r="E99" s="1">
        <v>29847</v>
      </c>
      <c r="F99" s="1">
        <v>241193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454075</v>
      </c>
      <c r="C102" s="1">
        <v>279043</v>
      </c>
      <c r="D102" s="2">
        <v>365.94</v>
      </c>
      <c r="E102" s="1">
        <v>9239</v>
      </c>
      <c r="F102" s="1">
        <v>175032</v>
      </c>
      <c r="I102" s="1" t="s">
        <v>19</v>
      </c>
    </row>
    <row r="103" spans="1:9">
      <c r="A103" s="8" t="s">
        <v>95</v>
      </c>
      <c r="B103" s="1">
        <v>139583</v>
      </c>
      <c r="C103" s="1">
        <v>97635</v>
      </c>
      <c r="D103" s="2">
        <v>340.44</v>
      </c>
      <c r="E103" s="1">
        <v>2986</v>
      </c>
      <c r="F103" s="1">
        <v>41948</v>
      </c>
      <c r="I103" s="1" t="s">
        <v>19</v>
      </c>
    </row>
    <row r="104" spans="1:9">
      <c r="A104" s="8" t="s">
        <v>96</v>
      </c>
      <c r="B104" s="1">
        <v>26589</v>
      </c>
      <c r="C104" s="1">
        <v>20492</v>
      </c>
      <c r="D104" s="2">
        <v>603.86</v>
      </c>
      <c r="E104" s="1" t="s">
        <v>19</v>
      </c>
      <c r="F104" s="1">
        <v>6097</v>
      </c>
      <c r="I104" s="1" t="s">
        <v>19</v>
      </c>
    </row>
    <row r="105" spans="1:9">
      <c r="A105" s="8" t="s">
        <v>97</v>
      </c>
      <c r="B105" s="1">
        <v>2651</v>
      </c>
      <c r="C105" s="1">
        <v>2516</v>
      </c>
      <c r="D105" s="2">
        <v>288</v>
      </c>
      <c r="E105" s="1" t="s">
        <v>19</v>
      </c>
      <c r="F105" s="1">
        <v>135</v>
      </c>
      <c r="I105" s="1" t="s">
        <v>19</v>
      </c>
    </row>
    <row r="106" spans="1:9">
      <c r="A106" s="8" t="s">
        <v>29</v>
      </c>
      <c r="B106" s="1">
        <v>96133</v>
      </c>
      <c r="C106" s="1">
        <v>72650</v>
      </c>
      <c r="D106" s="2">
        <v>603.52</v>
      </c>
      <c r="E106" s="1">
        <v>17622</v>
      </c>
      <c r="F106" s="1">
        <v>23483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588389</v>
      </c>
      <c r="C108" s="1">
        <v>373145</v>
      </c>
      <c r="D108" s="2">
        <v>380.73</v>
      </c>
      <c r="E108" s="1">
        <v>12225</v>
      </c>
      <c r="F108" s="1">
        <v>215244</v>
      </c>
      <c r="I108" s="1" t="s">
        <v>19</v>
      </c>
    </row>
    <row r="109" spans="1:9">
      <c r="A109" s="8" t="s">
        <v>95</v>
      </c>
      <c r="B109" s="1">
        <v>29743</v>
      </c>
      <c r="C109" s="1">
        <v>24025</v>
      </c>
      <c r="D109" s="2">
        <v>246.46</v>
      </c>
      <c r="E109" s="1" t="s">
        <v>19</v>
      </c>
      <c r="F109" s="1">
        <v>5718</v>
      </c>
      <c r="I109" s="1" t="s">
        <v>19</v>
      </c>
    </row>
    <row r="110" spans="1:9">
      <c r="A110" s="8" t="s">
        <v>96</v>
      </c>
      <c r="B110" s="1">
        <v>2250</v>
      </c>
      <c r="C110" s="1" t="s">
        <v>19</v>
      </c>
      <c r="D110" s="2" t="s">
        <v>19</v>
      </c>
      <c r="E110" s="1" t="s">
        <v>19</v>
      </c>
      <c r="F110" s="1">
        <v>2250</v>
      </c>
      <c r="I110" s="1" t="s">
        <v>19</v>
      </c>
    </row>
    <row r="111" spans="1:9">
      <c r="A111" s="8" t="s">
        <v>97</v>
      </c>
      <c r="B111" s="1">
        <v>2516</v>
      </c>
      <c r="C111" s="1">
        <v>2516</v>
      </c>
      <c r="D111" s="2">
        <v>288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96133</v>
      </c>
      <c r="C112" s="1">
        <v>72650</v>
      </c>
      <c r="D112" s="2">
        <v>603.52</v>
      </c>
      <c r="E112" s="1">
        <v>17622</v>
      </c>
      <c r="F112" s="1">
        <v>23483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370577</v>
      </c>
      <c r="C114" s="1">
        <v>245711</v>
      </c>
      <c r="D114" s="2">
        <v>346.55</v>
      </c>
      <c r="E114" s="1">
        <v>9993</v>
      </c>
      <c r="F114" s="1">
        <v>124866</v>
      </c>
      <c r="I114" s="1" t="s">
        <v>19</v>
      </c>
    </row>
    <row r="115" spans="1:9">
      <c r="A115" s="8" t="s">
        <v>95</v>
      </c>
      <c r="B115" s="1">
        <v>239278</v>
      </c>
      <c r="C115" s="1">
        <v>140932</v>
      </c>
      <c r="D115" s="2">
        <v>434.51</v>
      </c>
      <c r="E115" s="1">
        <v>2232</v>
      </c>
      <c r="F115" s="1">
        <v>98345</v>
      </c>
      <c r="I115" s="1" t="s">
        <v>19</v>
      </c>
    </row>
    <row r="116" spans="1:9">
      <c r="A116" s="8" t="s">
        <v>96</v>
      </c>
      <c r="B116" s="1">
        <v>10528</v>
      </c>
      <c r="C116" s="1">
        <v>10528</v>
      </c>
      <c r="D116" s="2">
        <v>130.11000000000001</v>
      </c>
      <c r="E116" s="1" t="s">
        <v>19</v>
      </c>
      <c r="F116" s="1" t="s">
        <v>19</v>
      </c>
      <c r="I116" s="1" t="s">
        <v>19</v>
      </c>
    </row>
    <row r="117" spans="1:9">
      <c r="A117" s="8" t="s">
        <v>97</v>
      </c>
      <c r="B117" s="1">
        <v>2516</v>
      </c>
      <c r="C117" s="1">
        <v>2516</v>
      </c>
      <c r="D117" s="2">
        <v>288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96133</v>
      </c>
      <c r="C118" s="1">
        <v>72650</v>
      </c>
      <c r="D118" s="2">
        <v>603.52</v>
      </c>
      <c r="E118" s="1">
        <v>17622</v>
      </c>
      <c r="F118" s="1">
        <v>23483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549601</v>
      </c>
      <c r="C120" s="1">
        <v>373028</v>
      </c>
      <c r="D120" s="2">
        <v>377.04</v>
      </c>
      <c r="E120" s="1">
        <v>12225</v>
      </c>
      <c r="F120" s="1">
        <v>176572</v>
      </c>
      <c r="I120" s="1" t="s">
        <v>19</v>
      </c>
    </row>
    <row r="121" spans="1:9">
      <c r="A121" s="8" t="s">
        <v>95</v>
      </c>
      <c r="B121" s="1">
        <v>69489</v>
      </c>
      <c r="C121" s="1">
        <v>23958</v>
      </c>
      <c r="D121" s="2">
        <v>300.62</v>
      </c>
      <c r="E121" s="1" t="s">
        <v>19</v>
      </c>
      <c r="F121" s="1">
        <v>45530</v>
      </c>
      <c r="I121" s="1" t="s">
        <v>19</v>
      </c>
    </row>
    <row r="122" spans="1:9">
      <c r="A122" s="8" t="s">
        <v>96</v>
      </c>
      <c r="B122" s="1">
        <v>1292</v>
      </c>
      <c r="C122" s="1">
        <v>184</v>
      </c>
      <c r="D122" s="2">
        <v>500</v>
      </c>
      <c r="E122" s="1" t="s">
        <v>19</v>
      </c>
      <c r="F122" s="1">
        <v>1109</v>
      </c>
      <c r="I122" s="1" t="s">
        <v>19</v>
      </c>
    </row>
    <row r="123" spans="1:9">
      <c r="A123" s="8" t="s">
        <v>97</v>
      </c>
      <c r="B123" s="1">
        <v>2516</v>
      </c>
      <c r="C123" s="1">
        <v>2516</v>
      </c>
      <c r="D123" s="2">
        <v>288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96133</v>
      </c>
      <c r="C124" s="1">
        <v>72650</v>
      </c>
      <c r="D124" s="2">
        <v>603.52</v>
      </c>
      <c r="E124" s="1">
        <v>17622</v>
      </c>
      <c r="F124" s="1">
        <v>23483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589036</v>
      </c>
      <c r="C126" s="1">
        <v>384053</v>
      </c>
      <c r="D126" s="2">
        <v>379.56</v>
      </c>
      <c r="E126" s="1">
        <v>12225</v>
      </c>
      <c r="F126" s="1">
        <v>204983</v>
      </c>
      <c r="I126" s="1" t="s">
        <v>19</v>
      </c>
    </row>
    <row r="127" spans="1:9">
      <c r="A127" s="8" t="s">
        <v>95</v>
      </c>
      <c r="B127" s="1">
        <v>30153</v>
      </c>
      <c r="C127" s="1">
        <v>12948</v>
      </c>
      <c r="D127" s="2">
        <v>158.38</v>
      </c>
      <c r="E127" s="1" t="s">
        <v>19</v>
      </c>
      <c r="F127" s="1">
        <v>17205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>
        <v>2516</v>
      </c>
      <c r="C129" s="1">
        <v>2516</v>
      </c>
      <c r="D129" s="2">
        <v>288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97326</v>
      </c>
      <c r="C130" s="1">
        <v>72819</v>
      </c>
      <c r="D130" s="2">
        <v>604.42999999999995</v>
      </c>
      <c r="E130" s="1">
        <v>17622</v>
      </c>
      <c r="F130" s="1">
        <v>24507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576763</v>
      </c>
      <c r="C132" s="1">
        <v>369732</v>
      </c>
      <c r="D132" s="2">
        <v>386.46</v>
      </c>
      <c r="E132" s="1">
        <v>12225</v>
      </c>
      <c r="F132" s="1">
        <v>207031</v>
      </c>
      <c r="I132" s="1" t="s">
        <v>19</v>
      </c>
    </row>
    <row r="133" spans="1:9">
      <c r="A133" s="8" t="s">
        <v>95</v>
      </c>
      <c r="B133" s="1">
        <v>42313</v>
      </c>
      <c r="C133" s="1">
        <v>26132</v>
      </c>
      <c r="D133" s="2">
        <v>193.01</v>
      </c>
      <c r="E133" s="1" t="s">
        <v>19</v>
      </c>
      <c r="F133" s="1">
        <v>16181</v>
      </c>
      <c r="I133" s="1" t="s">
        <v>19</v>
      </c>
    </row>
    <row r="134" spans="1:9">
      <c r="A134" s="8" t="s">
        <v>96</v>
      </c>
      <c r="B134" s="1">
        <v>1307</v>
      </c>
      <c r="C134" s="1">
        <v>1307</v>
      </c>
      <c r="D134" s="2">
        <v>100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>
        <v>2516</v>
      </c>
      <c r="C135" s="1">
        <v>2516</v>
      </c>
      <c r="D135" s="2">
        <v>288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96133</v>
      </c>
      <c r="C136" s="1">
        <v>72650</v>
      </c>
      <c r="D136" s="2">
        <v>603.52</v>
      </c>
      <c r="E136" s="1">
        <v>17622</v>
      </c>
      <c r="F136" s="1">
        <v>23483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399275</v>
      </c>
      <c r="C138" s="1">
        <v>314780</v>
      </c>
      <c r="D138" s="2">
        <v>450.79</v>
      </c>
      <c r="E138" s="1">
        <v>21031</v>
      </c>
      <c r="F138" s="1">
        <v>84495</v>
      </c>
      <c r="I138" s="1" t="s">
        <v>19</v>
      </c>
    </row>
    <row r="139" spans="1:9">
      <c r="A139" s="8" t="s">
        <v>105</v>
      </c>
      <c r="B139" s="1">
        <v>432159</v>
      </c>
      <c r="C139" s="1">
        <v>284303</v>
      </c>
      <c r="D139" s="2">
        <v>353.02</v>
      </c>
      <c r="E139" s="1">
        <v>14814</v>
      </c>
      <c r="F139" s="1">
        <v>147857</v>
      </c>
      <c r="I139" s="1" t="s">
        <v>19</v>
      </c>
    </row>
    <row r="140" spans="1:9">
      <c r="A140" s="8" t="s">
        <v>106</v>
      </c>
      <c r="B140" s="1">
        <v>221503</v>
      </c>
      <c r="C140" s="1">
        <v>88292</v>
      </c>
      <c r="D140" s="2">
        <v>240.44</v>
      </c>
      <c r="E140" s="1">
        <v>3522</v>
      </c>
      <c r="F140" s="1">
        <v>133211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166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717686</v>
      </c>
      <c r="C9" s="1">
        <v>455824</v>
      </c>
      <c r="D9" s="2">
        <v>351.79</v>
      </c>
      <c r="E9" s="1">
        <v>62112</v>
      </c>
      <c r="F9" s="1">
        <v>261862</v>
      </c>
      <c r="G9" s="1">
        <f>C9+F9</f>
        <v>717686</v>
      </c>
      <c r="H9" s="9">
        <f>C9/G9</f>
        <v>0.63513012654559231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46411</v>
      </c>
      <c r="C11" s="1">
        <v>2293</v>
      </c>
      <c r="D11" s="2" t="s">
        <v>19</v>
      </c>
      <c r="E11" s="1">
        <v>2293</v>
      </c>
      <c r="F11" s="1">
        <v>44118</v>
      </c>
      <c r="I11" s="1" t="s">
        <v>19</v>
      </c>
    </row>
    <row r="12" spans="1:9">
      <c r="A12" s="8" t="s">
        <v>16</v>
      </c>
      <c r="B12" s="1">
        <v>289324</v>
      </c>
      <c r="C12" s="1">
        <v>195418</v>
      </c>
      <c r="D12" s="2">
        <v>324.62</v>
      </c>
      <c r="E12" s="1">
        <v>47281</v>
      </c>
      <c r="F12" s="1">
        <v>93906</v>
      </c>
      <c r="I12" s="1" t="s">
        <v>19</v>
      </c>
    </row>
    <row r="13" spans="1:9">
      <c r="A13" s="8" t="s">
        <v>17</v>
      </c>
      <c r="B13" s="1">
        <v>317608</v>
      </c>
      <c r="C13" s="1">
        <v>217581</v>
      </c>
      <c r="D13" s="2">
        <v>347.79</v>
      </c>
      <c r="E13" s="1">
        <v>11272</v>
      </c>
      <c r="F13" s="1">
        <v>100027</v>
      </c>
      <c r="I13" s="1" t="s">
        <v>19</v>
      </c>
    </row>
    <row r="14" spans="1:9">
      <c r="A14" s="8" t="s">
        <v>18</v>
      </c>
      <c r="B14" s="1">
        <v>28104</v>
      </c>
      <c r="C14" s="1">
        <v>24183</v>
      </c>
      <c r="D14" s="2">
        <v>238.78</v>
      </c>
      <c r="E14" s="1" t="s">
        <v>19</v>
      </c>
      <c r="F14" s="1">
        <v>3921</v>
      </c>
      <c r="I14" s="1" t="s">
        <v>19</v>
      </c>
    </row>
    <row r="15" spans="1:9">
      <c r="A15" s="8" t="s">
        <v>20</v>
      </c>
      <c r="B15" s="1">
        <v>36239</v>
      </c>
      <c r="C15" s="1">
        <v>16348</v>
      </c>
      <c r="D15" s="2">
        <v>854.55</v>
      </c>
      <c r="E15" s="1">
        <v>1266</v>
      </c>
      <c r="F15" s="1">
        <v>19890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298889</v>
      </c>
      <c r="C17" s="1">
        <v>240419</v>
      </c>
      <c r="D17" s="2">
        <v>349.08</v>
      </c>
      <c r="E17" s="1">
        <v>2801</v>
      </c>
      <c r="F17" s="1">
        <v>58470</v>
      </c>
      <c r="I17" s="1" t="s">
        <v>19</v>
      </c>
    </row>
    <row r="18" spans="1:9">
      <c r="A18" s="8" t="s">
        <v>23</v>
      </c>
      <c r="B18" s="1">
        <v>418797</v>
      </c>
      <c r="C18" s="1">
        <v>215405</v>
      </c>
      <c r="D18" s="2">
        <v>355.91</v>
      </c>
      <c r="E18" s="1">
        <v>59311</v>
      </c>
      <c r="F18" s="1">
        <v>203392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280298</v>
      </c>
      <c r="C20" s="1">
        <v>228262</v>
      </c>
      <c r="D20" s="2">
        <v>313.98</v>
      </c>
      <c r="E20" s="1">
        <v>2801</v>
      </c>
      <c r="F20" s="1">
        <v>52036</v>
      </c>
      <c r="I20" s="1" t="s">
        <v>19</v>
      </c>
    </row>
    <row r="21" spans="1:9">
      <c r="A21" s="8" t="s">
        <v>26</v>
      </c>
      <c r="B21" s="1">
        <v>418797</v>
      </c>
      <c r="C21" s="1">
        <v>215405</v>
      </c>
      <c r="D21" s="2">
        <v>355.91</v>
      </c>
      <c r="E21" s="1">
        <v>59311</v>
      </c>
      <c r="F21" s="1">
        <v>203392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12157</v>
      </c>
      <c r="C23" s="1">
        <v>12157</v>
      </c>
      <c r="D23" s="2">
        <v>1000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>
        <v>6434</v>
      </c>
      <c r="C24" s="1" t="s">
        <v>19</v>
      </c>
      <c r="D24" s="2" t="s">
        <v>19</v>
      </c>
      <c r="E24" s="1" t="s">
        <v>19</v>
      </c>
      <c r="F24" s="1">
        <v>6434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 t="s">
        <v>19</v>
      </c>
      <c r="C26" s="1" t="s">
        <v>19</v>
      </c>
      <c r="D26" s="2" t="s">
        <v>19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654629</v>
      </c>
      <c r="C27" s="1">
        <v>439958</v>
      </c>
      <c r="D27" s="2">
        <v>332.92</v>
      </c>
      <c r="E27" s="1">
        <v>62112</v>
      </c>
      <c r="F27" s="1">
        <v>214671</v>
      </c>
      <c r="I27" s="1" t="s">
        <v>19</v>
      </c>
    </row>
    <row r="28" spans="1:9">
      <c r="A28" s="8" t="s">
        <v>33</v>
      </c>
      <c r="B28" s="1">
        <v>29541</v>
      </c>
      <c r="C28" s="1">
        <v>3709</v>
      </c>
      <c r="D28" s="2">
        <v>150</v>
      </c>
      <c r="E28" s="1" t="s">
        <v>19</v>
      </c>
      <c r="F28" s="1">
        <v>25832</v>
      </c>
      <c r="I28" s="1" t="s">
        <v>19</v>
      </c>
    </row>
    <row r="29" spans="1:9">
      <c r="A29" s="8" t="s">
        <v>34</v>
      </c>
      <c r="B29" s="1" t="s">
        <v>19</v>
      </c>
      <c r="C29" s="1" t="s">
        <v>19</v>
      </c>
      <c r="D29" s="2" t="s">
        <v>19</v>
      </c>
      <c r="E29" s="1" t="s">
        <v>19</v>
      </c>
      <c r="F29" s="1" t="s">
        <v>19</v>
      </c>
      <c r="I29" s="1" t="s">
        <v>19</v>
      </c>
    </row>
    <row r="30" spans="1:9">
      <c r="A30" s="8" t="s">
        <v>35</v>
      </c>
      <c r="B30" s="1">
        <v>25333</v>
      </c>
      <c r="C30" s="1">
        <v>12157</v>
      </c>
      <c r="D30" s="2">
        <v>1000</v>
      </c>
      <c r="E30" s="1" t="s">
        <v>19</v>
      </c>
      <c r="F30" s="1">
        <v>13176</v>
      </c>
      <c r="I30" s="1" t="s">
        <v>19</v>
      </c>
    </row>
    <row r="31" spans="1:9">
      <c r="A31" s="8" t="s">
        <v>29</v>
      </c>
      <c r="B31" s="1">
        <v>8183</v>
      </c>
      <c r="C31" s="1" t="s">
        <v>19</v>
      </c>
      <c r="D31" s="2" t="s">
        <v>19</v>
      </c>
      <c r="E31" s="1" t="s">
        <v>19</v>
      </c>
      <c r="F31" s="1">
        <v>8183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29541</v>
      </c>
      <c r="C33" s="1">
        <v>3709</v>
      </c>
      <c r="D33" s="2">
        <v>150</v>
      </c>
      <c r="E33" s="1" t="s">
        <v>19</v>
      </c>
      <c r="F33" s="1">
        <v>25832</v>
      </c>
      <c r="I33" s="1" t="s">
        <v>19</v>
      </c>
    </row>
    <row r="34" spans="1:9">
      <c r="A34" s="8" t="s">
        <v>38</v>
      </c>
      <c r="B34" s="1">
        <v>654629</v>
      </c>
      <c r="C34" s="1">
        <v>439958</v>
      </c>
      <c r="D34" s="2">
        <v>332.92</v>
      </c>
      <c r="E34" s="1">
        <v>62112</v>
      </c>
      <c r="F34" s="1">
        <v>214671</v>
      </c>
      <c r="I34" s="1" t="s">
        <v>19</v>
      </c>
    </row>
    <row r="35" spans="1:9">
      <c r="A35" s="8" t="s">
        <v>39</v>
      </c>
      <c r="B35" s="1">
        <v>25333</v>
      </c>
      <c r="C35" s="1">
        <v>12157</v>
      </c>
      <c r="D35" s="2">
        <v>1000</v>
      </c>
      <c r="E35" s="1" t="s">
        <v>19</v>
      </c>
      <c r="F35" s="1">
        <v>13176</v>
      </c>
      <c r="I35" s="1" t="s">
        <v>19</v>
      </c>
    </row>
    <row r="36" spans="1:9">
      <c r="A36" s="8" t="s">
        <v>29</v>
      </c>
      <c r="B36" s="1">
        <v>8183</v>
      </c>
      <c r="C36" s="1" t="s">
        <v>19</v>
      </c>
      <c r="D36" s="2" t="s">
        <v>19</v>
      </c>
      <c r="E36" s="1" t="s">
        <v>19</v>
      </c>
      <c r="F36" s="1">
        <v>8183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315698</v>
      </c>
      <c r="C38" s="1">
        <v>158492</v>
      </c>
      <c r="D38" s="2">
        <v>338.19</v>
      </c>
      <c r="E38" s="1">
        <v>18270</v>
      </c>
      <c r="F38" s="1">
        <v>157206</v>
      </c>
      <c r="I38" s="1" t="s">
        <v>19</v>
      </c>
    </row>
    <row r="39" spans="1:9">
      <c r="A39" s="8" t="s">
        <v>42</v>
      </c>
      <c r="B39" s="1">
        <v>183215</v>
      </c>
      <c r="C39" s="1">
        <v>158966</v>
      </c>
      <c r="D39" s="2">
        <v>392.27</v>
      </c>
      <c r="E39" s="1">
        <v>41948</v>
      </c>
      <c r="F39" s="1">
        <v>24249</v>
      </c>
      <c r="I39" s="1" t="s">
        <v>19</v>
      </c>
    </row>
    <row r="40" spans="1:9">
      <c r="A40" s="8" t="s">
        <v>43</v>
      </c>
      <c r="B40" s="1">
        <v>165659</v>
      </c>
      <c r="C40" s="1">
        <v>98185</v>
      </c>
      <c r="D40" s="2">
        <v>253.35</v>
      </c>
      <c r="E40" s="1">
        <v>1894</v>
      </c>
      <c r="F40" s="1">
        <v>67474</v>
      </c>
      <c r="I40" s="1" t="s">
        <v>19</v>
      </c>
    </row>
    <row r="41" spans="1:9">
      <c r="A41" s="8" t="s">
        <v>44</v>
      </c>
      <c r="B41" s="1">
        <v>9013</v>
      </c>
      <c r="C41" s="1" t="s">
        <v>19</v>
      </c>
      <c r="D41" s="2" t="s">
        <v>19</v>
      </c>
      <c r="E41" s="1" t="s">
        <v>19</v>
      </c>
      <c r="F41" s="1">
        <v>9013</v>
      </c>
      <c r="I41" s="1" t="s">
        <v>19</v>
      </c>
    </row>
    <row r="42" spans="1:9">
      <c r="A42" s="8" t="s">
        <v>45</v>
      </c>
      <c r="B42" s="1">
        <v>44102</v>
      </c>
      <c r="C42" s="1">
        <v>40181</v>
      </c>
      <c r="D42" s="2">
        <v>517.27</v>
      </c>
      <c r="E42" s="1" t="s">
        <v>19</v>
      </c>
      <c r="F42" s="1">
        <v>3921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80287</v>
      </c>
      <c r="C44" s="1">
        <v>27983</v>
      </c>
      <c r="D44" s="2">
        <v>266</v>
      </c>
      <c r="E44" s="1">
        <v>2293</v>
      </c>
      <c r="F44" s="1">
        <v>52303</v>
      </c>
      <c r="I44" s="1" t="s">
        <v>19</v>
      </c>
    </row>
    <row r="45" spans="1:9">
      <c r="A45" s="8" t="s">
        <v>48</v>
      </c>
      <c r="B45" s="1">
        <v>223963</v>
      </c>
      <c r="C45" s="1">
        <v>155999</v>
      </c>
      <c r="D45" s="2">
        <v>282.55</v>
      </c>
      <c r="E45" s="1">
        <v>47281</v>
      </c>
      <c r="F45" s="1">
        <v>67964</v>
      </c>
      <c r="I45" s="1" t="s">
        <v>19</v>
      </c>
    </row>
    <row r="46" spans="1:9">
      <c r="A46" s="8" t="s">
        <v>49</v>
      </c>
      <c r="B46" s="1">
        <v>204778</v>
      </c>
      <c r="C46" s="1">
        <v>130439</v>
      </c>
      <c r="D46" s="2">
        <v>371.91</v>
      </c>
      <c r="E46" s="1">
        <v>1266</v>
      </c>
      <c r="F46" s="1">
        <v>74339</v>
      </c>
      <c r="I46" s="1" t="s">
        <v>19</v>
      </c>
    </row>
    <row r="47" spans="1:9">
      <c r="A47" s="8" t="s">
        <v>50</v>
      </c>
      <c r="B47" s="1">
        <v>208658</v>
      </c>
      <c r="C47" s="1">
        <v>141403</v>
      </c>
      <c r="D47" s="2">
        <v>406.6</v>
      </c>
      <c r="E47" s="1">
        <v>11272</v>
      </c>
      <c r="F47" s="1">
        <v>67256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369752</v>
      </c>
      <c r="C49" s="1">
        <v>254547</v>
      </c>
      <c r="D49" s="2">
        <v>383.48</v>
      </c>
      <c r="E49" s="1">
        <v>9377</v>
      </c>
      <c r="F49" s="1">
        <v>115205</v>
      </c>
      <c r="I49" s="1" t="s">
        <v>19</v>
      </c>
    </row>
    <row r="50" spans="1:9">
      <c r="A50" s="8" t="s">
        <v>53</v>
      </c>
      <c r="B50" s="1">
        <v>4191</v>
      </c>
      <c r="C50" s="1">
        <v>4191</v>
      </c>
      <c r="D50" s="2">
        <v>250</v>
      </c>
      <c r="E50" s="1">
        <v>1266</v>
      </c>
      <c r="F50" s="1" t="s">
        <v>19</v>
      </c>
      <c r="I50" s="1" t="s">
        <v>19</v>
      </c>
    </row>
    <row r="51" spans="1:9">
      <c r="A51" s="8" t="s">
        <v>54</v>
      </c>
      <c r="B51" s="1">
        <v>105877</v>
      </c>
      <c r="C51" s="1">
        <v>65682</v>
      </c>
      <c r="D51" s="2">
        <v>118.62</v>
      </c>
      <c r="E51" s="1" t="s">
        <v>19</v>
      </c>
      <c r="F51" s="1">
        <v>40195</v>
      </c>
      <c r="I51" s="1" t="s">
        <v>19</v>
      </c>
    </row>
    <row r="52" spans="1:9">
      <c r="A52" s="8" t="s">
        <v>55</v>
      </c>
      <c r="B52" s="1">
        <v>237866</v>
      </c>
      <c r="C52" s="1">
        <v>131404</v>
      </c>
      <c r="D52" s="2">
        <v>449.92</v>
      </c>
      <c r="E52" s="1">
        <v>51469</v>
      </c>
      <c r="F52" s="1">
        <v>106462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19546</v>
      </c>
      <c r="C56" s="1">
        <v>12179</v>
      </c>
      <c r="D56" s="2">
        <v>171.64</v>
      </c>
      <c r="E56" s="1">
        <v>3160</v>
      </c>
      <c r="F56" s="1">
        <v>7367</v>
      </c>
      <c r="I56" s="1" t="s">
        <v>19</v>
      </c>
    </row>
    <row r="57" spans="1:9">
      <c r="A57" s="8" t="s">
        <v>59</v>
      </c>
      <c r="B57" s="1">
        <v>184036</v>
      </c>
      <c r="C57" s="1">
        <v>146483</v>
      </c>
      <c r="D57" s="2">
        <v>187.72</v>
      </c>
      <c r="E57" s="1">
        <v>4485</v>
      </c>
      <c r="F57" s="1">
        <v>37554</v>
      </c>
      <c r="I57" s="1" t="s">
        <v>19</v>
      </c>
    </row>
    <row r="58" spans="1:9">
      <c r="A58" s="8" t="s">
        <v>60</v>
      </c>
      <c r="B58" s="1">
        <v>241983</v>
      </c>
      <c r="C58" s="1">
        <v>153291</v>
      </c>
      <c r="D58" s="2">
        <v>438.11</v>
      </c>
      <c r="E58" s="1">
        <v>20361</v>
      </c>
      <c r="F58" s="1">
        <v>88692</v>
      </c>
      <c r="I58" s="1" t="s">
        <v>19</v>
      </c>
    </row>
    <row r="59" spans="1:9">
      <c r="A59" s="8" t="s">
        <v>61</v>
      </c>
      <c r="B59" s="1">
        <v>152348</v>
      </c>
      <c r="C59" s="1">
        <v>79271</v>
      </c>
      <c r="D59" s="2">
        <v>428.86</v>
      </c>
      <c r="E59" s="1" t="s">
        <v>19</v>
      </c>
      <c r="F59" s="1">
        <v>73077</v>
      </c>
      <c r="I59" s="1" t="s">
        <v>19</v>
      </c>
    </row>
    <row r="60" spans="1:9">
      <c r="A60" s="8" t="s">
        <v>62</v>
      </c>
      <c r="B60" s="1">
        <v>39291</v>
      </c>
      <c r="C60" s="1">
        <v>18337</v>
      </c>
      <c r="D60" s="2">
        <v>322.19</v>
      </c>
      <c r="E60" s="1" t="s">
        <v>19</v>
      </c>
      <c r="F60" s="1">
        <v>20953</v>
      </c>
      <c r="I60" s="1" t="s">
        <v>19</v>
      </c>
    </row>
    <row r="61" spans="1:9">
      <c r="A61" s="8" t="s">
        <v>63</v>
      </c>
      <c r="B61" s="1">
        <v>80481</v>
      </c>
      <c r="C61" s="1">
        <v>46263</v>
      </c>
      <c r="D61" s="2">
        <v>1000</v>
      </c>
      <c r="E61" s="1">
        <v>34106</v>
      </c>
      <c r="F61" s="1">
        <v>34218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118033</v>
      </c>
      <c r="C63" s="1">
        <v>62220</v>
      </c>
      <c r="D63" s="2">
        <v>588.98</v>
      </c>
      <c r="E63" s="1">
        <v>34106</v>
      </c>
      <c r="F63" s="1">
        <v>55813</v>
      </c>
      <c r="I63" s="1" t="s">
        <v>19</v>
      </c>
    </row>
    <row r="64" spans="1:9">
      <c r="A64" s="8" t="s">
        <v>38</v>
      </c>
      <c r="B64" s="1">
        <v>599653</v>
      </c>
      <c r="C64" s="1">
        <v>393604</v>
      </c>
      <c r="D64" s="2">
        <v>333.55</v>
      </c>
      <c r="E64" s="1">
        <v>28007</v>
      </c>
      <c r="F64" s="1">
        <v>206049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554033</v>
      </c>
      <c r="C67" s="1">
        <v>357199</v>
      </c>
      <c r="D67" s="2">
        <v>282.52999999999997</v>
      </c>
      <c r="E67" s="1">
        <v>59819</v>
      </c>
      <c r="F67" s="1">
        <v>196834</v>
      </c>
      <c r="I67" s="1" t="s">
        <v>19</v>
      </c>
    </row>
    <row r="68" spans="1:9">
      <c r="A68" s="8" t="s">
        <v>38</v>
      </c>
      <c r="B68" s="1">
        <v>163653</v>
      </c>
      <c r="C68" s="1">
        <v>98625</v>
      </c>
      <c r="D68" s="2">
        <v>565.6</v>
      </c>
      <c r="E68" s="1">
        <v>2293</v>
      </c>
      <c r="F68" s="1">
        <v>65028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82271</v>
      </c>
      <c r="C71" s="1">
        <v>43182</v>
      </c>
      <c r="D71" s="2">
        <v>516.49</v>
      </c>
      <c r="E71" s="1">
        <v>34106</v>
      </c>
      <c r="F71" s="1">
        <v>39089</v>
      </c>
      <c r="I71" s="1" t="s">
        <v>19</v>
      </c>
    </row>
    <row r="72" spans="1:9">
      <c r="A72" s="8" t="s">
        <v>68</v>
      </c>
      <c r="B72" s="1">
        <v>57735</v>
      </c>
      <c r="C72" s="1">
        <v>17339</v>
      </c>
      <c r="D72" s="2">
        <v>113.76</v>
      </c>
      <c r="E72" s="1" t="s">
        <v>19</v>
      </c>
      <c r="F72" s="1">
        <v>40396</v>
      </c>
      <c r="I72" s="1" t="s">
        <v>19</v>
      </c>
    </row>
    <row r="73" spans="1:9">
      <c r="A73" s="8" t="s">
        <v>69</v>
      </c>
      <c r="C73" s="1">
        <f>SUM(C71:C72)</f>
        <v>60521</v>
      </c>
      <c r="D73" s="2">
        <f>AVERAGE(D71:D72)</f>
        <v>315.125</v>
      </c>
      <c r="F73" s="1">
        <f>SUM(F71:F72)</f>
        <v>79485</v>
      </c>
      <c r="G73" s="1">
        <f>C73+F73</f>
        <v>140006</v>
      </c>
      <c r="H73" s="9">
        <f>C73/G73</f>
        <v>0.43227433110009572</v>
      </c>
    </row>
    <row r="74" spans="1:9">
      <c r="A74" s="8" t="s">
        <v>70</v>
      </c>
      <c r="B74" s="1">
        <v>39452</v>
      </c>
      <c r="C74" s="1">
        <v>14094</v>
      </c>
      <c r="D74" s="2">
        <v>235.71</v>
      </c>
      <c r="E74" s="1" t="s">
        <v>19</v>
      </c>
      <c r="F74" s="1">
        <v>25358</v>
      </c>
      <c r="I74" s="1" t="s">
        <v>19</v>
      </c>
    </row>
    <row r="75" spans="1:9">
      <c r="A75" s="8" t="s">
        <v>71</v>
      </c>
      <c r="B75" s="1">
        <v>64829</v>
      </c>
      <c r="C75" s="1">
        <v>43746</v>
      </c>
      <c r="D75" s="2">
        <v>649.83000000000004</v>
      </c>
      <c r="E75" s="1" t="s">
        <v>19</v>
      </c>
      <c r="F75" s="1">
        <v>21083</v>
      </c>
      <c r="I75" s="1" t="s">
        <v>19</v>
      </c>
    </row>
    <row r="76" spans="1:9">
      <c r="A76" s="8" t="s">
        <v>72</v>
      </c>
      <c r="B76" s="1">
        <v>90315</v>
      </c>
      <c r="C76" s="1">
        <v>82427</v>
      </c>
      <c r="D76" s="2">
        <v>259.64</v>
      </c>
      <c r="E76" s="1" t="s">
        <v>19</v>
      </c>
      <c r="F76" s="1">
        <v>7888</v>
      </c>
      <c r="I76" s="1" t="s">
        <v>19</v>
      </c>
    </row>
    <row r="77" spans="1:9">
      <c r="A77" s="8" t="s">
        <v>73</v>
      </c>
      <c r="B77" s="1">
        <v>54668</v>
      </c>
      <c r="C77" s="1">
        <v>12212</v>
      </c>
      <c r="D77" s="2">
        <v>252.86</v>
      </c>
      <c r="E77" s="1" t="s">
        <v>19</v>
      </c>
      <c r="F77" s="1">
        <v>42456</v>
      </c>
      <c r="I77" s="1" t="s">
        <v>19</v>
      </c>
    </row>
    <row r="78" spans="1:9">
      <c r="A78" s="8" t="s">
        <v>74</v>
      </c>
      <c r="B78" s="1">
        <v>33689</v>
      </c>
      <c r="C78" s="1">
        <v>25251</v>
      </c>
      <c r="D78" s="2">
        <v>191.43</v>
      </c>
      <c r="E78" s="1" t="s">
        <v>19</v>
      </c>
      <c r="F78" s="1">
        <v>8439</v>
      </c>
      <c r="I78" s="1" t="s">
        <v>19</v>
      </c>
    </row>
    <row r="79" spans="1:9">
      <c r="A79" s="8" t="s">
        <v>75</v>
      </c>
      <c r="B79" s="1">
        <v>58279</v>
      </c>
      <c r="C79" s="1">
        <v>39158</v>
      </c>
      <c r="D79" s="2">
        <v>534.09</v>
      </c>
      <c r="E79" s="1" t="s">
        <v>19</v>
      </c>
      <c r="F79" s="1">
        <v>19121</v>
      </c>
      <c r="G79" s="1">
        <f>C79+F79</f>
        <v>58279</v>
      </c>
      <c r="H79" s="9">
        <f>C79/G79</f>
        <v>0.67190583228950396</v>
      </c>
      <c r="I79" s="1" t="s">
        <v>19</v>
      </c>
    </row>
    <row r="80" spans="1:9">
      <c r="A80" s="8" t="s">
        <v>29</v>
      </c>
      <c r="B80" s="1">
        <v>236448</v>
      </c>
      <c r="C80" s="1">
        <v>178416</v>
      </c>
      <c r="D80" s="2">
        <v>331.48</v>
      </c>
      <c r="E80" s="1">
        <v>28007</v>
      </c>
      <c r="F80" s="1">
        <v>58032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517398</v>
      </c>
      <c r="C82" s="1">
        <v>304975</v>
      </c>
      <c r="D82" s="2">
        <v>278.55</v>
      </c>
      <c r="E82" s="1">
        <v>6576</v>
      </c>
      <c r="F82" s="1">
        <v>212423</v>
      </c>
      <c r="I82" s="1" t="s">
        <v>19</v>
      </c>
    </row>
    <row r="83" spans="1:9">
      <c r="A83" s="8" t="s">
        <v>78</v>
      </c>
      <c r="B83" s="1">
        <v>295560</v>
      </c>
      <c r="C83" s="1">
        <v>185752</v>
      </c>
      <c r="D83" s="2">
        <v>307.47000000000003</v>
      </c>
      <c r="E83" s="1" t="s">
        <v>19</v>
      </c>
      <c r="F83" s="1">
        <v>109808</v>
      </c>
      <c r="I83" s="1" t="s">
        <v>19</v>
      </c>
    </row>
    <row r="84" spans="1:9" ht="43.5">
      <c r="A84" s="8" t="s">
        <v>79</v>
      </c>
      <c r="B84" s="1">
        <v>238988</v>
      </c>
      <c r="C84" s="1">
        <v>150055</v>
      </c>
      <c r="D84" s="2">
        <v>337.43</v>
      </c>
      <c r="E84" s="1" t="s">
        <v>19</v>
      </c>
      <c r="F84" s="1">
        <v>88933</v>
      </c>
      <c r="I84" s="1" t="s">
        <v>19</v>
      </c>
    </row>
    <row r="85" spans="1:9">
      <c r="A85" s="8" t="s">
        <v>80</v>
      </c>
      <c r="B85" s="1">
        <v>122191</v>
      </c>
      <c r="C85" s="1">
        <v>42439</v>
      </c>
      <c r="D85" s="2">
        <v>262.39999999999998</v>
      </c>
      <c r="E85" s="1">
        <v>2293</v>
      </c>
      <c r="F85" s="1">
        <v>79752</v>
      </c>
      <c r="I85" s="1" t="s">
        <v>19</v>
      </c>
    </row>
    <row r="86" spans="1:9">
      <c r="A86" s="8" t="s">
        <v>81</v>
      </c>
      <c r="B86" s="1" t="s">
        <v>19</v>
      </c>
      <c r="C86" s="1" t="s">
        <v>19</v>
      </c>
      <c r="D86" s="2" t="s">
        <v>19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10247</v>
      </c>
      <c r="C87" s="1">
        <v>2282</v>
      </c>
      <c r="D87" s="2">
        <v>500</v>
      </c>
      <c r="E87" s="1" t="s">
        <v>19</v>
      </c>
      <c r="F87" s="1">
        <v>7965</v>
      </c>
      <c r="I87" s="1" t="s">
        <v>19</v>
      </c>
    </row>
    <row r="88" spans="1:9">
      <c r="A88" s="8" t="s">
        <v>83</v>
      </c>
      <c r="B88" s="1">
        <v>40215</v>
      </c>
      <c r="C88" s="1">
        <v>14383</v>
      </c>
      <c r="D88" s="2">
        <v>538</v>
      </c>
      <c r="E88" s="1">
        <v>2293</v>
      </c>
      <c r="F88" s="1">
        <v>25832</v>
      </c>
      <c r="I88" s="1" t="s">
        <v>19</v>
      </c>
    </row>
    <row r="89" spans="1:9" ht="29.1">
      <c r="A89" s="8" t="s">
        <v>84</v>
      </c>
      <c r="B89" s="1">
        <v>20506</v>
      </c>
      <c r="C89" s="1">
        <v>10936</v>
      </c>
      <c r="D89" s="2">
        <v>120</v>
      </c>
      <c r="E89" s="1" t="s">
        <v>19</v>
      </c>
      <c r="F89" s="1">
        <v>9570</v>
      </c>
      <c r="I89" s="1" t="s">
        <v>19</v>
      </c>
    </row>
    <row r="90" spans="1:9">
      <c r="A90" s="8" t="s">
        <v>85</v>
      </c>
      <c r="B90" s="1">
        <v>29971</v>
      </c>
      <c r="C90" s="1">
        <v>12576</v>
      </c>
      <c r="D90" s="2">
        <v>567.57000000000005</v>
      </c>
      <c r="E90" s="1" t="s">
        <v>19</v>
      </c>
      <c r="F90" s="1">
        <v>17394</v>
      </c>
      <c r="I90" s="1" t="s">
        <v>19</v>
      </c>
    </row>
    <row r="91" spans="1:9">
      <c r="A91" s="8" t="s">
        <v>86</v>
      </c>
      <c r="B91" s="1">
        <v>36758</v>
      </c>
      <c r="C91" s="1">
        <v>7432</v>
      </c>
      <c r="D91" s="2">
        <v>700</v>
      </c>
      <c r="E91" s="1">
        <v>2293</v>
      </c>
      <c r="F91" s="1">
        <v>29326</v>
      </c>
      <c r="I91" s="1" t="s">
        <v>19</v>
      </c>
    </row>
    <row r="92" spans="1:9">
      <c r="A92" s="8" t="s">
        <v>39</v>
      </c>
      <c r="B92" s="1">
        <v>38043</v>
      </c>
      <c r="C92" s="1">
        <v>38043</v>
      </c>
      <c r="D92" s="2">
        <v>277</v>
      </c>
      <c r="E92" s="1">
        <v>34106</v>
      </c>
      <c r="F92" s="1" t="s">
        <v>19</v>
      </c>
      <c r="I92" s="1" t="s">
        <v>19</v>
      </c>
    </row>
    <row r="93" spans="1:9">
      <c r="A93" s="8" t="s">
        <v>29</v>
      </c>
      <c r="B93" s="1">
        <v>62902</v>
      </c>
      <c r="C93" s="1">
        <v>56537</v>
      </c>
      <c r="D93" s="2">
        <v>565.82000000000005</v>
      </c>
      <c r="E93" s="1">
        <v>19137</v>
      </c>
      <c r="F93" s="1">
        <v>6365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12157</v>
      </c>
      <c r="C95" s="1">
        <v>12157</v>
      </c>
      <c r="D95" s="2">
        <v>1000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705529</v>
      </c>
      <c r="C99" s="1">
        <v>443667</v>
      </c>
      <c r="D99" s="2">
        <v>331.14</v>
      </c>
      <c r="E99" s="1">
        <v>62112</v>
      </c>
      <c r="F99" s="1">
        <v>261862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337577</v>
      </c>
      <c r="C102" s="1">
        <v>217882</v>
      </c>
      <c r="D102" s="2">
        <v>325.72000000000003</v>
      </c>
      <c r="E102" s="1" t="s">
        <v>19</v>
      </c>
      <c r="F102" s="1">
        <v>119696</v>
      </c>
      <c r="I102" s="1" t="s">
        <v>19</v>
      </c>
    </row>
    <row r="103" spans="1:9">
      <c r="A103" s="8" t="s">
        <v>95</v>
      </c>
      <c r="B103" s="1">
        <v>200625</v>
      </c>
      <c r="C103" s="1">
        <v>99615</v>
      </c>
      <c r="D103" s="2">
        <v>563.19000000000005</v>
      </c>
      <c r="E103" s="1">
        <v>38591</v>
      </c>
      <c r="F103" s="1">
        <v>101010</v>
      </c>
      <c r="I103" s="1" t="s">
        <v>19</v>
      </c>
    </row>
    <row r="104" spans="1:9">
      <c r="A104" s="8" t="s">
        <v>96</v>
      </c>
      <c r="B104" s="1">
        <v>4163</v>
      </c>
      <c r="C104" s="1">
        <v>2491</v>
      </c>
      <c r="D104" s="2">
        <v>181.52</v>
      </c>
      <c r="E104" s="1" t="s">
        <v>19</v>
      </c>
      <c r="F104" s="1">
        <v>1671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175321</v>
      </c>
      <c r="C106" s="1">
        <v>135836</v>
      </c>
      <c r="D106" s="2">
        <v>291.29000000000002</v>
      </c>
      <c r="E106" s="1">
        <v>23521</v>
      </c>
      <c r="F106" s="1">
        <v>39485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479548</v>
      </c>
      <c r="C108" s="1">
        <v>319988</v>
      </c>
      <c r="D108" s="2">
        <v>375.94</v>
      </c>
      <c r="E108" s="1">
        <v>38591</v>
      </c>
      <c r="F108" s="1">
        <v>159560</v>
      </c>
      <c r="I108" s="1" t="s">
        <v>19</v>
      </c>
    </row>
    <row r="109" spans="1:9">
      <c r="A109" s="8" t="s">
        <v>95</v>
      </c>
      <c r="B109" s="1">
        <v>52709</v>
      </c>
      <c r="C109" s="1" t="s">
        <v>19</v>
      </c>
      <c r="D109" s="2" t="s">
        <v>19</v>
      </c>
      <c r="E109" s="1" t="s">
        <v>19</v>
      </c>
      <c r="F109" s="1">
        <v>52709</v>
      </c>
      <c r="I109" s="1" t="s">
        <v>19</v>
      </c>
    </row>
    <row r="110" spans="1:9">
      <c r="A110" s="8" t="s">
        <v>96</v>
      </c>
      <c r="B110" s="1">
        <v>10108</v>
      </c>
      <c r="C110" s="1" t="s">
        <v>19</v>
      </c>
      <c r="D110" s="2" t="s">
        <v>19</v>
      </c>
      <c r="E110" s="1" t="s">
        <v>19</v>
      </c>
      <c r="F110" s="1">
        <v>10108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175321</v>
      </c>
      <c r="C112" s="1">
        <v>135836</v>
      </c>
      <c r="D112" s="2">
        <v>291.29000000000002</v>
      </c>
      <c r="E112" s="1">
        <v>23521</v>
      </c>
      <c r="F112" s="1">
        <v>39485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310311</v>
      </c>
      <c r="C114" s="1">
        <v>216325</v>
      </c>
      <c r="D114" s="2">
        <v>406.5</v>
      </c>
      <c r="E114" s="1">
        <v>4485</v>
      </c>
      <c r="F114" s="1">
        <v>93985</v>
      </c>
      <c r="I114" s="1" t="s">
        <v>19</v>
      </c>
    </row>
    <row r="115" spans="1:9">
      <c r="A115" s="8" t="s">
        <v>95</v>
      </c>
      <c r="B115" s="1">
        <v>172837</v>
      </c>
      <c r="C115" s="1">
        <v>67290</v>
      </c>
      <c r="D115" s="2">
        <v>287.36</v>
      </c>
      <c r="E115" s="1" t="s">
        <v>19</v>
      </c>
      <c r="F115" s="1">
        <v>105547</v>
      </c>
      <c r="I115" s="1" t="s">
        <v>19</v>
      </c>
    </row>
    <row r="116" spans="1:9">
      <c r="A116" s="8" t="s">
        <v>96</v>
      </c>
      <c r="B116" s="1">
        <v>59218</v>
      </c>
      <c r="C116" s="1">
        <v>36373</v>
      </c>
      <c r="D116" s="2">
        <v>150</v>
      </c>
      <c r="E116" s="1">
        <v>34106</v>
      </c>
      <c r="F116" s="1">
        <v>22845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175321</v>
      </c>
      <c r="C118" s="1">
        <v>135836</v>
      </c>
      <c r="D118" s="2">
        <v>291.29000000000002</v>
      </c>
      <c r="E118" s="1">
        <v>23521</v>
      </c>
      <c r="F118" s="1">
        <v>39485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475674</v>
      </c>
      <c r="C120" s="1">
        <v>297975</v>
      </c>
      <c r="D120" s="2">
        <v>372.84</v>
      </c>
      <c r="E120" s="1">
        <v>38591</v>
      </c>
      <c r="F120" s="1">
        <v>177699</v>
      </c>
      <c r="I120" s="1" t="s">
        <v>19</v>
      </c>
    </row>
    <row r="121" spans="1:9">
      <c r="A121" s="8" t="s">
        <v>95</v>
      </c>
      <c r="B121" s="1">
        <v>46282</v>
      </c>
      <c r="C121" s="1">
        <v>19746</v>
      </c>
      <c r="D121" s="2">
        <v>442.61</v>
      </c>
      <c r="E121" s="1" t="s">
        <v>19</v>
      </c>
      <c r="F121" s="1">
        <v>26536</v>
      </c>
      <c r="I121" s="1" t="s">
        <v>19</v>
      </c>
    </row>
    <row r="122" spans="1:9">
      <c r="A122" s="8" t="s">
        <v>96</v>
      </c>
      <c r="B122" s="1">
        <v>20408</v>
      </c>
      <c r="C122" s="1">
        <v>2267</v>
      </c>
      <c r="D122" s="2">
        <v>150</v>
      </c>
      <c r="E122" s="1" t="s">
        <v>19</v>
      </c>
      <c r="F122" s="1">
        <v>18141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175321</v>
      </c>
      <c r="C124" s="1">
        <v>135836</v>
      </c>
      <c r="D124" s="2">
        <v>291.29000000000002</v>
      </c>
      <c r="E124" s="1">
        <v>23521</v>
      </c>
      <c r="F124" s="1">
        <v>39485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528168</v>
      </c>
      <c r="C126" s="1">
        <v>315428</v>
      </c>
      <c r="D126" s="2">
        <v>377.78</v>
      </c>
      <c r="E126" s="1">
        <v>36298</v>
      </c>
      <c r="F126" s="1">
        <v>212741</v>
      </c>
      <c r="I126" s="1" t="s">
        <v>19</v>
      </c>
    </row>
    <row r="127" spans="1:9">
      <c r="A127" s="8" t="s">
        <v>95</v>
      </c>
      <c r="B127" s="1">
        <v>14197</v>
      </c>
      <c r="C127" s="1">
        <v>4560</v>
      </c>
      <c r="D127" s="2">
        <v>150</v>
      </c>
      <c r="E127" s="1">
        <v>2293</v>
      </c>
      <c r="F127" s="1">
        <v>9636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175321</v>
      </c>
      <c r="C130" s="1">
        <v>135836</v>
      </c>
      <c r="D130" s="2">
        <v>291.29000000000002</v>
      </c>
      <c r="E130" s="1">
        <v>23521</v>
      </c>
      <c r="F130" s="1">
        <v>39485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518010</v>
      </c>
      <c r="C132" s="1">
        <v>319988</v>
      </c>
      <c r="D132" s="2">
        <v>375.94</v>
      </c>
      <c r="E132" s="1">
        <v>38591</v>
      </c>
      <c r="F132" s="1">
        <v>198022</v>
      </c>
      <c r="I132" s="1" t="s">
        <v>19</v>
      </c>
    </row>
    <row r="133" spans="1:9">
      <c r="A133" s="8" t="s">
        <v>95</v>
      </c>
      <c r="B133" s="1">
        <v>21278</v>
      </c>
      <c r="C133" s="1" t="s">
        <v>19</v>
      </c>
      <c r="D133" s="2" t="s">
        <v>19</v>
      </c>
      <c r="E133" s="1" t="s">
        <v>19</v>
      </c>
      <c r="F133" s="1">
        <v>21278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>
        <v>3077</v>
      </c>
      <c r="C135" s="1" t="s">
        <v>19</v>
      </c>
      <c r="D135" s="2" t="s">
        <v>19</v>
      </c>
      <c r="E135" s="1" t="s">
        <v>19</v>
      </c>
      <c r="F135" s="1">
        <v>3077</v>
      </c>
      <c r="I135" s="1" t="s">
        <v>19</v>
      </c>
    </row>
    <row r="136" spans="1:9">
      <c r="A136" s="8" t="s">
        <v>29</v>
      </c>
      <c r="B136" s="1">
        <v>175321</v>
      </c>
      <c r="C136" s="1">
        <v>135836</v>
      </c>
      <c r="D136" s="2">
        <v>291.29000000000002</v>
      </c>
      <c r="E136" s="1">
        <v>23521</v>
      </c>
      <c r="F136" s="1">
        <v>39485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404048</v>
      </c>
      <c r="C138" s="1">
        <v>292683</v>
      </c>
      <c r="D138" s="2">
        <v>398.15</v>
      </c>
      <c r="E138" s="1">
        <v>38192</v>
      </c>
      <c r="F138" s="1">
        <v>111365</v>
      </c>
      <c r="I138" s="1" t="s">
        <v>19</v>
      </c>
    </row>
    <row r="139" spans="1:9">
      <c r="A139" s="8" t="s">
        <v>105</v>
      </c>
      <c r="B139" s="1">
        <v>339455</v>
      </c>
      <c r="C139" s="1">
        <v>218433</v>
      </c>
      <c r="D139" s="2">
        <v>397.93</v>
      </c>
      <c r="E139" s="1">
        <v>20361</v>
      </c>
      <c r="F139" s="1">
        <v>121022</v>
      </c>
      <c r="I139" s="1" t="s">
        <v>19</v>
      </c>
    </row>
    <row r="140" spans="1:9">
      <c r="A140" s="8" t="s">
        <v>106</v>
      </c>
      <c r="B140" s="1">
        <v>233322</v>
      </c>
      <c r="C140" s="1">
        <v>88937</v>
      </c>
      <c r="D140" s="2">
        <v>391.42</v>
      </c>
      <c r="E140" s="1">
        <v>19853</v>
      </c>
      <c r="F140" s="1">
        <v>144385</v>
      </c>
      <c r="I140" s="1" t="s">
        <v>19</v>
      </c>
    </row>
    <row r="141" spans="1:9">
      <c r="A141" s="8" t="s">
        <v>29</v>
      </c>
      <c r="B141" s="1">
        <v>3015</v>
      </c>
      <c r="C141" s="1">
        <v>1266</v>
      </c>
      <c r="D141" s="2" t="s">
        <v>19</v>
      </c>
      <c r="E141" s="1">
        <v>1266</v>
      </c>
      <c r="F141" s="1">
        <v>1749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113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4360642</v>
      </c>
      <c r="C9" s="1">
        <v>1808960</v>
      </c>
      <c r="D9" s="2">
        <v>392.98</v>
      </c>
      <c r="E9" s="1">
        <v>133036</v>
      </c>
      <c r="F9" s="1">
        <v>2548069</v>
      </c>
      <c r="G9" s="1">
        <f>C9+F9</f>
        <v>4357029</v>
      </c>
      <c r="H9" s="9">
        <f>C9/G9</f>
        <v>0.41518199672299633</v>
      </c>
      <c r="I9" s="1">
        <v>3613</v>
      </c>
    </row>
    <row r="10" spans="1:9">
      <c r="A10" s="7" t="s">
        <v>14</v>
      </c>
    </row>
    <row r="11" spans="1:9">
      <c r="A11" s="8" t="s">
        <v>15</v>
      </c>
      <c r="B11" s="1">
        <v>364366</v>
      </c>
      <c r="C11" s="1">
        <v>59802</v>
      </c>
      <c r="D11" s="2">
        <v>650.65</v>
      </c>
      <c r="E11" s="1" t="s">
        <v>19</v>
      </c>
      <c r="F11" s="1">
        <v>304564</v>
      </c>
      <c r="I11" s="1" t="s">
        <v>19</v>
      </c>
    </row>
    <row r="12" spans="1:9">
      <c r="A12" s="8" t="s">
        <v>16</v>
      </c>
      <c r="B12" s="1">
        <v>1883286</v>
      </c>
      <c r="C12" s="1">
        <v>1036099</v>
      </c>
      <c r="D12" s="2">
        <v>381.89</v>
      </c>
      <c r="E12" s="1">
        <v>62585</v>
      </c>
      <c r="F12" s="1">
        <v>847187</v>
      </c>
      <c r="I12" s="1" t="s">
        <v>19</v>
      </c>
    </row>
    <row r="13" spans="1:9">
      <c r="A13" s="8" t="s">
        <v>17</v>
      </c>
      <c r="B13" s="1">
        <v>1308625</v>
      </c>
      <c r="C13" s="1">
        <v>601633</v>
      </c>
      <c r="D13" s="2">
        <v>369.13</v>
      </c>
      <c r="E13" s="1">
        <v>40807</v>
      </c>
      <c r="F13" s="1">
        <v>703379</v>
      </c>
      <c r="I13" s="1">
        <v>3613</v>
      </c>
    </row>
    <row r="14" spans="1:9">
      <c r="A14" s="8" t="s">
        <v>18</v>
      </c>
      <c r="B14" s="1">
        <v>518859</v>
      </c>
      <c r="C14" s="1">
        <v>66163</v>
      </c>
      <c r="D14" s="2">
        <v>290.01</v>
      </c>
      <c r="E14" s="1">
        <v>14567</v>
      </c>
      <c r="F14" s="1">
        <v>452696</v>
      </c>
      <c r="I14" s="1" t="s">
        <v>19</v>
      </c>
    </row>
    <row r="15" spans="1:9">
      <c r="A15" s="8" t="s">
        <v>20</v>
      </c>
      <c r="B15" s="1">
        <v>285506</v>
      </c>
      <c r="C15" s="1">
        <v>45263</v>
      </c>
      <c r="D15" s="2">
        <v>851.31</v>
      </c>
      <c r="E15" s="1">
        <v>15076</v>
      </c>
      <c r="F15" s="1">
        <v>240242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2115646</v>
      </c>
      <c r="C17" s="1">
        <v>744768</v>
      </c>
      <c r="D17" s="2">
        <v>410.69</v>
      </c>
      <c r="E17" s="1">
        <v>32151</v>
      </c>
      <c r="F17" s="1">
        <v>1367266</v>
      </c>
      <c r="I17" s="1">
        <v>3613</v>
      </c>
    </row>
    <row r="18" spans="1:9">
      <c r="A18" s="8" t="s">
        <v>23</v>
      </c>
      <c r="B18" s="1">
        <v>2244995</v>
      </c>
      <c r="C18" s="1">
        <v>1064192</v>
      </c>
      <c r="D18" s="2">
        <v>379.99</v>
      </c>
      <c r="E18" s="1">
        <v>100885</v>
      </c>
      <c r="F18" s="1">
        <v>1180804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2020566</v>
      </c>
      <c r="C20" s="1">
        <v>743828</v>
      </c>
      <c r="D20" s="2">
        <v>409.9</v>
      </c>
      <c r="E20" s="1">
        <v>32151</v>
      </c>
      <c r="F20" s="1">
        <v>1273126</v>
      </c>
      <c r="I20" s="1">
        <v>3613</v>
      </c>
    </row>
    <row r="21" spans="1:9">
      <c r="A21" s="8" t="s">
        <v>26</v>
      </c>
      <c r="B21" s="1">
        <v>2200384</v>
      </c>
      <c r="C21" s="1">
        <v>1050360</v>
      </c>
      <c r="D21" s="2">
        <v>384.14</v>
      </c>
      <c r="E21" s="1">
        <v>100885</v>
      </c>
      <c r="F21" s="1">
        <v>1150024</v>
      </c>
      <c r="I21" s="1" t="s">
        <v>19</v>
      </c>
    </row>
    <row r="22" spans="1:9">
      <c r="A22" s="8" t="s">
        <v>27</v>
      </c>
      <c r="B22" s="1">
        <v>8250</v>
      </c>
      <c r="C22" s="1">
        <v>1648</v>
      </c>
      <c r="D22" s="2">
        <v>210</v>
      </c>
      <c r="E22" s="1" t="s">
        <v>19</v>
      </c>
      <c r="F22" s="1">
        <v>6602</v>
      </c>
      <c r="I22" s="1" t="s">
        <v>19</v>
      </c>
    </row>
    <row r="23" spans="1:9">
      <c r="A23" s="8" t="s">
        <v>28</v>
      </c>
      <c r="B23" s="1">
        <v>45853</v>
      </c>
      <c r="C23" s="1">
        <v>12184</v>
      </c>
      <c r="D23" s="2">
        <v>80.209999999999994</v>
      </c>
      <c r="E23" s="1" t="s">
        <v>19</v>
      </c>
      <c r="F23" s="1">
        <v>33669</v>
      </c>
      <c r="I23" s="1" t="s">
        <v>19</v>
      </c>
    </row>
    <row r="24" spans="1:9">
      <c r="A24" s="8" t="s">
        <v>29</v>
      </c>
      <c r="B24" s="1">
        <v>85588</v>
      </c>
      <c r="C24" s="1">
        <v>940</v>
      </c>
      <c r="D24" s="2">
        <v>1000</v>
      </c>
      <c r="E24" s="1" t="s">
        <v>19</v>
      </c>
      <c r="F24" s="1">
        <v>84647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76568</v>
      </c>
      <c r="C26" s="1">
        <v>62270</v>
      </c>
      <c r="D26" s="2">
        <v>298.39</v>
      </c>
      <c r="E26" s="1">
        <v>781</v>
      </c>
      <c r="F26" s="1">
        <v>14298</v>
      </c>
      <c r="I26" s="1" t="s">
        <v>19</v>
      </c>
    </row>
    <row r="27" spans="1:9">
      <c r="A27" s="8" t="s">
        <v>32</v>
      </c>
      <c r="B27" s="1">
        <v>3910163</v>
      </c>
      <c r="C27" s="1">
        <v>1611674</v>
      </c>
      <c r="D27" s="2">
        <v>396.05</v>
      </c>
      <c r="E27" s="1">
        <v>132255</v>
      </c>
      <c r="F27" s="1">
        <v>2294876</v>
      </c>
      <c r="I27" s="1">
        <v>3613</v>
      </c>
    </row>
    <row r="28" spans="1:9">
      <c r="A28" s="8" t="s">
        <v>33</v>
      </c>
      <c r="B28" s="1">
        <v>181408</v>
      </c>
      <c r="C28" s="1">
        <v>75078</v>
      </c>
      <c r="D28" s="2">
        <v>469.89</v>
      </c>
      <c r="E28" s="1" t="s">
        <v>19</v>
      </c>
      <c r="F28" s="1">
        <v>106330</v>
      </c>
      <c r="I28" s="1" t="s">
        <v>19</v>
      </c>
    </row>
    <row r="29" spans="1:9">
      <c r="A29" s="8" t="s">
        <v>34</v>
      </c>
      <c r="B29" s="1">
        <v>89881</v>
      </c>
      <c r="C29" s="1">
        <v>55998</v>
      </c>
      <c r="D29" s="2">
        <v>297.98</v>
      </c>
      <c r="E29" s="1" t="s">
        <v>19</v>
      </c>
      <c r="F29" s="1">
        <v>33883</v>
      </c>
      <c r="I29" s="1" t="s">
        <v>19</v>
      </c>
    </row>
    <row r="30" spans="1:9">
      <c r="A30" s="8" t="s">
        <v>35</v>
      </c>
      <c r="B30" s="1">
        <v>82929</v>
      </c>
      <c r="C30" s="1">
        <v>1044</v>
      </c>
      <c r="D30" s="2">
        <v>450</v>
      </c>
      <c r="E30" s="1" t="s">
        <v>19</v>
      </c>
      <c r="F30" s="1">
        <v>81885</v>
      </c>
      <c r="I30" s="1" t="s">
        <v>19</v>
      </c>
    </row>
    <row r="31" spans="1:9">
      <c r="A31" s="8" t="s">
        <v>29</v>
      </c>
      <c r="B31" s="1">
        <v>19693</v>
      </c>
      <c r="C31" s="1">
        <v>2896</v>
      </c>
      <c r="D31" s="2">
        <v>662.34</v>
      </c>
      <c r="E31" s="1" t="s">
        <v>19</v>
      </c>
      <c r="F31" s="1">
        <v>16797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262749</v>
      </c>
      <c r="C33" s="1">
        <v>138995</v>
      </c>
      <c r="D33" s="2">
        <v>390.5</v>
      </c>
      <c r="E33" s="1">
        <v>781</v>
      </c>
      <c r="F33" s="1">
        <v>123753</v>
      </c>
      <c r="I33" s="1" t="s">
        <v>19</v>
      </c>
    </row>
    <row r="34" spans="1:9">
      <c r="A34" s="8" t="s">
        <v>38</v>
      </c>
      <c r="B34" s="1">
        <v>3804547</v>
      </c>
      <c r="C34" s="1">
        <v>1602352</v>
      </c>
      <c r="D34" s="2">
        <v>397.78</v>
      </c>
      <c r="E34" s="1">
        <v>132255</v>
      </c>
      <c r="F34" s="1">
        <v>2198582</v>
      </c>
      <c r="I34" s="1">
        <v>3613</v>
      </c>
    </row>
    <row r="35" spans="1:9">
      <c r="A35" s="8" t="s">
        <v>39</v>
      </c>
      <c r="B35" s="1">
        <v>191162</v>
      </c>
      <c r="C35" s="1">
        <v>64716</v>
      </c>
      <c r="D35" s="2">
        <v>277.76</v>
      </c>
      <c r="E35" s="1" t="s">
        <v>19</v>
      </c>
      <c r="F35" s="1">
        <v>126446</v>
      </c>
      <c r="I35" s="1" t="s">
        <v>19</v>
      </c>
    </row>
    <row r="36" spans="1:9">
      <c r="A36" s="8" t="s">
        <v>29</v>
      </c>
      <c r="B36" s="1">
        <v>102184</v>
      </c>
      <c r="C36" s="1">
        <v>2896</v>
      </c>
      <c r="D36" s="2">
        <v>662.34</v>
      </c>
      <c r="E36" s="1" t="s">
        <v>19</v>
      </c>
      <c r="F36" s="1">
        <v>99288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2068770</v>
      </c>
      <c r="C38" s="1">
        <v>522400</v>
      </c>
      <c r="D38" s="2">
        <v>336.09</v>
      </c>
      <c r="E38" s="1">
        <v>26159</v>
      </c>
      <c r="F38" s="1">
        <v>1545935</v>
      </c>
      <c r="I38" s="1">
        <v>435</v>
      </c>
    </row>
    <row r="39" spans="1:9">
      <c r="A39" s="8" t="s">
        <v>42</v>
      </c>
      <c r="B39" s="1">
        <v>1261850</v>
      </c>
      <c r="C39" s="1">
        <v>754923</v>
      </c>
      <c r="D39" s="2">
        <v>380.97</v>
      </c>
      <c r="E39" s="1">
        <v>35369</v>
      </c>
      <c r="F39" s="1">
        <v>506927</v>
      </c>
      <c r="I39" s="1" t="s">
        <v>19</v>
      </c>
    </row>
    <row r="40" spans="1:9">
      <c r="A40" s="8" t="s">
        <v>43</v>
      </c>
      <c r="B40" s="1">
        <v>312180</v>
      </c>
      <c r="C40" s="1">
        <v>146314</v>
      </c>
      <c r="D40" s="2">
        <v>422.78</v>
      </c>
      <c r="E40" s="1">
        <v>47522</v>
      </c>
      <c r="F40" s="1">
        <v>165865</v>
      </c>
      <c r="I40" s="1" t="s">
        <v>19</v>
      </c>
    </row>
    <row r="41" spans="1:9">
      <c r="A41" s="8" t="s">
        <v>44</v>
      </c>
      <c r="B41" s="1">
        <v>534490</v>
      </c>
      <c r="C41" s="1">
        <v>312938</v>
      </c>
      <c r="D41" s="2">
        <v>514.13</v>
      </c>
      <c r="E41" s="1">
        <v>23985</v>
      </c>
      <c r="F41" s="1">
        <v>218374</v>
      </c>
      <c r="I41" s="1">
        <v>3178</v>
      </c>
    </row>
    <row r="42" spans="1:9">
      <c r="A42" s="8" t="s">
        <v>45</v>
      </c>
      <c r="B42" s="1">
        <v>183351</v>
      </c>
      <c r="C42" s="1">
        <v>72383</v>
      </c>
      <c r="D42" s="2">
        <v>378.13</v>
      </c>
      <c r="E42" s="1" t="s">
        <v>19</v>
      </c>
      <c r="F42" s="1">
        <v>110969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626953</v>
      </c>
      <c r="C44" s="1">
        <v>73502</v>
      </c>
      <c r="D44" s="2">
        <v>274.77999999999997</v>
      </c>
      <c r="E44" s="1" t="s">
        <v>19</v>
      </c>
      <c r="F44" s="1">
        <v>553451</v>
      </c>
      <c r="I44" s="1" t="s">
        <v>19</v>
      </c>
    </row>
    <row r="45" spans="1:9">
      <c r="A45" s="8" t="s">
        <v>48</v>
      </c>
      <c r="B45" s="1">
        <v>850229</v>
      </c>
      <c r="C45" s="1">
        <v>297407</v>
      </c>
      <c r="D45" s="2">
        <v>253.09</v>
      </c>
      <c r="E45" s="1">
        <v>47522</v>
      </c>
      <c r="F45" s="1">
        <v>552822</v>
      </c>
      <c r="I45" s="1" t="s">
        <v>19</v>
      </c>
    </row>
    <row r="46" spans="1:9">
      <c r="A46" s="8" t="s">
        <v>49</v>
      </c>
      <c r="B46" s="1">
        <v>1358528</v>
      </c>
      <c r="C46" s="1">
        <v>469577</v>
      </c>
      <c r="D46" s="2">
        <v>387.85</v>
      </c>
      <c r="E46" s="1">
        <v>27991</v>
      </c>
      <c r="F46" s="1">
        <v>888951</v>
      </c>
      <c r="I46" s="1" t="s">
        <v>19</v>
      </c>
    </row>
    <row r="47" spans="1:9">
      <c r="A47" s="8" t="s">
        <v>50</v>
      </c>
      <c r="B47" s="1">
        <v>1524932</v>
      </c>
      <c r="C47" s="1">
        <v>968473</v>
      </c>
      <c r="D47" s="2">
        <v>443.68</v>
      </c>
      <c r="E47" s="1">
        <v>57523</v>
      </c>
      <c r="F47" s="1">
        <v>552846</v>
      </c>
      <c r="I47" s="1">
        <v>3613</v>
      </c>
    </row>
    <row r="48" spans="1:9">
      <c r="A48" s="7" t="s">
        <v>51</v>
      </c>
    </row>
    <row r="49" spans="1:9">
      <c r="A49" s="8" t="s">
        <v>52</v>
      </c>
      <c r="B49" s="1">
        <v>2619373</v>
      </c>
      <c r="C49" s="1">
        <v>1310296</v>
      </c>
      <c r="D49" s="2">
        <v>398.38</v>
      </c>
      <c r="E49" s="1">
        <v>71373</v>
      </c>
      <c r="F49" s="1">
        <v>1305900</v>
      </c>
      <c r="I49" s="1">
        <v>3178</v>
      </c>
    </row>
    <row r="50" spans="1:9">
      <c r="A50" s="8" t="s">
        <v>53</v>
      </c>
      <c r="B50" s="1">
        <v>115891</v>
      </c>
      <c r="C50" s="1">
        <v>25577</v>
      </c>
      <c r="D50" s="2">
        <v>977.36</v>
      </c>
      <c r="E50" s="1" t="s">
        <v>19</v>
      </c>
      <c r="F50" s="1">
        <v>90314</v>
      </c>
      <c r="I50" s="1" t="s">
        <v>19</v>
      </c>
    </row>
    <row r="51" spans="1:9">
      <c r="A51" s="8" t="s">
        <v>54</v>
      </c>
      <c r="B51" s="1">
        <v>431187</v>
      </c>
      <c r="C51" s="1">
        <v>124774</v>
      </c>
      <c r="D51" s="2">
        <v>246.8</v>
      </c>
      <c r="E51" s="1">
        <v>57159</v>
      </c>
      <c r="F51" s="1">
        <v>306412</v>
      </c>
      <c r="I51" s="1" t="s">
        <v>19</v>
      </c>
    </row>
    <row r="52" spans="1:9">
      <c r="A52" s="8" t="s">
        <v>55</v>
      </c>
      <c r="B52" s="1">
        <v>1190666</v>
      </c>
      <c r="C52" s="1">
        <v>348312</v>
      </c>
      <c r="D52" s="2">
        <v>358.59</v>
      </c>
      <c r="E52" s="1">
        <v>4504</v>
      </c>
      <c r="F52" s="1">
        <v>841919</v>
      </c>
      <c r="I52" s="1">
        <v>435</v>
      </c>
    </row>
    <row r="53" spans="1:9">
      <c r="A53" s="8" t="s">
        <v>29</v>
      </c>
      <c r="B53" s="1">
        <v>3525</v>
      </c>
      <c r="C53" s="1" t="s">
        <v>19</v>
      </c>
      <c r="D53" s="2" t="s">
        <v>19</v>
      </c>
      <c r="E53" s="1" t="s">
        <v>19</v>
      </c>
      <c r="F53" s="1">
        <v>3525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86761</v>
      </c>
      <c r="C56" s="1">
        <v>50859</v>
      </c>
      <c r="D56" s="2">
        <v>220.22</v>
      </c>
      <c r="E56" s="1" t="s">
        <v>19</v>
      </c>
      <c r="F56" s="1">
        <v>35468</v>
      </c>
      <c r="I56" s="1">
        <v>435</v>
      </c>
    </row>
    <row r="57" spans="1:9">
      <c r="A57" s="8" t="s">
        <v>59</v>
      </c>
      <c r="B57" s="1">
        <v>835325</v>
      </c>
      <c r="C57" s="1">
        <v>542174</v>
      </c>
      <c r="D57" s="2">
        <v>336.91</v>
      </c>
      <c r="E57" s="1">
        <v>13168</v>
      </c>
      <c r="F57" s="1">
        <v>293152</v>
      </c>
      <c r="I57" s="1" t="s">
        <v>19</v>
      </c>
    </row>
    <row r="58" spans="1:9">
      <c r="A58" s="8" t="s">
        <v>60</v>
      </c>
      <c r="B58" s="1">
        <v>1107326</v>
      </c>
      <c r="C58" s="1">
        <v>566061</v>
      </c>
      <c r="D58" s="2">
        <v>441.93</v>
      </c>
      <c r="E58" s="1">
        <v>25393</v>
      </c>
      <c r="F58" s="1">
        <v>538087</v>
      </c>
      <c r="I58" s="1">
        <v>3178</v>
      </c>
    </row>
    <row r="59" spans="1:9">
      <c r="A59" s="8" t="s">
        <v>61</v>
      </c>
      <c r="B59" s="1">
        <v>816339</v>
      </c>
      <c r="C59" s="1">
        <v>238563</v>
      </c>
      <c r="D59" s="2">
        <v>451.69</v>
      </c>
      <c r="E59" s="1">
        <v>10936</v>
      </c>
      <c r="F59" s="1">
        <v>577775</v>
      </c>
      <c r="I59" s="1" t="s">
        <v>19</v>
      </c>
    </row>
    <row r="60" spans="1:9">
      <c r="A60" s="8" t="s">
        <v>62</v>
      </c>
      <c r="B60" s="1">
        <v>859192</v>
      </c>
      <c r="C60" s="1">
        <v>199137</v>
      </c>
      <c r="D60" s="2">
        <v>374.68</v>
      </c>
      <c r="E60" s="1">
        <v>17627</v>
      </c>
      <c r="F60" s="1">
        <v>660055</v>
      </c>
      <c r="I60" s="1" t="s">
        <v>19</v>
      </c>
    </row>
    <row r="61" spans="1:9">
      <c r="A61" s="8" t="s">
        <v>63</v>
      </c>
      <c r="B61" s="1">
        <v>655699</v>
      </c>
      <c r="C61" s="1">
        <v>212166</v>
      </c>
      <c r="D61" s="2">
        <v>406.9</v>
      </c>
      <c r="E61" s="1">
        <v>65911</v>
      </c>
      <c r="F61" s="1">
        <v>443533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658813</v>
      </c>
      <c r="C63" s="1">
        <v>209804</v>
      </c>
      <c r="D63" s="2">
        <v>363.91</v>
      </c>
      <c r="E63" s="1">
        <v>54626</v>
      </c>
      <c r="F63" s="1">
        <v>449008</v>
      </c>
      <c r="I63" s="1" t="s">
        <v>19</v>
      </c>
    </row>
    <row r="64" spans="1:9">
      <c r="A64" s="8" t="s">
        <v>38</v>
      </c>
      <c r="B64" s="1">
        <v>3695388</v>
      </c>
      <c r="C64" s="1">
        <v>1599155</v>
      </c>
      <c r="D64" s="2">
        <v>395.96</v>
      </c>
      <c r="E64" s="1">
        <v>78410</v>
      </c>
      <c r="F64" s="1">
        <v>2092620</v>
      </c>
      <c r="I64" s="1">
        <v>3613</v>
      </c>
    </row>
    <row r="65" spans="1:9">
      <c r="A65" s="8" t="s">
        <v>29</v>
      </c>
      <c r="B65" s="1">
        <v>6441</v>
      </c>
      <c r="C65" s="1" t="s">
        <v>19</v>
      </c>
      <c r="D65" s="2" t="s">
        <v>19</v>
      </c>
      <c r="E65" s="1" t="s">
        <v>19</v>
      </c>
      <c r="F65" s="1">
        <v>6441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3018339</v>
      </c>
      <c r="C67" s="1">
        <v>1548162</v>
      </c>
      <c r="D67" s="2">
        <v>388.19</v>
      </c>
      <c r="E67" s="1">
        <v>50372</v>
      </c>
      <c r="F67" s="1">
        <v>1466564</v>
      </c>
      <c r="I67" s="1">
        <v>3613</v>
      </c>
    </row>
    <row r="68" spans="1:9">
      <c r="A68" s="8" t="s">
        <v>38</v>
      </c>
      <c r="B68" s="1">
        <v>1327499</v>
      </c>
      <c r="C68" s="1">
        <v>252435</v>
      </c>
      <c r="D68" s="2">
        <v>419.5</v>
      </c>
      <c r="E68" s="1">
        <v>82664</v>
      </c>
      <c r="F68" s="1">
        <v>1075064</v>
      </c>
      <c r="I68" s="1" t="s">
        <v>19</v>
      </c>
    </row>
    <row r="69" spans="1:9">
      <c r="A69" s="8" t="s">
        <v>29</v>
      </c>
      <c r="B69" s="1">
        <v>14803</v>
      </c>
      <c r="C69" s="1">
        <v>8362</v>
      </c>
      <c r="D69" s="2">
        <v>707.63</v>
      </c>
      <c r="E69" s="1" t="s">
        <v>19</v>
      </c>
      <c r="F69" s="1">
        <v>6441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321275</v>
      </c>
      <c r="C71" s="1">
        <v>35183</v>
      </c>
      <c r="D71" s="2">
        <v>429.93</v>
      </c>
      <c r="E71" s="1" t="s">
        <v>19</v>
      </c>
      <c r="F71" s="1">
        <v>286091</v>
      </c>
      <c r="I71" s="1" t="s">
        <v>19</v>
      </c>
    </row>
    <row r="72" spans="1:9">
      <c r="A72" s="8" t="s">
        <v>68</v>
      </c>
      <c r="B72" s="1">
        <v>295811</v>
      </c>
      <c r="C72" s="1">
        <v>145006</v>
      </c>
      <c r="D72" s="2">
        <v>177.63</v>
      </c>
      <c r="E72" s="1" t="s">
        <v>19</v>
      </c>
      <c r="F72" s="1">
        <v>150805</v>
      </c>
      <c r="I72" s="1" t="s">
        <v>19</v>
      </c>
    </row>
    <row r="73" spans="1:9">
      <c r="A73" s="8" t="s">
        <v>69</v>
      </c>
      <c r="C73" s="1">
        <f>SUM(C71:C72)</f>
        <v>180189</v>
      </c>
      <c r="D73" s="2">
        <f>AVERAGE(D71:D72)</f>
        <v>303.77999999999997</v>
      </c>
      <c r="F73" s="1">
        <f>SUM(F71:F72)</f>
        <v>436896</v>
      </c>
      <c r="G73" s="1">
        <f>C73+F73</f>
        <v>617085</v>
      </c>
      <c r="H73" s="9">
        <f>C73/G73</f>
        <v>0.29200029169401298</v>
      </c>
    </row>
    <row r="74" spans="1:9">
      <c r="A74" s="8" t="s">
        <v>70</v>
      </c>
      <c r="B74" s="1">
        <v>330370</v>
      </c>
      <c r="C74" s="1">
        <v>55207</v>
      </c>
      <c r="D74" s="2">
        <v>429.83</v>
      </c>
      <c r="E74" s="1" t="s">
        <v>19</v>
      </c>
      <c r="F74" s="1">
        <v>275163</v>
      </c>
      <c r="I74" s="1" t="s">
        <v>19</v>
      </c>
    </row>
    <row r="75" spans="1:9">
      <c r="A75" s="8" t="s">
        <v>71</v>
      </c>
      <c r="B75" s="1">
        <v>545290</v>
      </c>
      <c r="C75" s="1">
        <v>172100</v>
      </c>
      <c r="D75" s="2">
        <v>324.02</v>
      </c>
      <c r="E75" s="1">
        <v>17449</v>
      </c>
      <c r="F75" s="1">
        <v>373191</v>
      </c>
      <c r="I75" s="1" t="s">
        <v>19</v>
      </c>
    </row>
    <row r="76" spans="1:9">
      <c r="A76" s="8" t="s">
        <v>72</v>
      </c>
      <c r="B76" s="1">
        <v>332966</v>
      </c>
      <c r="C76" s="1">
        <v>125746</v>
      </c>
      <c r="D76" s="2">
        <v>296.70999999999998</v>
      </c>
      <c r="E76" s="1">
        <v>4670</v>
      </c>
      <c r="F76" s="1">
        <v>207220</v>
      </c>
      <c r="I76" s="1" t="s">
        <v>19</v>
      </c>
    </row>
    <row r="77" spans="1:9">
      <c r="A77" s="8" t="s">
        <v>73</v>
      </c>
      <c r="B77" s="1">
        <v>480292</v>
      </c>
      <c r="C77" s="1">
        <v>238247</v>
      </c>
      <c r="D77" s="2">
        <v>368.47</v>
      </c>
      <c r="E77" s="1">
        <v>20989</v>
      </c>
      <c r="F77" s="1">
        <v>242044</v>
      </c>
      <c r="I77" s="1" t="s">
        <v>19</v>
      </c>
    </row>
    <row r="78" spans="1:9">
      <c r="A78" s="8" t="s">
        <v>74</v>
      </c>
      <c r="B78" s="1">
        <v>304068</v>
      </c>
      <c r="C78" s="1">
        <v>147080</v>
      </c>
      <c r="D78" s="2">
        <v>501.21</v>
      </c>
      <c r="E78" s="1" t="s">
        <v>19</v>
      </c>
      <c r="F78" s="1">
        <v>156988</v>
      </c>
      <c r="I78" s="1" t="s">
        <v>19</v>
      </c>
    </row>
    <row r="79" spans="1:9">
      <c r="A79" s="8" t="s">
        <v>75</v>
      </c>
      <c r="B79" s="1">
        <v>706672</v>
      </c>
      <c r="C79" s="1">
        <v>538116</v>
      </c>
      <c r="D79" s="2">
        <v>472.32</v>
      </c>
      <c r="E79" s="1">
        <v>22393</v>
      </c>
      <c r="F79" s="1">
        <v>168556</v>
      </c>
      <c r="G79" s="1">
        <f>C79+F79</f>
        <v>706672</v>
      </c>
      <c r="H79" s="9">
        <f>C79/G79</f>
        <v>0.76147915864785931</v>
      </c>
      <c r="I79" s="1" t="s">
        <v>19</v>
      </c>
    </row>
    <row r="80" spans="1:9">
      <c r="A80" s="8" t="s">
        <v>29</v>
      </c>
      <c r="B80" s="1">
        <v>1043898</v>
      </c>
      <c r="C80" s="1">
        <v>352275</v>
      </c>
      <c r="D80" s="2">
        <v>389.32</v>
      </c>
      <c r="E80" s="1">
        <v>67535</v>
      </c>
      <c r="F80" s="1">
        <v>688010</v>
      </c>
      <c r="I80" s="1">
        <v>3613</v>
      </c>
    </row>
    <row r="81" spans="1:9">
      <c r="A81" s="7" t="s">
        <v>76</v>
      </c>
    </row>
    <row r="82" spans="1:9">
      <c r="A82" s="8" t="s">
        <v>77</v>
      </c>
      <c r="B82" s="1">
        <v>3607578</v>
      </c>
      <c r="C82" s="1">
        <v>1620236</v>
      </c>
      <c r="D82" s="2">
        <v>404.38</v>
      </c>
      <c r="E82" s="1">
        <v>114568</v>
      </c>
      <c r="F82" s="1">
        <v>1987342</v>
      </c>
      <c r="I82" s="1" t="s">
        <v>19</v>
      </c>
    </row>
    <row r="83" spans="1:9">
      <c r="A83" s="8" t="s">
        <v>78</v>
      </c>
      <c r="B83" s="1">
        <v>1814823</v>
      </c>
      <c r="C83" s="1">
        <v>792384</v>
      </c>
      <c r="D83" s="2">
        <v>407.09</v>
      </c>
      <c r="E83" s="1">
        <v>30312</v>
      </c>
      <c r="F83" s="1">
        <v>1022439</v>
      </c>
      <c r="I83" s="1" t="s">
        <v>19</v>
      </c>
    </row>
    <row r="84" spans="1:9" ht="43.5">
      <c r="A84" s="8" t="s">
        <v>79</v>
      </c>
      <c r="B84" s="1">
        <v>1502935</v>
      </c>
      <c r="C84" s="1">
        <v>592045</v>
      </c>
      <c r="D84" s="2">
        <v>357.48</v>
      </c>
      <c r="E84" s="1">
        <v>21147</v>
      </c>
      <c r="F84" s="1">
        <v>910890</v>
      </c>
      <c r="I84" s="1" t="s">
        <v>19</v>
      </c>
    </row>
    <row r="85" spans="1:9">
      <c r="A85" s="8" t="s">
        <v>80</v>
      </c>
      <c r="B85" s="1">
        <v>705752</v>
      </c>
      <c r="C85" s="1">
        <v>155419</v>
      </c>
      <c r="D85" s="2">
        <v>365.92</v>
      </c>
      <c r="E85" s="1" t="s">
        <v>19</v>
      </c>
      <c r="F85" s="1">
        <v>550333</v>
      </c>
      <c r="I85" s="1" t="s">
        <v>19</v>
      </c>
    </row>
    <row r="86" spans="1:9">
      <c r="A86" s="8" t="s">
        <v>81</v>
      </c>
      <c r="B86" s="1">
        <v>126795</v>
      </c>
      <c r="C86" s="1">
        <v>23867</v>
      </c>
      <c r="D86" s="2">
        <v>229.5</v>
      </c>
      <c r="E86" s="1">
        <v>10155</v>
      </c>
      <c r="F86" s="1">
        <v>102928</v>
      </c>
      <c r="I86" s="1" t="s">
        <v>19</v>
      </c>
    </row>
    <row r="87" spans="1:9" ht="29.1">
      <c r="A87" s="8" t="s">
        <v>82</v>
      </c>
      <c r="B87" s="1">
        <v>149556</v>
      </c>
      <c r="C87" s="1">
        <v>57293</v>
      </c>
      <c r="D87" s="2">
        <v>372.91</v>
      </c>
      <c r="E87" s="1">
        <v>3313</v>
      </c>
      <c r="F87" s="1">
        <v>92263</v>
      </c>
      <c r="I87" s="1" t="s">
        <v>19</v>
      </c>
    </row>
    <row r="88" spans="1:9">
      <c r="A88" s="8" t="s">
        <v>83</v>
      </c>
      <c r="B88" s="1">
        <v>405447</v>
      </c>
      <c r="C88" s="1">
        <v>64551</v>
      </c>
      <c r="D88" s="2">
        <v>331.4</v>
      </c>
      <c r="E88" s="1">
        <v>6368</v>
      </c>
      <c r="F88" s="1">
        <v>340896</v>
      </c>
      <c r="I88" s="1" t="s">
        <v>19</v>
      </c>
    </row>
    <row r="89" spans="1:9" ht="29.1">
      <c r="A89" s="8" t="s">
        <v>84</v>
      </c>
      <c r="B89" s="1">
        <v>285718</v>
      </c>
      <c r="C89" s="1">
        <v>154119</v>
      </c>
      <c r="D89" s="2">
        <v>223.55</v>
      </c>
      <c r="E89" s="1" t="s">
        <v>19</v>
      </c>
      <c r="F89" s="1">
        <v>131598</v>
      </c>
      <c r="I89" s="1" t="s">
        <v>19</v>
      </c>
    </row>
    <row r="90" spans="1:9">
      <c r="A90" s="8" t="s">
        <v>85</v>
      </c>
      <c r="B90" s="1">
        <v>829249</v>
      </c>
      <c r="C90" s="1">
        <v>221418</v>
      </c>
      <c r="D90" s="2">
        <v>346.63</v>
      </c>
      <c r="E90" s="1">
        <v>6278</v>
      </c>
      <c r="F90" s="1">
        <v>607830</v>
      </c>
      <c r="I90" s="1" t="s">
        <v>19</v>
      </c>
    </row>
    <row r="91" spans="1:9">
      <c r="A91" s="8" t="s">
        <v>86</v>
      </c>
      <c r="B91" s="1">
        <v>49983</v>
      </c>
      <c r="C91" s="1">
        <v>20125</v>
      </c>
      <c r="D91" s="2">
        <v>490.69</v>
      </c>
      <c r="E91" s="1" t="s">
        <v>19</v>
      </c>
      <c r="F91" s="1">
        <v>29859</v>
      </c>
      <c r="I91" s="1" t="s">
        <v>19</v>
      </c>
    </row>
    <row r="92" spans="1:9">
      <c r="A92" s="8" t="s">
        <v>39</v>
      </c>
      <c r="B92" s="1">
        <v>68144</v>
      </c>
      <c r="C92" s="1">
        <v>24738</v>
      </c>
      <c r="D92" s="2">
        <v>150.54</v>
      </c>
      <c r="E92" s="1">
        <v>6368</v>
      </c>
      <c r="F92" s="1">
        <v>43406</v>
      </c>
      <c r="I92" s="1" t="s">
        <v>19</v>
      </c>
    </row>
    <row r="93" spans="1:9">
      <c r="A93" s="8" t="s">
        <v>29</v>
      </c>
      <c r="B93" s="1">
        <v>194984</v>
      </c>
      <c r="C93" s="1">
        <v>67733</v>
      </c>
      <c r="D93" s="2">
        <v>301.56</v>
      </c>
      <c r="E93" s="1">
        <v>10024</v>
      </c>
      <c r="F93" s="1">
        <v>123638</v>
      </c>
      <c r="I93" s="1">
        <v>3613</v>
      </c>
    </row>
    <row r="94" spans="1:9">
      <c r="A94" s="7" t="s">
        <v>87</v>
      </c>
    </row>
    <row r="95" spans="1:9">
      <c r="A95" s="8" t="s">
        <v>88</v>
      </c>
      <c r="B95" s="1">
        <v>4769</v>
      </c>
      <c r="C95" s="1">
        <v>4769</v>
      </c>
      <c r="D95" s="2">
        <v>100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6055</v>
      </c>
      <c r="C96" s="1">
        <v>1735</v>
      </c>
      <c r="D96" s="2">
        <v>1000</v>
      </c>
      <c r="E96" s="1" t="s">
        <v>19</v>
      </c>
      <c r="F96" s="1">
        <v>4320</v>
      </c>
      <c r="I96" s="1" t="s">
        <v>19</v>
      </c>
    </row>
    <row r="97" spans="1:9">
      <c r="A97" s="8" t="s">
        <v>90</v>
      </c>
      <c r="B97" s="1">
        <v>8262</v>
      </c>
      <c r="C97" s="1">
        <v>6816</v>
      </c>
      <c r="D97" s="2">
        <v>941.11</v>
      </c>
      <c r="E97" s="1" t="s">
        <v>19</v>
      </c>
      <c r="F97" s="1">
        <v>1447</v>
      </c>
      <c r="I97" s="1" t="s">
        <v>19</v>
      </c>
    </row>
    <row r="98" spans="1:9">
      <c r="A98" s="8" t="s">
        <v>91</v>
      </c>
      <c r="B98" s="1">
        <v>1399</v>
      </c>
      <c r="C98" s="1" t="s">
        <v>19</v>
      </c>
      <c r="D98" s="2" t="s">
        <v>19</v>
      </c>
      <c r="E98" s="1" t="s">
        <v>19</v>
      </c>
      <c r="F98" s="1">
        <v>1399</v>
      </c>
      <c r="I98" s="1" t="s">
        <v>19</v>
      </c>
    </row>
    <row r="99" spans="1:9">
      <c r="A99" s="8" t="s">
        <v>92</v>
      </c>
      <c r="B99" s="1">
        <v>4341124</v>
      </c>
      <c r="C99" s="1">
        <v>1795641</v>
      </c>
      <c r="D99" s="2">
        <v>390.93</v>
      </c>
      <c r="E99" s="1">
        <v>133036</v>
      </c>
      <c r="F99" s="1">
        <v>2541870</v>
      </c>
      <c r="I99" s="1">
        <v>3613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2623108</v>
      </c>
      <c r="C102" s="1">
        <v>1220213</v>
      </c>
      <c r="D102" s="2">
        <v>382.18</v>
      </c>
      <c r="E102" s="1">
        <v>52427</v>
      </c>
      <c r="F102" s="1">
        <v>1402895</v>
      </c>
      <c r="I102" s="1" t="s">
        <v>19</v>
      </c>
    </row>
    <row r="103" spans="1:9">
      <c r="A103" s="8" t="s">
        <v>95</v>
      </c>
      <c r="B103" s="1">
        <v>889201</v>
      </c>
      <c r="C103" s="1">
        <v>322935</v>
      </c>
      <c r="D103" s="2">
        <v>418</v>
      </c>
      <c r="E103" s="1">
        <v>60596</v>
      </c>
      <c r="F103" s="1">
        <v>566266</v>
      </c>
      <c r="I103" s="1" t="s">
        <v>19</v>
      </c>
    </row>
    <row r="104" spans="1:9">
      <c r="A104" s="8" t="s">
        <v>96</v>
      </c>
      <c r="B104" s="1">
        <v>114094</v>
      </c>
      <c r="C104" s="1">
        <v>31178</v>
      </c>
      <c r="D104" s="2">
        <v>491.01</v>
      </c>
      <c r="E104" s="1" t="s">
        <v>19</v>
      </c>
      <c r="F104" s="1">
        <v>82916</v>
      </c>
      <c r="I104" s="1" t="s">
        <v>19</v>
      </c>
    </row>
    <row r="105" spans="1:9">
      <c r="A105" s="8" t="s">
        <v>97</v>
      </c>
      <c r="B105" s="1">
        <v>5566</v>
      </c>
      <c r="C105" s="1">
        <v>5566</v>
      </c>
      <c r="D105" s="2">
        <v>50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728673</v>
      </c>
      <c r="C106" s="1">
        <v>229068</v>
      </c>
      <c r="D106" s="2">
        <v>416.61</v>
      </c>
      <c r="E106" s="1">
        <v>20013</v>
      </c>
      <c r="F106" s="1">
        <v>495992</v>
      </c>
      <c r="I106" s="1">
        <v>3613</v>
      </c>
    </row>
    <row r="107" spans="1:9">
      <c r="A107" s="7" t="s">
        <v>98</v>
      </c>
    </row>
    <row r="108" spans="1:9">
      <c r="A108" s="8" t="s">
        <v>94</v>
      </c>
      <c r="B108" s="1">
        <v>3224708</v>
      </c>
      <c r="C108" s="1">
        <v>1499657</v>
      </c>
      <c r="D108" s="2">
        <v>385.97</v>
      </c>
      <c r="E108" s="1">
        <v>97947</v>
      </c>
      <c r="F108" s="1">
        <v>1725051</v>
      </c>
      <c r="I108" s="1" t="s">
        <v>19</v>
      </c>
    </row>
    <row r="109" spans="1:9">
      <c r="A109" s="8" t="s">
        <v>95</v>
      </c>
      <c r="B109" s="1">
        <v>346763</v>
      </c>
      <c r="C109" s="1">
        <v>73872</v>
      </c>
      <c r="D109" s="2">
        <v>489.92</v>
      </c>
      <c r="E109" s="1">
        <v>15076</v>
      </c>
      <c r="F109" s="1">
        <v>272891</v>
      </c>
      <c r="I109" s="1" t="s">
        <v>19</v>
      </c>
    </row>
    <row r="110" spans="1:9">
      <c r="A110" s="8" t="s">
        <v>96</v>
      </c>
      <c r="B110" s="1">
        <v>31187</v>
      </c>
      <c r="C110" s="1">
        <v>6362</v>
      </c>
      <c r="D110" s="2">
        <v>274.70999999999998</v>
      </c>
      <c r="E110" s="1" t="s">
        <v>19</v>
      </c>
      <c r="F110" s="1">
        <v>24825</v>
      </c>
      <c r="I110" s="1" t="s">
        <v>19</v>
      </c>
    </row>
    <row r="111" spans="1:9">
      <c r="A111" s="8" t="s">
        <v>97</v>
      </c>
      <c r="B111" s="1">
        <v>811</v>
      </c>
      <c r="C111" s="1" t="s">
        <v>19</v>
      </c>
      <c r="D111" s="2" t="s">
        <v>19</v>
      </c>
      <c r="E111" s="1" t="s">
        <v>19</v>
      </c>
      <c r="F111" s="1">
        <v>811</v>
      </c>
      <c r="I111" s="1" t="s">
        <v>19</v>
      </c>
    </row>
    <row r="112" spans="1:9">
      <c r="A112" s="8" t="s">
        <v>29</v>
      </c>
      <c r="B112" s="1">
        <v>757173</v>
      </c>
      <c r="C112" s="1">
        <v>229068</v>
      </c>
      <c r="D112" s="2">
        <v>416.61</v>
      </c>
      <c r="E112" s="1">
        <v>20013</v>
      </c>
      <c r="F112" s="1">
        <v>524492</v>
      </c>
      <c r="I112" s="1">
        <v>3613</v>
      </c>
    </row>
    <row r="113" spans="1:9">
      <c r="A113" s="7" t="s">
        <v>99</v>
      </c>
    </row>
    <row r="114" spans="1:9">
      <c r="A114" s="8" t="s">
        <v>94</v>
      </c>
      <c r="B114" s="1">
        <v>2000353</v>
      </c>
      <c r="C114" s="1">
        <v>894135</v>
      </c>
      <c r="D114" s="2">
        <v>387.26</v>
      </c>
      <c r="E114" s="1">
        <v>27149</v>
      </c>
      <c r="F114" s="1">
        <v>1106218</v>
      </c>
      <c r="I114" s="1" t="s">
        <v>19</v>
      </c>
    </row>
    <row r="115" spans="1:9">
      <c r="A115" s="8" t="s">
        <v>95</v>
      </c>
      <c r="B115" s="1">
        <v>1497430</v>
      </c>
      <c r="C115" s="1">
        <v>593042</v>
      </c>
      <c r="D115" s="2">
        <v>409.21</v>
      </c>
      <c r="E115" s="1">
        <v>82109</v>
      </c>
      <c r="F115" s="1">
        <v>904388</v>
      </c>
      <c r="I115" s="1" t="s">
        <v>19</v>
      </c>
    </row>
    <row r="116" spans="1:9">
      <c r="A116" s="8" t="s">
        <v>96</v>
      </c>
      <c r="B116" s="1">
        <v>133222</v>
      </c>
      <c r="C116" s="1">
        <v>91750</v>
      </c>
      <c r="D116" s="2">
        <v>295.36</v>
      </c>
      <c r="E116" s="1">
        <v>3765</v>
      </c>
      <c r="F116" s="1">
        <v>41471</v>
      </c>
      <c r="I116" s="1" t="s">
        <v>19</v>
      </c>
    </row>
    <row r="117" spans="1:9">
      <c r="A117" s="8" t="s">
        <v>97</v>
      </c>
      <c r="B117" s="1">
        <v>963</v>
      </c>
      <c r="C117" s="1">
        <v>963</v>
      </c>
      <c r="D117" s="2">
        <v>800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728673</v>
      </c>
      <c r="C118" s="1">
        <v>229068</v>
      </c>
      <c r="D118" s="2">
        <v>416.61</v>
      </c>
      <c r="E118" s="1">
        <v>20013</v>
      </c>
      <c r="F118" s="1">
        <v>495992</v>
      </c>
      <c r="I118" s="1">
        <v>3613</v>
      </c>
    </row>
    <row r="119" spans="1:9">
      <c r="A119" s="7" t="s">
        <v>100</v>
      </c>
    </row>
    <row r="120" spans="1:9">
      <c r="A120" s="8" t="s">
        <v>94</v>
      </c>
      <c r="B120" s="1">
        <v>3237675</v>
      </c>
      <c r="C120" s="1">
        <v>1466548</v>
      </c>
      <c r="D120" s="2">
        <v>382.62</v>
      </c>
      <c r="E120" s="1">
        <v>97947</v>
      </c>
      <c r="F120" s="1">
        <v>1771127</v>
      </c>
      <c r="I120" s="1" t="s">
        <v>19</v>
      </c>
    </row>
    <row r="121" spans="1:9">
      <c r="A121" s="8" t="s">
        <v>95</v>
      </c>
      <c r="B121" s="1">
        <v>323433</v>
      </c>
      <c r="C121" s="1">
        <v>96595</v>
      </c>
      <c r="D121" s="2">
        <v>488.14</v>
      </c>
      <c r="E121" s="1" t="s">
        <v>19</v>
      </c>
      <c r="F121" s="1">
        <v>226839</v>
      </c>
      <c r="I121" s="1" t="s">
        <v>19</v>
      </c>
    </row>
    <row r="122" spans="1:9">
      <c r="A122" s="8" t="s">
        <v>96</v>
      </c>
      <c r="B122" s="1">
        <v>42276</v>
      </c>
      <c r="C122" s="1">
        <v>16748</v>
      </c>
      <c r="D122" s="2">
        <v>450</v>
      </c>
      <c r="E122" s="1">
        <v>15076</v>
      </c>
      <c r="F122" s="1">
        <v>25528</v>
      </c>
      <c r="I122" s="1" t="s">
        <v>19</v>
      </c>
    </row>
    <row r="123" spans="1:9">
      <c r="A123" s="8" t="s">
        <v>97</v>
      </c>
      <c r="B123" s="1">
        <v>28584</v>
      </c>
      <c r="C123" s="1" t="s">
        <v>19</v>
      </c>
      <c r="D123" s="2" t="s">
        <v>19</v>
      </c>
      <c r="E123" s="1" t="s">
        <v>19</v>
      </c>
      <c r="F123" s="1">
        <v>28584</v>
      </c>
      <c r="I123" s="1" t="s">
        <v>19</v>
      </c>
    </row>
    <row r="124" spans="1:9">
      <c r="A124" s="8" t="s">
        <v>29</v>
      </c>
      <c r="B124" s="1">
        <v>728673</v>
      </c>
      <c r="C124" s="1">
        <v>229068</v>
      </c>
      <c r="D124" s="2">
        <v>416.61</v>
      </c>
      <c r="E124" s="1">
        <v>20013</v>
      </c>
      <c r="F124" s="1">
        <v>495992</v>
      </c>
      <c r="I124" s="1">
        <v>3613</v>
      </c>
    </row>
    <row r="125" spans="1:9">
      <c r="A125" s="7" t="s">
        <v>101</v>
      </c>
    </row>
    <row r="126" spans="1:9">
      <c r="A126" s="8" t="s">
        <v>94</v>
      </c>
      <c r="B126" s="1">
        <v>3369775</v>
      </c>
      <c r="C126" s="1">
        <v>1452387</v>
      </c>
      <c r="D126" s="2">
        <v>403.98</v>
      </c>
      <c r="E126" s="1">
        <v>113023</v>
      </c>
      <c r="F126" s="1">
        <v>1917387</v>
      </c>
      <c r="I126" s="1" t="s">
        <v>19</v>
      </c>
    </row>
    <row r="127" spans="1:9">
      <c r="A127" s="8" t="s">
        <v>95</v>
      </c>
      <c r="B127" s="1">
        <v>247436</v>
      </c>
      <c r="C127" s="1">
        <v>125655</v>
      </c>
      <c r="D127" s="2">
        <v>238.66</v>
      </c>
      <c r="E127" s="1" t="s">
        <v>19</v>
      </c>
      <c r="F127" s="1">
        <v>121781</v>
      </c>
      <c r="I127" s="1" t="s">
        <v>19</v>
      </c>
    </row>
    <row r="128" spans="1:9">
      <c r="A128" s="8" t="s">
        <v>96</v>
      </c>
      <c r="B128" s="1">
        <v>13704</v>
      </c>
      <c r="C128" s="1">
        <v>795</v>
      </c>
      <c r="D128" s="2">
        <v>350</v>
      </c>
      <c r="E128" s="1" t="s">
        <v>19</v>
      </c>
      <c r="F128" s="1">
        <v>12909</v>
      </c>
      <c r="I128" s="1" t="s">
        <v>19</v>
      </c>
    </row>
    <row r="129" spans="1:9">
      <c r="A129" s="8" t="s">
        <v>97</v>
      </c>
      <c r="B129" s="1">
        <v>1054</v>
      </c>
      <c r="C129" s="1">
        <v>1054</v>
      </c>
      <c r="D129" s="2">
        <v>285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728673</v>
      </c>
      <c r="C130" s="1">
        <v>229068</v>
      </c>
      <c r="D130" s="2">
        <v>416.61</v>
      </c>
      <c r="E130" s="1">
        <v>20013</v>
      </c>
      <c r="F130" s="1">
        <v>495992</v>
      </c>
      <c r="I130" s="1">
        <v>3613</v>
      </c>
    </row>
    <row r="131" spans="1:9">
      <c r="A131" s="7" t="s">
        <v>102</v>
      </c>
    </row>
    <row r="132" spans="1:9">
      <c r="A132" s="8" t="s">
        <v>94</v>
      </c>
      <c r="B132" s="1">
        <v>3257143</v>
      </c>
      <c r="C132" s="1">
        <v>1433489</v>
      </c>
      <c r="D132" s="2">
        <v>399.58</v>
      </c>
      <c r="E132" s="1">
        <v>106655</v>
      </c>
      <c r="F132" s="1">
        <v>1823653</v>
      </c>
      <c r="I132" s="1" t="s">
        <v>19</v>
      </c>
    </row>
    <row r="133" spans="1:9">
      <c r="A133" s="8" t="s">
        <v>95</v>
      </c>
      <c r="B133" s="1">
        <v>354281</v>
      </c>
      <c r="C133" s="1">
        <v>145325</v>
      </c>
      <c r="D133" s="2">
        <v>291.25</v>
      </c>
      <c r="E133" s="1">
        <v>6368</v>
      </c>
      <c r="F133" s="1">
        <v>208956</v>
      </c>
      <c r="I133" s="1" t="s">
        <v>19</v>
      </c>
    </row>
    <row r="134" spans="1:9">
      <c r="A134" s="8" t="s">
        <v>96</v>
      </c>
      <c r="B134" s="1">
        <v>20545</v>
      </c>
      <c r="C134" s="1">
        <v>1077</v>
      </c>
      <c r="D134" s="2">
        <v>900</v>
      </c>
      <c r="E134" s="1" t="s">
        <v>19</v>
      </c>
      <c r="F134" s="1">
        <v>19469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728673</v>
      </c>
      <c r="C136" s="1">
        <v>229068</v>
      </c>
      <c r="D136" s="2">
        <v>416.61</v>
      </c>
      <c r="E136" s="1">
        <v>20013</v>
      </c>
      <c r="F136" s="1">
        <v>495992</v>
      </c>
      <c r="I136" s="1">
        <v>3613</v>
      </c>
    </row>
    <row r="137" spans="1:9">
      <c r="A137" s="7" t="s">
        <v>103</v>
      </c>
    </row>
    <row r="138" spans="1:9">
      <c r="A138" s="8" t="s">
        <v>104</v>
      </c>
      <c r="B138" s="1">
        <v>2323635</v>
      </c>
      <c r="C138" s="1">
        <v>1230983</v>
      </c>
      <c r="D138" s="2">
        <v>429.43</v>
      </c>
      <c r="E138" s="1">
        <v>89316</v>
      </c>
      <c r="F138" s="1">
        <v>1089474</v>
      </c>
      <c r="I138" s="1">
        <v>3178</v>
      </c>
    </row>
    <row r="139" spans="1:9">
      <c r="A139" s="8" t="s">
        <v>105</v>
      </c>
      <c r="B139" s="1">
        <v>2446639</v>
      </c>
      <c r="C139" s="1">
        <v>1002156</v>
      </c>
      <c r="D139" s="2">
        <v>376.21</v>
      </c>
      <c r="E139" s="1">
        <v>71745</v>
      </c>
      <c r="F139" s="1">
        <v>1444048</v>
      </c>
      <c r="I139" s="1">
        <v>435</v>
      </c>
    </row>
    <row r="140" spans="1:9">
      <c r="A140" s="8" t="s">
        <v>106</v>
      </c>
      <c r="B140" s="1">
        <v>1608755</v>
      </c>
      <c r="C140" s="1">
        <v>256424</v>
      </c>
      <c r="D140" s="2">
        <v>316.83</v>
      </c>
      <c r="E140" s="1">
        <v>31903</v>
      </c>
      <c r="F140" s="1">
        <v>1352331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167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707576</v>
      </c>
      <c r="C9" s="1">
        <v>435810</v>
      </c>
      <c r="D9" s="2">
        <v>401.32</v>
      </c>
      <c r="E9" s="1">
        <v>27001</v>
      </c>
      <c r="F9" s="1">
        <v>270598</v>
      </c>
      <c r="G9" s="1">
        <f>C9+F9</f>
        <v>706408</v>
      </c>
      <c r="H9" s="9">
        <f>C9/G9</f>
        <v>0.61693808677138429</v>
      </c>
      <c r="I9" s="1">
        <v>1168</v>
      </c>
    </row>
    <row r="10" spans="1:9">
      <c r="A10" s="7" t="s">
        <v>14</v>
      </c>
    </row>
    <row r="11" spans="1:9">
      <c r="A11" s="8" t="s">
        <v>15</v>
      </c>
      <c r="B11" s="1">
        <v>63723</v>
      </c>
      <c r="C11" s="1">
        <v>13966</v>
      </c>
      <c r="D11" s="2">
        <v>100</v>
      </c>
      <c r="E11" s="1" t="s">
        <v>19</v>
      </c>
      <c r="F11" s="1">
        <v>49756</v>
      </c>
      <c r="I11" s="1" t="s">
        <v>19</v>
      </c>
    </row>
    <row r="12" spans="1:9">
      <c r="A12" s="8" t="s">
        <v>16</v>
      </c>
      <c r="B12" s="1">
        <v>287841</v>
      </c>
      <c r="C12" s="1">
        <v>228902</v>
      </c>
      <c r="D12" s="2">
        <v>414.3</v>
      </c>
      <c r="E12" s="1">
        <v>19412</v>
      </c>
      <c r="F12" s="1">
        <v>58939</v>
      </c>
      <c r="I12" s="1" t="s">
        <v>19</v>
      </c>
    </row>
    <row r="13" spans="1:9">
      <c r="A13" s="8" t="s">
        <v>17</v>
      </c>
      <c r="B13" s="1">
        <v>250535</v>
      </c>
      <c r="C13" s="1">
        <v>181324</v>
      </c>
      <c r="D13" s="2">
        <v>404.25</v>
      </c>
      <c r="E13" s="1">
        <v>4574</v>
      </c>
      <c r="F13" s="1">
        <v>68043</v>
      </c>
      <c r="I13" s="1">
        <v>1168</v>
      </c>
    </row>
    <row r="14" spans="1:9">
      <c r="A14" s="8" t="s">
        <v>18</v>
      </c>
      <c r="B14" s="1">
        <v>46937</v>
      </c>
      <c r="C14" s="1">
        <v>4208</v>
      </c>
      <c r="D14" s="2">
        <v>634.07000000000005</v>
      </c>
      <c r="E14" s="1" t="s">
        <v>19</v>
      </c>
      <c r="F14" s="1">
        <v>42729</v>
      </c>
      <c r="I14" s="1" t="s">
        <v>19</v>
      </c>
    </row>
    <row r="15" spans="1:9">
      <c r="A15" s="8" t="s">
        <v>20</v>
      </c>
      <c r="B15" s="1">
        <v>58541</v>
      </c>
      <c r="C15" s="1">
        <v>7411</v>
      </c>
      <c r="D15" s="2" t="s">
        <v>19</v>
      </c>
      <c r="E15" s="1">
        <v>3014</v>
      </c>
      <c r="F15" s="1">
        <v>51130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328287</v>
      </c>
      <c r="C17" s="1">
        <v>193538</v>
      </c>
      <c r="D17" s="2">
        <v>513.65</v>
      </c>
      <c r="E17" s="1">
        <v>7446</v>
      </c>
      <c r="F17" s="1">
        <v>134748</v>
      </c>
      <c r="I17" s="1" t="s">
        <v>19</v>
      </c>
    </row>
    <row r="18" spans="1:9">
      <c r="A18" s="8" t="s">
        <v>23</v>
      </c>
      <c r="B18" s="1">
        <v>379289</v>
      </c>
      <c r="C18" s="1">
        <v>242272</v>
      </c>
      <c r="D18" s="2">
        <v>305.41000000000003</v>
      </c>
      <c r="E18" s="1">
        <v>19555</v>
      </c>
      <c r="F18" s="1">
        <v>135849</v>
      </c>
      <c r="I18" s="1">
        <v>1168</v>
      </c>
    </row>
    <row r="19" spans="1:9">
      <c r="A19" s="7" t="s">
        <v>24</v>
      </c>
    </row>
    <row r="20" spans="1:9">
      <c r="A20" s="8" t="s">
        <v>25</v>
      </c>
      <c r="B20" s="1">
        <v>321297</v>
      </c>
      <c r="C20" s="1">
        <v>186549</v>
      </c>
      <c r="D20" s="2">
        <v>525.21</v>
      </c>
      <c r="E20" s="1">
        <v>7446</v>
      </c>
      <c r="F20" s="1">
        <v>134748</v>
      </c>
      <c r="I20" s="1" t="s">
        <v>19</v>
      </c>
    </row>
    <row r="21" spans="1:9">
      <c r="A21" s="8" t="s">
        <v>26</v>
      </c>
      <c r="B21" s="1">
        <v>373959</v>
      </c>
      <c r="C21" s="1">
        <v>239143</v>
      </c>
      <c r="D21" s="2">
        <v>300.62</v>
      </c>
      <c r="E21" s="1">
        <v>19555</v>
      </c>
      <c r="F21" s="1">
        <v>133648</v>
      </c>
      <c r="I21" s="1">
        <v>1168</v>
      </c>
    </row>
    <row r="22" spans="1:9">
      <c r="A22" s="8" t="s">
        <v>27</v>
      </c>
      <c r="B22" s="1">
        <v>2584</v>
      </c>
      <c r="C22" s="1">
        <v>382</v>
      </c>
      <c r="D22" s="2">
        <v>900</v>
      </c>
      <c r="E22" s="1" t="s">
        <v>19</v>
      </c>
      <c r="F22" s="1">
        <v>2201</v>
      </c>
      <c r="I22" s="1" t="s">
        <v>19</v>
      </c>
    </row>
    <row r="23" spans="1:9">
      <c r="A23" s="8" t="s">
        <v>28</v>
      </c>
      <c r="B23" s="1">
        <v>9736</v>
      </c>
      <c r="C23" s="1">
        <v>9736</v>
      </c>
      <c r="D23" s="2">
        <v>324.77999999999997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7404</v>
      </c>
      <c r="C26" s="1">
        <v>7404</v>
      </c>
      <c r="D26" s="2">
        <v>162.78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645870</v>
      </c>
      <c r="C27" s="1">
        <v>402356</v>
      </c>
      <c r="D27" s="2">
        <v>415.06</v>
      </c>
      <c r="E27" s="1">
        <v>27001</v>
      </c>
      <c r="F27" s="1">
        <v>242346</v>
      </c>
      <c r="I27" s="1">
        <v>1168</v>
      </c>
    </row>
    <row r="28" spans="1:9">
      <c r="A28" s="8" t="s">
        <v>33</v>
      </c>
      <c r="B28" s="1">
        <v>32261</v>
      </c>
      <c r="C28" s="1">
        <v>12416</v>
      </c>
      <c r="D28" s="2">
        <v>283.45999999999998</v>
      </c>
      <c r="E28" s="1" t="s">
        <v>19</v>
      </c>
      <c r="F28" s="1">
        <v>19845</v>
      </c>
      <c r="I28" s="1" t="s">
        <v>19</v>
      </c>
    </row>
    <row r="29" spans="1:9">
      <c r="A29" s="8" t="s">
        <v>34</v>
      </c>
      <c r="B29" s="1">
        <v>13630</v>
      </c>
      <c r="C29" s="1">
        <v>10617</v>
      </c>
      <c r="D29" s="2">
        <v>198.38</v>
      </c>
      <c r="E29" s="1" t="s">
        <v>19</v>
      </c>
      <c r="F29" s="1">
        <v>3012</v>
      </c>
      <c r="I29" s="1" t="s">
        <v>19</v>
      </c>
    </row>
    <row r="30" spans="1:9">
      <c r="A30" s="8" t="s">
        <v>35</v>
      </c>
      <c r="B30" s="1">
        <v>7157</v>
      </c>
      <c r="C30" s="1">
        <v>3016</v>
      </c>
      <c r="D30" s="2">
        <v>498.79</v>
      </c>
      <c r="E30" s="1" t="s">
        <v>19</v>
      </c>
      <c r="F30" s="1">
        <v>4141</v>
      </c>
      <c r="I30" s="1" t="s">
        <v>19</v>
      </c>
    </row>
    <row r="31" spans="1:9">
      <c r="A31" s="8" t="s">
        <v>29</v>
      </c>
      <c r="B31" s="1">
        <v>1253</v>
      </c>
      <c r="C31" s="1" t="s">
        <v>19</v>
      </c>
      <c r="D31" s="2" t="s">
        <v>19</v>
      </c>
      <c r="E31" s="1" t="s">
        <v>19</v>
      </c>
      <c r="F31" s="1">
        <v>1253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39666</v>
      </c>
      <c r="C33" s="1">
        <v>19821</v>
      </c>
      <c r="D33" s="2">
        <v>238.37</v>
      </c>
      <c r="E33" s="1" t="s">
        <v>19</v>
      </c>
      <c r="F33" s="1">
        <v>19845</v>
      </c>
      <c r="I33" s="1" t="s">
        <v>19</v>
      </c>
    </row>
    <row r="34" spans="1:9">
      <c r="A34" s="8" t="s">
        <v>38</v>
      </c>
      <c r="B34" s="1">
        <v>645282</v>
      </c>
      <c r="C34" s="1">
        <v>401768</v>
      </c>
      <c r="D34" s="2">
        <v>414.13</v>
      </c>
      <c r="E34" s="1">
        <v>27001</v>
      </c>
      <c r="F34" s="1">
        <v>242346</v>
      </c>
      <c r="I34" s="1">
        <v>1168</v>
      </c>
    </row>
    <row r="35" spans="1:9">
      <c r="A35" s="8" t="s">
        <v>39</v>
      </c>
      <c r="B35" s="1">
        <v>21375</v>
      </c>
      <c r="C35" s="1">
        <v>14221</v>
      </c>
      <c r="D35" s="2">
        <v>295.23</v>
      </c>
      <c r="E35" s="1" t="s">
        <v>19</v>
      </c>
      <c r="F35" s="1">
        <v>7153</v>
      </c>
      <c r="I35" s="1" t="s">
        <v>19</v>
      </c>
    </row>
    <row r="36" spans="1:9">
      <c r="A36" s="8" t="s">
        <v>29</v>
      </c>
      <c r="B36" s="1">
        <v>1253</v>
      </c>
      <c r="C36" s="1" t="s">
        <v>19</v>
      </c>
      <c r="D36" s="2" t="s">
        <v>19</v>
      </c>
      <c r="E36" s="1" t="s">
        <v>19</v>
      </c>
      <c r="F36" s="1">
        <v>1253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43567</v>
      </c>
      <c r="C38" s="1">
        <v>35622</v>
      </c>
      <c r="D38" s="2">
        <v>481.79</v>
      </c>
      <c r="E38" s="1" t="s">
        <v>19</v>
      </c>
      <c r="F38" s="1">
        <v>7944</v>
      </c>
      <c r="I38" s="1" t="s">
        <v>19</v>
      </c>
    </row>
    <row r="39" spans="1:9">
      <c r="A39" s="8" t="s">
        <v>42</v>
      </c>
      <c r="B39" s="1">
        <v>398988</v>
      </c>
      <c r="C39" s="1">
        <v>176386</v>
      </c>
      <c r="D39" s="2">
        <v>339.8</v>
      </c>
      <c r="E39" s="1">
        <v>13720</v>
      </c>
      <c r="F39" s="1">
        <v>222602</v>
      </c>
      <c r="I39" s="1" t="s">
        <v>19</v>
      </c>
    </row>
    <row r="40" spans="1:9">
      <c r="A40" s="8" t="s">
        <v>43</v>
      </c>
      <c r="B40" s="1">
        <v>201156</v>
      </c>
      <c r="C40" s="1">
        <v>171115</v>
      </c>
      <c r="D40" s="2">
        <v>433.79</v>
      </c>
      <c r="E40" s="1">
        <v>13280</v>
      </c>
      <c r="F40" s="1">
        <v>28873</v>
      </c>
      <c r="I40" s="1">
        <v>1168</v>
      </c>
    </row>
    <row r="41" spans="1:9">
      <c r="A41" s="8" t="s">
        <v>44</v>
      </c>
      <c r="B41" s="1">
        <v>55467</v>
      </c>
      <c r="C41" s="1">
        <v>44289</v>
      </c>
      <c r="D41" s="2">
        <v>455.91</v>
      </c>
      <c r="E41" s="1" t="s">
        <v>19</v>
      </c>
      <c r="F41" s="1">
        <v>11178</v>
      </c>
      <c r="I41" s="1" t="s">
        <v>19</v>
      </c>
    </row>
    <row r="42" spans="1:9">
      <c r="A42" s="8" t="s">
        <v>45</v>
      </c>
      <c r="B42" s="1">
        <v>8398</v>
      </c>
      <c r="C42" s="1">
        <v>8398</v>
      </c>
      <c r="D42" s="2">
        <v>325.2</v>
      </c>
      <c r="E42" s="1" t="s">
        <v>19</v>
      </c>
      <c r="F42" s="1" t="s">
        <v>19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31869</v>
      </c>
      <c r="C44" s="1">
        <v>21161</v>
      </c>
      <c r="D44" s="2">
        <v>659.6</v>
      </c>
      <c r="E44" s="1" t="s">
        <v>19</v>
      </c>
      <c r="F44" s="1">
        <v>10708</v>
      </c>
      <c r="I44" s="1" t="s">
        <v>19</v>
      </c>
    </row>
    <row r="45" spans="1:9">
      <c r="A45" s="8" t="s">
        <v>48</v>
      </c>
      <c r="B45" s="1">
        <v>200783</v>
      </c>
      <c r="C45" s="1">
        <v>74197</v>
      </c>
      <c r="D45" s="2">
        <v>211.3</v>
      </c>
      <c r="E45" s="1">
        <v>6162</v>
      </c>
      <c r="F45" s="1">
        <v>126586</v>
      </c>
      <c r="I45" s="1" t="s">
        <v>19</v>
      </c>
    </row>
    <row r="46" spans="1:9">
      <c r="A46" s="8" t="s">
        <v>49</v>
      </c>
      <c r="B46" s="1">
        <v>165879</v>
      </c>
      <c r="C46" s="1">
        <v>112817</v>
      </c>
      <c r="D46" s="2">
        <v>468.19</v>
      </c>
      <c r="E46" s="1">
        <v>12680</v>
      </c>
      <c r="F46" s="1">
        <v>51894</v>
      </c>
      <c r="I46" s="1">
        <v>1168</v>
      </c>
    </row>
    <row r="47" spans="1:9">
      <c r="A47" s="8" t="s">
        <v>50</v>
      </c>
      <c r="B47" s="1">
        <v>309045</v>
      </c>
      <c r="C47" s="1">
        <v>227635</v>
      </c>
      <c r="D47" s="2">
        <v>406.17</v>
      </c>
      <c r="E47" s="1">
        <v>8159</v>
      </c>
      <c r="F47" s="1">
        <v>81410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412921</v>
      </c>
      <c r="C49" s="1">
        <v>262543</v>
      </c>
      <c r="D49" s="2">
        <v>423.25</v>
      </c>
      <c r="E49" s="1">
        <v>19394</v>
      </c>
      <c r="F49" s="1">
        <v>149210</v>
      </c>
      <c r="I49" s="1">
        <v>1168</v>
      </c>
    </row>
    <row r="50" spans="1:9">
      <c r="A50" s="8" t="s">
        <v>53</v>
      </c>
      <c r="B50" s="1">
        <v>13115</v>
      </c>
      <c r="C50" s="1">
        <v>3558</v>
      </c>
      <c r="D50" s="2">
        <v>1000</v>
      </c>
      <c r="E50" s="1" t="s">
        <v>19</v>
      </c>
      <c r="F50" s="1">
        <v>9556</v>
      </c>
      <c r="I50" s="1" t="s">
        <v>19</v>
      </c>
    </row>
    <row r="51" spans="1:9">
      <c r="A51" s="8" t="s">
        <v>54</v>
      </c>
      <c r="B51" s="1">
        <v>120238</v>
      </c>
      <c r="C51" s="1">
        <v>76627</v>
      </c>
      <c r="D51" s="2">
        <v>515.88</v>
      </c>
      <c r="E51" s="1">
        <v>1844</v>
      </c>
      <c r="F51" s="1">
        <v>43610</v>
      </c>
      <c r="I51" s="1" t="s">
        <v>19</v>
      </c>
    </row>
    <row r="52" spans="1:9">
      <c r="A52" s="8" t="s">
        <v>55</v>
      </c>
      <c r="B52" s="1">
        <v>156564</v>
      </c>
      <c r="C52" s="1">
        <v>91176</v>
      </c>
      <c r="D52" s="2">
        <v>222.47</v>
      </c>
      <c r="E52" s="1">
        <v>5763</v>
      </c>
      <c r="F52" s="1">
        <v>65388</v>
      </c>
      <c r="I52" s="1" t="s">
        <v>19</v>
      </c>
    </row>
    <row r="53" spans="1:9">
      <c r="A53" s="8" t="s">
        <v>29</v>
      </c>
      <c r="B53" s="1">
        <v>4739</v>
      </c>
      <c r="C53" s="1">
        <v>1906</v>
      </c>
      <c r="D53" s="2">
        <v>80</v>
      </c>
      <c r="E53" s="1" t="s">
        <v>19</v>
      </c>
      <c r="F53" s="1">
        <v>2833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27266</v>
      </c>
      <c r="C56" s="1">
        <v>22375</v>
      </c>
      <c r="D56" s="2">
        <v>233.71</v>
      </c>
      <c r="E56" s="1">
        <v>846</v>
      </c>
      <c r="F56" s="1">
        <v>4891</v>
      </c>
      <c r="I56" s="1" t="s">
        <v>19</v>
      </c>
    </row>
    <row r="57" spans="1:9">
      <c r="A57" s="8" t="s">
        <v>59</v>
      </c>
      <c r="B57" s="1">
        <v>133424</v>
      </c>
      <c r="C57" s="1">
        <v>87904</v>
      </c>
      <c r="D57" s="2">
        <v>294.16000000000003</v>
      </c>
      <c r="E57" s="1">
        <v>8027</v>
      </c>
      <c r="F57" s="1">
        <v>44352</v>
      </c>
      <c r="I57" s="1">
        <v>1168</v>
      </c>
    </row>
    <row r="58" spans="1:9">
      <c r="A58" s="8" t="s">
        <v>60</v>
      </c>
      <c r="B58" s="1">
        <v>199690</v>
      </c>
      <c r="C58" s="1">
        <v>132737</v>
      </c>
      <c r="D58" s="2">
        <v>391.99</v>
      </c>
      <c r="E58" s="1">
        <v>8197</v>
      </c>
      <c r="F58" s="1">
        <v>66953</v>
      </c>
      <c r="I58" s="1" t="s">
        <v>19</v>
      </c>
    </row>
    <row r="59" spans="1:9">
      <c r="A59" s="8" t="s">
        <v>61</v>
      </c>
      <c r="B59" s="1">
        <v>170421</v>
      </c>
      <c r="C59" s="1">
        <v>101680</v>
      </c>
      <c r="D59" s="2">
        <v>428.2</v>
      </c>
      <c r="E59" s="1">
        <v>9402</v>
      </c>
      <c r="F59" s="1">
        <v>68741</v>
      </c>
      <c r="I59" s="1" t="s">
        <v>19</v>
      </c>
    </row>
    <row r="60" spans="1:9">
      <c r="A60" s="8" t="s">
        <v>62</v>
      </c>
      <c r="B60" s="1">
        <v>107353</v>
      </c>
      <c r="C60" s="1">
        <v>43215</v>
      </c>
      <c r="D60" s="2">
        <v>707.58</v>
      </c>
      <c r="E60" s="1" t="s">
        <v>19</v>
      </c>
      <c r="F60" s="1">
        <v>64137</v>
      </c>
      <c r="I60" s="1" t="s">
        <v>19</v>
      </c>
    </row>
    <row r="61" spans="1:9">
      <c r="A61" s="8" t="s">
        <v>63</v>
      </c>
      <c r="B61" s="1">
        <v>69422</v>
      </c>
      <c r="C61" s="1">
        <v>47899</v>
      </c>
      <c r="D61" s="2">
        <v>348.79</v>
      </c>
      <c r="E61" s="1">
        <v>529</v>
      </c>
      <c r="F61" s="1">
        <v>21524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92657</v>
      </c>
      <c r="C63" s="1">
        <v>26764</v>
      </c>
      <c r="D63" s="2">
        <v>155.04</v>
      </c>
      <c r="E63" s="1">
        <v>2730</v>
      </c>
      <c r="F63" s="1">
        <v>65892</v>
      </c>
      <c r="I63" s="1" t="s">
        <v>19</v>
      </c>
    </row>
    <row r="64" spans="1:9">
      <c r="A64" s="8" t="s">
        <v>38</v>
      </c>
      <c r="B64" s="1">
        <v>605363</v>
      </c>
      <c r="C64" s="1">
        <v>409046</v>
      </c>
      <c r="D64" s="2">
        <v>416.9</v>
      </c>
      <c r="E64" s="1">
        <v>24271</v>
      </c>
      <c r="F64" s="1">
        <v>195149</v>
      </c>
      <c r="I64" s="1">
        <v>1168</v>
      </c>
    </row>
    <row r="65" spans="1:9">
      <c r="A65" s="8" t="s">
        <v>29</v>
      </c>
      <c r="B65" s="1">
        <v>9556</v>
      </c>
      <c r="C65" s="1" t="s">
        <v>19</v>
      </c>
      <c r="D65" s="2" t="s">
        <v>19</v>
      </c>
      <c r="E65" s="1" t="s">
        <v>19</v>
      </c>
      <c r="F65" s="1">
        <v>9556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547323</v>
      </c>
      <c r="C67" s="1">
        <v>332870</v>
      </c>
      <c r="D67" s="2">
        <v>394.54</v>
      </c>
      <c r="E67" s="1">
        <v>12195</v>
      </c>
      <c r="F67" s="1">
        <v>213285</v>
      </c>
      <c r="I67" s="1">
        <v>1168</v>
      </c>
    </row>
    <row r="68" spans="1:9">
      <c r="A68" s="8" t="s">
        <v>38</v>
      </c>
      <c r="B68" s="1">
        <v>160253</v>
      </c>
      <c r="C68" s="1">
        <v>102940</v>
      </c>
      <c r="D68" s="2">
        <v>427.27</v>
      </c>
      <c r="E68" s="1">
        <v>14806</v>
      </c>
      <c r="F68" s="1">
        <v>57313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43721</v>
      </c>
      <c r="C71" s="1">
        <v>40530</v>
      </c>
      <c r="D71" s="2">
        <v>650.19000000000005</v>
      </c>
      <c r="E71" s="1">
        <v>6162</v>
      </c>
      <c r="F71" s="1">
        <v>3191</v>
      </c>
      <c r="I71" s="1" t="s">
        <v>19</v>
      </c>
    </row>
    <row r="72" spans="1:9">
      <c r="A72" s="8" t="s">
        <v>68</v>
      </c>
      <c r="B72" s="1">
        <v>64159</v>
      </c>
      <c r="C72" s="1">
        <v>59946</v>
      </c>
      <c r="D72" s="2">
        <v>389.5</v>
      </c>
      <c r="E72" s="1">
        <v>2730</v>
      </c>
      <c r="F72" s="1">
        <v>4213</v>
      </c>
      <c r="I72" s="1" t="s">
        <v>19</v>
      </c>
    </row>
    <row r="73" spans="1:9">
      <c r="A73" s="8" t="s">
        <v>69</v>
      </c>
      <c r="C73" s="1">
        <f>SUM(C71:C72)</f>
        <v>100476</v>
      </c>
      <c r="D73" s="2">
        <f>AVERAGE(D71:D72)</f>
        <v>519.84500000000003</v>
      </c>
      <c r="F73" s="1">
        <f>SUM(F71:F72)</f>
        <v>7404</v>
      </c>
      <c r="G73" s="1">
        <f>C73+F73</f>
        <v>107880</v>
      </c>
      <c r="H73" s="9">
        <f>C73/G73</f>
        <v>0.93136818687430478</v>
      </c>
    </row>
    <row r="74" spans="1:9">
      <c r="A74" s="8" t="s">
        <v>70</v>
      </c>
      <c r="B74" s="1">
        <v>46896</v>
      </c>
      <c r="C74" s="1">
        <v>26150</v>
      </c>
      <c r="D74" s="2">
        <v>302.3</v>
      </c>
      <c r="E74" s="1" t="s">
        <v>19</v>
      </c>
      <c r="F74" s="1">
        <v>20746</v>
      </c>
      <c r="I74" s="1" t="s">
        <v>19</v>
      </c>
    </row>
    <row r="75" spans="1:9">
      <c r="A75" s="8" t="s">
        <v>71</v>
      </c>
      <c r="B75" s="1">
        <v>34026</v>
      </c>
      <c r="C75" s="1">
        <v>12333</v>
      </c>
      <c r="D75" s="2">
        <v>215.78</v>
      </c>
      <c r="E75" s="1" t="s">
        <v>19</v>
      </c>
      <c r="F75" s="1">
        <v>21693</v>
      </c>
      <c r="I75" s="1" t="s">
        <v>19</v>
      </c>
    </row>
    <row r="76" spans="1:9">
      <c r="A76" s="8" t="s">
        <v>72</v>
      </c>
      <c r="B76" s="1">
        <v>66557</v>
      </c>
      <c r="C76" s="1">
        <v>18319</v>
      </c>
      <c r="D76" s="2">
        <v>280.89999999999998</v>
      </c>
      <c r="E76" s="1" t="s">
        <v>19</v>
      </c>
      <c r="F76" s="1">
        <v>48237</v>
      </c>
      <c r="I76" s="1" t="s">
        <v>19</v>
      </c>
    </row>
    <row r="77" spans="1:9">
      <c r="A77" s="8" t="s">
        <v>73</v>
      </c>
      <c r="B77" s="1">
        <v>75313</v>
      </c>
      <c r="C77" s="1">
        <v>51256</v>
      </c>
      <c r="D77" s="2">
        <v>384.39</v>
      </c>
      <c r="E77" s="1" t="s">
        <v>19</v>
      </c>
      <c r="F77" s="1">
        <v>24057</v>
      </c>
      <c r="I77" s="1" t="s">
        <v>19</v>
      </c>
    </row>
    <row r="78" spans="1:9">
      <c r="A78" s="8" t="s">
        <v>74</v>
      </c>
      <c r="B78" s="1">
        <v>70785</v>
      </c>
      <c r="C78" s="1">
        <v>62079</v>
      </c>
      <c r="D78" s="2">
        <v>331.59</v>
      </c>
      <c r="E78" s="1">
        <v>2035</v>
      </c>
      <c r="F78" s="1">
        <v>7538</v>
      </c>
      <c r="I78" s="1">
        <v>1168</v>
      </c>
    </row>
    <row r="79" spans="1:9">
      <c r="A79" s="8" t="s">
        <v>75</v>
      </c>
      <c r="B79" s="1">
        <v>102637</v>
      </c>
      <c r="C79" s="1">
        <v>81217</v>
      </c>
      <c r="D79" s="2">
        <v>523.27</v>
      </c>
      <c r="E79" s="1">
        <v>1794</v>
      </c>
      <c r="F79" s="1">
        <v>21420</v>
      </c>
      <c r="G79" s="1">
        <f>C79+F79</f>
        <v>102637</v>
      </c>
      <c r="H79" s="9">
        <f>C79/G79</f>
        <v>0.79130333115737994</v>
      </c>
      <c r="I79" s="1" t="s">
        <v>19</v>
      </c>
    </row>
    <row r="80" spans="1:9">
      <c r="A80" s="8" t="s">
        <v>29</v>
      </c>
      <c r="B80" s="1">
        <v>203482</v>
      </c>
      <c r="C80" s="1">
        <v>83979</v>
      </c>
      <c r="D80" s="2">
        <v>311.73</v>
      </c>
      <c r="E80" s="1">
        <v>14279</v>
      </c>
      <c r="F80" s="1">
        <v>119503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599710</v>
      </c>
      <c r="C82" s="1">
        <v>352516</v>
      </c>
      <c r="D82" s="2">
        <v>388.36</v>
      </c>
      <c r="E82" s="1">
        <v>10461</v>
      </c>
      <c r="F82" s="1">
        <v>247194</v>
      </c>
      <c r="I82" s="1" t="s">
        <v>19</v>
      </c>
    </row>
    <row r="83" spans="1:9">
      <c r="A83" s="8" t="s">
        <v>78</v>
      </c>
      <c r="B83" s="1">
        <v>289212</v>
      </c>
      <c r="C83" s="1">
        <v>198334</v>
      </c>
      <c r="D83" s="2">
        <v>454.7</v>
      </c>
      <c r="E83" s="1">
        <v>13190</v>
      </c>
      <c r="F83" s="1">
        <v>90878</v>
      </c>
      <c r="I83" s="1" t="s">
        <v>19</v>
      </c>
    </row>
    <row r="84" spans="1:9" ht="43.5">
      <c r="A84" s="8" t="s">
        <v>79</v>
      </c>
      <c r="B84" s="1">
        <v>217261</v>
      </c>
      <c r="C84" s="1">
        <v>118350</v>
      </c>
      <c r="D84" s="2">
        <v>336.69</v>
      </c>
      <c r="E84" s="1">
        <v>4298</v>
      </c>
      <c r="F84" s="1">
        <v>97743</v>
      </c>
      <c r="I84" s="1">
        <v>1168</v>
      </c>
    </row>
    <row r="85" spans="1:9">
      <c r="A85" s="8" t="s">
        <v>80</v>
      </c>
      <c r="B85" s="1">
        <v>83788</v>
      </c>
      <c r="C85" s="1">
        <v>65917</v>
      </c>
      <c r="D85" s="2">
        <v>299.33</v>
      </c>
      <c r="E85" s="1" t="s">
        <v>19</v>
      </c>
      <c r="F85" s="1">
        <v>17872</v>
      </c>
      <c r="I85" s="1" t="s">
        <v>19</v>
      </c>
    </row>
    <row r="86" spans="1:9">
      <c r="A86" s="8" t="s">
        <v>81</v>
      </c>
      <c r="B86" s="1">
        <v>7833</v>
      </c>
      <c r="C86" s="1">
        <v>7833</v>
      </c>
      <c r="D86" s="2">
        <v>417.92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21407</v>
      </c>
      <c r="C87" s="1">
        <v>11245</v>
      </c>
      <c r="D87" s="2">
        <v>327</v>
      </c>
      <c r="E87" s="1">
        <v>529</v>
      </c>
      <c r="F87" s="1">
        <v>10163</v>
      </c>
      <c r="I87" s="1" t="s">
        <v>19</v>
      </c>
    </row>
    <row r="88" spans="1:9">
      <c r="A88" s="8" t="s">
        <v>83</v>
      </c>
      <c r="B88" s="1">
        <v>99264</v>
      </c>
      <c r="C88" s="1">
        <v>77783</v>
      </c>
      <c r="D88" s="2">
        <v>477.13</v>
      </c>
      <c r="E88" s="1">
        <v>3033</v>
      </c>
      <c r="F88" s="1">
        <v>21481</v>
      </c>
      <c r="I88" s="1" t="s">
        <v>19</v>
      </c>
    </row>
    <row r="89" spans="1:9" ht="29.1">
      <c r="A89" s="8" t="s">
        <v>84</v>
      </c>
      <c r="B89" s="1">
        <v>45227</v>
      </c>
      <c r="C89" s="1">
        <v>38306</v>
      </c>
      <c r="D89" s="2">
        <v>331.3</v>
      </c>
      <c r="E89" s="1">
        <v>6692</v>
      </c>
      <c r="F89" s="1">
        <v>6921</v>
      </c>
      <c r="I89" s="1" t="s">
        <v>19</v>
      </c>
    </row>
    <row r="90" spans="1:9">
      <c r="A90" s="8" t="s">
        <v>85</v>
      </c>
      <c r="B90" s="1">
        <v>43818</v>
      </c>
      <c r="C90" s="1">
        <v>29578</v>
      </c>
      <c r="D90" s="2">
        <v>271.69</v>
      </c>
      <c r="E90" s="1" t="s">
        <v>19</v>
      </c>
      <c r="F90" s="1">
        <v>14240</v>
      </c>
      <c r="I90" s="1" t="s">
        <v>19</v>
      </c>
    </row>
    <row r="91" spans="1:9">
      <c r="A91" s="8" t="s">
        <v>86</v>
      </c>
      <c r="B91" s="1">
        <v>1752</v>
      </c>
      <c r="C91" s="1">
        <v>1752</v>
      </c>
      <c r="D91" s="2">
        <v>30</v>
      </c>
      <c r="E91" s="1" t="s">
        <v>19</v>
      </c>
      <c r="F91" s="1" t="s">
        <v>19</v>
      </c>
      <c r="I91" s="1" t="s">
        <v>19</v>
      </c>
    </row>
    <row r="92" spans="1:9">
      <c r="A92" s="8" t="s">
        <v>39</v>
      </c>
      <c r="B92" s="1">
        <v>5974</v>
      </c>
      <c r="C92" s="1">
        <v>2995</v>
      </c>
      <c r="D92" s="2">
        <v>274.5</v>
      </c>
      <c r="E92" s="1" t="s">
        <v>19</v>
      </c>
      <c r="F92" s="1">
        <v>2979</v>
      </c>
      <c r="I92" s="1" t="s">
        <v>19</v>
      </c>
    </row>
    <row r="93" spans="1:9">
      <c r="A93" s="8" t="s">
        <v>29</v>
      </c>
      <c r="B93" s="1">
        <v>32541</v>
      </c>
      <c r="C93" s="1">
        <v>27966</v>
      </c>
      <c r="D93" s="2">
        <v>457.53</v>
      </c>
      <c r="E93" s="1">
        <v>10248</v>
      </c>
      <c r="F93" s="1">
        <v>4575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382</v>
      </c>
      <c r="C96" s="1">
        <v>382</v>
      </c>
      <c r="D96" s="2">
        <v>200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1647</v>
      </c>
      <c r="C98" s="1">
        <v>1647</v>
      </c>
      <c r="D98" s="2">
        <v>330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705547</v>
      </c>
      <c r="C99" s="1">
        <v>433781</v>
      </c>
      <c r="D99" s="2">
        <v>401.81</v>
      </c>
      <c r="E99" s="1">
        <v>27001</v>
      </c>
      <c r="F99" s="1">
        <v>270598</v>
      </c>
      <c r="I99" s="1">
        <v>1168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470217</v>
      </c>
      <c r="C102" s="1">
        <v>272124</v>
      </c>
      <c r="D102" s="2">
        <v>452.44</v>
      </c>
      <c r="E102" s="1">
        <v>6692</v>
      </c>
      <c r="F102" s="1">
        <v>198093</v>
      </c>
      <c r="I102" s="1" t="s">
        <v>19</v>
      </c>
    </row>
    <row r="103" spans="1:9">
      <c r="A103" s="8" t="s">
        <v>95</v>
      </c>
      <c r="B103" s="1">
        <v>114231</v>
      </c>
      <c r="C103" s="1">
        <v>73552</v>
      </c>
      <c r="D103" s="2">
        <v>307.47000000000003</v>
      </c>
      <c r="E103" s="1">
        <v>6030</v>
      </c>
      <c r="F103" s="1">
        <v>40679</v>
      </c>
      <c r="I103" s="1" t="s">
        <v>19</v>
      </c>
    </row>
    <row r="104" spans="1:9">
      <c r="A104" s="8" t="s">
        <v>96</v>
      </c>
      <c r="B104" s="1">
        <v>18184</v>
      </c>
      <c r="C104" s="1">
        <v>12849</v>
      </c>
      <c r="D104" s="2">
        <v>190.47</v>
      </c>
      <c r="E104" s="1" t="s">
        <v>19</v>
      </c>
      <c r="F104" s="1">
        <v>4168</v>
      </c>
      <c r="I104" s="1">
        <v>1168</v>
      </c>
    </row>
    <row r="105" spans="1:9">
      <c r="A105" s="8" t="s">
        <v>97</v>
      </c>
      <c r="B105" s="1">
        <v>171</v>
      </c>
      <c r="C105" s="1">
        <v>171</v>
      </c>
      <c r="D105" s="2">
        <v>1000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104772</v>
      </c>
      <c r="C106" s="1">
        <v>77115</v>
      </c>
      <c r="D106" s="2">
        <v>331.62</v>
      </c>
      <c r="E106" s="1">
        <v>14279</v>
      </c>
      <c r="F106" s="1">
        <v>27657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541524</v>
      </c>
      <c r="C108" s="1">
        <v>310138</v>
      </c>
      <c r="D108" s="2">
        <v>432.97</v>
      </c>
      <c r="E108" s="1">
        <v>12722</v>
      </c>
      <c r="F108" s="1">
        <v>230218</v>
      </c>
      <c r="I108" s="1">
        <v>1168</v>
      </c>
    </row>
    <row r="109" spans="1:9">
      <c r="A109" s="8" t="s">
        <v>95</v>
      </c>
      <c r="B109" s="1">
        <v>50506</v>
      </c>
      <c r="C109" s="1">
        <v>40115</v>
      </c>
      <c r="D109" s="2">
        <v>310.83999999999997</v>
      </c>
      <c r="E109" s="1" t="s">
        <v>19</v>
      </c>
      <c r="F109" s="1">
        <v>10390</v>
      </c>
      <c r="I109" s="1" t="s">
        <v>19</v>
      </c>
    </row>
    <row r="110" spans="1:9">
      <c r="A110" s="8" t="s">
        <v>96</v>
      </c>
      <c r="B110" s="1">
        <v>10602</v>
      </c>
      <c r="C110" s="1">
        <v>8271</v>
      </c>
      <c r="D110" s="2">
        <v>237.62</v>
      </c>
      <c r="E110" s="1" t="s">
        <v>19</v>
      </c>
      <c r="F110" s="1">
        <v>2331</v>
      </c>
      <c r="I110" s="1" t="s">
        <v>19</v>
      </c>
    </row>
    <row r="111" spans="1:9">
      <c r="A111" s="8" t="s">
        <v>97</v>
      </c>
      <c r="B111" s="1">
        <v>171</v>
      </c>
      <c r="C111" s="1">
        <v>171</v>
      </c>
      <c r="D111" s="2">
        <v>1000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104772</v>
      </c>
      <c r="C112" s="1">
        <v>77115</v>
      </c>
      <c r="D112" s="2">
        <v>331.62</v>
      </c>
      <c r="E112" s="1">
        <v>14279</v>
      </c>
      <c r="F112" s="1">
        <v>27657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344524</v>
      </c>
      <c r="C114" s="1">
        <v>207531</v>
      </c>
      <c r="D114" s="2">
        <v>496.03</v>
      </c>
      <c r="E114" s="1">
        <v>6692</v>
      </c>
      <c r="F114" s="1">
        <v>135825</v>
      </c>
      <c r="I114" s="1">
        <v>1168</v>
      </c>
    </row>
    <row r="115" spans="1:9">
      <c r="A115" s="8" t="s">
        <v>95</v>
      </c>
      <c r="B115" s="1">
        <v>224300</v>
      </c>
      <c r="C115" s="1">
        <v>126562</v>
      </c>
      <c r="D115" s="2">
        <v>340.09</v>
      </c>
      <c r="E115" s="1">
        <v>6030</v>
      </c>
      <c r="F115" s="1">
        <v>97738</v>
      </c>
      <c r="I115" s="1" t="s">
        <v>19</v>
      </c>
    </row>
    <row r="116" spans="1:9">
      <c r="A116" s="8" t="s">
        <v>96</v>
      </c>
      <c r="B116" s="1">
        <v>30976</v>
      </c>
      <c r="C116" s="1">
        <v>24431</v>
      </c>
      <c r="D116" s="2">
        <v>118.52</v>
      </c>
      <c r="E116" s="1" t="s">
        <v>19</v>
      </c>
      <c r="F116" s="1">
        <v>6545</v>
      </c>
      <c r="I116" s="1" t="s">
        <v>19</v>
      </c>
    </row>
    <row r="117" spans="1:9">
      <c r="A117" s="8" t="s">
        <v>97</v>
      </c>
      <c r="B117" s="1">
        <v>171</v>
      </c>
      <c r="C117" s="1">
        <v>171</v>
      </c>
      <c r="D117" s="2">
        <v>1000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107605</v>
      </c>
      <c r="C118" s="1">
        <v>77115</v>
      </c>
      <c r="D118" s="2">
        <v>331.62</v>
      </c>
      <c r="E118" s="1">
        <v>14279</v>
      </c>
      <c r="F118" s="1">
        <v>30490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515681</v>
      </c>
      <c r="C120" s="1">
        <v>303685</v>
      </c>
      <c r="D120" s="2">
        <v>442.1</v>
      </c>
      <c r="E120" s="1">
        <v>9463</v>
      </c>
      <c r="F120" s="1">
        <v>210828</v>
      </c>
      <c r="I120" s="1">
        <v>1168</v>
      </c>
    </row>
    <row r="121" spans="1:9">
      <c r="A121" s="8" t="s">
        <v>95</v>
      </c>
      <c r="B121" s="1">
        <v>64612</v>
      </c>
      <c r="C121" s="1">
        <v>41399</v>
      </c>
      <c r="D121" s="2">
        <v>212.43</v>
      </c>
      <c r="E121" s="1">
        <v>3259</v>
      </c>
      <c r="F121" s="1">
        <v>23213</v>
      </c>
      <c r="I121" s="1" t="s">
        <v>19</v>
      </c>
    </row>
    <row r="122" spans="1:9">
      <c r="A122" s="8" t="s">
        <v>96</v>
      </c>
      <c r="B122" s="1">
        <v>17629</v>
      </c>
      <c r="C122" s="1">
        <v>10225</v>
      </c>
      <c r="D122" s="2">
        <v>433.21</v>
      </c>
      <c r="E122" s="1" t="s">
        <v>19</v>
      </c>
      <c r="F122" s="1">
        <v>7404</v>
      </c>
      <c r="I122" s="1" t="s">
        <v>19</v>
      </c>
    </row>
    <row r="123" spans="1:9">
      <c r="A123" s="8" t="s">
        <v>97</v>
      </c>
      <c r="B123" s="1">
        <v>1666</v>
      </c>
      <c r="C123" s="1">
        <v>171</v>
      </c>
      <c r="D123" s="2">
        <v>1000</v>
      </c>
      <c r="E123" s="1" t="s">
        <v>19</v>
      </c>
      <c r="F123" s="1">
        <v>1495</v>
      </c>
      <c r="I123" s="1" t="s">
        <v>19</v>
      </c>
    </row>
    <row r="124" spans="1:9">
      <c r="A124" s="8" t="s">
        <v>29</v>
      </c>
      <c r="B124" s="1">
        <v>107988</v>
      </c>
      <c r="C124" s="1">
        <v>80331</v>
      </c>
      <c r="D124" s="2">
        <v>325.20999999999998</v>
      </c>
      <c r="E124" s="1">
        <v>14279</v>
      </c>
      <c r="F124" s="1">
        <v>27657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574150</v>
      </c>
      <c r="C126" s="1">
        <v>339383</v>
      </c>
      <c r="D126" s="2">
        <v>403.39</v>
      </c>
      <c r="E126" s="1">
        <v>12722</v>
      </c>
      <c r="F126" s="1">
        <v>233599</v>
      </c>
      <c r="I126" s="1">
        <v>1168</v>
      </c>
    </row>
    <row r="127" spans="1:9">
      <c r="A127" s="8" t="s">
        <v>95</v>
      </c>
      <c r="B127" s="1">
        <v>13780</v>
      </c>
      <c r="C127" s="1">
        <v>4439</v>
      </c>
      <c r="D127" s="2">
        <v>161.9</v>
      </c>
      <c r="E127" s="1" t="s">
        <v>19</v>
      </c>
      <c r="F127" s="1">
        <v>9341</v>
      </c>
      <c r="I127" s="1" t="s">
        <v>19</v>
      </c>
    </row>
    <row r="128" spans="1:9">
      <c r="A128" s="8" t="s">
        <v>96</v>
      </c>
      <c r="B128" s="1">
        <v>5159</v>
      </c>
      <c r="C128" s="1">
        <v>5159</v>
      </c>
      <c r="D128" s="2">
        <v>200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>
        <v>171</v>
      </c>
      <c r="C129" s="1">
        <v>171</v>
      </c>
      <c r="D129" s="2">
        <v>1000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114315</v>
      </c>
      <c r="C130" s="1">
        <v>86658</v>
      </c>
      <c r="D130" s="2">
        <v>419.74</v>
      </c>
      <c r="E130" s="1">
        <v>14279</v>
      </c>
      <c r="F130" s="1">
        <v>27657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577026</v>
      </c>
      <c r="C132" s="1">
        <v>334655</v>
      </c>
      <c r="D132" s="2">
        <v>387.89</v>
      </c>
      <c r="E132" s="1">
        <v>12722</v>
      </c>
      <c r="F132" s="1">
        <v>241203</v>
      </c>
      <c r="I132" s="1">
        <v>1168</v>
      </c>
    </row>
    <row r="133" spans="1:9">
      <c r="A133" s="8" t="s">
        <v>95</v>
      </c>
      <c r="B133" s="1">
        <v>10904</v>
      </c>
      <c r="C133" s="1">
        <v>9167</v>
      </c>
      <c r="D133" s="2">
        <v>822.65</v>
      </c>
      <c r="E133" s="1" t="s">
        <v>19</v>
      </c>
      <c r="F133" s="1">
        <v>1737</v>
      </c>
      <c r="I133" s="1" t="s">
        <v>19</v>
      </c>
    </row>
    <row r="134" spans="1:9">
      <c r="A134" s="8" t="s">
        <v>96</v>
      </c>
      <c r="B134" s="1">
        <v>5159</v>
      </c>
      <c r="C134" s="1">
        <v>5159</v>
      </c>
      <c r="D134" s="2">
        <v>200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>
        <v>171</v>
      </c>
      <c r="C135" s="1">
        <v>171</v>
      </c>
      <c r="D135" s="2">
        <v>1000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114315</v>
      </c>
      <c r="C136" s="1">
        <v>86658</v>
      </c>
      <c r="D136" s="2">
        <v>419.74</v>
      </c>
      <c r="E136" s="1">
        <v>14279</v>
      </c>
      <c r="F136" s="1">
        <v>27657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376110</v>
      </c>
      <c r="C138" s="1">
        <v>301195</v>
      </c>
      <c r="D138" s="2">
        <v>470.87</v>
      </c>
      <c r="E138" s="1">
        <v>22988</v>
      </c>
      <c r="F138" s="1">
        <v>74915</v>
      </c>
      <c r="I138" s="1" t="s">
        <v>19</v>
      </c>
    </row>
    <row r="139" spans="1:9">
      <c r="A139" s="8" t="s">
        <v>105</v>
      </c>
      <c r="B139" s="1">
        <v>368797</v>
      </c>
      <c r="C139" s="1">
        <v>260117</v>
      </c>
      <c r="D139" s="2">
        <v>435.74</v>
      </c>
      <c r="E139" s="1">
        <v>15998</v>
      </c>
      <c r="F139" s="1">
        <v>107513</v>
      </c>
      <c r="I139" s="1">
        <v>1168</v>
      </c>
    </row>
    <row r="140" spans="1:9">
      <c r="A140" s="8" t="s">
        <v>106</v>
      </c>
      <c r="B140" s="1">
        <v>281187</v>
      </c>
      <c r="C140" s="1">
        <v>118114</v>
      </c>
      <c r="D140" s="2">
        <v>449.28</v>
      </c>
      <c r="E140" s="1">
        <v>529</v>
      </c>
      <c r="F140" s="1">
        <v>163074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1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168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820091</v>
      </c>
      <c r="C9" s="1">
        <v>422610</v>
      </c>
      <c r="D9" s="2">
        <v>409.55</v>
      </c>
      <c r="E9" s="1">
        <v>32321</v>
      </c>
      <c r="F9" s="1">
        <v>384510</v>
      </c>
      <c r="G9" s="1">
        <f>C9+F9</f>
        <v>807120</v>
      </c>
      <c r="H9" s="9">
        <f>C9/G9</f>
        <v>0.52360243829913766</v>
      </c>
      <c r="I9" s="1">
        <v>12971</v>
      </c>
    </row>
    <row r="10" spans="1:9">
      <c r="A10" s="7" t="s">
        <v>14</v>
      </c>
    </row>
    <row r="11" spans="1:9">
      <c r="A11" s="8" t="s">
        <v>15</v>
      </c>
      <c r="B11" s="1">
        <v>65054</v>
      </c>
      <c r="C11" s="1">
        <v>28426</v>
      </c>
      <c r="D11" s="2">
        <v>400</v>
      </c>
      <c r="E11" s="1">
        <v>14668</v>
      </c>
      <c r="F11" s="1">
        <v>23657</v>
      </c>
      <c r="I11" s="1">
        <v>12971</v>
      </c>
    </row>
    <row r="12" spans="1:9">
      <c r="A12" s="8" t="s">
        <v>16</v>
      </c>
      <c r="B12" s="1">
        <v>429687</v>
      </c>
      <c r="C12" s="1">
        <v>231308</v>
      </c>
      <c r="D12" s="2">
        <v>455.48</v>
      </c>
      <c r="E12" s="1">
        <v>13116</v>
      </c>
      <c r="F12" s="1">
        <v>198379</v>
      </c>
      <c r="I12" s="1" t="s">
        <v>19</v>
      </c>
    </row>
    <row r="13" spans="1:9">
      <c r="A13" s="8" t="s">
        <v>17</v>
      </c>
      <c r="B13" s="1">
        <v>266953</v>
      </c>
      <c r="C13" s="1">
        <v>159898</v>
      </c>
      <c r="D13" s="2">
        <v>349.09</v>
      </c>
      <c r="E13" s="1">
        <v>4536</v>
      </c>
      <c r="F13" s="1">
        <v>107055</v>
      </c>
      <c r="I13" s="1" t="s">
        <v>19</v>
      </c>
    </row>
    <row r="14" spans="1:9">
      <c r="A14" s="8" t="s">
        <v>18</v>
      </c>
      <c r="B14" s="1">
        <v>47852</v>
      </c>
      <c r="C14" s="1">
        <v>2979</v>
      </c>
      <c r="D14" s="2">
        <v>183.19</v>
      </c>
      <c r="E14" s="1" t="s">
        <v>19</v>
      </c>
      <c r="F14" s="1">
        <v>44874</v>
      </c>
      <c r="I14" s="1" t="s">
        <v>19</v>
      </c>
    </row>
    <row r="15" spans="1:9">
      <c r="A15" s="8" t="s">
        <v>20</v>
      </c>
      <c r="B15" s="1">
        <v>10545</v>
      </c>
      <c r="C15" s="1" t="s">
        <v>19</v>
      </c>
      <c r="D15" s="2" t="s">
        <v>19</v>
      </c>
      <c r="E15" s="1" t="s">
        <v>19</v>
      </c>
      <c r="F15" s="1">
        <v>10545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373422</v>
      </c>
      <c r="C17" s="1">
        <v>196377</v>
      </c>
      <c r="D17" s="2">
        <v>353.9</v>
      </c>
      <c r="E17" s="1">
        <v>16879</v>
      </c>
      <c r="F17" s="1">
        <v>177044</v>
      </c>
      <c r="I17" s="1" t="s">
        <v>19</v>
      </c>
    </row>
    <row r="18" spans="1:9">
      <c r="A18" s="8" t="s">
        <v>23</v>
      </c>
      <c r="B18" s="1">
        <v>446670</v>
      </c>
      <c r="C18" s="1">
        <v>226232</v>
      </c>
      <c r="D18" s="2">
        <v>456.17</v>
      </c>
      <c r="E18" s="1">
        <v>15442</v>
      </c>
      <c r="F18" s="1">
        <v>207466</v>
      </c>
      <c r="I18" s="1">
        <v>12971</v>
      </c>
    </row>
    <row r="19" spans="1:9">
      <c r="A19" s="7" t="s">
        <v>24</v>
      </c>
    </row>
    <row r="20" spans="1:9">
      <c r="A20" s="8" t="s">
        <v>25</v>
      </c>
      <c r="B20" s="1">
        <v>373422</v>
      </c>
      <c r="C20" s="1">
        <v>196377</v>
      </c>
      <c r="D20" s="2">
        <v>353.9</v>
      </c>
      <c r="E20" s="1">
        <v>16879</v>
      </c>
      <c r="F20" s="1">
        <v>177044</v>
      </c>
      <c r="I20" s="1" t="s">
        <v>19</v>
      </c>
    </row>
    <row r="21" spans="1:9">
      <c r="A21" s="8" t="s">
        <v>26</v>
      </c>
      <c r="B21" s="1">
        <v>443402</v>
      </c>
      <c r="C21" s="1">
        <v>222965</v>
      </c>
      <c r="D21" s="2">
        <v>447.61</v>
      </c>
      <c r="E21" s="1">
        <v>15442</v>
      </c>
      <c r="F21" s="1">
        <v>207466</v>
      </c>
      <c r="I21" s="1">
        <v>12971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3268</v>
      </c>
      <c r="C23" s="1">
        <v>3268</v>
      </c>
      <c r="D23" s="2">
        <v>1000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37852</v>
      </c>
      <c r="C26" s="1">
        <v>31370</v>
      </c>
      <c r="D26" s="2">
        <v>337.53</v>
      </c>
      <c r="E26" s="1">
        <v>14668</v>
      </c>
      <c r="F26" s="1">
        <v>6482</v>
      </c>
      <c r="I26" s="1" t="s">
        <v>19</v>
      </c>
    </row>
    <row r="27" spans="1:9">
      <c r="A27" s="8" t="s">
        <v>32</v>
      </c>
      <c r="B27" s="1">
        <v>700673</v>
      </c>
      <c r="C27" s="1">
        <v>351120</v>
      </c>
      <c r="D27" s="2">
        <v>363.64</v>
      </c>
      <c r="E27" s="1">
        <v>17653</v>
      </c>
      <c r="F27" s="1">
        <v>336581</v>
      </c>
      <c r="I27" s="1">
        <v>12971</v>
      </c>
    </row>
    <row r="28" spans="1:9">
      <c r="A28" s="8" t="s">
        <v>33</v>
      </c>
      <c r="B28" s="1">
        <v>60897</v>
      </c>
      <c r="C28" s="1">
        <v>34029</v>
      </c>
      <c r="D28" s="2">
        <v>862</v>
      </c>
      <c r="E28" s="1" t="s">
        <v>19</v>
      </c>
      <c r="F28" s="1">
        <v>26868</v>
      </c>
      <c r="I28" s="1" t="s">
        <v>19</v>
      </c>
    </row>
    <row r="29" spans="1:9">
      <c r="A29" s="8" t="s">
        <v>34</v>
      </c>
      <c r="B29" s="1">
        <v>10955</v>
      </c>
      <c r="C29" s="1">
        <v>1098</v>
      </c>
      <c r="D29" s="2">
        <v>40</v>
      </c>
      <c r="E29" s="1" t="s">
        <v>19</v>
      </c>
      <c r="F29" s="1">
        <v>9856</v>
      </c>
      <c r="I29" s="1" t="s">
        <v>19</v>
      </c>
    </row>
    <row r="30" spans="1:9">
      <c r="A30" s="8" t="s">
        <v>35</v>
      </c>
      <c r="B30" s="1">
        <v>4992</v>
      </c>
      <c r="C30" s="1">
        <v>4992</v>
      </c>
      <c r="D30" s="2">
        <v>687.74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>
        <v>4723</v>
      </c>
      <c r="C31" s="1" t="s">
        <v>19</v>
      </c>
      <c r="D31" s="2" t="s">
        <v>19</v>
      </c>
      <c r="E31" s="1" t="s">
        <v>19</v>
      </c>
      <c r="F31" s="1">
        <v>4723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98749</v>
      </c>
      <c r="C33" s="1">
        <v>65399</v>
      </c>
      <c r="D33" s="2">
        <v>689.33</v>
      </c>
      <c r="E33" s="1">
        <v>14668</v>
      </c>
      <c r="F33" s="1">
        <v>33350</v>
      </c>
      <c r="I33" s="1" t="s">
        <v>19</v>
      </c>
    </row>
    <row r="34" spans="1:9">
      <c r="A34" s="8" t="s">
        <v>38</v>
      </c>
      <c r="B34" s="1">
        <v>700673</v>
      </c>
      <c r="C34" s="1">
        <v>351120</v>
      </c>
      <c r="D34" s="2">
        <v>363.64</v>
      </c>
      <c r="E34" s="1">
        <v>17653</v>
      </c>
      <c r="F34" s="1">
        <v>336581</v>
      </c>
      <c r="I34" s="1">
        <v>12971</v>
      </c>
    </row>
    <row r="35" spans="1:9">
      <c r="A35" s="8" t="s">
        <v>39</v>
      </c>
      <c r="B35" s="1">
        <v>15947</v>
      </c>
      <c r="C35" s="1">
        <v>6091</v>
      </c>
      <c r="D35" s="2">
        <v>570.91999999999996</v>
      </c>
      <c r="E35" s="1" t="s">
        <v>19</v>
      </c>
      <c r="F35" s="1">
        <v>9856</v>
      </c>
      <c r="I35" s="1" t="s">
        <v>19</v>
      </c>
    </row>
    <row r="36" spans="1:9">
      <c r="A36" s="8" t="s">
        <v>29</v>
      </c>
      <c r="B36" s="1">
        <v>4723</v>
      </c>
      <c r="C36" s="1" t="s">
        <v>19</v>
      </c>
      <c r="D36" s="2" t="s">
        <v>19</v>
      </c>
      <c r="E36" s="1" t="s">
        <v>19</v>
      </c>
      <c r="F36" s="1">
        <v>4723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96790</v>
      </c>
      <c r="C38" s="1">
        <v>36912</v>
      </c>
      <c r="D38" s="2">
        <v>369.19</v>
      </c>
      <c r="E38" s="1">
        <v>2211</v>
      </c>
      <c r="F38" s="1">
        <v>46906</v>
      </c>
      <c r="I38" s="1">
        <v>12971</v>
      </c>
    </row>
    <row r="39" spans="1:9">
      <c r="A39" s="8" t="s">
        <v>42</v>
      </c>
      <c r="B39" s="1">
        <v>341883</v>
      </c>
      <c r="C39" s="1">
        <v>194306</v>
      </c>
      <c r="D39" s="2">
        <v>327.51</v>
      </c>
      <c r="E39" s="1">
        <v>4162</v>
      </c>
      <c r="F39" s="1">
        <v>147578</v>
      </c>
      <c r="I39" s="1" t="s">
        <v>19</v>
      </c>
    </row>
    <row r="40" spans="1:9">
      <c r="A40" s="8" t="s">
        <v>43</v>
      </c>
      <c r="B40" s="1">
        <v>331784</v>
      </c>
      <c r="C40" s="1">
        <v>159624</v>
      </c>
      <c r="D40" s="2">
        <v>508.68</v>
      </c>
      <c r="E40" s="1">
        <v>25948</v>
      </c>
      <c r="F40" s="1">
        <v>172160</v>
      </c>
      <c r="I40" s="1" t="s">
        <v>19</v>
      </c>
    </row>
    <row r="41" spans="1:9">
      <c r="A41" s="8" t="s">
        <v>44</v>
      </c>
      <c r="B41" s="1">
        <v>15339</v>
      </c>
      <c r="C41" s="1">
        <v>12750</v>
      </c>
      <c r="D41" s="2">
        <v>565.49</v>
      </c>
      <c r="E41" s="1" t="s">
        <v>19</v>
      </c>
      <c r="F41" s="1">
        <v>2589</v>
      </c>
      <c r="I41" s="1" t="s">
        <v>19</v>
      </c>
    </row>
    <row r="42" spans="1:9">
      <c r="A42" s="8" t="s">
        <v>45</v>
      </c>
      <c r="B42" s="1">
        <v>34295</v>
      </c>
      <c r="C42" s="1">
        <v>19018</v>
      </c>
      <c r="D42" s="2">
        <v>518.84</v>
      </c>
      <c r="E42" s="1" t="s">
        <v>19</v>
      </c>
      <c r="F42" s="1">
        <v>15277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108027</v>
      </c>
      <c r="C44" s="1">
        <v>37773</v>
      </c>
      <c r="D44" s="2">
        <v>791.43</v>
      </c>
      <c r="E44" s="1" t="s">
        <v>19</v>
      </c>
      <c r="F44" s="1">
        <v>70254</v>
      </c>
      <c r="I44" s="1" t="s">
        <v>19</v>
      </c>
    </row>
    <row r="45" spans="1:9">
      <c r="A45" s="8" t="s">
        <v>48</v>
      </c>
      <c r="B45" s="1">
        <v>174475</v>
      </c>
      <c r="C45" s="1">
        <v>64887</v>
      </c>
      <c r="D45" s="2">
        <v>279.06</v>
      </c>
      <c r="E45" s="1">
        <v>14668</v>
      </c>
      <c r="F45" s="1">
        <v>96617</v>
      </c>
      <c r="I45" s="1">
        <v>12971</v>
      </c>
    </row>
    <row r="46" spans="1:9">
      <c r="A46" s="8" t="s">
        <v>49</v>
      </c>
      <c r="B46" s="1">
        <v>226293</v>
      </c>
      <c r="C46" s="1">
        <v>99285</v>
      </c>
      <c r="D46" s="2">
        <v>369.36</v>
      </c>
      <c r="E46" s="1">
        <v>11415</v>
      </c>
      <c r="F46" s="1">
        <v>127008</v>
      </c>
      <c r="I46" s="1" t="s">
        <v>19</v>
      </c>
    </row>
    <row r="47" spans="1:9">
      <c r="A47" s="8" t="s">
        <v>50</v>
      </c>
      <c r="B47" s="1">
        <v>311295</v>
      </c>
      <c r="C47" s="1">
        <v>220664</v>
      </c>
      <c r="D47" s="2">
        <v>389.03</v>
      </c>
      <c r="E47" s="1">
        <v>6238</v>
      </c>
      <c r="F47" s="1">
        <v>90631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513281</v>
      </c>
      <c r="C49" s="1">
        <v>286459</v>
      </c>
      <c r="D49" s="2">
        <v>373.6</v>
      </c>
      <c r="E49" s="1">
        <v>8676</v>
      </c>
      <c r="F49" s="1">
        <v>226822</v>
      </c>
      <c r="I49" s="1" t="s">
        <v>19</v>
      </c>
    </row>
    <row r="50" spans="1:9">
      <c r="A50" s="8" t="s">
        <v>53</v>
      </c>
      <c r="B50" s="1">
        <v>10581</v>
      </c>
      <c r="C50" s="1">
        <v>7224</v>
      </c>
      <c r="D50" s="2">
        <v>120</v>
      </c>
      <c r="E50" s="1" t="s">
        <v>19</v>
      </c>
      <c r="F50" s="1">
        <v>3357</v>
      </c>
      <c r="I50" s="1" t="s">
        <v>19</v>
      </c>
    </row>
    <row r="51" spans="1:9">
      <c r="A51" s="8" t="s">
        <v>54</v>
      </c>
      <c r="B51" s="1">
        <v>49067</v>
      </c>
      <c r="C51" s="1">
        <v>22201</v>
      </c>
      <c r="D51" s="2">
        <v>266.3</v>
      </c>
      <c r="E51" s="1" t="s">
        <v>19</v>
      </c>
      <c r="F51" s="1">
        <v>26867</v>
      </c>
      <c r="I51" s="1" t="s">
        <v>19</v>
      </c>
    </row>
    <row r="52" spans="1:9">
      <c r="A52" s="8" t="s">
        <v>55</v>
      </c>
      <c r="B52" s="1">
        <v>247162</v>
      </c>
      <c r="C52" s="1">
        <v>106726</v>
      </c>
      <c r="D52" s="2">
        <v>591.94000000000005</v>
      </c>
      <c r="E52" s="1">
        <v>23646</v>
      </c>
      <c r="F52" s="1">
        <v>127464</v>
      </c>
      <c r="I52" s="1">
        <v>12971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19494</v>
      </c>
      <c r="C56" s="1">
        <v>10526</v>
      </c>
      <c r="D56" s="2">
        <v>159.13999999999999</v>
      </c>
      <c r="E56" s="1">
        <v>2302</v>
      </c>
      <c r="F56" s="1">
        <v>8968</v>
      </c>
      <c r="I56" s="1" t="s">
        <v>19</v>
      </c>
    </row>
    <row r="57" spans="1:9">
      <c r="A57" s="8" t="s">
        <v>59</v>
      </c>
      <c r="B57" s="1">
        <v>152038</v>
      </c>
      <c r="C57" s="1">
        <v>103441</v>
      </c>
      <c r="D57" s="2">
        <v>276.95</v>
      </c>
      <c r="E57" s="1">
        <v>25709</v>
      </c>
      <c r="F57" s="1">
        <v>48597</v>
      </c>
      <c r="I57" s="1" t="s">
        <v>19</v>
      </c>
    </row>
    <row r="58" spans="1:9">
      <c r="A58" s="8" t="s">
        <v>60</v>
      </c>
      <c r="B58" s="1">
        <v>261797</v>
      </c>
      <c r="C58" s="1">
        <v>136299</v>
      </c>
      <c r="D58" s="2">
        <v>409.7</v>
      </c>
      <c r="E58" s="1">
        <v>2098</v>
      </c>
      <c r="F58" s="1">
        <v>125497</v>
      </c>
      <c r="I58" s="1" t="s">
        <v>19</v>
      </c>
    </row>
    <row r="59" spans="1:9">
      <c r="A59" s="8" t="s">
        <v>61</v>
      </c>
      <c r="B59" s="1">
        <v>138948</v>
      </c>
      <c r="C59" s="1">
        <v>53936</v>
      </c>
      <c r="D59" s="2">
        <v>339.74</v>
      </c>
      <c r="E59" s="1">
        <v>2211</v>
      </c>
      <c r="F59" s="1">
        <v>85012</v>
      </c>
      <c r="I59" s="1" t="s">
        <v>19</v>
      </c>
    </row>
    <row r="60" spans="1:9">
      <c r="A60" s="8" t="s">
        <v>62</v>
      </c>
      <c r="B60" s="1">
        <v>91657</v>
      </c>
      <c r="C60" s="1">
        <v>46676</v>
      </c>
      <c r="D60" s="2">
        <v>415.98</v>
      </c>
      <c r="E60" s="1" t="s">
        <v>19</v>
      </c>
      <c r="F60" s="1">
        <v>32010</v>
      </c>
      <c r="I60" s="1">
        <v>12971</v>
      </c>
    </row>
    <row r="61" spans="1:9">
      <c r="A61" s="8" t="s">
        <v>63</v>
      </c>
      <c r="B61" s="1">
        <v>156157</v>
      </c>
      <c r="C61" s="1">
        <v>71731</v>
      </c>
      <c r="D61" s="2">
        <v>624.98</v>
      </c>
      <c r="E61" s="1" t="s">
        <v>19</v>
      </c>
      <c r="F61" s="1">
        <v>84426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177392</v>
      </c>
      <c r="C63" s="1">
        <v>85706</v>
      </c>
      <c r="D63" s="2">
        <v>573.6</v>
      </c>
      <c r="E63" s="1">
        <v>2211</v>
      </c>
      <c r="F63" s="1">
        <v>91685</v>
      </c>
      <c r="I63" s="1" t="s">
        <v>19</v>
      </c>
    </row>
    <row r="64" spans="1:9">
      <c r="A64" s="8" t="s">
        <v>38</v>
      </c>
      <c r="B64" s="1">
        <v>629524</v>
      </c>
      <c r="C64" s="1">
        <v>336903</v>
      </c>
      <c r="D64" s="2">
        <v>364.47</v>
      </c>
      <c r="E64" s="1">
        <v>30110</v>
      </c>
      <c r="F64" s="1">
        <v>279649</v>
      </c>
      <c r="I64" s="1">
        <v>12971</v>
      </c>
    </row>
    <row r="65" spans="1:9">
      <c r="A65" s="8" t="s">
        <v>29</v>
      </c>
      <c r="B65" s="1">
        <v>13176</v>
      </c>
      <c r="C65" s="1" t="s">
        <v>19</v>
      </c>
      <c r="D65" s="2" t="s">
        <v>19</v>
      </c>
      <c r="E65" s="1" t="s">
        <v>19</v>
      </c>
      <c r="F65" s="1">
        <v>13176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645051</v>
      </c>
      <c r="C67" s="1">
        <v>382227</v>
      </c>
      <c r="D67" s="2">
        <v>411.79</v>
      </c>
      <c r="E67" s="1">
        <v>25948</v>
      </c>
      <c r="F67" s="1">
        <v>262824</v>
      </c>
      <c r="I67" s="1" t="s">
        <v>19</v>
      </c>
    </row>
    <row r="68" spans="1:9">
      <c r="A68" s="8" t="s">
        <v>38</v>
      </c>
      <c r="B68" s="1">
        <v>162069</v>
      </c>
      <c r="C68" s="1">
        <v>40383</v>
      </c>
      <c r="D68" s="2">
        <v>386.22</v>
      </c>
      <c r="E68" s="1">
        <v>6373</v>
      </c>
      <c r="F68" s="1">
        <v>121686</v>
      </c>
      <c r="I68" s="1" t="s">
        <v>19</v>
      </c>
    </row>
    <row r="69" spans="1:9">
      <c r="A69" s="8" t="s">
        <v>29</v>
      </c>
      <c r="B69" s="1">
        <v>12971</v>
      </c>
      <c r="C69" s="1" t="s">
        <v>19</v>
      </c>
      <c r="D69" s="2" t="s">
        <v>19</v>
      </c>
      <c r="E69" s="1" t="s">
        <v>19</v>
      </c>
      <c r="F69" s="1" t="s">
        <v>19</v>
      </c>
      <c r="I69" s="1">
        <v>12971</v>
      </c>
    </row>
    <row r="70" spans="1:9">
      <c r="A70" s="7" t="s">
        <v>66</v>
      </c>
    </row>
    <row r="71" spans="1:9">
      <c r="A71" s="8" t="s">
        <v>67</v>
      </c>
      <c r="B71" s="1">
        <v>76818</v>
      </c>
      <c r="C71" s="1">
        <v>40721</v>
      </c>
      <c r="D71" s="2">
        <v>767.35</v>
      </c>
      <c r="E71" s="1" t="s">
        <v>19</v>
      </c>
      <c r="F71" s="1">
        <v>36097</v>
      </c>
      <c r="I71" s="1" t="s">
        <v>19</v>
      </c>
    </row>
    <row r="72" spans="1:9">
      <c r="A72" s="8" t="s">
        <v>68</v>
      </c>
      <c r="B72" s="1">
        <v>41071</v>
      </c>
      <c r="C72" s="1">
        <v>16360</v>
      </c>
      <c r="D72" s="2">
        <v>143.41999999999999</v>
      </c>
      <c r="E72" s="1" t="s">
        <v>19</v>
      </c>
      <c r="F72" s="1">
        <v>24712</v>
      </c>
      <c r="I72" s="1" t="s">
        <v>19</v>
      </c>
    </row>
    <row r="73" spans="1:9">
      <c r="A73" s="8" t="s">
        <v>69</v>
      </c>
      <c r="C73" s="1">
        <f>SUM(C71:C72)</f>
        <v>57081</v>
      </c>
      <c r="D73" s="2">
        <f>AVERAGE(D71:D72)</f>
        <v>455.38499999999999</v>
      </c>
      <c r="F73" s="1">
        <f>SUM(F71:F72)</f>
        <v>60809</v>
      </c>
      <c r="G73" s="1">
        <f>C73+F73</f>
        <v>117890</v>
      </c>
      <c r="H73" s="9">
        <f>C73/G73</f>
        <v>0.48418865043684789</v>
      </c>
    </row>
    <row r="74" spans="1:9">
      <c r="A74" s="8" t="s">
        <v>70</v>
      </c>
      <c r="B74" s="1">
        <v>33092</v>
      </c>
      <c r="C74" s="1">
        <v>9108</v>
      </c>
      <c r="D74" s="2">
        <v>253.72</v>
      </c>
      <c r="E74" s="1" t="s">
        <v>19</v>
      </c>
      <c r="F74" s="1">
        <v>23984</v>
      </c>
      <c r="I74" s="1" t="s">
        <v>19</v>
      </c>
    </row>
    <row r="75" spans="1:9">
      <c r="A75" s="8" t="s">
        <v>71</v>
      </c>
      <c r="B75" s="1">
        <v>112395</v>
      </c>
      <c r="C75" s="1">
        <v>52738</v>
      </c>
      <c r="D75" s="2">
        <v>369.04</v>
      </c>
      <c r="E75" s="1">
        <v>14668</v>
      </c>
      <c r="F75" s="1">
        <v>59657</v>
      </c>
      <c r="I75" s="1" t="s">
        <v>19</v>
      </c>
    </row>
    <row r="76" spans="1:9">
      <c r="A76" s="8" t="s">
        <v>72</v>
      </c>
      <c r="B76" s="1">
        <v>79161</v>
      </c>
      <c r="C76" s="1">
        <v>33867</v>
      </c>
      <c r="D76" s="2">
        <v>263.58</v>
      </c>
      <c r="E76" s="1" t="s">
        <v>19</v>
      </c>
      <c r="F76" s="1">
        <v>45294</v>
      </c>
      <c r="I76" s="1" t="s">
        <v>19</v>
      </c>
    </row>
    <row r="77" spans="1:9">
      <c r="A77" s="8" t="s">
        <v>73</v>
      </c>
      <c r="B77" s="1">
        <v>139742</v>
      </c>
      <c r="C77" s="1">
        <v>103137</v>
      </c>
      <c r="D77" s="2">
        <v>313.44</v>
      </c>
      <c r="E77" s="1" t="s">
        <v>19</v>
      </c>
      <c r="F77" s="1">
        <v>36605</v>
      </c>
      <c r="I77" s="1" t="s">
        <v>19</v>
      </c>
    </row>
    <row r="78" spans="1:9">
      <c r="A78" s="8" t="s">
        <v>74</v>
      </c>
      <c r="B78" s="1">
        <v>52990</v>
      </c>
      <c r="C78" s="1">
        <v>37793</v>
      </c>
      <c r="D78" s="2">
        <v>559.73</v>
      </c>
      <c r="E78" s="1">
        <v>2438</v>
      </c>
      <c r="F78" s="1">
        <v>15197</v>
      </c>
      <c r="I78" s="1" t="s">
        <v>19</v>
      </c>
    </row>
    <row r="79" spans="1:9">
      <c r="A79" s="8" t="s">
        <v>75</v>
      </c>
      <c r="B79" s="1">
        <v>101032</v>
      </c>
      <c r="C79" s="1">
        <v>81923</v>
      </c>
      <c r="D79" s="2">
        <v>421.31</v>
      </c>
      <c r="E79" s="1">
        <v>6238</v>
      </c>
      <c r="F79" s="1">
        <v>19109</v>
      </c>
      <c r="G79" s="1">
        <f>C79+F79</f>
        <v>101032</v>
      </c>
      <c r="H79" s="9">
        <f>C79/G79</f>
        <v>0.81086190513896583</v>
      </c>
      <c r="I79" s="1" t="s">
        <v>19</v>
      </c>
    </row>
    <row r="80" spans="1:9">
      <c r="A80" s="8" t="s">
        <v>29</v>
      </c>
      <c r="B80" s="1">
        <v>183790</v>
      </c>
      <c r="C80" s="1">
        <v>46963</v>
      </c>
      <c r="D80" s="2">
        <v>447.36</v>
      </c>
      <c r="E80" s="1">
        <v>8977</v>
      </c>
      <c r="F80" s="1">
        <v>123855</v>
      </c>
      <c r="I80" s="1">
        <v>12971</v>
      </c>
    </row>
    <row r="81" spans="1:9">
      <c r="A81" s="7" t="s">
        <v>76</v>
      </c>
    </row>
    <row r="82" spans="1:9">
      <c r="A82" s="8" t="s">
        <v>77</v>
      </c>
      <c r="B82" s="1">
        <v>716416</v>
      </c>
      <c r="C82" s="1">
        <v>378580</v>
      </c>
      <c r="D82" s="2">
        <v>412.71</v>
      </c>
      <c r="E82" s="1">
        <v>27920</v>
      </c>
      <c r="F82" s="1">
        <v>324865</v>
      </c>
      <c r="I82" s="1">
        <v>12971</v>
      </c>
    </row>
    <row r="83" spans="1:9">
      <c r="A83" s="8" t="s">
        <v>78</v>
      </c>
      <c r="B83" s="1">
        <v>383188</v>
      </c>
      <c r="C83" s="1">
        <v>187224</v>
      </c>
      <c r="D83" s="2">
        <v>465.84</v>
      </c>
      <c r="E83" s="1">
        <v>6465</v>
      </c>
      <c r="F83" s="1">
        <v>195964</v>
      </c>
      <c r="I83" s="1" t="s">
        <v>19</v>
      </c>
    </row>
    <row r="84" spans="1:9" ht="43.5">
      <c r="A84" s="8" t="s">
        <v>79</v>
      </c>
      <c r="B84" s="1">
        <v>289253</v>
      </c>
      <c r="C84" s="1">
        <v>138961</v>
      </c>
      <c r="D84" s="2">
        <v>477.58</v>
      </c>
      <c r="E84" s="1">
        <v>23758</v>
      </c>
      <c r="F84" s="1">
        <v>150292</v>
      </c>
      <c r="I84" s="1" t="s">
        <v>19</v>
      </c>
    </row>
    <row r="85" spans="1:9">
      <c r="A85" s="8" t="s">
        <v>80</v>
      </c>
      <c r="B85" s="1">
        <v>136953</v>
      </c>
      <c r="C85" s="1">
        <v>62525</v>
      </c>
      <c r="D85" s="2">
        <v>666.06</v>
      </c>
      <c r="E85" s="1">
        <v>6879</v>
      </c>
      <c r="F85" s="1">
        <v>74428</v>
      </c>
      <c r="I85" s="1" t="s">
        <v>19</v>
      </c>
    </row>
    <row r="86" spans="1:9">
      <c r="A86" s="8" t="s">
        <v>81</v>
      </c>
      <c r="B86" s="1">
        <v>31861</v>
      </c>
      <c r="C86" s="1">
        <v>28504</v>
      </c>
      <c r="D86" s="2">
        <v>1000</v>
      </c>
      <c r="E86" s="1" t="s">
        <v>19</v>
      </c>
      <c r="F86" s="1">
        <v>3357</v>
      </c>
      <c r="I86" s="1" t="s">
        <v>19</v>
      </c>
    </row>
    <row r="87" spans="1:9" ht="29.1">
      <c r="A87" s="8" t="s">
        <v>82</v>
      </c>
      <c r="B87" s="1">
        <v>73222</v>
      </c>
      <c r="C87" s="1">
        <v>47799</v>
      </c>
      <c r="D87" s="2">
        <v>791.91</v>
      </c>
      <c r="E87" s="1" t="s">
        <v>19</v>
      </c>
      <c r="F87" s="1">
        <v>25423</v>
      </c>
      <c r="I87" s="1" t="s">
        <v>19</v>
      </c>
    </row>
    <row r="88" spans="1:9">
      <c r="A88" s="8" t="s">
        <v>83</v>
      </c>
      <c r="B88" s="1">
        <v>83334</v>
      </c>
      <c r="C88" s="1">
        <v>34933</v>
      </c>
      <c r="D88" s="2">
        <v>948.69</v>
      </c>
      <c r="E88" s="1" t="s">
        <v>19</v>
      </c>
      <c r="F88" s="1">
        <v>48401</v>
      </c>
      <c r="I88" s="1" t="s">
        <v>19</v>
      </c>
    </row>
    <row r="89" spans="1:9" ht="29.1">
      <c r="A89" s="8" t="s">
        <v>84</v>
      </c>
      <c r="B89" s="1">
        <v>79670</v>
      </c>
      <c r="C89" s="1">
        <v>39609</v>
      </c>
      <c r="D89" s="2">
        <v>857.46</v>
      </c>
      <c r="E89" s="1" t="s">
        <v>19</v>
      </c>
      <c r="F89" s="1">
        <v>40061</v>
      </c>
      <c r="I89" s="1" t="s">
        <v>19</v>
      </c>
    </row>
    <row r="90" spans="1:9">
      <c r="A90" s="8" t="s">
        <v>85</v>
      </c>
      <c r="B90" s="1">
        <v>132465</v>
      </c>
      <c r="C90" s="1">
        <v>64945</v>
      </c>
      <c r="D90" s="2">
        <v>761.33</v>
      </c>
      <c r="E90" s="1">
        <v>14668</v>
      </c>
      <c r="F90" s="1">
        <v>67520</v>
      </c>
      <c r="I90" s="1" t="s">
        <v>19</v>
      </c>
    </row>
    <row r="91" spans="1:9">
      <c r="A91" s="8" t="s">
        <v>86</v>
      </c>
      <c r="B91" s="1">
        <v>34023</v>
      </c>
      <c r="C91" s="1">
        <v>32248</v>
      </c>
      <c r="D91" s="2">
        <v>901.31</v>
      </c>
      <c r="E91" s="1" t="s">
        <v>19</v>
      </c>
      <c r="F91" s="1">
        <v>1775</v>
      </c>
      <c r="I91" s="1" t="s">
        <v>19</v>
      </c>
    </row>
    <row r="92" spans="1:9">
      <c r="A92" s="8" t="s">
        <v>39</v>
      </c>
      <c r="B92" s="1">
        <v>4499</v>
      </c>
      <c r="C92" s="1" t="s">
        <v>19</v>
      </c>
      <c r="D92" s="2" t="s">
        <v>19</v>
      </c>
      <c r="E92" s="1" t="s">
        <v>19</v>
      </c>
      <c r="F92" s="1">
        <v>4499</v>
      </c>
      <c r="I92" s="1" t="s">
        <v>19</v>
      </c>
    </row>
    <row r="93" spans="1:9">
      <c r="A93" s="8" t="s">
        <v>29</v>
      </c>
      <c r="B93" s="1">
        <v>22788</v>
      </c>
      <c r="C93" s="1">
        <v>11494</v>
      </c>
      <c r="D93" s="2">
        <v>126.26</v>
      </c>
      <c r="E93" s="1">
        <v>2098</v>
      </c>
      <c r="F93" s="1">
        <v>11294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427</v>
      </c>
      <c r="C95" s="1">
        <v>427</v>
      </c>
      <c r="D95" s="2">
        <v>1000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9532</v>
      </c>
      <c r="C98" s="1">
        <v>6175</v>
      </c>
      <c r="D98" s="2">
        <v>1000</v>
      </c>
      <c r="E98" s="1" t="s">
        <v>19</v>
      </c>
      <c r="F98" s="1">
        <v>3357</v>
      </c>
      <c r="I98" s="1" t="s">
        <v>19</v>
      </c>
    </row>
    <row r="99" spans="1:9">
      <c r="A99" s="8" t="s">
        <v>92</v>
      </c>
      <c r="B99" s="1">
        <v>810133</v>
      </c>
      <c r="C99" s="1">
        <v>416008</v>
      </c>
      <c r="D99" s="2">
        <v>403.86</v>
      </c>
      <c r="E99" s="1">
        <v>32321</v>
      </c>
      <c r="F99" s="1">
        <v>381153</v>
      </c>
      <c r="I99" s="1">
        <v>12971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509179</v>
      </c>
      <c r="C102" s="1">
        <v>312254</v>
      </c>
      <c r="D102" s="2">
        <v>423.49</v>
      </c>
      <c r="E102" s="1">
        <v>21042</v>
      </c>
      <c r="F102" s="1">
        <v>183954</v>
      </c>
      <c r="I102" s="1">
        <v>12971</v>
      </c>
    </row>
    <row r="103" spans="1:9">
      <c r="A103" s="8" t="s">
        <v>95</v>
      </c>
      <c r="B103" s="1">
        <v>194764</v>
      </c>
      <c r="C103" s="1">
        <v>59250</v>
      </c>
      <c r="D103" s="2">
        <v>335.58</v>
      </c>
      <c r="E103" s="1">
        <v>2302</v>
      </c>
      <c r="F103" s="1">
        <v>135513</v>
      </c>
      <c r="I103" s="1" t="s">
        <v>19</v>
      </c>
    </row>
    <row r="104" spans="1:9">
      <c r="A104" s="8" t="s">
        <v>96</v>
      </c>
      <c r="B104" s="1">
        <v>6618</v>
      </c>
      <c r="C104" s="1">
        <v>2678</v>
      </c>
      <c r="D104" s="2">
        <v>161.46</v>
      </c>
      <c r="E104" s="1" t="s">
        <v>19</v>
      </c>
      <c r="F104" s="1">
        <v>3940</v>
      </c>
      <c r="I104" s="1" t="s">
        <v>19</v>
      </c>
    </row>
    <row r="105" spans="1:9">
      <c r="A105" s="8" t="s">
        <v>97</v>
      </c>
      <c r="B105" s="1">
        <v>3744</v>
      </c>
      <c r="C105" s="1">
        <v>3744</v>
      </c>
      <c r="D105" s="2">
        <v>150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105786</v>
      </c>
      <c r="C106" s="1">
        <v>44683</v>
      </c>
      <c r="D106" s="2">
        <v>460.74</v>
      </c>
      <c r="E106" s="1">
        <v>8977</v>
      </c>
      <c r="F106" s="1">
        <v>61103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586113</v>
      </c>
      <c r="C108" s="1">
        <v>323661</v>
      </c>
      <c r="D108" s="2">
        <v>361.29</v>
      </c>
      <c r="E108" s="1">
        <v>23344</v>
      </c>
      <c r="F108" s="1">
        <v>249481</v>
      </c>
      <c r="I108" s="1">
        <v>12971</v>
      </c>
    </row>
    <row r="109" spans="1:9">
      <c r="A109" s="8" t="s">
        <v>95</v>
      </c>
      <c r="B109" s="1">
        <v>90469</v>
      </c>
      <c r="C109" s="1">
        <v>21060</v>
      </c>
      <c r="D109" s="2">
        <v>242.18</v>
      </c>
      <c r="E109" s="1" t="s">
        <v>19</v>
      </c>
      <c r="F109" s="1">
        <v>69409</v>
      </c>
      <c r="I109" s="1" t="s">
        <v>19</v>
      </c>
    </row>
    <row r="110" spans="1:9">
      <c r="A110" s="8" t="s">
        <v>96</v>
      </c>
      <c r="B110" s="1">
        <v>33021</v>
      </c>
      <c r="C110" s="1">
        <v>28504</v>
      </c>
      <c r="D110" s="2">
        <v>1000</v>
      </c>
      <c r="E110" s="1" t="s">
        <v>19</v>
      </c>
      <c r="F110" s="1">
        <v>4517</v>
      </c>
      <c r="I110" s="1" t="s">
        <v>19</v>
      </c>
    </row>
    <row r="111" spans="1:9">
      <c r="A111" s="8" t="s">
        <v>97</v>
      </c>
      <c r="B111" s="1">
        <v>3744</v>
      </c>
      <c r="C111" s="1">
        <v>3744</v>
      </c>
      <c r="D111" s="2">
        <v>150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106744</v>
      </c>
      <c r="C112" s="1">
        <v>45641</v>
      </c>
      <c r="D112" s="2">
        <v>464.61</v>
      </c>
      <c r="E112" s="1">
        <v>8977</v>
      </c>
      <c r="F112" s="1">
        <v>61103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429563</v>
      </c>
      <c r="C114" s="1">
        <v>242656</v>
      </c>
      <c r="D114" s="2">
        <v>383.33</v>
      </c>
      <c r="E114" s="1">
        <v>21620</v>
      </c>
      <c r="F114" s="1">
        <v>173935</v>
      </c>
      <c r="I114" s="1">
        <v>12971</v>
      </c>
    </row>
    <row r="115" spans="1:9">
      <c r="A115" s="8" t="s">
        <v>95</v>
      </c>
      <c r="B115" s="1">
        <v>177225</v>
      </c>
      <c r="C115" s="1">
        <v>80821</v>
      </c>
      <c r="D115" s="2">
        <v>318.64999999999998</v>
      </c>
      <c r="E115" s="1">
        <v>1724</v>
      </c>
      <c r="F115" s="1">
        <v>96404</v>
      </c>
      <c r="I115" s="1" t="s">
        <v>19</v>
      </c>
    </row>
    <row r="116" spans="1:9">
      <c r="A116" s="8" t="s">
        <v>96</v>
      </c>
      <c r="B116" s="1">
        <v>107870</v>
      </c>
      <c r="C116" s="1">
        <v>54802</v>
      </c>
      <c r="D116" s="2">
        <v>621.29</v>
      </c>
      <c r="E116" s="1" t="s">
        <v>19</v>
      </c>
      <c r="F116" s="1">
        <v>53068</v>
      </c>
      <c r="I116" s="1" t="s">
        <v>19</v>
      </c>
    </row>
    <row r="117" spans="1:9">
      <c r="A117" s="8" t="s">
        <v>97</v>
      </c>
      <c r="B117" s="1">
        <v>3744</v>
      </c>
      <c r="C117" s="1">
        <v>3744</v>
      </c>
      <c r="D117" s="2">
        <v>150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101690</v>
      </c>
      <c r="C118" s="1">
        <v>40587</v>
      </c>
      <c r="D118" s="2">
        <v>481.57</v>
      </c>
      <c r="E118" s="1">
        <v>8977</v>
      </c>
      <c r="F118" s="1">
        <v>61103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580799</v>
      </c>
      <c r="C120" s="1">
        <v>322570</v>
      </c>
      <c r="D120" s="2">
        <v>350.72</v>
      </c>
      <c r="E120" s="1">
        <v>23344</v>
      </c>
      <c r="F120" s="1">
        <v>245258</v>
      </c>
      <c r="I120" s="1">
        <v>12971</v>
      </c>
    </row>
    <row r="121" spans="1:9">
      <c r="A121" s="8" t="s">
        <v>95</v>
      </c>
      <c r="B121" s="1">
        <v>73144</v>
      </c>
      <c r="C121" s="1">
        <v>13120</v>
      </c>
      <c r="D121" s="2">
        <v>447.16</v>
      </c>
      <c r="E121" s="1" t="s">
        <v>19</v>
      </c>
      <c r="F121" s="1">
        <v>60023</v>
      </c>
      <c r="I121" s="1" t="s">
        <v>19</v>
      </c>
    </row>
    <row r="122" spans="1:9">
      <c r="A122" s="8" t="s">
        <v>96</v>
      </c>
      <c r="B122" s="1">
        <v>54649</v>
      </c>
      <c r="C122" s="1">
        <v>39321</v>
      </c>
      <c r="D122" s="2">
        <v>758.1</v>
      </c>
      <c r="E122" s="1" t="s">
        <v>19</v>
      </c>
      <c r="F122" s="1">
        <v>15328</v>
      </c>
      <c r="I122" s="1" t="s">
        <v>19</v>
      </c>
    </row>
    <row r="123" spans="1:9">
      <c r="A123" s="8" t="s">
        <v>97</v>
      </c>
      <c r="B123" s="1">
        <v>9810</v>
      </c>
      <c r="C123" s="1">
        <v>7012</v>
      </c>
      <c r="D123" s="2">
        <v>546.12</v>
      </c>
      <c r="E123" s="1" t="s">
        <v>19</v>
      </c>
      <c r="F123" s="1">
        <v>2798</v>
      </c>
      <c r="I123" s="1" t="s">
        <v>19</v>
      </c>
    </row>
    <row r="124" spans="1:9">
      <c r="A124" s="8" t="s">
        <v>29</v>
      </c>
      <c r="B124" s="1">
        <v>101690</v>
      </c>
      <c r="C124" s="1">
        <v>40587</v>
      </c>
      <c r="D124" s="2">
        <v>481.57</v>
      </c>
      <c r="E124" s="1">
        <v>8977</v>
      </c>
      <c r="F124" s="1">
        <v>61103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604981</v>
      </c>
      <c r="C126" s="1">
        <v>333929</v>
      </c>
      <c r="D126" s="2">
        <v>353.85</v>
      </c>
      <c r="E126" s="1">
        <v>23344</v>
      </c>
      <c r="F126" s="1">
        <v>258081</v>
      </c>
      <c r="I126" s="1">
        <v>12971</v>
      </c>
    </row>
    <row r="127" spans="1:9">
      <c r="A127" s="8" t="s">
        <v>95</v>
      </c>
      <c r="B127" s="1">
        <v>97759</v>
      </c>
      <c r="C127" s="1">
        <v>41082</v>
      </c>
      <c r="D127" s="2">
        <v>747.95</v>
      </c>
      <c r="E127" s="1" t="s">
        <v>19</v>
      </c>
      <c r="F127" s="1">
        <v>56677</v>
      </c>
      <c r="I127" s="1" t="s">
        <v>19</v>
      </c>
    </row>
    <row r="128" spans="1:9">
      <c r="A128" s="8" t="s">
        <v>96</v>
      </c>
      <c r="B128" s="1">
        <v>11917</v>
      </c>
      <c r="C128" s="1">
        <v>3268</v>
      </c>
      <c r="D128" s="2">
        <v>1000</v>
      </c>
      <c r="E128" s="1" t="s">
        <v>19</v>
      </c>
      <c r="F128" s="1">
        <v>8649</v>
      </c>
      <c r="I128" s="1" t="s">
        <v>19</v>
      </c>
    </row>
    <row r="129" spans="1:9">
      <c r="A129" s="8" t="s">
        <v>97</v>
      </c>
      <c r="B129" s="1">
        <v>3744</v>
      </c>
      <c r="C129" s="1">
        <v>3744</v>
      </c>
      <c r="D129" s="2">
        <v>150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101690</v>
      </c>
      <c r="C130" s="1">
        <v>40587</v>
      </c>
      <c r="D130" s="2">
        <v>481.57</v>
      </c>
      <c r="E130" s="1">
        <v>8977</v>
      </c>
      <c r="F130" s="1">
        <v>61103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621237</v>
      </c>
      <c r="C132" s="1">
        <v>336714</v>
      </c>
      <c r="D132" s="2">
        <v>359.91</v>
      </c>
      <c r="E132" s="1">
        <v>23344</v>
      </c>
      <c r="F132" s="1">
        <v>271552</v>
      </c>
      <c r="I132" s="1">
        <v>12971</v>
      </c>
    </row>
    <row r="133" spans="1:9">
      <c r="A133" s="8" t="s">
        <v>95</v>
      </c>
      <c r="B133" s="1">
        <v>52917</v>
      </c>
      <c r="C133" s="1">
        <v>13060</v>
      </c>
      <c r="D133" s="2">
        <v>201</v>
      </c>
      <c r="E133" s="1" t="s">
        <v>19</v>
      </c>
      <c r="F133" s="1">
        <v>39857</v>
      </c>
      <c r="I133" s="1" t="s">
        <v>19</v>
      </c>
    </row>
    <row r="134" spans="1:9">
      <c r="A134" s="8" t="s">
        <v>96</v>
      </c>
      <c r="B134" s="1">
        <v>40503</v>
      </c>
      <c r="C134" s="1">
        <v>28504</v>
      </c>
      <c r="D134" s="2">
        <v>1000</v>
      </c>
      <c r="E134" s="1" t="s">
        <v>19</v>
      </c>
      <c r="F134" s="1">
        <v>11999</v>
      </c>
      <c r="I134" s="1" t="s">
        <v>19</v>
      </c>
    </row>
    <row r="135" spans="1:9">
      <c r="A135" s="8" t="s">
        <v>97</v>
      </c>
      <c r="B135" s="1">
        <v>3744</v>
      </c>
      <c r="C135" s="1">
        <v>3744</v>
      </c>
      <c r="D135" s="2">
        <v>150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101690</v>
      </c>
      <c r="C136" s="1">
        <v>40587</v>
      </c>
      <c r="D136" s="2">
        <v>481.57</v>
      </c>
      <c r="E136" s="1">
        <v>8977</v>
      </c>
      <c r="F136" s="1">
        <v>61103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452090</v>
      </c>
      <c r="C138" s="1">
        <v>302134</v>
      </c>
      <c r="D138" s="2">
        <v>484.45</v>
      </c>
      <c r="E138" s="1">
        <v>21042</v>
      </c>
      <c r="F138" s="1">
        <v>149956</v>
      </c>
      <c r="I138" s="1" t="s">
        <v>19</v>
      </c>
    </row>
    <row r="139" spans="1:9">
      <c r="A139" s="8" t="s">
        <v>105</v>
      </c>
      <c r="B139" s="1">
        <v>515966</v>
      </c>
      <c r="C139" s="1">
        <v>292811</v>
      </c>
      <c r="D139" s="2">
        <v>401.92</v>
      </c>
      <c r="E139" s="1">
        <v>19069</v>
      </c>
      <c r="F139" s="1">
        <v>210184</v>
      </c>
      <c r="I139" s="1">
        <v>12971</v>
      </c>
    </row>
    <row r="140" spans="1:9">
      <c r="A140" s="8" t="s">
        <v>106</v>
      </c>
      <c r="B140" s="1">
        <v>263544</v>
      </c>
      <c r="C140" s="1">
        <v>112365</v>
      </c>
      <c r="D140" s="2">
        <v>565.58000000000004</v>
      </c>
      <c r="E140" s="1">
        <v>6879</v>
      </c>
      <c r="F140" s="1">
        <v>151180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2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169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467855</v>
      </c>
      <c r="C9" s="1">
        <v>260284</v>
      </c>
      <c r="D9" s="2">
        <v>234.47</v>
      </c>
      <c r="E9" s="1">
        <v>33814</v>
      </c>
      <c r="F9" s="1">
        <v>204180</v>
      </c>
      <c r="G9" s="1">
        <f>C9+F9</f>
        <v>464464</v>
      </c>
      <c r="H9" s="9">
        <f>C9/G9</f>
        <v>0.56039650005167252</v>
      </c>
      <c r="I9" s="1">
        <v>3391</v>
      </c>
    </row>
    <row r="10" spans="1:9">
      <c r="A10" s="7" t="s">
        <v>14</v>
      </c>
    </row>
    <row r="11" spans="1:9">
      <c r="A11" s="8" t="s">
        <v>15</v>
      </c>
      <c r="B11" s="1">
        <v>34839</v>
      </c>
      <c r="C11" s="1">
        <v>9695</v>
      </c>
      <c r="D11" s="2">
        <v>340</v>
      </c>
      <c r="E11" s="1" t="s">
        <v>19</v>
      </c>
      <c r="F11" s="1">
        <v>25144</v>
      </c>
      <c r="I11" s="1" t="s">
        <v>19</v>
      </c>
    </row>
    <row r="12" spans="1:9">
      <c r="A12" s="8" t="s">
        <v>16</v>
      </c>
      <c r="B12" s="1">
        <v>229433</v>
      </c>
      <c r="C12" s="1">
        <v>120122</v>
      </c>
      <c r="D12" s="2">
        <v>286.02999999999997</v>
      </c>
      <c r="E12" s="1">
        <v>16046</v>
      </c>
      <c r="F12" s="1">
        <v>109311</v>
      </c>
      <c r="I12" s="1" t="s">
        <v>19</v>
      </c>
    </row>
    <row r="13" spans="1:9">
      <c r="A13" s="8" t="s">
        <v>17</v>
      </c>
      <c r="B13" s="1">
        <v>173315</v>
      </c>
      <c r="C13" s="1">
        <v>120671</v>
      </c>
      <c r="D13" s="2">
        <v>177.84</v>
      </c>
      <c r="E13" s="1">
        <v>15071</v>
      </c>
      <c r="F13" s="1">
        <v>49254</v>
      </c>
      <c r="I13" s="1">
        <v>3391</v>
      </c>
    </row>
    <row r="14" spans="1:9">
      <c r="A14" s="8" t="s">
        <v>18</v>
      </c>
      <c r="B14" s="1">
        <v>19367</v>
      </c>
      <c r="C14" s="1">
        <v>7464</v>
      </c>
      <c r="D14" s="2">
        <v>148.78</v>
      </c>
      <c r="E14" s="1">
        <v>2698</v>
      </c>
      <c r="F14" s="1">
        <v>11903</v>
      </c>
      <c r="I14" s="1" t="s">
        <v>19</v>
      </c>
    </row>
    <row r="15" spans="1:9">
      <c r="A15" s="8" t="s">
        <v>20</v>
      </c>
      <c r="B15" s="1">
        <v>10901</v>
      </c>
      <c r="C15" s="1">
        <v>2333</v>
      </c>
      <c r="D15" s="2" t="s">
        <v>19</v>
      </c>
      <c r="E15" s="1" t="s">
        <v>19</v>
      </c>
      <c r="F15" s="1">
        <v>8569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217794</v>
      </c>
      <c r="C17" s="1">
        <v>117046</v>
      </c>
      <c r="D17" s="2">
        <v>264.60000000000002</v>
      </c>
      <c r="E17" s="1">
        <v>13957</v>
      </c>
      <c r="F17" s="1">
        <v>97356</v>
      </c>
      <c r="I17" s="1">
        <v>3391</v>
      </c>
    </row>
    <row r="18" spans="1:9">
      <c r="A18" s="8" t="s">
        <v>23</v>
      </c>
      <c r="B18" s="1">
        <v>250061</v>
      </c>
      <c r="C18" s="1">
        <v>143238</v>
      </c>
      <c r="D18" s="2">
        <v>208.81</v>
      </c>
      <c r="E18" s="1">
        <v>19857</v>
      </c>
      <c r="F18" s="1">
        <v>106824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217794</v>
      </c>
      <c r="C20" s="1">
        <v>117046</v>
      </c>
      <c r="D20" s="2">
        <v>264.60000000000002</v>
      </c>
      <c r="E20" s="1">
        <v>13957</v>
      </c>
      <c r="F20" s="1">
        <v>97356</v>
      </c>
      <c r="I20" s="1">
        <v>3391</v>
      </c>
    </row>
    <row r="21" spans="1:9">
      <c r="A21" s="8" t="s">
        <v>26</v>
      </c>
      <c r="B21" s="1">
        <v>245241</v>
      </c>
      <c r="C21" s="1">
        <v>143238</v>
      </c>
      <c r="D21" s="2">
        <v>208.81</v>
      </c>
      <c r="E21" s="1">
        <v>19857</v>
      </c>
      <c r="F21" s="1">
        <v>102003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4007</v>
      </c>
      <c r="C23" s="1" t="s">
        <v>19</v>
      </c>
      <c r="D23" s="2" t="s">
        <v>19</v>
      </c>
      <c r="E23" s="1" t="s">
        <v>19</v>
      </c>
      <c r="F23" s="1">
        <v>4007</v>
      </c>
      <c r="I23" s="1" t="s">
        <v>19</v>
      </c>
    </row>
    <row r="24" spans="1:9">
      <c r="A24" s="8" t="s">
        <v>29</v>
      </c>
      <c r="B24" s="1">
        <v>813</v>
      </c>
      <c r="C24" s="1" t="s">
        <v>19</v>
      </c>
      <c r="D24" s="2" t="s">
        <v>19</v>
      </c>
      <c r="E24" s="1" t="s">
        <v>19</v>
      </c>
      <c r="F24" s="1">
        <v>813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2892</v>
      </c>
      <c r="C26" s="1">
        <v>2892</v>
      </c>
      <c r="D26" s="2">
        <v>646.66999999999996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393981</v>
      </c>
      <c r="C27" s="1">
        <v>211067</v>
      </c>
      <c r="D27" s="2">
        <v>236.44</v>
      </c>
      <c r="E27" s="1">
        <v>30618</v>
      </c>
      <c r="F27" s="1">
        <v>182914</v>
      </c>
      <c r="I27" s="1" t="s">
        <v>19</v>
      </c>
    </row>
    <row r="28" spans="1:9">
      <c r="A28" s="8" t="s">
        <v>33</v>
      </c>
      <c r="B28" s="1">
        <v>53983</v>
      </c>
      <c r="C28" s="1">
        <v>33531</v>
      </c>
      <c r="D28" s="2">
        <v>240.31</v>
      </c>
      <c r="E28" s="1">
        <v>3197</v>
      </c>
      <c r="F28" s="1">
        <v>20452</v>
      </c>
      <c r="I28" s="1" t="s">
        <v>19</v>
      </c>
    </row>
    <row r="29" spans="1:9">
      <c r="A29" s="8" t="s">
        <v>34</v>
      </c>
      <c r="B29" s="1" t="s">
        <v>19</v>
      </c>
      <c r="C29" s="1" t="s">
        <v>19</v>
      </c>
      <c r="D29" s="2" t="s">
        <v>19</v>
      </c>
      <c r="E29" s="1" t="s">
        <v>19</v>
      </c>
      <c r="F29" s="1" t="s">
        <v>19</v>
      </c>
      <c r="I29" s="1" t="s">
        <v>19</v>
      </c>
    </row>
    <row r="30" spans="1:9">
      <c r="A30" s="8" t="s">
        <v>35</v>
      </c>
      <c r="B30" s="1">
        <v>16999</v>
      </c>
      <c r="C30" s="1">
        <v>12794</v>
      </c>
      <c r="D30" s="2">
        <v>100</v>
      </c>
      <c r="E30" s="1" t="s">
        <v>19</v>
      </c>
      <c r="F30" s="1">
        <v>813</v>
      </c>
      <c r="I30" s="1">
        <v>3391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56875</v>
      </c>
      <c r="C33" s="1">
        <v>36423</v>
      </c>
      <c r="D33" s="2">
        <v>275.68</v>
      </c>
      <c r="E33" s="1">
        <v>3197</v>
      </c>
      <c r="F33" s="1">
        <v>20452</v>
      </c>
      <c r="I33" s="1" t="s">
        <v>19</v>
      </c>
    </row>
    <row r="34" spans="1:9">
      <c r="A34" s="8" t="s">
        <v>38</v>
      </c>
      <c r="B34" s="1">
        <v>393981</v>
      </c>
      <c r="C34" s="1">
        <v>211067</v>
      </c>
      <c r="D34" s="2">
        <v>236.44</v>
      </c>
      <c r="E34" s="1">
        <v>30618</v>
      </c>
      <c r="F34" s="1">
        <v>182914</v>
      </c>
      <c r="I34" s="1" t="s">
        <v>19</v>
      </c>
    </row>
    <row r="35" spans="1:9">
      <c r="A35" s="8" t="s">
        <v>39</v>
      </c>
      <c r="B35" s="1">
        <v>16185</v>
      </c>
      <c r="C35" s="1">
        <v>12794</v>
      </c>
      <c r="D35" s="2">
        <v>100</v>
      </c>
      <c r="E35" s="1" t="s">
        <v>19</v>
      </c>
      <c r="F35" s="1" t="s">
        <v>19</v>
      </c>
      <c r="I35" s="1">
        <v>3391</v>
      </c>
    </row>
    <row r="36" spans="1:9">
      <c r="A36" s="8" t="s">
        <v>29</v>
      </c>
      <c r="B36" s="1">
        <v>813</v>
      </c>
      <c r="C36" s="1" t="s">
        <v>19</v>
      </c>
      <c r="D36" s="2" t="s">
        <v>19</v>
      </c>
      <c r="E36" s="1" t="s">
        <v>19</v>
      </c>
      <c r="F36" s="1">
        <v>813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182198</v>
      </c>
      <c r="C38" s="1">
        <v>91064</v>
      </c>
      <c r="D38" s="2">
        <v>192.74</v>
      </c>
      <c r="E38" s="1">
        <v>24708</v>
      </c>
      <c r="F38" s="1">
        <v>91135</v>
      </c>
      <c r="I38" s="1" t="s">
        <v>19</v>
      </c>
    </row>
    <row r="39" spans="1:9">
      <c r="A39" s="8" t="s">
        <v>42</v>
      </c>
      <c r="B39" s="1">
        <v>232603</v>
      </c>
      <c r="C39" s="1">
        <v>144787</v>
      </c>
      <c r="D39" s="2">
        <v>255.97</v>
      </c>
      <c r="E39" s="1">
        <v>7998</v>
      </c>
      <c r="F39" s="1">
        <v>84426</v>
      </c>
      <c r="I39" s="1">
        <v>3391</v>
      </c>
    </row>
    <row r="40" spans="1:9">
      <c r="A40" s="8" t="s">
        <v>43</v>
      </c>
      <c r="B40" s="1">
        <v>7553</v>
      </c>
      <c r="C40" s="1">
        <v>5746</v>
      </c>
      <c r="D40" s="2">
        <v>104.25</v>
      </c>
      <c r="E40" s="1">
        <v>1108</v>
      </c>
      <c r="F40" s="1">
        <v>1807</v>
      </c>
      <c r="I40" s="1" t="s">
        <v>19</v>
      </c>
    </row>
    <row r="41" spans="1:9">
      <c r="A41" s="8" t="s">
        <v>44</v>
      </c>
      <c r="B41" s="1">
        <v>4196</v>
      </c>
      <c r="C41" s="1">
        <v>4196</v>
      </c>
      <c r="D41" s="2">
        <v>154.97999999999999</v>
      </c>
      <c r="E41" s="1" t="s">
        <v>19</v>
      </c>
      <c r="F41" s="1" t="s">
        <v>19</v>
      </c>
      <c r="I41" s="1" t="s">
        <v>19</v>
      </c>
    </row>
    <row r="42" spans="1:9">
      <c r="A42" s="8" t="s">
        <v>45</v>
      </c>
      <c r="B42" s="1">
        <v>41305</v>
      </c>
      <c r="C42" s="1">
        <v>14492</v>
      </c>
      <c r="D42" s="2">
        <v>280.58999999999997</v>
      </c>
      <c r="E42" s="1" t="s">
        <v>19</v>
      </c>
      <c r="F42" s="1">
        <v>26813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30711</v>
      </c>
      <c r="C44" s="1">
        <v>25915</v>
      </c>
      <c r="D44" s="2">
        <v>111.11</v>
      </c>
      <c r="E44" s="1">
        <v>11523</v>
      </c>
      <c r="F44" s="1">
        <v>4795</v>
      </c>
      <c r="I44" s="1" t="s">
        <v>19</v>
      </c>
    </row>
    <row r="45" spans="1:9">
      <c r="A45" s="8" t="s">
        <v>48</v>
      </c>
      <c r="B45" s="1">
        <v>103827</v>
      </c>
      <c r="C45" s="1">
        <v>41535</v>
      </c>
      <c r="D45" s="2">
        <v>290.87</v>
      </c>
      <c r="E45" s="1">
        <v>3197</v>
      </c>
      <c r="F45" s="1">
        <v>62292</v>
      </c>
      <c r="I45" s="1" t="s">
        <v>19</v>
      </c>
    </row>
    <row r="46" spans="1:9">
      <c r="A46" s="8" t="s">
        <v>49</v>
      </c>
      <c r="B46" s="1">
        <v>188221</v>
      </c>
      <c r="C46" s="1">
        <v>90670</v>
      </c>
      <c r="D46" s="2">
        <v>192.8</v>
      </c>
      <c r="E46" s="1">
        <v>14715</v>
      </c>
      <c r="F46" s="1">
        <v>97551</v>
      </c>
      <c r="I46" s="1" t="s">
        <v>19</v>
      </c>
    </row>
    <row r="47" spans="1:9">
      <c r="A47" s="8" t="s">
        <v>50</v>
      </c>
      <c r="B47" s="1">
        <v>145097</v>
      </c>
      <c r="C47" s="1">
        <v>102164</v>
      </c>
      <c r="D47" s="2">
        <v>261.89</v>
      </c>
      <c r="E47" s="1">
        <v>4380</v>
      </c>
      <c r="F47" s="1">
        <v>39541</v>
      </c>
      <c r="I47" s="1">
        <v>3391</v>
      </c>
    </row>
    <row r="48" spans="1:9">
      <c r="A48" s="7" t="s">
        <v>51</v>
      </c>
    </row>
    <row r="49" spans="1:9">
      <c r="A49" s="8" t="s">
        <v>52</v>
      </c>
      <c r="B49" s="1">
        <v>309514</v>
      </c>
      <c r="C49" s="1">
        <v>193415</v>
      </c>
      <c r="D49" s="2">
        <v>247.57</v>
      </c>
      <c r="E49" s="1">
        <v>20689</v>
      </c>
      <c r="F49" s="1">
        <v>112708</v>
      </c>
      <c r="I49" s="1">
        <v>3391</v>
      </c>
    </row>
    <row r="50" spans="1:9">
      <c r="A50" s="8" t="s">
        <v>53</v>
      </c>
      <c r="B50" s="1">
        <v>6660</v>
      </c>
      <c r="C50" s="1">
        <v>2870</v>
      </c>
      <c r="D50" s="2">
        <v>65</v>
      </c>
      <c r="E50" s="1" t="s">
        <v>19</v>
      </c>
      <c r="F50" s="1">
        <v>3790</v>
      </c>
      <c r="I50" s="1" t="s">
        <v>19</v>
      </c>
    </row>
    <row r="51" spans="1:9">
      <c r="A51" s="8" t="s">
        <v>54</v>
      </c>
      <c r="B51" s="1">
        <v>51301</v>
      </c>
      <c r="C51" s="1">
        <v>23131</v>
      </c>
      <c r="D51" s="2">
        <v>110.04</v>
      </c>
      <c r="E51" s="1">
        <v>9988</v>
      </c>
      <c r="F51" s="1">
        <v>28170</v>
      </c>
      <c r="I51" s="1" t="s">
        <v>19</v>
      </c>
    </row>
    <row r="52" spans="1:9">
      <c r="A52" s="8" t="s">
        <v>55</v>
      </c>
      <c r="B52" s="1">
        <v>99272</v>
      </c>
      <c r="C52" s="1">
        <v>39760</v>
      </c>
      <c r="D52" s="2">
        <v>223.04</v>
      </c>
      <c r="E52" s="1">
        <v>2029</v>
      </c>
      <c r="F52" s="1">
        <v>59512</v>
      </c>
      <c r="I52" s="1" t="s">
        <v>19</v>
      </c>
    </row>
    <row r="53" spans="1:9">
      <c r="A53" s="8" t="s">
        <v>29</v>
      </c>
      <c r="B53" s="1">
        <v>1108</v>
      </c>
      <c r="C53" s="1">
        <v>1108</v>
      </c>
      <c r="D53" s="2" t="s">
        <v>19</v>
      </c>
      <c r="E53" s="1">
        <v>1108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10693</v>
      </c>
      <c r="C56" s="1">
        <v>10693</v>
      </c>
      <c r="D56" s="2">
        <v>270.13</v>
      </c>
      <c r="E56" s="1" t="s">
        <v>19</v>
      </c>
      <c r="F56" s="1" t="s">
        <v>19</v>
      </c>
      <c r="I56" s="1" t="s">
        <v>19</v>
      </c>
    </row>
    <row r="57" spans="1:9">
      <c r="A57" s="8" t="s">
        <v>59</v>
      </c>
      <c r="B57" s="1">
        <v>95056</v>
      </c>
      <c r="C57" s="1">
        <v>60221</v>
      </c>
      <c r="D57" s="2">
        <v>252.06</v>
      </c>
      <c r="E57" s="1">
        <v>3137</v>
      </c>
      <c r="F57" s="1">
        <v>34836</v>
      </c>
      <c r="I57" s="1" t="s">
        <v>19</v>
      </c>
    </row>
    <row r="58" spans="1:9">
      <c r="A58" s="8" t="s">
        <v>60</v>
      </c>
      <c r="B58" s="1">
        <v>145190</v>
      </c>
      <c r="C58" s="1">
        <v>66376</v>
      </c>
      <c r="D58" s="2">
        <v>263.39999999999998</v>
      </c>
      <c r="E58" s="1" t="s">
        <v>19</v>
      </c>
      <c r="F58" s="1">
        <v>78814</v>
      </c>
      <c r="I58" s="1" t="s">
        <v>19</v>
      </c>
    </row>
    <row r="59" spans="1:9">
      <c r="A59" s="8" t="s">
        <v>61</v>
      </c>
      <c r="B59" s="1">
        <v>87249</v>
      </c>
      <c r="C59" s="1">
        <v>56045</v>
      </c>
      <c r="D59" s="2">
        <v>202.25</v>
      </c>
      <c r="E59" s="1">
        <v>2698</v>
      </c>
      <c r="F59" s="1">
        <v>31204</v>
      </c>
      <c r="I59" s="1" t="s">
        <v>19</v>
      </c>
    </row>
    <row r="60" spans="1:9">
      <c r="A60" s="8" t="s">
        <v>62</v>
      </c>
      <c r="B60" s="1">
        <v>56676</v>
      </c>
      <c r="C60" s="1">
        <v>28245</v>
      </c>
      <c r="D60" s="2">
        <v>231</v>
      </c>
      <c r="E60" s="1">
        <v>3197</v>
      </c>
      <c r="F60" s="1">
        <v>28431</v>
      </c>
      <c r="I60" s="1" t="s">
        <v>19</v>
      </c>
    </row>
    <row r="61" spans="1:9">
      <c r="A61" s="8" t="s">
        <v>63</v>
      </c>
      <c r="B61" s="1">
        <v>72991</v>
      </c>
      <c r="C61" s="1">
        <v>38704</v>
      </c>
      <c r="D61" s="2">
        <v>121.36</v>
      </c>
      <c r="E61" s="1">
        <v>24783</v>
      </c>
      <c r="F61" s="1">
        <v>30896</v>
      </c>
      <c r="I61" s="1">
        <v>3391</v>
      </c>
    </row>
    <row r="62" spans="1:9" ht="29.1">
      <c r="A62" s="7" t="s">
        <v>64</v>
      </c>
    </row>
    <row r="63" spans="1:9">
      <c r="A63" s="8" t="s">
        <v>37</v>
      </c>
      <c r="B63" s="1">
        <v>71034</v>
      </c>
      <c r="C63" s="1">
        <v>22892</v>
      </c>
      <c r="D63" s="2">
        <v>119.09</v>
      </c>
      <c r="E63" s="1">
        <v>10685</v>
      </c>
      <c r="F63" s="1">
        <v>48141</v>
      </c>
      <c r="I63" s="1" t="s">
        <v>19</v>
      </c>
    </row>
    <row r="64" spans="1:9">
      <c r="A64" s="8" t="s">
        <v>38</v>
      </c>
      <c r="B64" s="1">
        <v>393430</v>
      </c>
      <c r="C64" s="1">
        <v>237392</v>
      </c>
      <c r="D64" s="2">
        <v>241.12</v>
      </c>
      <c r="E64" s="1">
        <v>23129</v>
      </c>
      <c r="F64" s="1">
        <v>156039</v>
      </c>
      <c r="I64" s="1" t="s">
        <v>19</v>
      </c>
    </row>
    <row r="65" spans="1:9">
      <c r="A65" s="8" t="s">
        <v>29</v>
      </c>
      <c r="B65" s="1">
        <v>3391</v>
      </c>
      <c r="C65" s="1" t="s">
        <v>19</v>
      </c>
      <c r="D65" s="2" t="s">
        <v>19</v>
      </c>
      <c r="E65" s="1" t="s">
        <v>19</v>
      </c>
      <c r="F65" s="1" t="s">
        <v>19</v>
      </c>
      <c r="I65" s="1">
        <v>3391</v>
      </c>
    </row>
    <row r="66" spans="1:9">
      <c r="A66" s="7" t="s">
        <v>65</v>
      </c>
    </row>
    <row r="67" spans="1:9">
      <c r="A67" s="8" t="s">
        <v>37</v>
      </c>
      <c r="B67" s="1">
        <v>400123</v>
      </c>
      <c r="C67" s="1">
        <v>218380</v>
      </c>
      <c r="D67" s="2">
        <v>244.56</v>
      </c>
      <c r="E67" s="1">
        <v>21040</v>
      </c>
      <c r="F67" s="1">
        <v>181744</v>
      </c>
      <c r="I67" s="1" t="s">
        <v>19</v>
      </c>
    </row>
    <row r="68" spans="1:9">
      <c r="A68" s="8" t="s">
        <v>38</v>
      </c>
      <c r="B68" s="1">
        <v>62016</v>
      </c>
      <c r="C68" s="1">
        <v>39580</v>
      </c>
      <c r="D68" s="2">
        <v>170.64</v>
      </c>
      <c r="E68" s="1">
        <v>12774</v>
      </c>
      <c r="F68" s="1">
        <v>22436</v>
      </c>
      <c r="I68" s="1" t="s">
        <v>19</v>
      </c>
    </row>
    <row r="69" spans="1:9">
      <c r="A69" s="8" t="s">
        <v>29</v>
      </c>
      <c r="B69" s="1">
        <v>5716</v>
      </c>
      <c r="C69" s="1">
        <v>2325</v>
      </c>
      <c r="D69" s="2">
        <v>50</v>
      </c>
      <c r="E69" s="1" t="s">
        <v>19</v>
      </c>
      <c r="F69" s="1" t="s">
        <v>19</v>
      </c>
      <c r="I69" s="1">
        <v>3391</v>
      </c>
    </row>
    <row r="70" spans="1:9">
      <c r="A70" s="7" t="s">
        <v>66</v>
      </c>
    </row>
    <row r="71" spans="1:9">
      <c r="A71" s="8" t="s">
        <v>67</v>
      </c>
      <c r="B71" s="1">
        <v>26680</v>
      </c>
      <c r="C71" s="1">
        <v>7779</v>
      </c>
      <c r="D71" s="2">
        <v>79.319999999999993</v>
      </c>
      <c r="E71" s="1" t="s">
        <v>19</v>
      </c>
      <c r="F71" s="1">
        <v>18900</v>
      </c>
      <c r="I71" s="1" t="s">
        <v>19</v>
      </c>
    </row>
    <row r="72" spans="1:9">
      <c r="A72" s="8" t="s">
        <v>68</v>
      </c>
      <c r="B72" s="1">
        <v>21516</v>
      </c>
      <c r="C72" s="1">
        <v>15846</v>
      </c>
      <c r="D72" s="2">
        <v>258.64</v>
      </c>
      <c r="E72" s="1">
        <v>1108</v>
      </c>
      <c r="F72" s="1">
        <v>5670</v>
      </c>
      <c r="I72" s="1" t="s">
        <v>19</v>
      </c>
    </row>
    <row r="73" spans="1:9">
      <c r="A73" s="8" t="s">
        <v>69</v>
      </c>
      <c r="C73" s="1">
        <f>SUM(C71:C72)</f>
        <v>23625</v>
      </c>
      <c r="D73" s="2">
        <f>AVERAGE(D71:D72)</f>
        <v>168.98</v>
      </c>
      <c r="F73" s="1">
        <f>SUM(F71:F72)</f>
        <v>24570</v>
      </c>
      <c r="G73" s="1">
        <f>C73+F73</f>
        <v>48195</v>
      </c>
      <c r="H73" s="9">
        <f>C73/G73</f>
        <v>0.49019607843137253</v>
      </c>
    </row>
    <row r="74" spans="1:9">
      <c r="A74" s="8" t="s">
        <v>70</v>
      </c>
      <c r="B74" s="1">
        <v>38308</v>
      </c>
      <c r="C74" s="1">
        <v>21476</v>
      </c>
      <c r="D74" s="2">
        <v>106.6</v>
      </c>
      <c r="E74" s="1">
        <v>2029</v>
      </c>
      <c r="F74" s="1">
        <v>16831</v>
      </c>
      <c r="I74" s="1" t="s">
        <v>19</v>
      </c>
    </row>
    <row r="75" spans="1:9">
      <c r="A75" s="8" t="s">
        <v>71</v>
      </c>
      <c r="B75" s="1">
        <v>62053</v>
      </c>
      <c r="C75" s="1">
        <v>35326</v>
      </c>
      <c r="D75" s="2">
        <v>170.7</v>
      </c>
      <c r="E75" s="1">
        <v>11523</v>
      </c>
      <c r="F75" s="1">
        <v>26726</v>
      </c>
      <c r="I75" s="1" t="s">
        <v>19</v>
      </c>
    </row>
    <row r="76" spans="1:9">
      <c r="A76" s="8" t="s">
        <v>72</v>
      </c>
      <c r="B76" s="1">
        <v>37511</v>
      </c>
      <c r="C76" s="1">
        <v>22064</v>
      </c>
      <c r="D76" s="2">
        <v>155.84</v>
      </c>
      <c r="E76" s="1">
        <v>5712</v>
      </c>
      <c r="F76" s="1">
        <v>15448</v>
      </c>
      <c r="I76" s="1" t="s">
        <v>19</v>
      </c>
    </row>
    <row r="77" spans="1:9">
      <c r="A77" s="8" t="s">
        <v>73</v>
      </c>
      <c r="B77" s="1">
        <v>96896</v>
      </c>
      <c r="C77" s="1">
        <v>59607</v>
      </c>
      <c r="D77" s="2">
        <v>275.60000000000002</v>
      </c>
      <c r="E77" s="1" t="s">
        <v>19</v>
      </c>
      <c r="F77" s="1">
        <v>37289</v>
      </c>
      <c r="I77" s="1" t="s">
        <v>19</v>
      </c>
    </row>
    <row r="78" spans="1:9">
      <c r="A78" s="8" t="s">
        <v>74</v>
      </c>
      <c r="B78" s="1">
        <v>34801</v>
      </c>
      <c r="C78" s="1">
        <v>27285</v>
      </c>
      <c r="D78" s="2">
        <v>223.98</v>
      </c>
      <c r="E78" s="1" t="s">
        <v>19</v>
      </c>
      <c r="F78" s="1">
        <v>7516</v>
      </c>
      <c r="I78" s="1" t="s">
        <v>19</v>
      </c>
    </row>
    <row r="79" spans="1:9">
      <c r="A79" s="8" t="s">
        <v>75</v>
      </c>
      <c r="B79" s="1">
        <v>45000</v>
      </c>
      <c r="C79" s="1">
        <v>27950</v>
      </c>
      <c r="D79" s="2">
        <v>242.84</v>
      </c>
      <c r="E79" s="1" t="s">
        <v>19</v>
      </c>
      <c r="F79" s="1">
        <v>17051</v>
      </c>
      <c r="G79" s="1">
        <f>C79+F79</f>
        <v>45001</v>
      </c>
      <c r="H79" s="9">
        <f>C79/G79</f>
        <v>0.62109730894868997</v>
      </c>
      <c r="I79" s="1" t="s">
        <v>19</v>
      </c>
    </row>
    <row r="80" spans="1:9">
      <c r="A80" s="8" t="s">
        <v>29</v>
      </c>
      <c r="B80" s="1">
        <v>105091</v>
      </c>
      <c r="C80" s="1">
        <v>42950</v>
      </c>
      <c r="D80" s="2">
        <v>372.19</v>
      </c>
      <c r="E80" s="1">
        <v>13443</v>
      </c>
      <c r="F80" s="1">
        <v>58750</v>
      </c>
      <c r="I80" s="1">
        <v>3391</v>
      </c>
    </row>
    <row r="81" spans="1:9">
      <c r="A81" s="7" t="s">
        <v>76</v>
      </c>
    </row>
    <row r="82" spans="1:9">
      <c r="A82" s="8" t="s">
        <v>77</v>
      </c>
      <c r="B82" s="1">
        <v>363283</v>
      </c>
      <c r="C82" s="1">
        <v>223535</v>
      </c>
      <c r="D82" s="2">
        <v>227.32</v>
      </c>
      <c r="E82" s="1">
        <v>23069</v>
      </c>
      <c r="F82" s="1">
        <v>139748</v>
      </c>
      <c r="I82" s="1" t="s">
        <v>19</v>
      </c>
    </row>
    <row r="83" spans="1:9">
      <c r="A83" s="8" t="s">
        <v>78</v>
      </c>
      <c r="B83" s="1">
        <v>199147</v>
      </c>
      <c r="C83" s="1">
        <v>101362</v>
      </c>
      <c r="D83" s="2">
        <v>215.74</v>
      </c>
      <c r="E83" s="1">
        <v>3549</v>
      </c>
      <c r="F83" s="1">
        <v>97785</v>
      </c>
      <c r="I83" s="1" t="s">
        <v>19</v>
      </c>
    </row>
    <row r="84" spans="1:9" ht="43.5">
      <c r="A84" s="8" t="s">
        <v>79</v>
      </c>
      <c r="B84" s="1">
        <v>153036</v>
      </c>
      <c r="C84" s="1">
        <v>93850</v>
      </c>
      <c r="D84" s="2">
        <v>204.92</v>
      </c>
      <c r="E84" s="1">
        <v>7741</v>
      </c>
      <c r="F84" s="1">
        <v>59186</v>
      </c>
      <c r="I84" s="1" t="s">
        <v>19</v>
      </c>
    </row>
    <row r="85" spans="1:9">
      <c r="A85" s="8" t="s">
        <v>80</v>
      </c>
      <c r="B85" s="1">
        <v>72151</v>
      </c>
      <c r="C85" s="1">
        <v>27504</v>
      </c>
      <c r="D85" s="2">
        <v>265.57</v>
      </c>
      <c r="E85" s="1">
        <v>2440</v>
      </c>
      <c r="F85" s="1">
        <v>44647</v>
      </c>
      <c r="I85" s="1" t="s">
        <v>19</v>
      </c>
    </row>
    <row r="86" spans="1:9">
      <c r="A86" s="8" t="s">
        <v>81</v>
      </c>
      <c r="B86" s="1">
        <v>4007</v>
      </c>
      <c r="C86" s="1" t="s">
        <v>19</v>
      </c>
      <c r="D86" s="2" t="s">
        <v>19</v>
      </c>
      <c r="E86" s="1" t="s">
        <v>19</v>
      </c>
      <c r="F86" s="1">
        <v>4007</v>
      </c>
      <c r="I86" s="1" t="s">
        <v>19</v>
      </c>
    </row>
    <row r="87" spans="1:9" ht="29.1">
      <c r="A87" s="8" t="s">
        <v>82</v>
      </c>
      <c r="B87" s="1">
        <v>26445</v>
      </c>
      <c r="C87" s="1">
        <v>15317</v>
      </c>
      <c r="D87" s="2">
        <v>104.04</v>
      </c>
      <c r="E87" s="1" t="s">
        <v>19</v>
      </c>
      <c r="F87" s="1">
        <v>11128</v>
      </c>
      <c r="I87" s="1" t="s">
        <v>19</v>
      </c>
    </row>
    <row r="88" spans="1:9">
      <c r="A88" s="8" t="s">
        <v>83</v>
      </c>
      <c r="B88" s="1">
        <v>28069</v>
      </c>
      <c r="C88" s="1">
        <v>12795</v>
      </c>
      <c r="D88" s="2">
        <v>297.86</v>
      </c>
      <c r="E88" s="1" t="s">
        <v>19</v>
      </c>
      <c r="F88" s="1">
        <v>15274</v>
      </c>
      <c r="I88" s="1" t="s">
        <v>19</v>
      </c>
    </row>
    <row r="89" spans="1:9" ht="29.1">
      <c r="A89" s="8" t="s">
        <v>84</v>
      </c>
      <c r="B89" s="1">
        <v>26937</v>
      </c>
      <c r="C89" s="1">
        <v>15802</v>
      </c>
      <c r="D89" s="2">
        <v>336.14</v>
      </c>
      <c r="E89" s="1" t="s">
        <v>19</v>
      </c>
      <c r="F89" s="1">
        <v>11135</v>
      </c>
      <c r="I89" s="1" t="s">
        <v>19</v>
      </c>
    </row>
    <row r="90" spans="1:9">
      <c r="A90" s="8" t="s">
        <v>85</v>
      </c>
      <c r="B90" s="1">
        <v>52684</v>
      </c>
      <c r="C90" s="1">
        <v>27134</v>
      </c>
      <c r="D90" s="2">
        <v>249.49</v>
      </c>
      <c r="E90" s="1">
        <v>4469</v>
      </c>
      <c r="F90" s="1">
        <v>25550</v>
      </c>
      <c r="I90" s="1" t="s">
        <v>19</v>
      </c>
    </row>
    <row r="91" spans="1:9">
      <c r="A91" s="8" t="s">
        <v>86</v>
      </c>
      <c r="B91" s="1">
        <v>1325</v>
      </c>
      <c r="C91" s="1" t="s">
        <v>19</v>
      </c>
      <c r="D91" s="2" t="s">
        <v>19</v>
      </c>
      <c r="E91" s="1" t="s">
        <v>19</v>
      </c>
      <c r="F91" s="1">
        <v>1325</v>
      </c>
      <c r="I91" s="1" t="s">
        <v>19</v>
      </c>
    </row>
    <row r="92" spans="1:9">
      <c r="A92" s="8" t="s">
        <v>39</v>
      </c>
      <c r="B92" s="1">
        <v>10002</v>
      </c>
      <c r="C92" s="1">
        <v>1475</v>
      </c>
      <c r="D92" s="2">
        <v>96.01</v>
      </c>
      <c r="E92" s="1" t="s">
        <v>19</v>
      </c>
      <c r="F92" s="1">
        <v>8527</v>
      </c>
      <c r="I92" s="1" t="s">
        <v>19</v>
      </c>
    </row>
    <row r="93" spans="1:9">
      <c r="A93" s="8" t="s">
        <v>29</v>
      </c>
      <c r="B93" s="1">
        <v>40278</v>
      </c>
      <c r="C93" s="1">
        <v>14256</v>
      </c>
      <c r="D93" s="2">
        <v>350</v>
      </c>
      <c r="E93" s="1">
        <v>10745</v>
      </c>
      <c r="F93" s="1">
        <v>22631</v>
      </c>
      <c r="I93" s="1">
        <v>3391</v>
      </c>
    </row>
    <row r="94" spans="1:9">
      <c r="A94" s="7" t="s">
        <v>87</v>
      </c>
    </row>
    <row r="95" spans="1:9">
      <c r="A95" s="8" t="s">
        <v>88</v>
      </c>
      <c r="B95" s="1">
        <v>1614</v>
      </c>
      <c r="C95" s="1">
        <v>1614</v>
      </c>
      <c r="D95" s="2">
        <v>80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982</v>
      </c>
      <c r="C96" s="1" t="s">
        <v>19</v>
      </c>
      <c r="D96" s="2" t="s">
        <v>19</v>
      </c>
      <c r="E96" s="1" t="s">
        <v>19</v>
      </c>
      <c r="F96" s="1">
        <v>982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4355</v>
      </c>
      <c r="C98" s="1">
        <v>964</v>
      </c>
      <c r="D98" s="2">
        <v>1000</v>
      </c>
      <c r="E98" s="1" t="s">
        <v>19</v>
      </c>
      <c r="F98" s="1" t="s">
        <v>19</v>
      </c>
      <c r="I98" s="1">
        <v>3391</v>
      </c>
    </row>
    <row r="99" spans="1:9">
      <c r="A99" s="8" t="s">
        <v>92</v>
      </c>
      <c r="B99" s="1">
        <v>460905</v>
      </c>
      <c r="C99" s="1">
        <v>257706</v>
      </c>
      <c r="D99" s="2">
        <v>232.27</v>
      </c>
      <c r="E99" s="1">
        <v>33814</v>
      </c>
      <c r="F99" s="1">
        <v>203198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265682</v>
      </c>
      <c r="C102" s="1">
        <v>152235</v>
      </c>
      <c r="D102" s="2">
        <v>216.2</v>
      </c>
      <c r="E102" s="1">
        <v>19798</v>
      </c>
      <c r="F102" s="1">
        <v>113447</v>
      </c>
      <c r="I102" s="1" t="s">
        <v>19</v>
      </c>
    </row>
    <row r="103" spans="1:9">
      <c r="A103" s="8" t="s">
        <v>95</v>
      </c>
      <c r="B103" s="1">
        <v>130605</v>
      </c>
      <c r="C103" s="1">
        <v>72045</v>
      </c>
      <c r="D103" s="2">
        <v>238.87</v>
      </c>
      <c r="E103" s="1">
        <v>3272</v>
      </c>
      <c r="F103" s="1">
        <v>58560</v>
      </c>
      <c r="I103" s="1" t="s">
        <v>19</v>
      </c>
    </row>
    <row r="104" spans="1:9">
      <c r="A104" s="8" t="s">
        <v>96</v>
      </c>
      <c r="B104" s="1">
        <v>7658</v>
      </c>
      <c r="C104" s="1">
        <v>5446</v>
      </c>
      <c r="D104" s="2">
        <v>123.96</v>
      </c>
      <c r="E104" s="1" t="s">
        <v>19</v>
      </c>
      <c r="F104" s="1">
        <v>2211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63910</v>
      </c>
      <c r="C106" s="1">
        <v>30558</v>
      </c>
      <c r="D106" s="2">
        <v>390.04</v>
      </c>
      <c r="E106" s="1">
        <v>10745</v>
      </c>
      <c r="F106" s="1">
        <v>29961</v>
      </c>
      <c r="I106" s="1">
        <v>3391</v>
      </c>
    </row>
    <row r="107" spans="1:9">
      <c r="A107" s="7" t="s">
        <v>98</v>
      </c>
    </row>
    <row r="108" spans="1:9">
      <c r="A108" s="8" t="s">
        <v>94</v>
      </c>
      <c r="B108" s="1">
        <v>310789</v>
      </c>
      <c r="C108" s="1">
        <v>185082</v>
      </c>
      <c r="D108" s="2">
        <v>208.27</v>
      </c>
      <c r="E108" s="1">
        <v>23069</v>
      </c>
      <c r="F108" s="1">
        <v>125707</v>
      </c>
      <c r="I108" s="1" t="s">
        <v>19</v>
      </c>
    </row>
    <row r="109" spans="1:9">
      <c r="A109" s="8" t="s">
        <v>95</v>
      </c>
      <c r="B109" s="1">
        <v>77794</v>
      </c>
      <c r="C109" s="1">
        <v>29282</v>
      </c>
      <c r="D109" s="2">
        <v>264.24</v>
      </c>
      <c r="E109" s="1" t="s">
        <v>19</v>
      </c>
      <c r="F109" s="1">
        <v>48512</v>
      </c>
      <c r="I109" s="1" t="s">
        <v>19</v>
      </c>
    </row>
    <row r="110" spans="1:9">
      <c r="A110" s="8" t="s">
        <v>96</v>
      </c>
      <c r="B110" s="1">
        <v>5668</v>
      </c>
      <c r="C110" s="1">
        <v>5668</v>
      </c>
      <c r="D110" s="2">
        <v>169.41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73605</v>
      </c>
      <c r="C112" s="1">
        <v>40253</v>
      </c>
      <c r="D112" s="2">
        <v>372.19</v>
      </c>
      <c r="E112" s="1">
        <v>10745</v>
      </c>
      <c r="F112" s="1">
        <v>29961</v>
      </c>
      <c r="I112" s="1">
        <v>3391</v>
      </c>
    </row>
    <row r="113" spans="1:9">
      <c r="A113" s="7" t="s">
        <v>99</v>
      </c>
    </row>
    <row r="114" spans="1:9">
      <c r="A114" s="8" t="s">
        <v>94</v>
      </c>
      <c r="B114" s="1">
        <v>184224</v>
      </c>
      <c r="C114" s="1">
        <v>104335</v>
      </c>
      <c r="D114" s="2">
        <v>229.17</v>
      </c>
      <c r="E114" s="1">
        <v>17769</v>
      </c>
      <c r="F114" s="1">
        <v>79889</v>
      </c>
      <c r="I114" s="1" t="s">
        <v>19</v>
      </c>
    </row>
    <row r="115" spans="1:9">
      <c r="A115" s="8" t="s">
        <v>95</v>
      </c>
      <c r="B115" s="1">
        <v>192739</v>
      </c>
      <c r="C115" s="1">
        <v>102656</v>
      </c>
      <c r="D115" s="2">
        <v>201.94</v>
      </c>
      <c r="E115" s="1">
        <v>5301</v>
      </c>
      <c r="F115" s="1">
        <v>90083</v>
      </c>
      <c r="I115" s="1" t="s">
        <v>19</v>
      </c>
    </row>
    <row r="116" spans="1:9">
      <c r="A116" s="8" t="s">
        <v>96</v>
      </c>
      <c r="B116" s="1">
        <v>26982</v>
      </c>
      <c r="C116" s="1">
        <v>22735</v>
      </c>
      <c r="D116" s="2">
        <v>274.33</v>
      </c>
      <c r="E116" s="1" t="s">
        <v>19</v>
      </c>
      <c r="F116" s="1">
        <v>4247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63910</v>
      </c>
      <c r="C118" s="1">
        <v>30558</v>
      </c>
      <c r="D118" s="2">
        <v>390.04</v>
      </c>
      <c r="E118" s="1">
        <v>10745</v>
      </c>
      <c r="F118" s="1">
        <v>29961</v>
      </c>
      <c r="I118" s="1">
        <v>3391</v>
      </c>
    </row>
    <row r="119" spans="1:9">
      <c r="A119" s="7" t="s">
        <v>100</v>
      </c>
    </row>
    <row r="120" spans="1:9">
      <c r="A120" s="8" t="s">
        <v>94</v>
      </c>
      <c r="B120" s="1">
        <v>316071</v>
      </c>
      <c r="C120" s="1">
        <v>187735</v>
      </c>
      <c r="D120" s="2">
        <v>231.52</v>
      </c>
      <c r="E120" s="1">
        <v>19798</v>
      </c>
      <c r="F120" s="1">
        <v>128336</v>
      </c>
      <c r="I120" s="1" t="s">
        <v>19</v>
      </c>
    </row>
    <row r="121" spans="1:9">
      <c r="A121" s="8" t="s">
        <v>95</v>
      </c>
      <c r="B121" s="1">
        <v>77576</v>
      </c>
      <c r="C121" s="1">
        <v>41991</v>
      </c>
      <c r="D121" s="2">
        <v>177.02</v>
      </c>
      <c r="E121" s="1">
        <v>3272</v>
      </c>
      <c r="F121" s="1">
        <v>35585</v>
      </c>
      <c r="I121" s="1" t="s">
        <v>19</v>
      </c>
    </row>
    <row r="122" spans="1:9">
      <c r="A122" s="8" t="s">
        <v>96</v>
      </c>
      <c r="B122" s="1">
        <v>7112</v>
      </c>
      <c r="C122" s="1" t="s">
        <v>19</v>
      </c>
      <c r="D122" s="2" t="s">
        <v>19</v>
      </c>
      <c r="E122" s="1" t="s">
        <v>19</v>
      </c>
      <c r="F122" s="1">
        <v>7112</v>
      </c>
      <c r="I122" s="1" t="s">
        <v>19</v>
      </c>
    </row>
    <row r="123" spans="1:9">
      <c r="A123" s="8" t="s">
        <v>97</v>
      </c>
      <c r="B123" s="1">
        <v>3186</v>
      </c>
      <c r="C123" s="1" t="s">
        <v>19</v>
      </c>
      <c r="D123" s="2" t="s">
        <v>19</v>
      </c>
      <c r="E123" s="1" t="s">
        <v>19</v>
      </c>
      <c r="F123" s="1">
        <v>3186</v>
      </c>
      <c r="I123" s="1" t="s">
        <v>19</v>
      </c>
    </row>
    <row r="124" spans="1:9">
      <c r="A124" s="8" t="s">
        <v>29</v>
      </c>
      <c r="B124" s="1">
        <v>63910</v>
      </c>
      <c r="C124" s="1">
        <v>30558</v>
      </c>
      <c r="D124" s="2">
        <v>390.04</v>
      </c>
      <c r="E124" s="1">
        <v>10745</v>
      </c>
      <c r="F124" s="1">
        <v>29961</v>
      </c>
      <c r="I124" s="1">
        <v>3391</v>
      </c>
    </row>
    <row r="125" spans="1:9">
      <c r="A125" s="7" t="s">
        <v>101</v>
      </c>
    </row>
    <row r="126" spans="1:9">
      <c r="A126" s="8" t="s">
        <v>94</v>
      </c>
      <c r="B126" s="1">
        <v>348454</v>
      </c>
      <c r="C126" s="1">
        <v>191047</v>
      </c>
      <c r="D126" s="2">
        <v>228.7</v>
      </c>
      <c r="E126" s="1">
        <v>23069</v>
      </c>
      <c r="F126" s="1">
        <v>157407</v>
      </c>
      <c r="I126" s="1" t="s">
        <v>19</v>
      </c>
    </row>
    <row r="127" spans="1:9">
      <c r="A127" s="8" t="s">
        <v>95</v>
      </c>
      <c r="B127" s="1">
        <v>55491</v>
      </c>
      <c r="C127" s="1">
        <v>38679</v>
      </c>
      <c r="D127" s="2">
        <v>189.21</v>
      </c>
      <c r="E127" s="1" t="s">
        <v>19</v>
      </c>
      <c r="F127" s="1">
        <v>16812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63910</v>
      </c>
      <c r="C130" s="1">
        <v>30558</v>
      </c>
      <c r="D130" s="2">
        <v>390.04</v>
      </c>
      <c r="E130" s="1">
        <v>10745</v>
      </c>
      <c r="F130" s="1">
        <v>29961</v>
      </c>
      <c r="I130" s="1">
        <v>3391</v>
      </c>
    </row>
    <row r="131" spans="1:9">
      <c r="A131" s="7" t="s">
        <v>102</v>
      </c>
    </row>
    <row r="132" spans="1:9">
      <c r="A132" s="8" t="s">
        <v>94</v>
      </c>
      <c r="B132" s="1">
        <v>327295</v>
      </c>
      <c r="C132" s="1">
        <v>169366</v>
      </c>
      <c r="D132" s="2">
        <v>234.72</v>
      </c>
      <c r="E132" s="1">
        <v>23069</v>
      </c>
      <c r="F132" s="1">
        <v>157929</v>
      </c>
      <c r="I132" s="1" t="s">
        <v>19</v>
      </c>
    </row>
    <row r="133" spans="1:9">
      <c r="A133" s="8" t="s">
        <v>95</v>
      </c>
      <c r="B133" s="1">
        <v>76650</v>
      </c>
      <c r="C133" s="1">
        <v>60360</v>
      </c>
      <c r="D133" s="2">
        <v>188.81</v>
      </c>
      <c r="E133" s="1" t="s">
        <v>19</v>
      </c>
      <c r="F133" s="1">
        <v>16290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63910</v>
      </c>
      <c r="C136" s="1">
        <v>30558</v>
      </c>
      <c r="D136" s="2">
        <v>390.04</v>
      </c>
      <c r="E136" s="1">
        <v>10745</v>
      </c>
      <c r="F136" s="1">
        <v>29961</v>
      </c>
      <c r="I136" s="1">
        <v>3391</v>
      </c>
    </row>
    <row r="137" spans="1:9">
      <c r="A137" s="7" t="s">
        <v>103</v>
      </c>
    </row>
    <row r="138" spans="1:9">
      <c r="A138" s="8" t="s">
        <v>104</v>
      </c>
      <c r="B138" s="1">
        <v>238832</v>
      </c>
      <c r="C138" s="1">
        <v>153645</v>
      </c>
      <c r="D138" s="2">
        <v>284.56</v>
      </c>
      <c r="E138" s="1">
        <v>27568</v>
      </c>
      <c r="F138" s="1">
        <v>81796</v>
      </c>
      <c r="I138" s="1">
        <v>3391</v>
      </c>
    </row>
    <row r="139" spans="1:9">
      <c r="A139" s="8" t="s">
        <v>105</v>
      </c>
      <c r="B139" s="1">
        <v>291918</v>
      </c>
      <c r="C139" s="1">
        <v>187989</v>
      </c>
      <c r="D139" s="2">
        <v>194.75</v>
      </c>
      <c r="E139" s="1">
        <v>31785</v>
      </c>
      <c r="F139" s="1">
        <v>100538</v>
      </c>
      <c r="I139" s="1">
        <v>3391</v>
      </c>
    </row>
    <row r="140" spans="1:9">
      <c r="A140" s="8" t="s">
        <v>106</v>
      </c>
      <c r="B140" s="1">
        <v>180821</v>
      </c>
      <c r="C140" s="1">
        <v>74906</v>
      </c>
      <c r="D140" s="2">
        <v>124.04</v>
      </c>
      <c r="E140" s="1">
        <v>24708</v>
      </c>
      <c r="F140" s="1">
        <v>102524</v>
      </c>
      <c r="I140" s="1">
        <v>3391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3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170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483426</v>
      </c>
      <c r="C9" s="1">
        <v>310950</v>
      </c>
      <c r="D9" s="2">
        <v>450.18</v>
      </c>
      <c r="E9" s="1">
        <v>11155</v>
      </c>
      <c r="F9" s="1">
        <v>172476</v>
      </c>
      <c r="G9" s="1">
        <f>C9+F9</f>
        <v>483426</v>
      </c>
      <c r="H9" s="9">
        <f>C9/G9</f>
        <v>0.64322150649737497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7273</v>
      </c>
      <c r="C11" s="1" t="s">
        <v>19</v>
      </c>
      <c r="D11" s="2" t="s">
        <v>19</v>
      </c>
      <c r="E11" s="1" t="s">
        <v>19</v>
      </c>
      <c r="F11" s="1">
        <v>7273</v>
      </c>
      <c r="I11" s="1" t="s">
        <v>19</v>
      </c>
    </row>
    <row r="12" spans="1:9">
      <c r="A12" s="8" t="s">
        <v>16</v>
      </c>
      <c r="B12" s="1">
        <v>244557</v>
      </c>
      <c r="C12" s="1">
        <v>183856</v>
      </c>
      <c r="D12" s="2">
        <v>458.12</v>
      </c>
      <c r="E12" s="1">
        <v>2150</v>
      </c>
      <c r="F12" s="1">
        <v>60701</v>
      </c>
      <c r="I12" s="1" t="s">
        <v>19</v>
      </c>
    </row>
    <row r="13" spans="1:9">
      <c r="A13" s="8" t="s">
        <v>17</v>
      </c>
      <c r="B13" s="1">
        <v>198223</v>
      </c>
      <c r="C13" s="1">
        <v>111593</v>
      </c>
      <c r="D13" s="2">
        <v>410.07</v>
      </c>
      <c r="E13" s="1">
        <v>4402</v>
      </c>
      <c r="F13" s="1">
        <v>86629</v>
      </c>
      <c r="I13" s="1" t="s">
        <v>19</v>
      </c>
    </row>
    <row r="14" spans="1:9">
      <c r="A14" s="8" t="s">
        <v>18</v>
      </c>
      <c r="B14" s="1">
        <v>20895</v>
      </c>
      <c r="C14" s="1">
        <v>6821</v>
      </c>
      <c r="D14" s="2">
        <v>405.57</v>
      </c>
      <c r="E14" s="1">
        <v>3347</v>
      </c>
      <c r="F14" s="1">
        <v>14074</v>
      </c>
      <c r="I14" s="1" t="s">
        <v>19</v>
      </c>
    </row>
    <row r="15" spans="1:9">
      <c r="A15" s="8" t="s">
        <v>20</v>
      </c>
      <c r="B15" s="1">
        <v>12478</v>
      </c>
      <c r="C15" s="1">
        <v>8680</v>
      </c>
      <c r="D15" s="2">
        <v>855.93</v>
      </c>
      <c r="E15" s="1">
        <v>1255</v>
      </c>
      <c r="F15" s="1">
        <v>3798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217727</v>
      </c>
      <c r="C17" s="1">
        <v>139019</v>
      </c>
      <c r="D17" s="2">
        <v>450.72</v>
      </c>
      <c r="E17" s="1">
        <v>5203</v>
      </c>
      <c r="F17" s="1">
        <v>78707</v>
      </c>
      <c r="I17" s="1" t="s">
        <v>19</v>
      </c>
    </row>
    <row r="18" spans="1:9">
      <c r="A18" s="8" t="s">
        <v>23</v>
      </c>
      <c r="B18" s="1">
        <v>265699</v>
      </c>
      <c r="C18" s="1">
        <v>171931</v>
      </c>
      <c r="D18" s="2">
        <v>449.75</v>
      </c>
      <c r="E18" s="1">
        <v>5951</v>
      </c>
      <c r="F18" s="1">
        <v>93768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213814</v>
      </c>
      <c r="C20" s="1">
        <v>135107</v>
      </c>
      <c r="D20" s="2">
        <v>434.17</v>
      </c>
      <c r="E20" s="1">
        <v>5203</v>
      </c>
      <c r="F20" s="1">
        <v>78707</v>
      </c>
      <c r="I20" s="1" t="s">
        <v>19</v>
      </c>
    </row>
    <row r="21" spans="1:9">
      <c r="A21" s="8" t="s">
        <v>26</v>
      </c>
      <c r="B21" s="1">
        <v>259188</v>
      </c>
      <c r="C21" s="1">
        <v>171931</v>
      </c>
      <c r="D21" s="2">
        <v>449.75</v>
      </c>
      <c r="E21" s="1">
        <v>5951</v>
      </c>
      <c r="F21" s="1">
        <v>87258</v>
      </c>
      <c r="I21" s="1" t="s">
        <v>19</v>
      </c>
    </row>
    <row r="22" spans="1:9">
      <c r="A22" s="8" t="s">
        <v>27</v>
      </c>
      <c r="B22" s="1">
        <v>3913</v>
      </c>
      <c r="C22" s="1">
        <v>3913</v>
      </c>
      <c r="D22" s="2">
        <v>1000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6511</v>
      </c>
      <c r="C23" s="1" t="s">
        <v>19</v>
      </c>
      <c r="D23" s="2" t="s">
        <v>19</v>
      </c>
      <c r="E23" s="1" t="s">
        <v>19</v>
      </c>
      <c r="F23" s="1">
        <v>6511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4320</v>
      </c>
      <c r="C26" s="1">
        <v>2508</v>
      </c>
      <c r="D26" s="2">
        <v>737.46</v>
      </c>
      <c r="E26" s="1" t="s">
        <v>19</v>
      </c>
      <c r="F26" s="1">
        <v>1813</v>
      </c>
      <c r="I26" s="1" t="s">
        <v>19</v>
      </c>
    </row>
    <row r="27" spans="1:9">
      <c r="A27" s="8" t="s">
        <v>32</v>
      </c>
      <c r="B27" s="1">
        <v>438316</v>
      </c>
      <c r="C27" s="1">
        <v>287628</v>
      </c>
      <c r="D27" s="2">
        <v>438.62</v>
      </c>
      <c r="E27" s="1">
        <v>11155</v>
      </c>
      <c r="F27" s="1">
        <v>150688</v>
      </c>
      <c r="I27" s="1" t="s">
        <v>19</v>
      </c>
    </row>
    <row r="28" spans="1:9">
      <c r="A28" s="8" t="s">
        <v>33</v>
      </c>
      <c r="B28" s="1">
        <v>19188</v>
      </c>
      <c r="C28" s="1">
        <v>9992</v>
      </c>
      <c r="D28" s="2">
        <v>358.01</v>
      </c>
      <c r="E28" s="1" t="s">
        <v>19</v>
      </c>
      <c r="F28" s="1">
        <v>9196</v>
      </c>
      <c r="I28" s="1" t="s">
        <v>19</v>
      </c>
    </row>
    <row r="29" spans="1:9">
      <c r="A29" s="8" t="s">
        <v>34</v>
      </c>
      <c r="B29" s="1">
        <v>6254</v>
      </c>
      <c r="C29" s="1" t="s">
        <v>19</v>
      </c>
      <c r="D29" s="2" t="s">
        <v>19</v>
      </c>
      <c r="E29" s="1" t="s">
        <v>19</v>
      </c>
      <c r="F29" s="1">
        <v>6254</v>
      </c>
      <c r="I29" s="1" t="s">
        <v>19</v>
      </c>
    </row>
    <row r="30" spans="1:9">
      <c r="A30" s="8" t="s">
        <v>35</v>
      </c>
      <c r="B30" s="1">
        <v>10822</v>
      </c>
      <c r="C30" s="1">
        <v>10822</v>
      </c>
      <c r="D30" s="2">
        <v>764.16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>
        <v>4525</v>
      </c>
      <c r="C31" s="1" t="s">
        <v>19</v>
      </c>
      <c r="D31" s="2" t="s">
        <v>19</v>
      </c>
      <c r="E31" s="1" t="s">
        <v>19</v>
      </c>
      <c r="F31" s="1">
        <v>4525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27421</v>
      </c>
      <c r="C33" s="1">
        <v>16412</v>
      </c>
      <c r="D33" s="2">
        <v>569.04</v>
      </c>
      <c r="E33" s="1" t="s">
        <v>19</v>
      </c>
      <c r="F33" s="1">
        <v>11009</v>
      </c>
      <c r="I33" s="1" t="s">
        <v>19</v>
      </c>
    </row>
    <row r="34" spans="1:9">
      <c r="A34" s="8" t="s">
        <v>38</v>
      </c>
      <c r="B34" s="1">
        <v>431805</v>
      </c>
      <c r="C34" s="1">
        <v>287628</v>
      </c>
      <c r="D34" s="2">
        <v>438.62</v>
      </c>
      <c r="E34" s="1">
        <v>11155</v>
      </c>
      <c r="F34" s="1">
        <v>144177</v>
      </c>
      <c r="I34" s="1" t="s">
        <v>19</v>
      </c>
    </row>
    <row r="35" spans="1:9">
      <c r="A35" s="8" t="s">
        <v>39</v>
      </c>
      <c r="B35" s="1">
        <v>19674</v>
      </c>
      <c r="C35" s="1">
        <v>6910</v>
      </c>
      <c r="D35" s="2">
        <v>630.61</v>
      </c>
      <c r="E35" s="1" t="s">
        <v>19</v>
      </c>
      <c r="F35" s="1">
        <v>12765</v>
      </c>
      <c r="I35" s="1" t="s">
        <v>19</v>
      </c>
    </row>
    <row r="36" spans="1:9">
      <c r="A36" s="8" t="s">
        <v>29</v>
      </c>
      <c r="B36" s="1">
        <v>4525</v>
      </c>
      <c r="C36" s="1" t="s">
        <v>19</v>
      </c>
      <c r="D36" s="2" t="s">
        <v>19</v>
      </c>
      <c r="E36" s="1" t="s">
        <v>19</v>
      </c>
      <c r="F36" s="1">
        <v>4525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62575</v>
      </c>
      <c r="C38" s="1">
        <v>31349</v>
      </c>
      <c r="D38" s="2">
        <v>170.23</v>
      </c>
      <c r="E38" s="1">
        <v>454</v>
      </c>
      <c r="F38" s="1">
        <v>31226</v>
      </c>
      <c r="I38" s="1" t="s">
        <v>19</v>
      </c>
    </row>
    <row r="39" spans="1:9">
      <c r="A39" s="8" t="s">
        <v>42</v>
      </c>
      <c r="B39" s="1">
        <v>310634</v>
      </c>
      <c r="C39" s="1">
        <v>206241</v>
      </c>
      <c r="D39" s="2">
        <v>494.55</v>
      </c>
      <c r="E39" s="1">
        <v>10701</v>
      </c>
      <c r="F39" s="1">
        <v>104393</v>
      </c>
      <c r="I39" s="1" t="s">
        <v>19</v>
      </c>
    </row>
    <row r="40" spans="1:9">
      <c r="A40" s="8" t="s">
        <v>43</v>
      </c>
      <c r="B40" s="1">
        <v>52980</v>
      </c>
      <c r="C40" s="1">
        <v>44058</v>
      </c>
      <c r="D40" s="2">
        <v>362.72</v>
      </c>
      <c r="E40" s="1" t="s">
        <v>19</v>
      </c>
      <c r="F40" s="1">
        <v>8922</v>
      </c>
      <c r="I40" s="1" t="s">
        <v>19</v>
      </c>
    </row>
    <row r="41" spans="1:9">
      <c r="A41" s="8" t="s">
        <v>44</v>
      </c>
      <c r="B41" s="1">
        <v>44367</v>
      </c>
      <c r="C41" s="1">
        <v>24130</v>
      </c>
      <c r="D41" s="2">
        <v>619.21</v>
      </c>
      <c r="E41" s="1" t="s">
        <v>19</v>
      </c>
      <c r="F41" s="1">
        <v>20237</v>
      </c>
      <c r="I41" s="1" t="s">
        <v>19</v>
      </c>
    </row>
    <row r="42" spans="1:9">
      <c r="A42" s="8" t="s">
        <v>45</v>
      </c>
      <c r="B42" s="1">
        <v>12869</v>
      </c>
      <c r="C42" s="1">
        <v>5172</v>
      </c>
      <c r="D42" s="2">
        <v>401.78</v>
      </c>
      <c r="E42" s="1" t="s">
        <v>19</v>
      </c>
      <c r="F42" s="1">
        <v>7697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4796</v>
      </c>
      <c r="C44" s="1">
        <v>604</v>
      </c>
      <c r="D44" s="2">
        <v>77</v>
      </c>
      <c r="E44" s="1" t="s">
        <v>19</v>
      </c>
      <c r="F44" s="1">
        <v>4192</v>
      </c>
      <c r="I44" s="1" t="s">
        <v>19</v>
      </c>
    </row>
    <row r="45" spans="1:9">
      <c r="A45" s="8" t="s">
        <v>48</v>
      </c>
      <c r="B45" s="1">
        <v>89522</v>
      </c>
      <c r="C45" s="1">
        <v>44934</v>
      </c>
      <c r="D45" s="2">
        <v>534.37</v>
      </c>
      <c r="E45" s="1" t="s">
        <v>19</v>
      </c>
      <c r="F45" s="1">
        <v>44588</v>
      </c>
      <c r="I45" s="1" t="s">
        <v>19</v>
      </c>
    </row>
    <row r="46" spans="1:9">
      <c r="A46" s="8" t="s">
        <v>49</v>
      </c>
      <c r="B46" s="1">
        <v>88746</v>
      </c>
      <c r="C46" s="1">
        <v>35673</v>
      </c>
      <c r="D46" s="2">
        <v>375.01</v>
      </c>
      <c r="E46" s="1">
        <v>3801</v>
      </c>
      <c r="F46" s="1">
        <v>53073</v>
      </c>
      <c r="I46" s="1" t="s">
        <v>19</v>
      </c>
    </row>
    <row r="47" spans="1:9">
      <c r="A47" s="8" t="s">
        <v>50</v>
      </c>
      <c r="B47" s="1">
        <v>300362</v>
      </c>
      <c r="C47" s="1">
        <v>229740</v>
      </c>
      <c r="D47" s="2">
        <v>444.96</v>
      </c>
      <c r="E47" s="1">
        <v>7354</v>
      </c>
      <c r="F47" s="1">
        <v>70623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384792</v>
      </c>
      <c r="C49" s="1">
        <v>268278</v>
      </c>
      <c r="D49" s="2">
        <v>461.54</v>
      </c>
      <c r="E49" s="1">
        <v>11155</v>
      </c>
      <c r="F49" s="1">
        <v>116514</v>
      </c>
      <c r="I49" s="1" t="s">
        <v>19</v>
      </c>
    </row>
    <row r="50" spans="1:9">
      <c r="A50" s="8" t="s">
        <v>53</v>
      </c>
      <c r="B50" s="1">
        <v>3529</v>
      </c>
      <c r="C50" s="1">
        <v>3529</v>
      </c>
      <c r="D50" s="2">
        <v>117.82</v>
      </c>
      <c r="E50" s="1" t="s">
        <v>19</v>
      </c>
      <c r="F50" s="1" t="s">
        <v>19</v>
      </c>
      <c r="I50" s="1" t="s">
        <v>19</v>
      </c>
    </row>
    <row r="51" spans="1:9">
      <c r="A51" s="8" t="s">
        <v>54</v>
      </c>
      <c r="B51" s="1">
        <v>48438</v>
      </c>
      <c r="C51" s="1">
        <v>28704</v>
      </c>
      <c r="D51" s="2">
        <v>461.13</v>
      </c>
      <c r="E51" s="1" t="s">
        <v>19</v>
      </c>
      <c r="F51" s="1">
        <v>19734</v>
      </c>
      <c r="I51" s="1" t="s">
        <v>19</v>
      </c>
    </row>
    <row r="52" spans="1:9">
      <c r="A52" s="8" t="s">
        <v>55</v>
      </c>
      <c r="B52" s="1">
        <v>46667</v>
      </c>
      <c r="C52" s="1">
        <v>10439</v>
      </c>
      <c r="D52" s="2">
        <v>252.85</v>
      </c>
      <c r="E52" s="1" t="s">
        <v>19</v>
      </c>
      <c r="F52" s="1">
        <v>36228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14962</v>
      </c>
      <c r="C56" s="1">
        <v>9417</v>
      </c>
      <c r="D56" s="2">
        <v>300.58999999999997</v>
      </c>
      <c r="E56" s="1" t="s">
        <v>19</v>
      </c>
      <c r="F56" s="1">
        <v>5545</v>
      </c>
      <c r="I56" s="1" t="s">
        <v>19</v>
      </c>
    </row>
    <row r="57" spans="1:9">
      <c r="A57" s="8" t="s">
        <v>59</v>
      </c>
      <c r="B57" s="1">
        <v>137543</v>
      </c>
      <c r="C57" s="1">
        <v>111079</v>
      </c>
      <c r="D57" s="2">
        <v>439.31</v>
      </c>
      <c r="E57" s="1">
        <v>1303</v>
      </c>
      <c r="F57" s="1">
        <v>26464</v>
      </c>
      <c r="I57" s="1" t="s">
        <v>19</v>
      </c>
    </row>
    <row r="58" spans="1:9">
      <c r="A58" s="8" t="s">
        <v>60</v>
      </c>
      <c r="B58" s="1">
        <v>155061</v>
      </c>
      <c r="C58" s="1">
        <v>103534</v>
      </c>
      <c r="D58" s="2">
        <v>491.8</v>
      </c>
      <c r="E58" s="1">
        <v>3849</v>
      </c>
      <c r="F58" s="1">
        <v>51527</v>
      </c>
      <c r="I58" s="1" t="s">
        <v>19</v>
      </c>
    </row>
    <row r="59" spans="1:9">
      <c r="A59" s="8" t="s">
        <v>61</v>
      </c>
      <c r="B59" s="1">
        <v>79476</v>
      </c>
      <c r="C59" s="1">
        <v>41406</v>
      </c>
      <c r="D59" s="2">
        <v>332.41</v>
      </c>
      <c r="E59" s="1">
        <v>1400</v>
      </c>
      <c r="F59" s="1">
        <v>38070</v>
      </c>
      <c r="I59" s="1" t="s">
        <v>19</v>
      </c>
    </row>
    <row r="60" spans="1:9">
      <c r="A60" s="8" t="s">
        <v>62</v>
      </c>
      <c r="B60" s="1">
        <v>35195</v>
      </c>
      <c r="C60" s="1">
        <v>14988</v>
      </c>
      <c r="D60" s="2">
        <v>485.61</v>
      </c>
      <c r="E60" s="1">
        <v>3801</v>
      </c>
      <c r="F60" s="1">
        <v>20207</v>
      </c>
      <c r="I60" s="1" t="s">
        <v>19</v>
      </c>
    </row>
    <row r="61" spans="1:9">
      <c r="A61" s="8" t="s">
        <v>63</v>
      </c>
      <c r="B61" s="1">
        <v>61189</v>
      </c>
      <c r="C61" s="1">
        <v>30527</v>
      </c>
      <c r="D61" s="2">
        <v>543.38</v>
      </c>
      <c r="E61" s="1">
        <v>801</v>
      </c>
      <c r="F61" s="1">
        <v>30662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70314</v>
      </c>
      <c r="C63" s="1">
        <v>36060</v>
      </c>
      <c r="D63" s="2">
        <v>491.35</v>
      </c>
      <c r="E63" s="1">
        <v>1501</v>
      </c>
      <c r="F63" s="1">
        <v>34254</v>
      </c>
      <c r="I63" s="1" t="s">
        <v>19</v>
      </c>
    </row>
    <row r="64" spans="1:9">
      <c r="A64" s="8" t="s">
        <v>38</v>
      </c>
      <c r="B64" s="1">
        <v>413112</v>
      </c>
      <c r="C64" s="1">
        <v>274890</v>
      </c>
      <c r="D64" s="2">
        <v>444.82</v>
      </c>
      <c r="E64" s="1">
        <v>9654</v>
      </c>
      <c r="F64" s="1">
        <v>138221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418339</v>
      </c>
      <c r="C67" s="1">
        <v>286807</v>
      </c>
      <c r="D67" s="2">
        <v>445.12</v>
      </c>
      <c r="E67" s="1">
        <v>9052</v>
      </c>
      <c r="F67" s="1">
        <v>131531</v>
      </c>
      <c r="I67" s="1" t="s">
        <v>19</v>
      </c>
    </row>
    <row r="68" spans="1:9">
      <c r="A68" s="8" t="s">
        <v>38</v>
      </c>
      <c r="B68" s="1">
        <v>65087</v>
      </c>
      <c r="C68" s="1">
        <v>24143</v>
      </c>
      <c r="D68" s="2">
        <v>513.97</v>
      </c>
      <c r="E68" s="1">
        <v>2103</v>
      </c>
      <c r="F68" s="1">
        <v>40944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15275</v>
      </c>
      <c r="C71" s="1">
        <v>2307</v>
      </c>
      <c r="D71" s="2">
        <v>64.39</v>
      </c>
      <c r="E71" s="1" t="s">
        <v>19</v>
      </c>
      <c r="F71" s="1">
        <v>12967</v>
      </c>
      <c r="I71" s="1" t="s">
        <v>19</v>
      </c>
    </row>
    <row r="72" spans="1:9">
      <c r="A72" s="8" t="s">
        <v>68</v>
      </c>
      <c r="B72" s="1">
        <v>14651</v>
      </c>
      <c r="C72" s="1">
        <v>3570</v>
      </c>
      <c r="D72" s="2">
        <v>412.71</v>
      </c>
      <c r="E72" s="1" t="s">
        <v>19</v>
      </c>
      <c r="F72" s="1">
        <v>11081</v>
      </c>
      <c r="I72" s="1" t="s">
        <v>19</v>
      </c>
    </row>
    <row r="73" spans="1:9">
      <c r="A73" s="8" t="s">
        <v>69</v>
      </c>
      <c r="C73" s="1">
        <f>SUM(C71:C72)</f>
        <v>5877</v>
      </c>
      <c r="D73" s="2">
        <f>AVERAGE(D71:D72)</f>
        <v>238.54999999999998</v>
      </c>
      <c r="F73" s="1">
        <f>SUM(F71:F72)</f>
        <v>24048</v>
      </c>
      <c r="G73" s="1">
        <f>C73+F73</f>
        <v>29925</v>
      </c>
      <c r="H73" s="9">
        <f>C73/G73</f>
        <v>0.19639097744360903</v>
      </c>
    </row>
    <row r="74" spans="1:9">
      <c r="A74" s="8" t="s">
        <v>70</v>
      </c>
      <c r="B74" s="1">
        <v>25138</v>
      </c>
      <c r="C74" s="1">
        <v>22246</v>
      </c>
      <c r="D74" s="2">
        <v>380.11</v>
      </c>
      <c r="E74" s="1" t="s">
        <v>19</v>
      </c>
      <c r="F74" s="1">
        <v>2892</v>
      </c>
      <c r="I74" s="1" t="s">
        <v>19</v>
      </c>
    </row>
    <row r="75" spans="1:9">
      <c r="A75" s="8" t="s">
        <v>71</v>
      </c>
      <c r="B75" s="1">
        <v>23273</v>
      </c>
      <c r="C75" s="1">
        <v>11179</v>
      </c>
      <c r="D75" s="2">
        <v>258.45</v>
      </c>
      <c r="E75" s="1" t="s">
        <v>19</v>
      </c>
      <c r="F75" s="1">
        <v>12094</v>
      </c>
      <c r="I75" s="1" t="s">
        <v>19</v>
      </c>
    </row>
    <row r="76" spans="1:9">
      <c r="A76" s="8" t="s">
        <v>72</v>
      </c>
      <c r="B76" s="1">
        <v>53793</v>
      </c>
      <c r="C76" s="1">
        <v>31856</v>
      </c>
      <c r="D76" s="2">
        <v>191.16</v>
      </c>
      <c r="E76" s="1">
        <v>801</v>
      </c>
      <c r="F76" s="1">
        <v>21937</v>
      </c>
      <c r="I76" s="1" t="s">
        <v>19</v>
      </c>
    </row>
    <row r="77" spans="1:9">
      <c r="A77" s="8" t="s">
        <v>73</v>
      </c>
      <c r="B77" s="1">
        <v>56567</v>
      </c>
      <c r="C77" s="1">
        <v>31637</v>
      </c>
      <c r="D77" s="2">
        <v>388.68</v>
      </c>
      <c r="E77" s="1">
        <v>1569</v>
      </c>
      <c r="F77" s="1">
        <v>24930</v>
      </c>
      <c r="I77" s="1" t="s">
        <v>19</v>
      </c>
    </row>
    <row r="78" spans="1:9">
      <c r="A78" s="8" t="s">
        <v>74</v>
      </c>
      <c r="B78" s="1">
        <v>69778</v>
      </c>
      <c r="C78" s="1">
        <v>46844</v>
      </c>
      <c r="D78" s="2">
        <v>368.08</v>
      </c>
      <c r="E78" s="1" t="s">
        <v>19</v>
      </c>
      <c r="F78" s="1">
        <v>22934</v>
      </c>
      <c r="I78" s="1" t="s">
        <v>19</v>
      </c>
    </row>
    <row r="79" spans="1:9">
      <c r="A79" s="8" t="s">
        <v>75</v>
      </c>
      <c r="B79" s="1">
        <v>139494</v>
      </c>
      <c r="C79" s="1">
        <v>120230</v>
      </c>
      <c r="D79" s="2">
        <v>599.51</v>
      </c>
      <c r="E79" s="1">
        <v>2901</v>
      </c>
      <c r="F79" s="1">
        <v>19264</v>
      </c>
      <c r="G79" s="1">
        <f>C79+F79</f>
        <v>139494</v>
      </c>
      <c r="H79" s="9">
        <f>C79/G79</f>
        <v>0.86190087028832785</v>
      </c>
      <c r="I79" s="1" t="s">
        <v>19</v>
      </c>
    </row>
    <row r="80" spans="1:9">
      <c r="A80" s="8" t="s">
        <v>29</v>
      </c>
      <c r="B80" s="1">
        <v>85457</v>
      </c>
      <c r="C80" s="1">
        <v>41080</v>
      </c>
      <c r="D80" s="2">
        <v>477.05</v>
      </c>
      <c r="E80" s="1">
        <v>5883</v>
      </c>
      <c r="F80" s="1">
        <v>44377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407014</v>
      </c>
      <c r="C82" s="1">
        <v>281101</v>
      </c>
      <c r="D82" s="2">
        <v>459.54</v>
      </c>
      <c r="E82" s="1">
        <v>8619</v>
      </c>
      <c r="F82" s="1">
        <v>125913</v>
      </c>
      <c r="I82" s="1" t="s">
        <v>19</v>
      </c>
    </row>
    <row r="83" spans="1:9">
      <c r="A83" s="8" t="s">
        <v>78</v>
      </c>
      <c r="B83" s="1">
        <v>214106</v>
      </c>
      <c r="C83" s="1">
        <v>145302</v>
      </c>
      <c r="D83" s="2">
        <v>435.28</v>
      </c>
      <c r="E83" s="1">
        <v>3070</v>
      </c>
      <c r="F83" s="1">
        <v>68804</v>
      </c>
      <c r="I83" s="1" t="s">
        <v>19</v>
      </c>
    </row>
    <row r="84" spans="1:9" ht="43.5">
      <c r="A84" s="8" t="s">
        <v>79</v>
      </c>
      <c r="B84" s="1">
        <v>124203</v>
      </c>
      <c r="C84" s="1">
        <v>78423</v>
      </c>
      <c r="D84" s="2">
        <v>453.46</v>
      </c>
      <c r="E84" s="1">
        <v>2756</v>
      </c>
      <c r="F84" s="1">
        <v>45780</v>
      </c>
      <c r="I84" s="1" t="s">
        <v>19</v>
      </c>
    </row>
    <row r="85" spans="1:9">
      <c r="A85" s="8" t="s">
        <v>80</v>
      </c>
      <c r="B85" s="1">
        <v>55149</v>
      </c>
      <c r="C85" s="1">
        <v>35427</v>
      </c>
      <c r="D85" s="2">
        <v>253.77</v>
      </c>
      <c r="E85" s="1" t="s">
        <v>19</v>
      </c>
      <c r="F85" s="1">
        <v>19722</v>
      </c>
      <c r="I85" s="1" t="s">
        <v>19</v>
      </c>
    </row>
    <row r="86" spans="1:9">
      <c r="A86" s="8" t="s">
        <v>81</v>
      </c>
      <c r="B86" s="1">
        <v>7780</v>
      </c>
      <c r="C86" s="1">
        <v>5480</v>
      </c>
      <c r="D86" s="2">
        <v>410.99</v>
      </c>
      <c r="E86" s="1">
        <v>1501</v>
      </c>
      <c r="F86" s="1">
        <v>2300</v>
      </c>
      <c r="I86" s="1" t="s">
        <v>19</v>
      </c>
    </row>
    <row r="87" spans="1:9" ht="29.1">
      <c r="A87" s="8" t="s">
        <v>82</v>
      </c>
      <c r="B87" s="1">
        <v>9253</v>
      </c>
      <c r="C87" s="1">
        <v>7461</v>
      </c>
      <c r="D87" s="2">
        <v>147.18</v>
      </c>
      <c r="E87" s="1" t="s">
        <v>19</v>
      </c>
      <c r="F87" s="1">
        <v>1792</v>
      </c>
      <c r="I87" s="1" t="s">
        <v>19</v>
      </c>
    </row>
    <row r="88" spans="1:9">
      <c r="A88" s="8" t="s">
        <v>83</v>
      </c>
      <c r="B88" s="1">
        <v>47072</v>
      </c>
      <c r="C88" s="1">
        <v>12738</v>
      </c>
      <c r="D88" s="2">
        <v>220.37</v>
      </c>
      <c r="E88" s="1" t="s">
        <v>19</v>
      </c>
      <c r="F88" s="1">
        <v>34333</v>
      </c>
      <c r="I88" s="1" t="s">
        <v>19</v>
      </c>
    </row>
    <row r="89" spans="1:9" ht="29.1">
      <c r="A89" s="8" t="s">
        <v>84</v>
      </c>
      <c r="B89" s="1">
        <v>12610</v>
      </c>
      <c r="C89" s="1">
        <v>9817</v>
      </c>
      <c r="D89" s="2">
        <v>279.3</v>
      </c>
      <c r="E89" s="1" t="s">
        <v>19</v>
      </c>
      <c r="F89" s="1">
        <v>2794</v>
      </c>
      <c r="I89" s="1" t="s">
        <v>19</v>
      </c>
    </row>
    <row r="90" spans="1:9">
      <c r="A90" s="8" t="s">
        <v>85</v>
      </c>
      <c r="B90" s="1">
        <v>39263</v>
      </c>
      <c r="C90" s="1">
        <v>20182</v>
      </c>
      <c r="D90" s="2">
        <v>340.94</v>
      </c>
      <c r="E90" s="1" t="s">
        <v>19</v>
      </c>
      <c r="F90" s="1">
        <v>19081</v>
      </c>
      <c r="I90" s="1" t="s">
        <v>19</v>
      </c>
    </row>
    <row r="91" spans="1:9">
      <c r="A91" s="8" t="s">
        <v>86</v>
      </c>
      <c r="B91" s="1">
        <v>7229</v>
      </c>
      <c r="C91" s="1">
        <v>3478</v>
      </c>
      <c r="D91" s="2">
        <v>60</v>
      </c>
      <c r="E91" s="1" t="s">
        <v>19</v>
      </c>
      <c r="F91" s="1">
        <v>3751</v>
      </c>
      <c r="I91" s="1" t="s">
        <v>19</v>
      </c>
    </row>
    <row r="92" spans="1:9">
      <c r="A92" s="8" t="s">
        <v>39</v>
      </c>
      <c r="B92" s="1">
        <v>13917</v>
      </c>
      <c r="C92" s="1">
        <v>7407</v>
      </c>
      <c r="D92" s="2">
        <v>189.58</v>
      </c>
      <c r="E92" s="1" t="s">
        <v>19</v>
      </c>
      <c r="F92" s="1">
        <v>6511</v>
      </c>
      <c r="I92" s="1" t="s">
        <v>19</v>
      </c>
    </row>
    <row r="93" spans="1:9">
      <c r="A93" s="8" t="s">
        <v>29</v>
      </c>
      <c r="B93" s="1">
        <v>30562</v>
      </c>
      <c r="C93" s="1">
        <v>5084</v>
      </c>
      <c r="D93" s="2">
        <v>650</v>
      </c>
      <c r="E93" s="1">
        <v>2082</v>
      </c>
      <c r="F93" s="1">
        <v>25478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563</v>
      </c>
      <c r="C95" s="1">
        <v>563</v>
      </c>
      <c r="D95" s="2">
        <v>100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266</v>
      </c>
      <c r="C98" s="1">
        <v>266</v>
      </c>
      <c r="D98" s="2" t="s">
        <v>19</v>
      </c>
      <c r="E98" s="1">
        <v>266</v>
      </c>
      <c r="F98" s="1" t="s">
        <v>19</v>
      </c>
      <c r="I98" s="1" t="s">
        <v>19</v>
      </c>
    </row>
    <row r="99" spans="1:9">
      <c r="A99" s="8" t="s">
        <v>92</v>
      </c>
      <c r="B99" s="1">
        <v>482596</v>
      </c>
      <c r="C99" s="1">
        <v>310121</v>
      </c>
      <c r="D99" s="2">
        <v>450.84</v>
      </c>
      <c r="E99" s="1">
        <v>10888</v>
      </c>
      <c r="F99" s="1">
        <v>172476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330932</v>
      </c>
      <c r="C102" s="1">
        <v>228318</v>
      </c>
      <c r="D102" s="2">
        <v>455.29</v>
      </c>
      <c r="E102" s="1">
        <v>7219</v>
      </c>
      <c r="F102" s="1">
        <v>102613</v>
      </c>
      <c r="I102" s="1" t="s">
        <v>19</v>
      </c>
    </row>
    <row r="103" spans="1:9">
      <c r="A103" s="8" t="s">
        <v>95</v>
      </c>
      <c r="B103" s="1">
        <v>75698</v>
      </c>
      <c r="C103" s="1">
        <v>50937</v>
      </c>
      <c r="D103" s="2">
        <v>361.95</v>
      </c>
      <c r="E103" s="1">
        <v>1400</v>
      </c>
      <c r="F103" s="1">
        <v>24761</v>
      </c>
      <c r="I103" s="1" t="s">
        <v>19</v>
      </c>
    </row>
    <row r="104" spans="1:9">
      <c r="A104" s="8" t="s">
        <v>96</v>
      </c>
      <c r="B104" s="1">
        <v>4364</v>
      </c>
      <c r="C104" s="1">
        <v>1501</v>
      </c>
      <c r="D104" s="2">
        <v>675</v>
      </c>
      <c r="E104" s="1" t="s">
        <v>19</v>
      </c>
      <c r="F104" s="1">
        <v>2863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72432</v>
      </c>
      <c r="C106" s="1">
        <v>30194</v>
      </c>
      <c r="D106" s="2">
        <v>555.16</v>
      </c>
      <c r="E106" s="1">
        <v>2536</v>
      </c>
      <c r="F106" s="1">
        <v>42238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362729</v>
      </c>
      <c r="C108" s="1">
        <v>253434</v>
      </c>
      <c r="D108" s="2">
        <v>440.72</v>
      </c>
      <c r="E108" s="1">
        <v>6417</v>
      </c>
      <c r="F108" s="1">
        <v>109295</v>
      </c>
      <c r="I108" s="1" t="s">
        <v>19</v>
      </c>
    </row>
    <row r="109" spans="1:9">
      <c r="A109" s="8" t="s">
        <v>95</v>
      </c>
      <c r="B109" s="1">
        <v>46565</v>
      </c>
      <c r="C109" s="1">
        <v>27322</v>
      </c>
      <c r="D109" s="2">
        <v>427.63</v>
      </c>
      <c r="E109" s="1">
        <v>2202</v>
      </c>
      <c r="F109" s="1">
        <v>19243</v>
      </c>
      <c r="I109" s="1" t="s">
        <v>19</v>
      </c>
    </row>
    <row r="110" spans="1:9">
      <c r="A110" s="8" t="s">
        <v>96</v>
      </c>
      <c r="B110" s="1">
        <v>1700</v>
      </c>
      <c r="C110" s="1" t="s">
        <v>19</v>
      </c>
      <c r="D110" s="2" t="s">
        <v>19</v>
      </c>
      <c r="E110" s="1" t="s">
        <v>19</v>
      </c>
      <c r="F110" s="1">
        <v>1700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72432</v>
      </c>
      <c r="C112" s="1">
        <v>30194</v>
      </c>
      <c r="D112" s="2">
        <v>555.16</v>
      </c>
      <c r="E112" s="1">
        <v>2536</v>
      </c>
      <c r="F112" s="1">
        <v>42238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289423</v>
      </c>
      <c r="C114" s="1">
        <v>219345</v>
      </c>
      <c r="D114" s="2">
        <v>440.98</v>
      </c>
      <c r="E114" s="1">
        <v>3871</v>
      </c>
      <c r="F114" s="1">
        <v>70078</v>
      </c>
      <c r="I114" s="1" t="s">
        <v>19</v>
      </c>
    </row>
    <row r="115" spans="1:9">
      <c r="A115" s="8" t="s">
        <v>95</v>
      </c>
      <c r="B115" s="1">
        <v>101221</v>
      </c>
      <c r="C115" s="1">
        <v>57031</v>
      </c>
      <c r="D115" s="2">
        <v>436.84</v>
      </c>
      <c r="E115" s="1">
        <v>4748</v>
      </c>
      <c r="F115" s="1">
        <v>44189</v>
      </c>
      <c r="I115" s="1" t="s">
        <v>19</v>
      </c>
    </row>
    <row r="116" spans="1:9">
      <c r="A116" s="8" t="s">
        <v>96</v>
      </c>
      <c r="B116" s="1">
        <v>20350</v>
      </c>
      <c r="C116" s="1">
        <v>4380</v>
      </c>
      <c r="D116" s="2">
        <v>399.5</v>
      </c>
      <c r="E116" s="1" t="s">
        <v>19</v>
      </c>
      <c r="F116" s="1">
        <v>15970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72432</v>
      </c>
      <c r="C118" s="1">
        <v>30194</v>
      </c>
      <c r="D118" s="2">
        <v>555.16</v>
      </c>
      <c r="E118" s="1">
        <v>2536</v>
      </c>
      <c r="F118" s="1">
        <v>42238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391300</v>
      </c>
      <c r="C120" s="1">
        <v>265294</v>
      </c>
      <c r="D120" s="2">
        <v>434.5</v>
      </c>
      <c r="E120" s="1">
        <v>8619</v>
      </c>
      <c r="F120" s="1">
        <v>126006</v>
      </c>
      <c r="I120" s="1" t="s">
        <v>19</v>
      </c>
    </row>
    <row r="121" spans="1:9">
      <c r="A121" s="8" t="s">
        <v>95</v>
      </c>
      <c r="B121" s="1">
        <v>19694</v>
      </c>
      <c r="C121" s="1">
        <v>15462</v>
      </c>
      <c r="D121" s="2">
        <v>522.79</v>
      </c>
      <c r="E121" s="1" t="s">
        <v>19</v>
      </c>
      <c r="F121" s="1">
        <v>4232</v>
      </c>
      <c r="I121" s="1" t="s">
        <v>19</v>
      </c>
    </row>
    <row r="122" spans="1:9">
      <c r="A122" s="8" t="s">
        <v>96</v>
      </c>
      <c r="B122" s="1" t="s">
        <v>19</v>
      </c>
      <c r="C122" s="1" t="s">
        <v>19</v>
      </c>
      <c r="D122" s="2" t="s">
        <v>19</v>
      </c>
      <c r="E122" s="1" t="s">
        <v>19</v>
      </c>
      <c r="F122" s="1" t="s">
        <v>19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72432</v>
      </c>
      <c r="C124" s="1">
        <v>30194</v>
      </c>
      <c r="D124" s="2">
        <v>555.16</v>
      </c>
      <c r="E124" s="1">
        <v>2536</v>
      </c>
      <c r="F124" s="1">
        <v>42238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401411</v>
      </c>
      <c r="C126" s="1">
        <v>277401</v>
      </c>
      <c r="D126" s="2">
        <v>442.86</v>
      </c>
      <c r="E126" s="1">
        <v>8619</v>
      </c>
      <c r="F126" s="1">
        <v>124009</v>
      </c>
      <c r="I126" s="1" t="s">
        <v>19</v>
      </c>
    </row>
    <row r="127" spans="1:9">
      <c r="A127" s="8" t="s">
        <v>95</v>
      </c>
      <c r="B127" s="1">
        <v>9583</v>
      </c>
      <c r="C127" s="1">
        <v>3354</v>
      </c>
      <c r="D127" s="2">
        <v>171.21</v>
      </c>
      <c r="E127" s="1" t="s">
        <v>19</v>
      </c>
      <c r="F127" s="1">
        <v>6229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72432</v>
      </c>
      <c r="C130" s="1">
        <v>30194</v>
      </c>
      <c r="D130" s="2">
        <v>555.16</v>
      </c>
      <c r="E130" s="1">
        <v>2536</v>
      </c>
      <c r="F130" s="1">
        <v>42238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389191</v>
      </c>
      <c r="C132" s="1">
        <v>272914</v>
      </c>
      <c r="D132" s="2">
        <v>441.31</v>
      </c>
      <c r="E132" s="1">
        <v>7818</v>
      </c>
      <c r="F132" s="1">
        <v>116278</v>
      </c>
      <c r="I132" s="1" t="s">
        <v>19</v>
      </c>
    </row>
    <row r="133" spans="1:9">
      <c r="A133" s="8" t="s">
        <v>95</v>
      </c>
      <c r="B133" s="1">
        <v>13747</v>
      </c>
      <c r="C133" s="1">
        <v>6297</v>
      </c>
      <c r="D133" s="2">
        <v>428.77</v>
      </c>
      <c r="E133" s="1">
        <v>801</v>
      </c>
      <c r="F133" s="1">
        <v>7450</v>
      </c>
      <c r="I133" s="1" t="s">
        <v>19</v>
      </c>
    </row>
    <row r="134" spans="1:9">
      <c r="A134" s="8" t="s">
        <v>96</v>
      </c>
      <c r="B134" s="1">
        <v>1546</v>
      </c>
      <c r="C134" s="1">
        <v>1546</v>
      </c>
      <c r="D134" s="2">
        <v>170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78943</v>
      </c>
      <c r="C136" s="1">
        <v>30194</v>
      </c>
      <c r="D136" s="2">
        <v>555.16</v>
      </c>
      <c r="E136" s="1">
        <v>2536</v>
      </c>
      <c r="F136" s="1">
        <v>48748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297839</v>
      </c>
      <c r="C138" s="1">
        <v>236981</v>
      </c>
      <c r="D138" s="2">
        <v>512.11</v>
      </c>
      <c r="E138" s="1">
        <v>10701</v>
      </c>
      <c r="F138" s="1">
        <v>60858</v>
      </c>
      <c r="I138" s="1" t="s">
        <v>19</v>
      </c>
    </row>
    <row r="139" spans="1:9">
      <c r="A139" s="8" t="s">
        <v>105</v>
      </c>
      <c r="B139" s="1">
        <v>226364</v>
      </c>
      <c r="C139" s="1">
        <v>133242</v>
      </c>
      <c r="D139" s="2">
        <v>388.1</v>
      </c>
      <c r="E139" s="1">
        <v>5657</v>
      </c>
      <c r="F139" s="1">
        <v>93122</v>
      </c>
      <c r="I139" s="1" t="s">
        <v>19</v>
      </c>
    </row>
    <row r="140" spans="1:9">
      <c r="A140" s="8" t="s">
        <v>106</v>
      </c>
      <c r="B140" s="1">
        <v>129654</v>
      </c>
      <c r="C140" s="1">
        <v>67145</v>
      </c>
      <c r="D140" s="2">
        <v>364.03</v>
      </c>
      <c r="E140" s="1">
        <v>3801</v>
      </c>
      <c r="F140" s="1">
        <v>62509</v>
      </c>
      <c r="I140" s="1" t="s">
        <v>19</v>
      </c>
    </row>
    <row r="141" spans="1:9">
      <c r="A141" s="8" t="s">
        <v>29</v>
      </c>
      <c r="B141" s="1">
        <v>10934</v>
      </c>
      <c r="C141" s="1" t="s">
        <v>19</v>
      </c>
      <c r="D141" s="2" t="s">
        <v>19</v>
      </c>
      <c r="E141" s="1" t="s">
        <v>19</v>
      </c>
      <c r="F141" s="1">
        <v>10934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4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171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542344</v>
      </c>
      <c r="C9" s="1">
        <v>350391</v>
      </c>
      <c r="D9" s="2">
        <v>533.41999999999996</v>
      </c>
      <c r="E9" s="1">
        <v>56004</v>
      </c>
      <c r="F9" s="1">
        <v>191519</v>
      </c>
      <c r="G9" s="1">
        <f>C9+F9</f>
        <v>541910</v>
      </c>
      <c r="H9" s="9">
        <f>C9/G9</f>
        <v>0.64658522632909521</v>
      </c>
      <c r="I9" s="1">
        <v>435</v>
      </c>
    </row>
    <row r="10" spans="1:9">
      <c r="A10" s="7" t="s">
        <v>14</v>
      </c>
    </row>
    <row r="11" spans="1:9">
      <c r="A11" s="8" t="s">
        <v>15</v>
      </c>
      <c r="B11" s="1">
        <v>5849</v>
      </c>
      <c r="C11" s="1" t="s">
        <v>19</v>
      </c>
      <c r="D11" s="2" t="s">
        <v>19</v>
      </c>
      <c r="E11" s="1" t="s">
        <v>19</v>
      </c>
      <c r="F11" s="1">
        <v>5849</v>
      </c>
      <c r="I11" s="1" t="s">
        <v>19</v>
      </c>
    </row>
    <row r="12" spans="1:9">
      <c r="A12" s="8" t="s">
        <v>16</v>
      </c>
      <c r="B12" s="1">
        <v>296744</v>
      </c>
      <c r="C12" s="1">
        <v>226822</v>
      </c>
      <c r="D12" s="2">
        <v>578.77</v>
      </c>
      <c r="E12" s="1">
        <v>49353</v>
      </c>
      <c r="F12" s="1">
        <v>69922</v>
      </c>
      <c r="I12" s="1" t="s">
        <v>19</v>
      </c>
    </row>
    <row r="13" spans="1:9">
      <c r="A13" s="8" t="s">
        <v>17</v>
      </c>
      <c r="B13" s="1">
        <v>215011</v>
      </c>
      <c r="C13" s="1">
        <v>118350</v>
      </c>
      <c r="D13" s="2">
        <v>472.57</v>
      </c>
      <c r="E13" s="1">
        <v>6651</v>
      </c>
      <c r="F13" s="1">
        <v>96226</v>
      </c>
      <c r="I13" s="1">
        <v>435</v>
      </c>
    </row>
    <row r="14" spans="1:9">
      <c r="A14" s="8" t="s">
        <v>18</v>
      </c>
      <c r="B14" s="1">
        <v>12090</v>
      </c>
      <c r="C14" s="1">
        <v>5218</v>
      </c>
      <c r="D14" s="2">
        <v>253.8</v>
      </c>
      <c r="E14" s="1" t="s">
        <v>19</v>
      </c>
      <c r="F14" s="1">
        <v>6872</v>
      </c>
      <c r="I14" s="1" t="s">
        <v>19</v>
      </c>
    </row>
    <row r="15" spans="1:9">
      <c r="A15" s="8" t="s">
        <v>20</v>
      </c>
      <c r="B15" s="1">
        <v>12650</v>
      </c>
      <c r="C15" s="1" t="s">
        <v>19</v>
      </c>
      <c r="D15" s="2" t="s">
        <v>19</v>
      </c>
      <c r="E15" s="1" t="s">
        <v>19</v>
      </c>
      <c r="F15" s="1">
        <v>12650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232960</v>
      </c>
      <c r="C17" s="1">
        <v>136167</v>
      </c>
      <c r="D17" s="2">
        <v>629.69000000000005</v>
      </c>
      <c r="E17" s="1">
        <v>5289</v>
      </c>
      <c r="F17" s="1">
        <v>96358</v>
      </c>
      <c r="I17" s="1">
        <v>435</v>
      </c>
    </row>
    <row r="18" spans="1:9">
      <c r="A18" s="8" t="s">
        <v>23</v>
      </c>
      <c r="B18" s="1">
        <v>309384</v>
      </c>
      <c r="C18" s="1">
        <v>214223</v>
      </c>
      <c r="D18" s="2">
        <v>457.73</v>
      </c>
      <c r="E18" s="1">
        <v>50715</v>
      </c>
      <c r="F18" s="1">
        <v>95161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232020</v>
      </c>
      <c r="C20" s="1">
        <v>135227</v>
      </c>
      <c r="D20" s="2">
        <v>626.96</v>
      </c>
      <c r="E20" s="1">
        <v>5289</v>
      </c>
      <c r="F20" s="1">
        <v>96358</v>
      </c>
      <c r="I20" s="1">
        <v>435</v>
      </c>
    </row>
    <row r="21" spans="1:9">
      <c r="A21" s="8" t="s">
        <v>26</v>
      </c>
      <c r="B21" s="1">
        <v>309384</v>
      </c>
      <c r="C21" s="1">
        <v>214223</v>
      </c>
      <c r="D21" s="2">
        <v>457.73</v>
      </c>
      <c r="E21" s="1">
        <v>50715</v>
      </c>
      <c r="F21" s="1">
        <v>95161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 t="s">
        <v>19</v>
      </c>
      <c r="C23" s="1" t="s">
        <v>19</v>
      </c>
      <c r="D23" s="2" t="s">
        <v>19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>
        <v>940</v>
      </c>
      <c r="C24" s="1">
        <v>940</v>
      </c>
      <c r="D24" s="2">
        <v>1000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5916</v>
      </c>
      <c r="C26" s="1">
        <v>5916</v>
      </c>
      <c r="D26" s="2">
        <v>294.27999999999997</v>
      </c>
      <c r="E26" s="1">
        <v>781</v>
      </c>
      <c r="F26" s="1" t="s">
        <v>19</v>
      </c>
      <c r="I26" s="1" t="s">
        <v>19</v>
      </c>
    </row>
    <row r="27" spans="1:9">
      <c r="A27" s="8" t="s">
        <v>32</v>
      </c>
      <c r="B27" s="1">
        <v>459324</v>
      </c>
      <c r="C27" s="1">
        <v>311401</v>
      </c>
      <c r="D27" s="2">
        <v>532.1</v>
      </c>
      <c r="E27" s="1">
        <v>55223</v>
      </c>
      <c r="F27" s="1">
        <v>147489</v>
      </c>
      <c r="I27" s="1">
        <v>435</v>
      </c>
    </row>
    <row r="28" spans="1:9">
      <c r="A28" s="8" t="s">
        <v>33</v>
      </c>
      <c r="B28" s="1">
        <v>70924</v>
      </c>
      <c r="C28" s="1">
        <v>26894</v>
      </c>
      <c r="D28" s="2">
        <v>568.08000000000004</v>
      </c>
      <c r="E28" s="1" t="s">
        <v>19</v>
      </c>
      <c r="F28" s="1">
        <v>44030</v>
      </c>
      <c r="I28" s="1" t="s">
        <v>19</v>
      </c>
    </row>
    <row r="29" spans="1:9">
      <c r="A29" s="8" t="s">
        <v>34</v>
      </c>
      <c r="B29" s="1">
        <v>2240</v>
      </c>
      <c r="C29" s="1">
        <v>2240</v>
      </c>
      <c r="D29" s="2">
        <v>686.95</v>
      </c>
      <c r="E29" s="1" t="s">
        <v>19</v>
      </c>
      <c r="F29" s="1" t="s">
        <v>19</v>
      </c>
      <c r="I29" s="1" t="s">
        <v>19</v>
      </c>
    </row>
    <row r="30" spans="1:9">
      <c r="A30" s="8" t="s">
        <v>35</v>
      </c>
      <c r="B30" s="1">
        <v>1044</v>
      </c>
      <c r="C30" s="1">
        <v>1044</v>
      </c>
      <c r="D30" s="2">
        <v>450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>
        <v>2896</v>
      </c>
      <c r="C31" s="1">
        <v>2896</v>
      </c>
      <c r="D31" s="2">
        <v>662.34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76840</v>
      </c>
      <c r="C33" s="1">
        <v>32810</v>
      </c>
      <c r="D33" s="2">
        <v>524.17999999999995</v>
      </c>
      <c r="E33" s="1">
        <v>781</v>
      </c>
      <c r="F33" s="1">
        <v>44030</v>
      </c>
      <c r="I33" s="1" t="s">
        <v>19</v>
      </c>
    </row>
    <row r="34" spans="1:9">
      <c r="A34" s="8" t="s">
        <v>38</v>
      </c>
      <c r="B34" s="1">
        <v>459324</v>
      </c>
      <c r="C34" s="1">
        <v>311401</v>
      </c>
      <c r="D34" s="2">
        <v>532.1</v>
      </c>
      <c r="E34" s="1">
        <v>55223</v>
      </c>
      <c r="F34" s="1">
        <v>147489</v>
      </c>
      <c r="I34" s="1">
        <v>435</v>
      </c>
    </row>
    <row r="35" spans="1:9">
      <c r="A35" s="8" t="s">
        <v>39</v>
      </c>
      <c r="B35" s="1">
        <v>3284</v>
      </c>
      <c r="C35" s="1">
        <v>3284</v>
      </c>
      <c r="D35" s="2">
        <v>611.63</v>
      </c>
      <c r="E35" s="1" t="s">
        <v>19</v>
      </c>
      <c r="F35" s="1" t="s">
        <v>19</v>
      </c>
      <c r="I35" s="1" t="s">
        <v>19</v>
      </c>
    </row>
    <row r="36" spans="1:9">
      <c r="A36" s="8" t="s">
        <v>29</v>
      </c>
      <c r="B36" s="1">
        <v>2896</v>
      </c>
      <c r="C36" s="1">
        <v>2896</v>
      </c>
      <c r="D36" s="2">
        <v>662.34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103446</v>
      </c>
      <c r="C38" s="1">
        <v>35352</v>
      </c>
      <c r="D38" s="2">
        <v>633.86</v>
      </c>
      <c r="E38" s="1" t="s">
        <v>19</v>
      </c>
      <c r="F38" s="1">
        <v>67659</v>
      </c>
      <c r="I38" s="1">
        <v>435</v>
      </c>
    </row>
    <row r="39" spans="1:9">
      <c r="A39" s="8" t="s">
        <v>42</v>
      </c>
      <c r="B39" s="1">
        <v>172180</v>
      </c>
      <c r="C39" s="1">
        <v>135575</v>
      </c>
      <c r="D39" s="2">
        <v>498.51</v>
      </c>
      <c r="E39" s="1">
        <v>7099</v>
      </c>
      <c r="F39" s="1">
        <v>36605</v>
      </c>
      <c r="I39" s="1" t="s">
        <v>19</v>
      </c>
    </row>
    <row r="40" spans="1:9">
      <c r="A40" s="8" t="s">
        <v>43</v>
      </c>
      <c r="B40" s="1">
        <v>104979</v>
      </c>
      <c r="C40" s="1">
        <v>74052</v>
      </c>
      <c r="D40" s="2">
        <v>558.80999999999995</v>
      </c>
      <c r="E40" s="1">
        <v>47522</v>
      </c>
      <c r="F40" s="1">
        <v>30927</v>
      </c>
      <c r="I40" s="1" t="s">
        <v>19</v>
      </c>
    </row>
    <row r="41" spans="1:9">
      <c r="A41" s="8" t="s">
        <v>44</v>
      </c>
      <c r="B41" s="1">
        <v>133241</v>
      </c>
      <c r="C41" s="1">
        <v>82974</v>
      </c>
      <c r="D41" s="2">
        <v>571.11</v>
      </c>
      <c r="E41" s="1">
        <v>1383</v>
      </c>
      <c r="F41" s="1">
        <v>50267</v>
      </c>
      <c r="I41" s="1" t="s">
        <v>19</v>
      </c>
    </row>
    <row r="42" spans="1:9">
      <c r="A42" s="8" t="s">
        <v>45</v>
      </c>
      <c r="B42" s="1">
        <v>28498</v>
      </c>
      <c r="C42" s="1">
        <v>22437</v>
      </c>
      <c r="D42" s="2">
        <v>408.74</v>
      </c>
      <c r="E42" s="1" t="s">
        <v>19</v>
      </c>
      <c r="F42" s="1">
        <v>6061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52520</v>
      </c>
      <c r="C44" s="1">
        <v>9971</v>
      </c>
      <c r="D44" s="2">
        <v>400</v>
      </c>
      <c r="E44" s="1" t="s">
        <v>19</v>
      </c>
      <c r="F44" s="1">
        <v>42549</v>
      </c>
      <c r="I44" s="1" t="s">
        <v>19</v>
      </c>
    </row>
    <row r="45" spans="1:9">
      <c r="A45" s="8" t="s">
        <v>48</v>
      </c>
      <c r="B45" s="1">
        <v>125359</v>
      </c>
      <c r="C45" s="1">
        <v>75372</v>
      </c>
      <c r="D45" s="2">
        <v>403.26</v>
      </c>
      <c r="E45" s="1">
        <v>47522</v>
      </c>
      <c r="F45" s="1">
        <v>49986</v>
      </c>
      <c r="I45" s="1" t="s">
        <v>19</v>
      </c>
    </row>
    <row r="46" spans="1:9">
      <c r="A46" s="8" t="s">
        <v>49</v>
      </c>
      <c r="B46" s="1">
        <v>88622</v>
      </c>
      <c r="C46" s="1">
        <v>47267</v>
      </c>
      <c r="D46" s="2">
        <v>793.02</v>
      </c>
      <c r="E46" s="1">
        <v>1956</v>
      </c>
      <c r="F46" s="1">
        <v>41355</v>
      </c>
      <c r="I46" s="1" t="s">
        <v>19</v>
      </c>
    </row>
    <row r="47" spans="1:9">
      <c r="A47" s="8" t="s">
        <v>50</v>
      </c>
      <c r="B47" s="1">
        <v>275844</v>
      </c>
      <c r="C47" s="1">
        <v>217780</v>
      </c>
      <c r="D47" s="2">
        <v>502.72</v>
      </c>
      <c r="E47" s="1">
        <v>6526</v>
      </c>
      <c r="F47" s="1">
        <v>57629</v>
      </c>
      <c r="I47" s="1">
        <v>435</v>
      </c>
    </row>
    <row r="48" spans="1:9">
      <c r="A48" s="7" t="s">
        <v>51</v>
      </c>
    </row>
    <row r="49" spans="1:9">
      <c r="A49" s="8" t="s">
        <v>52</v>
      </c>
      <c r="B49" s="1">
        <v>402321</v>
      </c>
      <c r="C49" s="1">
        <v>279776</v>
      </c>
      <c r="D49" s="2">
        <v>549.69000000000005</v>
      </c>
      <c r="E49" s="1">
        <v>6692</v>
      </c>
      <c r="F49" s="1">
        <v>122545</v>
      </c>
      <c r="I49" s="1" t="s">
        <v>19</v>
      </c>
    </row>
    <row r="50" spans="1:9">
      <c r="A50" s="8" t="s">
        <v>53</v>
      </c>
      <c r="B50" s="1">
        <v>3272</v>
      </c>
      <c r="C50" s="1">
        <v>558</v>
      </c>
      <c r="D50" s="2">
        <v>300</v>
      </c>
      <c r="E50" s="1" t="s">
        <v>19</v>
      </c>
      <c r="F50" s="1">
        <v>2715</v>
      </c>
      <c r="I50" s="1" t="s">
        <v>19</v>
      </c>
    </row>
    <row r="51" spans="1:9">
      <c r="A51" s="8" t="s">
        <v>54</v>
      </c>
      <c r="B51" s="1">
        <v>70684</v>
      </c>
      <c r="C51" s="1">
        <v>60528</v>
      </c>
      <c r="D51" s="2">
        <v>282.7</v>
      </c>
      <c r="E51" s="1">
        <v>47522</v>
      </c>
      <c r="F51" s="1">
        <v>10155</v>
      </c>
      <c r="I51" s="1" t="s">
        <v>19</v>
      </c>
    </row>
    <row r="52" spans="1:9">
      <c r="A52" s="8" t="s">
        <v>55</v>
      </c>
      <c r="B52" s="1">
        <v>66067</v>
      </c>
      <c r="C52" s="1">
        <v>9529</v>
      </c>
      <c r="D52" s="2">
        <v>402.44</v>
      </c>
      <c r="E52" s="1">
        <v>1790</v>
      </c>
      <c r="F52" s="1">
        <v>56104</v>
      </c>
      <c r="I52" s="1">
        <v>435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5920</v>
      </c>
      <c r="C56" s="1">
        <v>4220</v>
      </c>
      <c r="D56" s="2">
        <v>357.48</v>
      </c>
      <c r="E56" s="1" t="s">
        <v>19</v>
      </c>
      <c r="F56" s="1">
        <v>1265</v>
      </c>
      <c r="I56" s="1">
        <v>435</v>
      </c>
    </row>
    <row r="57" spans="1:9">
      <c r="A57" s="8" t="s">
        <v>59</v>
      </c>
      <c r="B57" s="1">
        <v>127976</v>
      </c>
      <c r="C57" s="1">
        <v>107901</v>
      </c>
      <c r="D57" s="2">
        <v>465.76</v>
      </c>
      <c r="E57" s="1">
        <v>3581</v>
      </c>
      <c r="F57" s="1">
        <v>20075</v>
      </c>
      <c r="I57" s="1" t="s">
        <v>19</v>
      </c>
    </row>
    <row r="58" spans="1:9">
      <c r="A58" s="8" t="s">
        <v>60</v>
      </c>
      <c r="B58" s="1">
        <v>162889</v>
      </c>
      <c r="C58" s="1">
        <v>115564</v>
      </c>
      <c r="D58" s="2">
        <v>560.05999999999995</v>
      </c>
      <c r="E58" s="1">
        <v>4901</v>
      </c>
      <c r="F58" s="1">
        <v>47324</v>
      </c>
      <c r="I58" s="1" t="s">
        <v>19</v>
      </c>
    </row>
    <row r="59" spans="1:9">
      <c r="A59" s="8" t="s">
        <v>61</v>
      </c>
      <c r="B59" s="1">
        <v>119180</v>
      </c>
      <c r="C59" s="1">
        <v>51422</v>
      </c>
      <c r="D59" s="2">
        <v>556.39</v>
      </c>
      <c r="E59" s="1" t="s">
        <v>19</v>
      </c>
      <c r="F59" s="1">
        <v>67758</v>
      </c>
      <c r="I59" s="1" t="s">
        <v>19</v>
      </c>
    </row>
    <row r="60" spans="1:9">
      <c r="A60" s="8" t="s">
        <v>62</v>
      </c>
      <c r="B60" s="1">
        <v>40093</v>
      </c>
      <c r="C60" s="1">
        <v>8671</v>
      </c>
      <c r="D60" s="2">
        <v>172.95</v>
      </c>
      <c r="E60" s="1" t="s">
        <v>19</v>
      </c>
      <c r="F60" s="1">
        <v>31421</v>
      </c>
      <c r="I60" s="1" t="s">
        <v>19</v>
      </c>
    </row>
    <row r="61" spans="1:9">
      <c r="A61" s="8" t="s">
        <v>63</v>
      </c>
      <c r="B61" s="1">
        <v>86286</v>
      </c>
      <c r="C61" s="1">
        <v>62612</v>
      </c>
      <c r="D61" s="2">
        <v>979.54</v>
      </c>
      <c r="E61" s="1">
        <v>47522</v>
      </c>
      <c r="F61" s="1">
        <v>23674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118709</v>
      </c>
      <c r="C63" s="1">
        <v>83420</v>
      </c>
      <c r="D63" s="2">
        <v>725.85</v>
      </c>
      <c r="E63" s="1">
        <v>50861</v>
      </c>
      <c r="F63" s="1">
        <v>35290</v>
      </c>
      <c r="I63" s="1" t="s">
        <v>19</v>
      </c>
    </row>
    <row r="64" spans="1:9">
      <c r="A64" s="8" t="s">
        <v>38</v>
      </c>
      <c r="B64" s="1">
        <v>423635</v>
      </c>
      <c r="C64" s="1">
        <v>266971</v>
      </c>
      <c r="D64" s="2">
        <v>509.28</v>
      </c>
      <c r="E64" s="1">
        <v>5143</v>
      </c>
      <c r="F64" s="1">
        <v>156229</v>
      </c>
      <c r="I64" s="1">
        <v>435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373430</v>
      </c>
      <c r="C67" s="1">
        <v>269515</v>
      </c>
      <c r="D67" s="2">
        <v>542.58000000000004</v>
      </c>
      <c r="E67" s="1">
        <v>6318</v>
      </c>
      <c r="F67" s="1">
        <v>103480</v>
      </c>
      <c r="I67" s="1">
        <v>435</v>
      </c>
    </row>
    <row r="68" spans="1:9">
      <c r="A68" s="8" t="s">
        <v>38</v>
      </c>
      <c r="B68" s="1">
        <v>166881</v>
      </c>
      <c r="C68" s="1">
        <v>78842</v>
      </c>
      <c r="D68" s="2">
        <v>480.3</v>
      </c>
      <c r="E68" s="1">
        <v>49686</v>
      </c>
      <c r="F68" s="1">
        <v>88039</v>
      </c>
      <c r="I68" s="1" t="s">
        <v>19</v>
      </c>
    </row>
    <row r="69" spans="1:9">
      <c r="A69" s="8" t="s">
        <v>29</v>
      </c>
      <c r="B69" s="1">
        <v>2034</v>
      </c>
      <c r="C69" s="1">
        <v>2034</v>
      </c>
      <c r="D69" s="2">
        <v>120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33824</v>
      </c>
      <c r="C71" s="1">
        <v>12608</v>
      </c>
      <c r="D71" s="2">
        <v>1000</v>
      </c>
      <c r="E71" s="1" t="s">
        <v>19</v>
      </c>
      <c r="F71" s="1">
        <v>21216</v>
      </c>
      <c r="I71" s="1" t="s">
        <v>19</v>
      </c>
    </row>
    <row r="72" spans="1:9">
      <c r="A72" s="8" t="s">
        <v>68</v>
      </c>
      <c r="B72" s="1">
        <v>23550</v>
      </c>
      <c r="C72" s="1">
        <v>2814</v>
      </c>
      <c r="D72" s="2">
        <v>142.19</v>
      </c>
      <c r="E72" s="1" t="s">
        <v>19</v>
      </c>
      <c r="F72" s="1">
        <v>20736</v>
      </c>
      <c r="I72" s="1" t="s">
        <v>19</v>
      </c>
    </row>
    <row r="73" spans="1:9">
      <c r="A73" s="8" t="s">
        <v>69</v>
      </c>
      <c r="C73" s="1">
        <f>SUM(C71:C72)</f>
        <v>15422</v>
      </c>
      <c r="D73" s="2">
        <f>AVERAGE(D71:D72)</f>
        <v>571.09500000000003</v>
      </c>
      <c r="F73" s="1">
        <f>SUM(F71:F72)</f>
        <v>41952</v>
      </c>
      <c r="G73" s="1">
        <f>C73+F73</f>
        <v>57374</v>
      </c>
      <c r="H73" s="9">
        <f>C73/G73</f>
        <v>0.26879771324990415</v>
      </c>
    </row>
    <row r="74" spans="1:9">
      <c r="A74" s="8" t="s">
        <v>70</v>
      </c>
      <c r="B74" s="1">
        <v>12928</v>
      </c>
      <c r="C74" s="1">
        <v>11245</v>
      </c>
      <c r="D74" s="2">
        <v>383.68</v>
      </c>
      <c r="E74" s="1" t="s">
        <v>19</v>
      </c>
      <c r="F74" s="1">
        <v>1683</v>
      </c>
      <c r="I74" s="1" t="s">
        <v>19</v>
      </c>
    </row>
    <row r="75" spans="1:9">
      <c r="A75" s="8" t="s">
        <v>71</v>
      </c>
      <c r="B75" s="1">
        <v>60065</v>
      </c>
      <c r="C75" s="1">
        <v>14967</v>
      </c>
      <c r="D75" s="2">
        <v>711.25</v>
      </c>
      <c r="E75" s="1" t="s">
        <v>19</v>
      </c>
      <c r="F75" s="1">
        <v>45098</v>
      </c>
      <c r="I75" s="1" t="s">
        <v>19</v>
      </c>
    </row>
    <row r="76" spans="1:9">
      <c r="A76" s="8" t="s">
        <v>72</v>
      </c>
      <c r="B76" s="1">
        <v>22439</v>
      </c>
      <c r="C76" s="1">
        <v>12956</v>
      </c>
      <c r="D76" s="2">
        <v>281.32</v>
      </c>
      <c r="E76" s="1">
        <v>1956</v>
      </c>
      <c r="F76" s="1">
        <v>9484</v>
      </c>
      <c r="I76" s="1" t="s">
        <v>19</v>
      </c>
    </row>
    <row r="77" spans="1:9">
      <c r="A77" s="8" t="s">
        <v>73</v>
      </c>
      <c r="B77" s="1">
        <v>57865</v>
      </c>
      <c r="C77" s="1">
        <v>36035</v>
      </c>
      <c r="D77" s="2">
        <v>595.85</v>
      </c>
      <c r="E77" s="1">
        <v>781</v>
      </c>
      <c r="F77" s="1">
        <v>21830</v>
      </c>
      <c r="I77" s="1" t="s">
        <v>19</v>
      </c>
    </row>
    <row r="78" spans="1:9">
      <c r="A78" s="8" t="s">
        <v>74</v>
      </c>
      <c r="B78" s="1">
        <v>24748</v>
      </c>
      <c r="C78" s="1">
        <v>17790</v>
      </c>
      <c r="D78" s="2">
        <v>473.31</v>
      </c>
      <c r="E78" s="1" t="s">
        <v>19</v>
      </c>
      <c r="F78" s="1">
        <v>6958</v>
      </c>
      <c r="I78" s="1" t="s">
        <v>19</v>
      </c>
    </row>
    <row r="79" spans="1:9">
      <c r="A79" s="8" t="s">
        <v>75</v>
      </c>
      <c r="B79" s="1">
        <v>187987</v>
      </c>
      <c r="C79" s="1">
        <v>159810</v>
      </c>
      <c r="D79" s="2">
        <v>524.54999999999995</v>
      </c>
      <c r="E79" s="1">
        <v>811</v>
      </c>
      <c r="F79" s="1">
        <v>28177</v>
      </c>
      <c r="G79" s="1">
        <f>C79+F79</f>
        <v>187987</v>
      </c>
      <c r="H79" s="9">
        <f>C79/G79</f>
        <v>0.85011197582811582</v>
      </c>
      <c r="I79" s="1" t="s">
        <v>19</v>
      </c>
    </row>
    <row r="80" spans="1:9">
      <c r="A80" s="8" t="s">
        <v>29</v>
      </c>
      <c r="B80" s="1">
        <v>118936</v>
      </c>
      <c r="C80" s="1">
        <v>82164</v>
      </c>
      <c r="D80" s="2">
        <v>434.58</v>
      </c>
      <c r="E80" s="1">
        <v>52457</v>
      </c>
      <c r="F80" s="1">
        <v>36337</v>
      </c>
      <c r="I80" s="1">
        <v>435</v>
      </c>
    </row>
    <row r="81" spans="1:9">
      <c r="A81" s="7" t="s">
        <v>76</v>
      </c>
    </row>
    <row r="82" spans="1:9">
      <c r="A82" s="8" t="s">
        <v>77</v>
      </c>
      <c r="B82" s="1">
        <v>482324</v>
      </c>
      <c r="C82" s="1">
        <v>322895</v>
      </c>
      <c r="D82" s="2">
        <v>545.20000000000005</v>
      </c>
      <c r="E82" s="1">
        <v>52859</v>
      </c>
      <c r="F82" s="1">
        <v>159429</v>
      </c>
      <c r="I82" s="1" t="s">
        <v>19</v>
      </c>
    </row>
    <row r="83" spans="1:9">
      <c r="A83" s="8" t="s">
        <v>78</v>
      </c>
      <c r="B83" s="1">
        <v>231820</v>
      </c>
      <c r="C83" s="1">
        <v>137908</v>
      </c>
      <c r="D83" s="2">
        <v>548.62</v>
      </c>
      <c r="E83" s="1">
        <v>1790</v>
      </c>
      <c r="F83" s="1">
        <v>93912</v>
      </c>
      <c r="I83" s="1" t="s">
        <v>19</v>
      </c>
    </row>
    <row r="84" spans="1:9" ht="43.5">
      <c r="A84" s="8" t="s">
        <v>79</v>
      </c>
      <c r="B84" s="1">
        <v>145109</v>
      </c>
      <c r="C84" s="1">
        <v>89923</v>
      </c>
      <c r="D84" s="2">
        <v>660.56</v>
      </c>
      <c r="E84" s="1">
        <v>1790</v>
      </c>
      <c r="F84" s="1">
        <v>55185</v>
      </c>
      <c r="I84" s="1" t="s">
        <v>19</v>
      </c>
    </row>
    <row r="85" spans="1:9">
      <c r="A85" s="8" t="s">
        <v>80</v>
      </c>
      <c r="B85" s="1">
        <v>72232</v>
      </c>
      <c r="C85" s="1">
        <v>31945</v>
      </c>
      <c r="D85" s="2">
        <v>661.79</v>
      </c>
      <c r="E85" s="1" t="s">
        <v>19</v>
      </c>
      <c r="F85" s="1">
        <v>40287</v>
      </c>
      <c r="I85" s="1" t="s">
        <v>19</v>
      </c>
    </row>
    <row r="86" spans="1:9">
      <c r="A86" s="8" t="s">
        <v>81</v>
      </c>
      <c r="B86" s="1">
        <v>8009</v>
      </c>
      <c r="C86" s="1">
        <v>6154</v>
      </c>
      <c r="D86" s="2">
        <v>406.33</v>
      </c>
      <c r="E86" s="1">
        <v>1956</v>
      </c>
      <c r="F86" s="1">
        <v>1854</v>
      </c>
      <c r="I86" s="1" t="s">
        <v>19</v>
      </c>
    </row>
    <row r="87" spans="1:9" ht="29.1">
      <c r="A87" s="8" t="s">
        <v>82</v>
      </c>
      <c r="B87" s="1">
        <v>12919</v>
      </c>
      <c r="C87" s="1">
        <v>11669</v>
      </c>
      <c r="D87" s="2">
        <v>252.55</v>
      </c>
      <c r="E87" s="1" t="s">
        <v>19</v>
      </c>
      <c r="F87" s="1">
        <v>1250</v>
      </c>
      <c r="I87" s="1" t="s">
        <v>19</v>
      </c>
    </row>
    <row r="88" spans="1:9">
      <c r="A88" s="8" t="s">
        <v>83</v>
      </c>
      <c r="B88" s="1">
        <v>22762</v>
      </c>
      <c r="C88" s="1" t="s">
        <v>19</v>
      </c>
      <c r="D88" s="2" t="s">
        <v>19</v>
      </c>
      <c r="E88" s="1" t="s">
        <v>19</v>
      </c>
      <c r="F88" s="1">
        <v>22762</v>
      </c>
      <c r="I88" s="1" t="s">
        <v>19</v>
      </c>
    </row>
    <row r="89" spans="1:9" ht="29.1">
      <c r="A89" s="8" t="s">
        <v>84</v>
      </c>
      <c r="B89" s="1">
        <v>22365</v>
      </c>
      <c r="C89" s="1" t="s">
        <v>19</v>
      </c>
      <c r="D89" s="2" t="s">
        <v>19</v>
      </c>
      <c r="E89" s="1" t="s">
        <v>19</v>
      </c>
      <c r="F89" s="1">
        <v>22365</v>
      </c>
      <c r="I89" s="1" t="s">
        <v>19</v>
      </c>
    </row>
    <row r="90" spans="1:9">
      <c r="A90" s="8" t="s">
        <v>85</v>
      </c>
      <c r="B90" s="1">
        <v>57326</v>
      </c>
      <c r="C90" s="1">
        <v>28783</v>
      </c>
      <c r="D90" s="2">
        <v>292.87</v>
      </c>
      <c r="E90" s="1">
        <v>2965</v>
      </c>
      <c r="F90" s="1">
        <v>28542</v>
      </c>
      <c r="I90" s="1" t="s">
        <v>19</v>
      </c>
    </row>
    <row r="91" spans="1:9">
      <c r="A91" s="8" t="s">
        <v>86</v>
      </c>
      <c r="B91" s="1">
        <v>781</v>
      </c>
      <c r="C91" s="1">
        <v>781</v>
      </c>
      <c r="D91" s="2">
        <v>260</v>
      </c>
      <c r="E91" s="1" t="s">
        <v>19</v>
      </c>
      <c r="F91" s="1" t="s">
        <v>19</v>
      </c>
      <c r="I91" s="1" t="s">
        <v>19</v>
      </c>
    </row>
    <row r="92" spans="1:9">
      <c r="A92" s="8" t="s">
        <v>39</v>
      </c>
      <c r="B92" s="1">
        <v>1312</v>
      </c>
      <c r="C92" s="1">
        <v>1312</v>
      </c>
      <c r="D92" s="2">
        <v>400</v>
      </c>
      <c r="E92" s="1" t="s">
        <v>19</v>
      </c>
      <c r="F92" s="1" t="s">
        <v>19</v>
      </c>
      <c r="I92" s="1" t="s">
        <v>19</v>
      </c>
    </row>
    <row r="93" spans="1:9">
      <c r="A93" s="8" t="s">
        <v>29</v>
      </c>
      <c r="B93" s="1">
        <v>21230</v>
      </c>
      <c r="C93" s="1">
        <v>10981</v>
      </c>
      <c r="D93" s="2">
        <v>453.39</v>
      </c>
      <c r="E93" s="1">
        <v>3145</v>
      </c>
      <c r="F93" s="1">
        <v>9814</v>
      </c>
      <c r="I93" s="1">
        <v>435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1735</v>
      </c>
      <c r="C96" s="1">
        <v>1735</v>
      </c>
      <c r="D96" s="2">
        <v>1000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>
        <v>480</v>
      </c>
      <c r="C97" s="1" t="s">
        <v>19</v>
      </c>
      <c r="D97" s="2" t="s">
        <v>19</v>
      </c>
      <c r="E97" s="1" t="s">
        <v>19</v>
      </c>
      <c r="F97" s="1">
        <v>480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540130</v>
      </c>
      <c r="C99" s="1">
        <v>348656</v>
      </c>
      <c r="D99" s="2">
        <v>530.63</v>
      </c>
      <c r="E99" s="1">
        <v>56004</v>
      </c>
      <c r="F99" s="1">
        <v>191039</v>
      </c>
      <c r="I99" s="1">
        <v>435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350812</v>
      </c>
      <c r="C102" s="1">
        <v>226031</v>
      </c>
      <c r="D102" s="2">
        <v>567.24</v>
      </c>
      <c r="E102" s="1">
        <v>1591</v>
      </c>
      <c r="F102" s="1">
        <v>124781</v>
      </c>
      <c r="I102" s="1" t="s">
        <v>19</v>
      </c>
    </row>
    <row r="103" spans="1:9">
      <c r="A103" s="8" t="s">
        <v>95</v>
      </c>
      <c r="B103" s="1">
        <v>114078</v>
      </c>
      <c r="C103" s="1">
        <v>87747</v>
      </c>
      <c r="D103" s="2">
        <v>401.19</v>
      </c>
      <c r="E103" s="1">
        <v>49478</v>
      </c>
      <c r="F103" s="1">
        <v>26331</v>
      </c>
      <c r="I103" s="1" t="s">
        <v>19</v>
      </c>
    </row>
    <row r="104" spans="1:9">
      <c r="A104" s="8" t="s">
        <v>96</v>
      </c>
      <c r="B104" s="1">
        <v>14378</v>
      </c>
      <c r="C104" s="1">
        <v>2711</v>
      </c>
      <c r="D104" s="2">
        <v>928.93</v>
      </c>
      <c r="E104" s="1" t="s">
        <v>19</v>
      </c>
      <c r="F104" s="1">
        <v>11667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63076</v>
      </c>
      <c r="C106" s="1">
        <v>33901</v>
      </c>
      <c r="D106" s="2">
        <v>398.26</v>
      </c>
      <c r="E106" s="1">
        <v>4935</v>
      </c>
      <c r="F106" s="1">
        <v>28740</v>
      </c>
      <c r="I106" s="1">
        <v>435</v>
      </c>
    </row>
    <row r="107" spans="1:9">
      <c r="A107" s="7" t="s">
        <v>98</v>
      </c>
    </row>
    <row r="108" spans="1:9">
      <c r="A108" s="8" t="s">
        <v>94</v>
      </c>
      <c r="B108" s="1">
        <v>450770</v>
      </c>
      <c r="C108" s="1">
        <v>309703</v>
      </c>
      <c r="D108" s="2">
        <v>541.44000000000005</v>
      </c>
      <c r="E108" s="1">
        <v>51069</v>
      </c>
      <c r="F108" s="1">
        <v>141067</v>
      </c>
      <c r="I108" s="1" t="s">
        <v>19</v>
      </c>
    </row>
    <row r="109" spans="1:9">
      <c r="A109" s="8" t="s">
        <v>95</v>
      </c>
      <c r="B109" s="1">
        <v>15478</v>
      </c>
      <c r="C109" s="1">
        <v>5846</v>
      </c>
      <c r="D109" s="2">
        <v>777.71</v>
      </c>
      <c r="E109" s="1" t="s">
        <v>19</v>
      </c>
      <c r="F109" s="1">
        <v>9632</v>
      </c>
      <c r="I109" s="1" t="s">
        <v>19</v>
      </c>
    </row>
    <row r="110" spans="1:9">
      <c r="A110" s="8" t="s">
        <v>96</v>
      </c>
      <c r="B110" s="1">
        <v>12210</v>
      </c>
      <c r="C110" s="1">
        <v>940</v>
      </c>
      <c r="D110" s="2">
        <v>640</v>
      </c>
      <c r="E110" s="1" t="s">
        <v>19</v>
      </c>
      <c r="F110" s="1">
        <v>11269</v>
      </c>
      <c r="I110" s="1" t="s">
        <v>19</v>
      </c>
    </row>
    <row r="111" spans="1:9">
      <c r="A111" s="8" t="s">
        <v>97</v>
      </c>
      <c r="B111" s="1">
        <v>811</v>
      </c>
      <c r="C111" s="1" t="s">
        <v>19</v>
      </c>
      <c r="D111" s="2" t="s">
        <v>19</v>
      </c>
      <c r="E111" s="1" t="s">
        <v>19</v>
      </c>
      <c r="F111" s="1">
        <v>811</v>
      </c>
      <c r="I111" s="1" t="s">
        <v>19</v>
      </c>
    </row>
    <row r="112" spans="1:9">
      <c r="A112" s="8" t="s">
        <v>29</v>
      </c>
      <c r="B112" s="1">
        <v>63076</v>
      </c>
      <c r="C112" s="1">
        <v>33901</v>
      </c>
      <c r="D112" s="2">
        <v>398.26</v>
      </c>
      <c r="E112" s="1">
        <v>4935</v>
      </c>
      <c r="F112" s="1">
        <v>28740</v>
      </c>
      <c r="I112" s="1">
        <v>435</v>
      </c>
    </row>
    <row r="113" spans="1:9">
      <c r="A113" s="7" t="s">
        <v>99</v>
      </c>
    </row>
    <row r="114" spans="1:9">
      <c r="A114" s="8" t="s">
        <v>94</v>
      </c>
      <c r="B114" s="1">
        <v>268621</v>
      </c>
      <c r="C114" s="1">
        <v>172558</v>
      </c>
      <c r="D114" s="2">
        <v>514.85</v>
      </c>
      <c r="E114" s="1">
        <v>1956</v>
      </c>
      <c r="F114" s="1">
        <v>96063</v>
      </c>
      <c r="I114" s="1" t="s">
        <v>19</v>
      </c>
    </row>
    <row r="115" spans="1:9">
      <c r="A115" s="8" t="s">
        <v>95</v>
      </c>
      <c r="B115" s="1">
        <v>189621</v>
      </c>
      <c r="C115" s="1">
        <v>139301</v>
      </c>
      <c r="D115" s="2">
        <v>611.22</v>
      </c>
      <c r="E115" s="1">
        <v>49113</v>
      </c>
      <c r="F115" s="1">
        <v>50320</v>
      </c>
      <c r="I115" s="1" t="s">
        <v>19</v>
      </c>
    </row>
    <row r="116" spans="1:9">
      <c r="A116" s="8" t="s">
        <v>96</v>
      </c>
      <c r="B116" s="1">
        <v>20063</v>
      </c>
      <c r="C116" s="1">
        <v>3667</v>
      </c>
      <c r="D116" s="2">
        <v>396.33</v>
      </c>
      <c r="E116" s="1" t="s">
        <v>19</v>
      </c>
      <c r="F116" s="1">
        <v>16396</v>
      </c>
      <c r="I116" s="1" t="s">
        <v>19</v>
      </c>
    </row>
    <row r="117" spans="1:9">
      <c r="A117" s="8" t="s">
        <v>97</v>
      </c>
      <c r="B117" s="1">
        <v>963</v>
      </c>
      <c r="C117" s="1">
        <v>963</v>
      </c>
      <c r="D117" s="2">
        <v>800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63076</v>
      </c>
      <c r="C118" s="1">
        <v>33901</v>
      </c>
      <c r="D118" s="2">
        <v>398.26</v>
      </c>
      <c r="E118" s="1">
        <v>4935</v>
      </c>
      <c r="F118" s="1">
        <v>28740</v>
      </c>
      <c r="I118" s="1">
        <v>435</v>
      </c>
    </row>
    <row r="119" spans="1:9">
      <c r="A119" s="7" t="s">
        <v>100</v>
      </c>
    </row>
    <row r="120" spans="1:9">
      <c r="A120" s="8" t="s">
        <v>94</v>
      </c>
      <c r="B120" s="1">
        <v>450787</v>
      </c>
      <c r="C120" s="1">
        <v>309614</v>
      </c>
      <c r="D120" s="2">
        <v>544.04</v>
      </c>
      <c r="E120" s="1">
        <v>51069</v>
      </c>
      <c r="F120" s="1">
        <v>141173</v>
      </c>
      <c r="I120" s="1" t="s">
        <v>19</v>
      </c>
    </row>
    <row r="121" spans="1:9">
      <c r="A121" s="8" t="s">
        <v>95</v>
      </c>
      <c r="B121" s="1">
        <v>15185</v>
      </c>
      <c r="C121" s="1">
        <v>6875</v>
      </c>
      <c r="D121" s="2">
        <v>657.88</v>
      </c>
      <c r="E121" s="1" t="s">
        <v>19</v>
      </c>
      <c r="F121" s="1">
        <v>8311</v>
      </c>
      <c r="I121" s="1" t="s">
        <v>19</v>
      </c>
    </row>
    <row r="122" spans="1:9">
      <c r="A122" s="8" t="s">
        <v>96</v>
      </c>
      <c r="B122" s="1">
        <v>13296</v>
      </c>
      <c r="C122" s="1" t="s">
        <v>19</v>
      </c>
      <c r="D122" s="2" t="s">
        <v>19</v>
      </c>
      <c r="E122" s="1" t="s">
        <v>19</v>
      </c>
      <c r="F122" s="1">
        <v>13296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63076</v>
      </c>
      <c r="C124" s="1">
        <v>33901</v>
      </c>
      <c r="D124" s="2">
        <v>398.26</v>
      </c>
      <c r="E124" s="1">
        <v>4935</v>
      </c>
      <c r="F124" s="1">
        <v>28740</v>
      </c>
      <c r="I124" s="1">
        <v>435</v>
      </c>
    </row>
    <row r="125" spans="1:9">
      <c r="A125" s="7" t="s">
        <v>101</v>
      </c>
    </row>
    <row r="126" spans="1:9">
      <c r="A126" s="8" t="s">
        <v>94</v>
      </c>
      <c r="B126" s="1">
        <v>453428</v>
      </c>
      <c r="C126" s="1">
        <v>308512</v>
      </c>
      <c r="D126" s="2">
        <v>552.17999999999995</v>
      </c>
      <c r="E126" s="1">
        <v>51069</v>
      </c>
      <c r="F126" s="1">
        <v>144916</v>
      </c>
      <c r="I126" s="1" t="s">
        <v>19</v>
      </c>
    </row>
    <row r="127" spans="1:9">
      <c r="A127" s="8" t="s">
        <v>95</v>
      </c>
      <c r="B127" s="1">
        <v>13776</v>
      </c>
      <c r="C127" s="1">
        <v>7183</v>
      </c>
      <c r="D127" s="2">
        <v>382.76</v>
      </c>
      <c r="E127" s="1" t="s">
        <v>19</v>
      </c>
      <c r="F127" s="1">
        <v>6593</v>
      </c>
      <c r="I127" s="1" t="s">
        <v>19</v>
      </c>
    </row>
    <row r="128" spans="1:9">
      <c r="A128" s="8" t="s">
        <v>96</v>
      </c>
      <c r="B128" s="1">
        <v>12064</v>
      </c>
      <c r="C128" s="1">
        <v>795</v>
      </c>
      <c r="D128" s="2">
        <v>350</v>
      </c>
      <c r="E128" s="1" t="s">
        <v>19</v>
      </c>
      <c r="F128" s="1">
        <v>11269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63076</v>
      </c>
      <c r="C130" s="1">
        <v>33901</v>
      </c>
      <c r="D130" s="2">
        <v>398.26</v>
      </c>
      <c r="E130" s="1">
        <v>4935</v>
      </c>
      <c r="F130" s="1">
        <v>28740</v>
      </c>
      <c r="I130" s="1">
        <v>435</v>
      </c>
    </row>
    <row r="131" spans="1:9">
      <c r="A131" s="7" t="s">
        <v>102</v>
      </c>
    </row>
    <row r="132" spans="1:9">
      <c r="A132" s="8" t="s">
        <v>94</v>
      </c>
      <c r="B132" s="1">
        <v>448342</v>
      </c>
      <c r="C132" s="1">
        <v>301131</v>
      </c>
      <c r="D132" s="2">
        <v>525.41</v>
      </c>
      <c r="E132" s="1">
        <v>51069</v>
      </c>
      <c r="F132" s="1">
        <v>147210</v>
      </c>
      <c r="I132" s="1" t="s">
        <v>19</v>
      </c>
    </row>
    <row r="133" spans="1:9">
      <c r="A133" s="8" t="s">
        <v>95</v>
      </c>
      <c r="B133" s="1">
        <v>19657</v>
      </c>
      <c r="C133" s="1">
        <v>15358</v>
      </c>
      <c r="D133" s="2">
        <v>898.47</v>
      </c>
      <c r="E133" s="1" t="s">
        <v>19</v>
      </c>
      <c r="F133" s="1">
        <v>4299</v>
      </c>
      <c r="I133" s="1" t="s">
        <v>19</v>
      </c>
    </row>
    <row r="134" spans="1:9">
      <c r="A134" s="8" t="s">
        <v>96</v>
      </c>
      <c r="B134" s="1">
        <v>11269</v>
      </c>
      <c r="C134" s="1" t="s">
        <v>19</v>
      </c>
      <c r="D134" s="2" t="s">
        <v>19</v>
      </c>
      <c r="E134" s="1" t="s">
        <v>19</v>
      </c>
      <c r="F134" s="1">
        <v>11269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63076</v>
      </c>
      <c r="C136" s="1">
        <v>33901</v>
      </c>
      <c r="D136" s="2">
        <v>398.26</v>
      </c>
      <c r="E136" s="1">
        <v>4935</v>
      </c>
      <c r="F136" s="1">
        <v>28740</v>
      </c>
      <c r="I136" s="1">
        <v>435</v>
      </c>
    </row>
    <row r="137" spans="1:9">
      <c r="A137" s="7" t="s">
        <v>103</v>
      </c>
    </row>
    <row r="138" spans="1:9">
      <c r="A138" s="8" t="s">
        <v>104</v>
      </c>
      <c r="B138" s="1">
        <v>305640</v>
      </c>
      <c r="C138" s="1">
        <v>221991</v>
      </c>
      <c r="D138" s="2">
        <v>618.13</v>
      </c>
      <c r="E138" s="1">
        <v>49124</v>
      </c>
      <c r="F138" s="1">
        <v>83649</v>
      </c>
      <c r="I138" s="1" t="s">
        <v>19</v>
      </c>
    </row>
    <row r="139" spans="1:9">
      <c r="A139" s="8" t="s">
        <v>105</v>
      </c>
      <c r="B139" s="1">
        <v>296957</v>
      </c>
      <c r="C139" s="1">
        <v>182271</v>
      </c>
      <c r="D139" s="2">
        <v>500.69</v>
      </c>
      <c r="E139" s="1">
        <v>6880</v>
      </c>
      <c r="F139" s="1">
        <v>114251</v>
      </c>
      <c r="I139" s="1">
        <v>435</v>
      </c>
    </row>
    <row r="140" spans="1:9">
      <c r="A140" s="8" t="s">
        <v>106</v>
      </c>
      <c r="B140" s="1">
        <v>102109</v>
      </c>
      <c r="C140" s="1">
        <v>22876</v>
      </c>
      <c r="D140" s="2">
        <v>330.74</v>
      </c>
      <c r="E140" s="1">
        <v>1383</v>
      </c>
      <c r="F140" s="1">
        <v>79233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5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172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594615</v>
      </c>
      <c r="C9" s="1">
        <v>201668</v>
      </c>
      <c r="D9" s="2">
        <v>273.33</v>
      </c>
      <c r="E9" s="1">
        <v>4935</v>
      </c>
      <c r="F9" s="1">
        <v>392947</v>
      </c>
      <c r="G9" s="1">
        <f>C9+F9</f>
        <v>594615</v>
      </c>
      <c r="H9" s="9">
        <f>C9/G9</f>
        <v>0.33915726983005812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17197</v>
      </c>
      <c r="C11" s="1" t="s">
        <v>19</v>
      </c>
      <c r="D11" s="2" t="s">
        <v>19</v>
      </c>
      <c r="E11" s="1" t="s">
        <v>19</v>
      </c>
      <c r="F11" s="1">
        <v>17197</v>
      </c>
      <c r="I11" s="1" t="s">
        <v>19</v>
      </c>
    </row>
    <row r="12" spans="1:9">
      <c r="A12" s="8" t="s">
        <v>16</v>
      </c>
      <c r="B12" s="1">
        <v>282023</v>
      </c>
      <c r="C12" s="1">
        <v>105827</v>
      </c>
      <c r="D12" s="2">
        <v>199.05</v>
      </c>
      <c r="E12" s="1">
        <v>1623</v>
      </c>
      <c r="F12" s="1">
        <v>176196</v>
      </c>
      <c r="I12" s="1" t="s">
        <v>19</v>
      </c>
    </row>
    <row r="13" spans="1:9">
      <c r="A13" s="8" t="s">
        <v>17</v>
      </c>
      <c r="B13" s="1">
        <v>170209</v>
      </c>
      <c r="C13" s="1">
        <v>68609</v>
      </c>
      <c r="D13" s="2">
        <v>362.43</v>
      </c>
      <c r="E13" s="1">
        <v>3313</v>
      </c>
      <c r="F13" s="1">
        <v>101601</v>
      </c>
      <c r="I13" s="1" t="s">
        <v>19</v>
      </c>
    </row>
    <row r="14" spans="1:9">
      <c r="A14" s="8" t="s">
        <v>18</v>
      </c>
      <c r="B14" s="1">
        <v>57511</v>
      </c>
      <c r="C14" s="1">
        <v>24159</v>
      </c>
      <c r="D14" s="2">
        <v>366.19</v>
      </c>
      <c r="E14" s="1" t="s">
        <v>19</v>
      </c>
      <c r="F14" s="1">
        <v>33352</v>
      </c>
      <c r="I14" s="1" t="s">
        <v>19</v>
      </c>
    </row>
    <row r="15" spans="1:9">
      <c r="A15" s="8" t="s">
        <v>20</v>
      </c>
      <c r="B15" s="1">
        <v>67674</v>
      </c>
      <c r="C15" s="1">
        <v>3073</v>
      </c>
      <c r="D15" s="2">
        <v>200</v>
      </c>
      <c r="E15" s="1" t="s">
        <v>19</v>
      </c>
      <c r="F15" s="1">
        <v>64601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204387</v>
      </c>
      <c r="C17" s="1">
        <v>62673</v>
      </c>
      <c r="D17" s="2">
        <v>209.65</v>
      </c>
      <c r="E17" s="1" t="s">
        <v>19</v>
      </c>
      <c r="F17" s="1">
        <v>141714</v>
      </c>
      <c r="I17" s="1" t="s">
        <v>19</v>
      </c>
    </row>
    <row r="18" spans="1:9">
      <c r="A18" s="8" t="s">
        <v>23</v>
      </c>
      <c r="B18" s="1">
        <v>390228</v>
      </c>
      <c r="C18" s="1">
        <v>138995</v>
      </c>
      <c r="D18" s="2">
        <v>302.47000000000003</v>
      </c>
      <c r="E18" s="1">
        <v>4935</v>
      </c>
      <c r="F18" s="1">
        <v>251233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193403</v>
      </c>
      <c r="C20" s="1">
        <v>62673</v>
      </c>
      <c r="D20" s="2">
        <v>209.65</v>
      </c>
      <c r="E20" s="1" t="s">
        <v>19</v>
      </c>
      <c r="F20" s="1">
        <v>130730</v>
      </c>
      <c r="I20" s="1" t="s">
        <v>19</v>
      </c>
    </row>
    <row r="21" spans="1:9">
      <c r="A21" s="8" t="s">
        <v>26</v>
      </c>
      <c r="B21" s="1">
        <v>367024</v>
      </c>
      <c r="C21" s="1">
        <v>135894</v>
      </c>
      <c r="D21" s="2">
        <v>304.77999999999997</v>
      </c>
      <c r="E21" s="1">
        <v>4935</v>
      </c>
      <c r="F21" s="1">
        <v>231131</v>
      </c>
      <c r="I21" s="1" t="s">
        <v>19</v>
      </c>
    </row>
    <row r="22" spans="1:9">
      <c r="A22" s="8" t="s">
        <v>27</v>
      </c>
      <c r="B22" s="1">
        <v>8250</v>
      </c>
      <c r="C22" s="1">
        <v>1648</v>
      </c>
      <c r="D22" s="2">
        <v>210</v>
      </c>
      <c r="E22" s="1" t="s">
        <v>19</v>
      </c>
      <c r="F22" s="1">
        <v>6602</v>
      </c>
      <c r="I22" s="1" t="s">
        <v>19</v>
      </c>
    </row>
    <row r="23" spans="1:9">
      <c r="A23" s="8" t="s">
        <v>28</v>
      </c>
      <c r="B23" s="1">
        <v>10282</v>
      </c>
      <c r="C23" s="1">
        <v>1454</v>
      </c>
      <c r="D23" s="2">
        <v>200</v>
      </c>
      <c r="E23" s="1" t="s">
        <v>19</v>
      </c>
      <c r="F23" s="1">
        <v>8828</v>
      </c>
      <c r="I23" s="1" t="s">
        <v>19</v>
      </c>
    </row>
    <row r="24" spans="1:9">
      <c r="A24" s="8" t="s">
        <v>29</v>
      </c>
      <c r="B24" s="1">
        <v>15656</v>
      </c>
      <c r="C24" s="1" t="s">
        <v>19</v>
      </c>
      <c r="D24" s="2" t="s">
        <v>19</v>
      </c>
      <c r="E24" s="1" t="s">
        <v>19</v>
      </c>
      <c r="F24" s="1">
        <v>15656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7202</v>
      </c>
      <c r="C26" s="1">
        <v>1187</v>
      </c>
      <c r="D26" s="2">
        <v>400</v>
      </c>
      <c r="E26" s="1" t="s">
        <v>19</v>
      </c>
      <c r="F26" s="1">
        <v>6014</v>
      </c>
      <c r="I26" s="1" t="s">
        <v>19</v>
      </c>
    </row>
    <row r="27" spans="1:9">
      <c r="A27" s="8" t="s">
        <v>32</v>
      </c>
      <c r="B27" s="1">
        <v>545622</v>
      </c>
      <c r="C27" s="1">
        <v>173151</v>
      </c>
      <c r="D27" s="2">
        <v>265.92</v>
      </c>
      <c r="E27" s="1">
        <v>4935</v>
      </c>
      <c r="F27" s="1">
        <v>372471</v>
      </c>
      <c r="I27" s="1" t="s">
        <v>19</v>
      </c>
    </row>
    <row r="28" spans="1:9">
      <c r="A28" s="8" t="s">
        <v>33</v>
      </c>
      <c r="B28" s="1">
        <v>19189</v>
      </c>
      <c r="C28" s="1">
        <v>6884</v>
      </c>
      <c r="D28" s="2">
        <v>61.48</v>
      </c>
      <c r="E28" s="1" t="s">
        <v>19</v>
      </c>
      <c r="F28" s="1">
        <v>12305</v>
      </c>
      <c r="I28" s="1" t="s">
        <v>19</v>
      </c>
    </row>
    <row r="29" spans="1:9">
      <c r="A29" s="8" t="s">
        <v>34</v>
      </c>
      <c r="B29" s="1">
        <v>20445</v>
      </c>
      <c r="C29" s="1">
        <v>20445</v>
      </c>
      <c r="D29" s="2">
        <v>397.47</v>
      </c>
      <c r="E29" s="1" t="s">
        <v>19</v>
      </c>
      <c r="F29" s="1" t="s">
        <v>19</v>
      </c>
      <c r="I29" s="1" t="s">
        <v>19</v>
      </c>
    </row>
    <row r="30" spans="1:9">
      <c r="A30" s="8" t="s">
        <v>35</v>
      </c>
      <c r="B30" s="1" t="s">
        <v>19</v>
      </c>
      <c r="C30" s="1" t="s">
        <v>19</v>
      </c>
      <c r="D30" s="2" t="s">
        <v>19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>
        <v>2156</v>
      </c>
      <c r="C31" s="1" t="s">
        <v>19</v>
      </c>
      <c r="D31" s="2" t="s">
        <v>19</v>
      </c>
      <c r="E31" s="1" t="s">
        <v>19</v>
      </c>
      <c r="F31" s="1">
        <v>2156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31164</v>
      </c>
      <c r="C33" s="1">
        <v>9720</v>
      </c>
      <c r="D33" s="2">
        <v>128.02000000000001</v>
      </c>
      <c r="E33" s="1" t="s">
        <v>19</v>
      </c>
      <c r="F33" s="1">
        <v>21445</v>
      </c>
      <c r="I33" s="1" t="s">
        <v>19</v>
      </c>
    </row>
    <row r="34" spans="1:9">
      <c r="A34" s="8" t="s">
        <v>38</v>
      </c>
      <c r="B34" s="1">
        <v>525896</v>
      </c>
      <c r="C34" s="1">
        <v>170050</v>
      </c>
      <c r="D34" s="2">
        <v>267.07</v>
      </c>
      <c r="E34" s="1">
        <v>4935</v>
      </c>
      <c r="F34" s="1">
        <v>355846</v>
      </c>
      <c r="I34" s="1" t="s">
        <v>19</v>
      </c>
    </row>
    <row r="35" spans="1:9">
      <c r="A35" s="8" t="s">
        <v>39</v>
      </c>
      <c r="B35" s="1">
        <v>21899</v>
      </c>
      <c r="C35" s="1">
        <v>21899</v>
      </c>
      <c r="D35" s="2">
        <v>384.36</v>
      </c>
      <c r="E35" s="1" t="s">
        <v>19</v>
      </c>
      <c r="F35" s="1" t="s">
        <v>19</v>
      </c>
      <c r="I35" s="1" t="s">
        <v>19</v>
      </c>
    </row>
    <row r="36" spans="1:9">
      <c r="A36" s="8" t="s">
        <v>29</v>
      </c>
      <c r="B36" s="1">
        <v>15656</v>
      </c>
      <c r="C36" s="1" t="s">
        <v>19</v>
      </c>
      <c r="D36" s="2" t="s">
        <v>19</v>
      </c>
      <c r="E36" s="1" t="s">
        <v>19</v>
      </c>
      <c r="F36" s="1">
        <v>15656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315233</v>
      </c>
      <c r="C38" s="1">
        <v>63629</v>
      </c>
      <c r="D38" s="2">
        <v>274.26</v>
      </c>
      <c r="E38" s="1">
        <v>4935</v>
      </c>
      <c r="F38" s="1">
        <v>251604</v>
      </c>
      <c r="I38" s="1" t="s">
        <v>19</v>
      </c>
    </row>
    <row r="39" spans="1:9">
      <c r="A39" s="8" t="s">
        <v>42</v>
      </c>
      <c r="B39" s="1">
        <v>154021</v>
      </c>
      <c r="C39" s="1">
        <v>87200</v>
      </c>
      <c r="D39" s="2">
        <v>224.13</v>
      </c>
      <c r="E39" s="1" t="s">
        <v>19</v>
      </c>
      <c r="F39" s="1">
        <v>66822</v>
      </c>
      <c r="I39" s="1" t="s">
        <v>19</v>
      </c>
    </row>
    <row r="40" spans="1:9">
      <c r="A40" s="8" t="s">
        <v>43</v>
      </c>
      <c r="B40" s="1">
        <v>56811</v>
      </c>
      <c r="C40" s="1">
        <v>24454</v>
      </c>
      <c r="D40" s="2">
        <v>407.18</v>
      </c>
      <c r="E40" s="1" t="s">
        <v>19</v>
      </c>
      <c r="F40" s="1">
        <v>32357</v>
      </c>
      <c r="I40" s="1" t="s">
        <v>19</v>
      </c>
    </row>
    <row r="41" spans="1:9">
      <c r="A41" s="8" t="s">
        <v>44</v>
      </c>
      <c r="B41" s="1">
        <v>43548</v>
      </c>
      <c r="C41" s="1">
        <v>19697</v>
      </c>
      <c r="D41" s="2">
        <v>315.57</v>
      </c>
      <c r="E41" s="1" t="s">
        <v>19</v>
      </c>
      <c r="F41" s="1">
        <v>23852</v>
      </c>
      <c r="I41" s="1" t="s">
        <v>19</v>
      </c>
    </row>
    <row r="42" spans="1:9">
      <c r="A42" s="8" t="s">
        <v>45</v>
      </c>
      <c r="B42" s="1">
        <v>25002</v>
      </c>
      <c r="C42" s="1">
        <v>6689</v>
      </c>
      <c r="D42" s="2">
        <v>287.94</v>
      </c>
      <c r="E42" s="1" t="s">
        <v>19</v>
      </c>
      <c r="F42" s="1">
        <v>18313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52062</v>
      </c>
      <c r="C44" s="1">
        <v>19927</v>
      </c>
      <c r="D44" s="2">
        <v>400</v>
      </c>
      <c r="E44" s="1" t="s">
        <v>19</v>
      </c>
      <c r="F44" s="1">
        <v>32135</v>
      </c>
      <c r="I44" s="1" t="s">
        <v>19</v>
      </c>
    </row>
    <row r="45" spans="1:9">
      <c r="A45" s="8" t="s">
        <v>48</v>
      </c>
      <c r="B45" s="1">
        <v>185292</v>
      </c>
      <c r="C45" s="1">
        <v>59319</v>
      </c>
      <c r="D45" s="2">
        <v>327.8</v>
      </c>
      <c r="E45" s="1" t="s">
        <v>19</v>
      </c>
      <c r="F45" s="1">
        <v>125974</v>
      </c>
      <c r="I45" s="1" t="s">
        <v>19</v>
      </c>
    </row>
    <row r="46" spans="1:9">
      <c r="A46" s="8" t="s">
        <v>49</v>
      </c>
      <c r="B46" s="1">
        <v>215919</v>
      </c>
      <c r="C46" s="1">
        <v>54675</v>
      </c>
      <c r="D46" s="2">
        <v>217.12</v>
      </c>
      <c r="E46" s="1">
        <v>4935</v>
      </c>
      <c r="F46" s="1">
        <v>161244</v>
      </c>
      <c r="I46" s="1" t="s">
        <v>19</v>
      </c>
    </row>
    <row r="47" spans="1:9">
      <c r="A47" s="8" t="s">
        <v>50</v>
      </c>
      <c r="B47" s="1">
        <v>141341</v>
      </c>
      <c r="C47" s="1">
        <v>67747</v>
      </c>
      <c r="D47" s="2">
        <v>227.95</v>
      </c>
      <c r="E47" s="1" t="s">
        <v>19</v>
      </c>
      <c r="F47" s="1">
        <v>73594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345061</v>
      </c>
      <c r="C49" s="1">
        <v>143221</v>
      </c>
      <c r="D49" s="2">
        <v>292.37</v>
      </c>
      <c r="E49" s="1">
        <v>4935</v>
      </c>
      <c r="F49" s="1">
        <v>201840</v>
      </c>
      <c r="I49" s="1" t="s">
        <v>19</v>
      </c>
    </row>
    <row r="50" spans="1:9">
      <c r="A50" s="8" t="s">
        <v>53</v>
      </c>
      <c r="B50" s="1">
        <v>37226</v>
      </c>
      <c r="C50" s="1" t="s">
        <v>19</v>
      </c>
      <c r="D50" s="2" t="s">
        <v>19</v>
      </c>
      <c r="E50" s="1" t="s">
        <v>19</v>
      </c>
      <c r="F50" s="1">
        <v>37226</v>
      </c>
      <c r="I50" s="1" t="s">
        <v>19</v>
      </c>
    </row>
    <row r="51" spans="1:9">
      <c r="A51" s="8" t="s">
        <v>54</v>
      </c>
      <c r="B51" s="1">
        <v>68318</v>
      </c>
      <c r="C51" s="1">
        <v>5454</v>
      </c>
      <c r="D51" s="2">
        <v>267.29000000000002</v>
      </c>
      <c r="E51" s="1" t="s">
        <v>19</v>
      </c>
      <c r="F51" s="1">
        <v>62864</v>
      </c>
      <c r="I51" s="1" t="s">
        <v>19</v>
      </c>
    </row>
    <row r="52" spans="1:9">
      <c r="A52" s="8" t="s">
        <v>55</v>
      </c>
      <c r="B52" s="1">
        <v>144010</v>
      </c>
      <c r="C52" s="1">
        <v>52993</v>
      </c>
      <c r="D52" s="2">
        <v>224.79</v>
      </c>
      <c r="E52" s="1" t="s">
        <v>19</v>
      </c>
      <c r="F52" s="1">
        <v>91017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5909</v>
      </c>
      <c r="C56" s="1">
        <v>5316</v>
      </c>
      <c r="D56" s="2">
        <v>157.63</v>
      </c>
      <c r="E56" s="1" t="s">
        <v>19</v>
      </c>
      <c r="F56" s="1">
        <v>593</v>
      </c>
      <c r="I56" s="1" t="s">
        <v>19</v>
      </c>
    </row>
    <row r="57" spans="1:9">
      <c r="A57" s="8" t="s">
        <v>59</v>
      </c>
      <c r="B57" s="1">
        <v>69136</v>
      </c>
      <c r="C57" s="1">
        <v>35206</v>
      </c>
      <c r="D57" s="2">
        <v>255.29</v>
      </c>
      <c r="E57" s="1" t="s">
        <v>19</v>
      </c>
      <c r="F57" s="1">
        <v>33930</v>
      </c>
      <c r="I57" s="1" t="s">
        <v>19</v>
      </c>
    </row>
    <row r="58" spans="1:9">
      <c r="A58" s="8" t="s">
        <v>60</v>
      </c>
      <c r="B58" s="1">
        <v>144324</v>
      </c>
      <c r="C58" s="1">
        <v>44933</v>
      </c>
      <c r="D58" s="2">
        <v>194.36</v>
      </c>
      <c r="E58" s="1" t="s">
        <v>19</v>
      </c>
      <c r="F58" s="1">
        <v>99392</v>
      </c>
      <c r="I58" s="1" t="s">
        <v>19</v>
      </c>
    </row>
    <row r="59" spans="1:9">
      <c r="A59" s="8" t="s">
        <v>61</v>
      </c>
      <c r="B59" s="1">
        <v>100957</v>
      </c>
      <c r="C59" s="1">
        <v>24615</v>
      </c>
      <c r="D59" s="2">
        <v>235.81</v>
      </c>
      <c r="E59" s="1" t="s">
        <v>19</v>
      </c>
      <c r="F59" s="1">
        <v>76342</v>
      </c>
      <c r="I59" s="1" t="s">
        <v>19</v>
      </c>
    </row>
    <row r="60" spans="1:9">
      <c r="A60" s="8" t="s">
        <v>62</v>
      </c>
      <c r="B60" s="1">
        <v>146973</v>
      </c>
      <c r="C60" s="1">
        <v>32014</v>
      </c>
      <c r="D60" s="2">
        <v>296.38</v>
      </c>
      <c r="E60" s="1">
        <v>1623</v>
      </c>
      <c r="F60" s="1">
        <v>114959</v>
      </c>
      <c r="I60" s="1" t="s">
        <v>19</v>
      </c>
    </row>
    <row r="61" spans="1:9">
      <c r="A61" s="8" t="s">
        <v>63</v>
      </c>
      <c r="B61" s="1">
        <v>127317</v>
      </c>
      <c r="C61" s="1">
        <v>59585</v>
      </c>
      <c r="D61" s="2">
        <v>360</v>
      </c>
      <c r="E61" s="1">
        <v>3313</v>
      </c>
      <c r="F61" s="1">
        <v>67732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41550</v>
      </c>
      <c r="C63" s="1">
        <v>3534</v>
      </c>
      <c r="D63" s="2">
        <v>107.37</v>
      </c>
      <c r="E63" s="1" t="s">
        <v>19</v>
      </c>
      <c r="F63" s="1">
        <v>38016</v>
      </c>
      <c r="I63" s="1" t="s">
        <v>19</v>
      </c>
    </row>
    <row r="64" spans="1:9">
      <c r="A64" s="8" t="s">
        <v>38</v>
      </c>
      <c r="B64" s="1">
        <v>553065</v>
      </c>
      <c r="C64" s="1">
        <v>198134</v>
      </c>
      <c r="D64" s="2">
        <v>276.41000000000003</v>
      </c>
      <c r="E64" s="1">
        <v>4935</v>
      </c>
      <c r="F64" s="1">
        <v>354931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451557</v>
      </c>
      <c r="C67" s="1">
        <v>164325</v>
      </c>
      <c r="D67" s="2">
        <v>267.73</v>
      </c>
      <c r="E67" s="1">
        <v>4935</v>
      </c>
      <c r="F67" s="1">
        <v>287232</v>
      </c>
      <c r="I67" s="1" t="s">
        <v>19</v>
      </c>
    </row>
    <row r="68" spans="1:9">
      <c r="A68" s="8" t="s">
        <v>38</v>
      </c>
      <c r="B68" s="1">
        <v>143058</v>
      </c>
      <c r="C68" s="1">
        <v>37343</v>
      </c>
      <c r="D68" s="2">
        <v>296.89999999999998</v>
      </c>
      <c r="E68" s="1" t="s">
        <v>19</v>
      </c>
      <c r="F68" s="1">
        <v>105715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64075</v>
      </c>
      <c r="C71" s="1">
        <v>10215</v>
      </c>
      <c r="D71" s="2">
        <v>52.35</v>
      </c>
      <c r="E71" s="1" t="s">
        <v>19</v>
      </c>
      <c r="F71" s="1">
        <v>53860</v>
      </c>
      <c r="I71" s="1" t="s">
        <v>19</v>
      </c>
    </row>
    <row r="72" spans="1:9">
      <c r="A72" s="8" t="s">
        <v>68</v>
      </c>
      <c r="B72" s="1">
        <v>19052</v>
      </c>
      <c r="C72" s="1">
        <v>6075</v>
      </c>
      <c r="D72" s="2">
        <v>257.52</v>
      </c>
      <c r="E72" s="1" t="s">
        <v>19</v>
      </c>
      <c r="F72" s="1">
        <v>12977</v>
      </c>
      <c r="I72" s="1" t="s">
        <v>19</v>
      </c>
    </row>
    <row r="73" spans="1:9">
      <c r="A73" s="8" t="s">
        <v>69</v>
      </c>
      <c r="C73" s="1">
        <f>SUM(C71:C72)</f>
        <v>16290</v>
      </c>
      <c r="D73" s="2">
        <f>AVERAGE(D71:D72)</f>
        <v>154.935</v>
      </c>
      <c r="F73" s="1">
        <f>SUM(F71:F72)</f>
        <v>66837</v>
      </c>
      <c r="G73" s="1">
        <f>C73+F73</f>
        <v>83127</v>
      </c>
      <c r="H73" s="9">
        <f>C73/G73</f>
        <v>0.19596520985961241</v>
      </c>
    </row>
    <row r="74" spans="1:9">
      <c r="A74" s="8" t="s">
        <v>70</v>
      </c>
      <c r="B74" s="1">
        <v>85564</v>
      </c>
      <c r="C74" s="1">
        <v>35609</v>
      </c>
      <c r="D74" s="2">
        <v>515.95000000000005</v>
      </c>
      <c r="E74" s="1" t="s">
        <v>19</v>
      </c>
      <c r="F74" s="1">
        <v>49956</v>
      </c>
      <c r="I74" s="1" t="s">
        <v>19</v>
      </c>
    </row>
    <row r="75" spans="1:9">
      <c r="A75" s="8" t="s">
        <v>71</v>
      </c>
      <c r="B75" s="1">
        <v>131863</v>
      </c>
      <c r="C75" s="1">
        <v>59571</v>
      </c>
      <c r="D75" s="2">
        <v>221.2</v>
      </c>
      <c r="E75" s="1">
        <v>3313</v>
      </c>
      <c r="F75" s="1">
        <v>72292</v>
      </c>
      <c r="I75" s="1" t="s">
        <v>19</v>
      </c>
    </row>
    <row r="76" spans="1:9">
      <c r="A76" s="8" t="s">
        <v>72</v>
      </c>
      <c r="B76" s="1">
        <v>41079</v>
      </c>
      <c r="C76" s="1">
        <v>13891</v>
      </c>
      <c r="D76" s="2">
        <v>288.08999999999997</v>
      </c>
      <c r="E76" s="1" t="s">
        <v>19</v>
      </c>
      <c r="F76" s="1">
        <v>27188</v>
      </c>
      <c r="I76" s="1" t="s">
        <v>19</v>
      </c>
    </row>
    <row r="77" spans="1:9">
      <c r="A77" s="8" t="s">
        <v>73</v>
      </c>
      <c r="B77" s="1">
        <v>114740</v>
      </c>
      <c r="C77" s="1">
        <v>15796</v>
      </c>
      <c r="D77" s="2">
        <v>223.53</v>
      </c>
      <c r="E77" s="1" t="s">
        <v>19</v>
      </c>
      <c r="F77" s="1">
        <v>98944</v>
      </c>
      <c r="I77" s="1" t="s">
        <v>19</v>
      </c>
    </row>
    <row r="78" spans="1:9">
      <c r="A78" s="8" t="s">
        <v>74</v>
      </c>
      <c r="B78" s="1">
        <v>43623</v>
      </c>
      <c r="C78" s="1">
        <v>22088</v>
      </c>
      <c r="D78" s="2">
        <v>231.54</v>
      </c>
      <c r="E78" s="1" t="s">
        <v>19</v>
      </c>
      <c r="F78" s="1">
        <v>21536</v>
      </c>
      <c r="I78" s="1" t="s">
        <v>19</v>
      </c>
    </row>
    <row r="79" spans="1:9">
      <c r="A79" s="8" t="s">
        <v>75</v>
      </c>
      <c r="B79" s="1">
        <v>20965</v>
      </c>
      <c r="C79" s="1">
        <v>15570</v>
      </c>
      <c r="D79" s="2">
        <v>176.18</v>
      </c>
      <c r="E79" s="1" t="s">
        <v>19</v>
      </c>
      <c r="F79" s="1">
        <v>5395</v>
      </c>
      <c r="G79" s="1">
        <f>C79+F79</f>
        <v>20965</v>
      </c>
      <c r="H79" s="9">
        <f>C79/G79</f>
        <v>0.74266634867636538</v>
      </c>
      <c r="I79" s="1" t="s">
        <v>19</v>
      </c>
    </row>
    <row r="80" spans="1:9">
      <c r="A80" s="8" t="s">
        <v>29</v>
      </c>
      <c r="B80" s="1">
        <v>73654</v>
      </c>
      <c r="C80" s="1">
        <v>22854</v>
      </c>
      <c r="D80" s="2">
        <v>265.01</v>
      </c>
      <c r="E80" s="1">
        <v>1623</v>
      </c>
      <c r="F80" s="1">
        <v>50800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524614</v>
      </c>
      <c r="C82" s="1">
        <v>155217</v>
      </c>
      <c r="D82" s="2">
        <v>232.41</v>
      </c>
      <c r="E82" s="1" t="s">
        <v>19</v>
      </c>
      <c r="F82" s="1">
        <v>369396</v>
      </c>
      <c r="I82" s="1" t="s">
        <v>19</v>
      </c>
    </row>
    <row r="83" spans="1:9">
      <c r="A83" s="8" t="s">
        <v>78</v>
      </c>
      <c r="B83" s="1">
        <v>290690</v>
      </c>
      <c r="C83" s="1">
        <v>127978</v>
      </c>
      <c r="D83" s="2">
        <v>256.12</v>
      </c>
      <c r="E83" s="1">
        <v>3313</v>
      </c>
      <c r="F83" s="1">
        <v>162712</v>
      </c>
      <c r="I83" s="1" t="s">
        <v>19</v>
      </c>
    </row>
    <row r="84" spans="1:9" ht="43.5">
      <c r="A84" s="8" t="s">
        <v>79</v>
      </c>
      <c r="B84" s="1">
        <v>205645</v>
      </c>
      <c r="C84" s="1">
        <v>75209</v>
      </c>
      <c r="D84" s="2">
        <v>340.37</v>
      </c>
      <c r="E84" s="1">
        <v>3313</v>
      </c>
      <c r="F84" s="1">
        <v>130435</v>
      </c>
      <c r="I84" s="1" t="s">
        <v>19</v>
      </c>
    </row>
    <row r="85" spans="1:9">
      <c r="A85" s="8" t="s">
        <v>80</v>
      </c>
      <c r="B85" s="1">
        <v>104958</v>
      </c>
      <c r="C85" s="1">
        <v>53413</v>
      </c>
      <c r="D85" s="2">
        <v>365.45</v>
      </c>
      <c r="E85" s="1" t="s">
        <v>19</v>
      </c>
      <c r="F85" s="1">
        <v>51545</v>
      </c>
      <c r="I85" s="1" t="s">
        <v>19</v>
      </c>
    </row>
    <row r="86" spans="1:9">
      <c r="A86" s="8" t="s">
        <v>81</v>
      </c>
      <c r="B86" s="1">
        <v>23963</v>
      </c>
      <c r="C86" s="1" t="s">
        <v>19</v>
      </c>
      <c r="D86" s="2" t="s">
        <v>19</v>
      </c>
      <c r="E86" s="1" t="s">
        <v>19</v>
      </c>
      <c r="F86" s="1">
        <v>23963</v>
      </c>
      <c r="I86" s="1" t="s">
        <v>19</v>
      </c>
    </row>
    <row r="87" spans="1:9" ht="29.1">
      <c r="A87" s="8" t="s">
        <v>82</v>
      </c>
      <c r="B87" s="1">
        <v>39083</v>
      </c>
      <c r="C87" s="1">
        <v>7028</v>
      </c>
      <c r="D87" s="2">
        <v>160.25</v>
      </c>
      <c r="E87" s="1">
        <v>3313</v>
      </c>
      <c r="F87" s="1">
        <v>32055</v>
      </c>
      <c r="I87" s="1" t="s">
        <v>19</v>
      </c>
    </row>
    <row r="88" spans="1:9">
      <c r="A88" s="8" t="s">
        <v>83</v>
      </c>
      <c r="B88" s="1">
        <v>89286</v>
      </c>
      <c r="C88" s="1">
        <v>22302</v>
      </c>
      <c r="D88" s="2">
        <v>362.73</v>
      </c>
      <c r="E88" s="1" t="s">
        <v>19</v>
      </c>
      <c r="F88" s="1">
        <v>66984</v>
      </c>
      <c r="I88" s="1" t="s">
        <v>19</v>
      </c>
    </row>
    <row r="89" spans="1:9" ht="29.1">
      <c r="A89" s="8" t="s">
        <v>84</v>
      </c>
      <c r="B89" s="1">
        <v>66044</v>
      </c>
      <c r="C89" s="1">
        <v>30734</v>
      </c>
      <c r="D89" s="2">
        <v>301.70999999999998</v>
      </c>
      <c r="E89" s="1" t="s">
        <v>19</v>
      </c>
      <c r="F89" s="1">
        <v>35310</v>
      </c>
      <c r="I89" s="1" t="s">
        <v>19</v>
      </c>
    </row>
    <row r="90" spans="1:9">
      <c r="A90" s="8" t="s">
        <v>85</v>
      </c>
      <c r="B90" s="1">
        <v>175758</v>
      </c>
      <c r="C90" s="1">
        <v>53721</v>
      </c>
      <c r="D90" s="2">
        <v>241.63</v>
      </c>
      <c r="E90" s="1">
        <v>3313</v>
      </c>
      <c r="F90" s="1">
        <v>122037</v>
      </c>
      <c r="I90" s="1" t="s">
        <v>19</v>
      </c>
    </row>
    <row r="91" spans="1:9">
      <c r="A91" s="8" t="s">
        <v>86</v>
      </c>
      <c r="B91" s="1" t="s">
        <v>19</v>
      </c>
      <c r="C91" s="1" t="s">
        <v>19</v>
      </c>
      <c r="D91" s="2" t="s">
        <v>19</v>
      </c>
      <c r="E91" s="1" t="s">
        <v>19</v>
      </c>
      <c r="F91" s="1" t="s">
        <v>19</v>
      </c>
      <c r="I91" s="1" t="s">
        <v>19</v>
      </c>
    </row>
    <row r="92" spans="1:9">
      <c r="A92" s="8" t="s">
        <v>39</v>
      </c>
      <c r="B92" s="1">
        <v>14865</v>
      </c>
      <c r="C92" s="1">
        <v>3109</v>
      </c>
      <c r="D92" s="2">
        <v>25</v>
      </c>
      <c r="E92" s="1" t="s">
        <v>19</v>
      </c>
      <c r="F92" s="1">
        <v>11756</v>
      </c>
      <c r="I92" s="1" t="s">
        <v>19</v>
      </c>
    </row>
    <row r="93" spans="1:9">
      <c r="A93" s="8" t="s">
        <v>29</v>
      </c>
      <c r="B93" s="1">
        <v>10331</v>
      </c>
      <c r="C93" s="1">
        <v>1623</v>
      </c>
      <c r="D93" s="2" t="s">
        <v>19</v>
      </c>
      <c r="E93" s="1">
        <v>1623</v>
      </c>
      <c r="F93" s="1">
        <v>8708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2963</v>
      </c>
      <c r="C96" s="1" t="s">
        <v>19</v>
      </c>
      <c r="D96" s="2" t="s">
        <v>19</v>
      </c>
      <c r="E96" s="1" t="s">
        <v>19</v>
      </c>
      <c r="F96" s="1">
        <v>2963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591652</v>
      </c>
      <c r="C99" s="1">
        <v>201668</v>
      </c>
      <c r="D99" s="2">
        <v>273.33</v>
      </c>
      <c r="E99" s="1">
        <v>4935</v>
      </c>
      <c r="F99" s="1">
        <v>389984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379101</v>
      </c>
      <c r="C102" s="1">
        <v>157878</v>
      </c>
      <c r="D102" s="2">
        <v>234.85</v>
      </c>
      <c r="E102" s="1" t="s">
        <v>19</v>
      </c>
      <c r="F102" s="1">
        <v>221223</v>
      </c>
      <c r="I102" s="1" t="s">
        <v>19</v>
      </c>
    </row>
    <row r="103" spans="1:9">
      <c r="A103" s="8" t="s">
        <v>95</v>
      </c>
      <c r="B103" s="1">
        <v>149820</v>
      </c>
      <c r="C103" s="1">
        <v>16047</v>
      </c>
      <c r="D103" s="2">
        <v>256.95</v>
      </c>
      <c r="E103" s="1">
        <v>3313</v>
      </c>
      <c r="F103" s="1">
        <v>133773</v>
      </c>
      <c r="I103" s="1" t="s">
        <v>19</v>
      </c>
    </row>
    <row r="104" spans="1:9">
      <c r="A104" s="8" t="s">
        <v>96</v>
      </c>
      <c r="B104" s="1">
        <v>10024</v>
      </c>
      <c r="C104" s="1">
        <v>9144</v>
      </c>
      <c r="D104" s="2">
        <v>928.92</v>
      </c>
      <c r="E104" s="1" t="s">
        <v>19</v>
      </c>
      <c r="F104" s="1">
        <v>879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55670</v>
      </c>
      <c r="C106" s="1">
        <v>18598</v>
      </c>
      <c r="D106" s="2">
        <v>290.45999999999998</v>
      </c>
      <c r="E106" s="1">
        <v>1623</v>
      </c>
      <c r="F106" s="1">
        <v>37072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485629</v>
      </c>
      <c r="C108" s="1">
        <v>173091</v>
      </c>
      <c r="D108" s="2">
        <v>278.52999999999997</v>
      </c>
      <c r="E108" s="1">
        <v>3313</v>
      </c>
      <c r="F108" s="1">
        <v>312538</v>
      </c>
      <c r="I108" s="1" t="s">
        <v>19</v>
      </c>
    </row>
    <row r="109" spans="1:9">
      <c r="A109" s="8" t="s">
        <v>95</v>
      </c>
      <c r="B109" s="1">
        <v>43219</v>
      </c>
      <c r="C109" s="1">
        <v>4557</v>
      </c>
      <c r="D109" s="2">
        <v>96.74</v>
      </c>
      <c r="E109" s="1" t="s">
        <v>19</v>
      </c>
      <c r="F109" s="1">
        <v>38662</v>
      </c>
      <c r="I109" s="1" t="s">
        <v>19</v>
      </c>
    </row>
    <row r="110" spans="1:9">
      <c r="A110" s="8" t="s">
        <v>96</v>
      </c>
      <c r="B110" s="1">
        <v>8385</v>
      </c>
      <c r="C110" s="1">
        <v>5422</v>
      </c>
      <c r="D110" s="2">
        <v>211.36</v>
      </c>
      <c r="E110" s="1" t="s">
        <v>19</v>
      </c>
      <c r="F110" s="1">
        <v>2963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57382</v>
      </c>
      <c r="C112" s="1">
        <v>18598</v>
      </c>
      <c r="D112" s="2">
        <v>290.45999999999998</v>
      </c>
      <c r="E112" s="1">
        <v>1623</v>
      </c>
      <c r="F112" s="1">
        <v>38784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314381</v>
      </c>
      <c r="C114" s="1">
        <v>132678</v>
      </c>
      <c r="D114" s="2">
        <v>254.9</v>
      </c>
      <c r="E114" s="1" t="s">
        <v>19</v>
      </c>
      <c r="F114" s="1">
        <v>181703</v>
      </c>
      <c r="I114" s="1" t="s">
        <v>19</v>
      </c>
    </row>
    <row r="115" spans="1:9">
      <c r="A115" s="8" t="s">
        <v>95</v>
      </c>
      <c r="B115" s="1">
        <v>208392</v>
      </c>
      <c r="C115" s="1">
        <v>41665</v>
      </c>
      <c r="D115" s="2">
        <v>370.93</v>
      </c>
      <c r="E115" s="1">
        <v>3313</v>
      </c>
      <c r="F115" s="1">
        <v>166727</v>
      </c>
      <c r="I115" s="1" t="s">
        <v>19</v>
      </c>
    </row>
    <row r="116" spans="1:9">
      <c r="A116" s="8" t="s">
        <v>96</v>
      </c>
      <c r="B116" s="1">
        <v>16172</v>
      </c>
      <c r="C116" s="1">
        <v>8728</v>
      </c>
      <c r="D116" s="2">
        <v>102.55</v>
      </c>
      <c r="E116" s="1" t="s">
        <v>19</v>
      </c>
      <c r="F116" s="1">
        <v>7444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55670</v>
      </c>
      <c r="C118" s="1">
        <v>18598</v>
      </c>
      <c r="D118" s="2">
        <v>290.45999999999998</v>
      </c>
      <c r="E118" s="1">
        <v>1623</v>
      </c>
      <c r="F118" s="1">
        <v>37072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427125</v>
      </c>
      <c r="C120" s="1">
        <v>164726</v>
      </c>
      <c r="D120" s="2">
        <v>244.62</v>
      </c>
      <c r="E120" s="1">
        <v>3313</v>
      </c>
      <c r="F120" s="1">
        <v>262399</v>
      </c>
      <c r="I120" s="1" t="s">
        <v>19</v>
      </c>
    </row>
    <row r="121" spans="1:9">
      <c r="A121" s="8" t="s">
        <v>95</v>
      </c>
      <c r="B121" s="1">
        <v>83236</v>
      </c>
      <c r="C121" s="1">
        <v>18344</v>
      </c>
      <c r="D121" s="2">
        <v>510.55</v>
      </c>
      <c r="E121" s="1" t="s">
        <v>19</v>
      </c>
      <c r="F121" s="1">
        <v>64891</v>
      </c>
      <c r="I121" s="1" t="s">
        <v>19</v>
      </c>
    </row>
    <row r="122" spans="1:9">
      <c r="A122" s="8" t="s">
        <v>96</v>
      </c>
      <c r="B122" s="1" t="s">
        <v>19</v>
      </c>
      <c r="C122" s="1" t="s">
        <v>19</v>
      </c>
      <c r="D122" s="2" t="s">
        <v>19</v>
      </c>
      <c r="E122" s="1" t="s">
        <v>19</v>
      </c>
      <c r="F122" s="1" t="s">
        <v>19</v>
      </c>
      <c r="I122" s="1" t="s">
        <v>19</v>
      </c>
    </row>
    <row r="123" spans="1:9">
      <c r="A123" s="8" t="s">
        <v>97</v>
      </c>
      <c r="B123" s="1">
        <v>28584</v>
      </c>
      <c r="C123" s="1" t="s">
        <v>19</v>
      </c>
      <c r="D123" s="2" t="s">
        <v>19</v>
      </c>
      <c r="E123" s="1" t="s">
        <v>19</v>
      </c>
      <c r="F123" s="1">
        <v>28584</v>
      </c>
      <c r="I123" s="1" t="s">
        <v>19</v>
      </c>
    </row>
    <row r="124" spans="1:9">
      <c r="A124" s="8" t="s">
        <v>29</v>
      </c>
      <c r="B124" s="1">
        <v>55670</v>
      </c>
      <c r="C124" s="1">
        <v>18598</v>
      </c>
      <c r="D124" s="2">
        <v>290.45999999999998</v>
      </c>
      <c r="E124" s="1">
        <v>1623</v>
      </c>
      <c r="F124" s="1">
        <v>37072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502917</v>
      </c>
      <c r="C126" s="1">
        <v>180557</v>
      </c>
      <c r="D126" s="2">
        <v>273.60000000000002</v>
      </c>
      <c r="E126" s="1">
        <v>3313</v>
      </c>
      <c r="F126" s="1">
        <v>322360</v>
      </c>
      <c r="I126" s="1" t="s">
        <v>19</v>
      </c>
    </row>
    <row r="127" spans="1:9">
      <c r="A127" s="8" t="s">
        <v>95</v>
      </c>
      <c r="B127" s="1">
        <v>36028</v>
      </c>
      <c r="C127" s="1">
        <v>2513</v>
      </c>
      <c r="D127" s="2">
        <v>150</v>
      </c>
      <c r="E127" s="1" t="s">
        <v>19</v>
      </c>
      <c r="F127" s="1">
        <v>33515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55670</v>
      </c>
      <c r="C130" s="1">
        <v>18598</v>
      </c>
      <c r="D130" s="2">
        <v>290.45999999999998</v>
      </c>
      <c r="E130" s="1">
        <v>1623</v>
      </c>
      <c r="F130" s="1">
        <v>37072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511293</v>
      </c>
      <c r="C132" s="1">
        <v>181914</v>
      </c>
      <c r="D132" s="2">
        <v>272.14</v>
      </c>
      <c r="E132" s="1">
        <v>3313</v>
      </c>
      <c r="F132" s="1">
        <v>329380</v>
      </c>
      <c r="I132" s="1" t="s">
        <v>19</v>
      </c>
    </row>
    <row r="133" spans="1:9">
      <c r="A133" s="8" t="s">
        <v>95</v>
      </c>
      <c r="B133" s="1">
        <v>27651</v>
      </c>
      <c r="C133" s="1">
        <v>1156</v>
      </c>
      <c r="D133" s="2">
        <v>230</v>
      </c>
      <c r="E133" s="1" t="s">
        <v>19</v>
      </c>
      <c r="F133" s="1">
        <v>26495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55670</v>
      </c>
      <c r="C136" s="1">
        <v>18598</v>
      </c>
      <c r="D136" s="2">
        <v>290.45999999999998</v>
      </c>
      <c r="E136" s="1">
        <v>1623</v>
      </c>
      <c r="F136" s="1">
        <v>37072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364757</v>
      </c>
      <c r="C138" s="1">
        <v>156288</v>
      </c>
      <c r="D138" s="2">
        <v>285.37</v>
      </c>
      <c r="E138" s="1">
        <v>3313</v>
      </c>
      <c r="F138" s="1">
        <v>208470</v>
      </c>
      <c r="I138" s="1" t="s">
        <v>19</v>
      </c>
    </row>
    <row r="139" spans="1:9">
      <c r="A139" s="8" t="s">
        <v>105</v>
      </c>
      <c r="B139" s="1">
        <v>374128</v>
      </c>
      <c r="C139" s="1">
        <v>111235</v>
      </c>
      <c r="D139" s="2">
        <v>237.28</v>
      </c>
      <c r="E139" s="1">
        <v>4935</v>
      </c>
      <c r="F139" s="1">
        <v>262893</v>
      </c>
      <c r="I139" s="1" t="s">
        <v>19</v>
      </c>
    </row>
    <row r="140" spans="1:9">
      <c r="A140" s="8" t="s">
        <v>106</v>
      </c>
      <c r="B140" s="1">
        <v>239118</v>
      </c>
      <c r="C140" s="1">
        <v>63166</v>
      </c>
      <c r="D140" s="2">
        <v>386.85</v>
      </c>
      <c r="E140" s="1">
        <v>3313</v>
      </c>
      <c r="F140" s="1">
        <v>175952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66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173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448870</v>
      </c>
      <c r="C9" s="1">
        <v>213185</v>
      </c>
      <c r="D9" s="2">
        <v>302.20999999999998</v>
      </c>
      <c r="E9" s="1">
        <v>6062</v>
      </c>
      <c r="F9" s="1">
        <v>233997</v>
      </c>
      <c r="G9" s="1">
        <f>C9+F9</f>
        <v>447182</v>
      </c>
      <c r="H9" s="9">
        <f>C9/G9</f>
        <v>0.47672983259612417</v>
      </c>
      <c r="I9" s="1">
        <v>1687</v>
      </c>
    </row>
    <row r="10" spans="1:9">
      <c r="A10" s="7" t="s">
        <v>14</v>
      </c>
    </row>
    <row r="11" spans="1:9">
      <c r="A11" s="8" t="s">
        <v>15</v>
      </c>
      <c r="B11" s="1">
        <v>12922</v>
      </c>
      <c r="C11" s="1" t="s">
        <v>19</v>
      </c>
      <c r="D11" s="2" t="s">
        <v>19</v>
      </c>
      <c r="E11" s="1" t="s">
        <v>19</v>
      </c>
      <c r="F11" s="1">
        <v>12922</v>
      </c>
      <c r="I11" s="1" t="s">
        <v>19</v>
      </c>
    </row>
    <row r="12" spans="1:9">
      <c r="A12" s="8" t="s">
        <v>16</v>
      </c>
      <c r="B12" s="1">
        <v>226659</v>
      </c>
      <c r="C12" s="1">
        <v>125231</v>
      </c>
      <c r="D12" s="2">
        <v>369.47</v>
      </c>
      <c r="E12" s="1">
        <v>4375</v>
      </c>
      <c r="F12" s="1">
        <v>101428</v>
      </c>
      <c r="I12" s="1" t="s">
        <v>19</v>
      </c>
    </row>
    <row r="13" spans="1:9">
      <c r="A13" s="8" t="s">
        <v>17</v>
      </c>
      <c r="B13" s="1">
        <v>178618</v>
      </c>
      <c r="C13" s="1">
        <v>82754</v>
      </c>
      <c r="D13" s="2">
        <v>204.29</v>
      </c>
      <c r="E13" s="1">
        <v>1687</v>
      </c>
      <c r="F13" s="1">
        <v>94178</v>
      </c>
      <c r="I13" s="1">
        <v>1687</v>
      </c>
    </row>
    <row r="14" spans="1:9">
      <c r="A14" s="8" t="s">
        <v>18</v>
      </c>
      <c r="B14" s="1">
        <v>21093</v>
      </c>
      <c r="C14" s="1">
        <v>5200</v>
      </c>
      <c r="D14" s="2">
        <v>285.74</v>
      </c>
      <c r="E14" s="1" t="s">
        <v>19</v>
      </c>
      <c r="F14" s="1">
        <v>15892</v>
      </c>
      <c r="I14" s="1" t="s">
        <v>19</v>
      </c>
    </row>
    <row r="15" spans="1:9">
      <c r="A15" s="8" t="s">
        <v>20</v>
      </c>
      <c r="B15" s="1">
        <v>9577</v>
      </c>
      <c r="C15" s="1" t="s">
        <v>19</v>
      </c>
      <c r="D15" s="2" t="s">
        <v>19</v>
      </c>
      <c r="E15" s="1" t="s">
        <v>19</v>
      </c>
      <c r="F15" s="1">
        <v>9577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190861</v>
      </c>
      <c r="C17" s="1">
        <v>85220</v>
      </c>
      <c r="D17" s="2">
        <v>246.72</v>
      </c>
      <c r="E17" s="1">
        <v>1687</v>
      </c>
      <c r="F17" s="1">
        <v>103954</v>
      </c>
      <c r="I17" s="1">
        <v>1687</v>
      </c>
    </row>
    <row r="18" spans="1:9">
      <c r="A18" s="8" t="s">
        <v>23</v>
      </c>
      <c r="B18" s="1">
        <v>258009</v>
      </c>
      <c r="C18" s="1">
        <v>127966</v>
      </c>
      <c r="D18" s="2">
        <v>339.02</v>
      </c>
      <c r="E18" s="1">
        <v>4375</v>
      </c>
      <c r="F18" s="1">
        <v>130043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177939</v>
      </c>
      <c r="C20" s="1">
        <v>85220</v>
      </c>
      <c r="D20" s="2">
        <v>246.72</v>
      </c>
      <c r="E20" s="1">
        <v>1687</v>
      </c>
      <c r="F20" s="1">
        <v>91032</v>
      </c>
      <c r="I20" s="1">
        <v>1687</v>
      </c>
    </row>
    <row r="21" spans="1:9">
      <c r="A21" s="8" t="s">
        <v>26</v>
      </c>
      <c r="B21" s="1">
        <v>258009</v>
      </c>
      <c r="C21" s="1">
        <v>127966</v>
      </c>
      <c r="D21" s="2">
        <v>339.02</v>
      </c>
      <c r="E21" s="1">
        <v>4375</v>
      </c>
      <c r="F21" s="1">
        <v>130043</v>
      </c>
      <c r="I21" s="1" t="s">
        <v>19</v>
      </c>
    </row>
    <row r="22" spans="1:9">
      <c r="A22" s="8" t="s">
        <v>27</v>
      </c>
      <c r="B22" s="1">
        <v>12922</v>
      </c>
      <c r="C22" s="1" t="s">
        <v>19</v>
      </c>
      <c r="D22" s="2" t="s">
        <v>19</v>
      </c>
      <c r="E22" s="1" t="s">
        <v>19</v>
      </c>
      <c r="F22" s="1">
        <v>12922</v>
      </c>
      <c r="I22" s="1" t="s">
        <v>19</v>
      </c>
    </row>
    <row r="23" spans="1:9">
      <c r="A23" s="8" t="s">
        <v>28</v>
      </c>
      <c r="B23" s="1" t="s">
        <v>19</v>
      </c>
      <c r="C23" s="1" t="s">
        <v>19</v>
      </c>
      <c r="D23" s="2" t="s">
        <v>19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13647</v>
      </c>
      <c r="C26" s="1">
        <v>724</v>
      </c>
      <c r="D26" s="2">
        <v>600</v>
      </c>
      <c r="E26" s="1" t="s">
        <v>19</v>
      </c>
      <c r="F26" s="1">
        <v>12922</v>
      </c>
      <c r="I26" s="1" t="s">
        <v>19</v>
      </c>
    </row>
    <row r="27" spans="1:9">
      <c r="A27" s="8" t="s">
        <v>32</v>
      </c>
      <c r="B27" s="1">
        <v>414041</v>
      </c>
      <c r="C27" s="1">
        <v>209937</v>
      </c>
      <c r="D27" s="2">
        <v>292.44</v>
      </c>
      <c r="E27" s="1">
        <v>6062</v>
      </c>
      <c r="F27" s="1">
        <v>204104</v>
      </c>
      <c r="I27" s="1" t="s">
        <v>19</v>
      </c>
    </row>
    <row r="28" spans="1:9">
      <c r="A28" s="8" t="s">
        <v>33</v>
      </c>
      <c r="B28" s="1">
        <v>16008</v>
      </c>
      <c r="C28" s="1">
        <v>2524</v>
      </c>
      <c r="D28" s="2">
        <v>1000</v>
      </c>
      <c r="E28" s="1" t="s">
        <v>19</v>
      </c>
      <c r="F28" s="1">
        <v>13483</v>
      </c>
      <c r="I28" s="1" t="s">
        <v>19</v>
      </c>
    </row>
    <row r="29" spans="1:9">
      <c r="A29" s="8" t="s">
        <v>34</v>
      </c>
      <c r="B29" s="1">
        <v>1194</v>
      </c>
      <c r="C29" s="1" t="s">
        <v>19</v>
      </c>
      <c r="D29" s="2" t="s">
        <v>19</v>
      </c>
      <c r="E29" s="1" t="s">
        <v>19</v>
      </c>
      <c r="F29" s="1">
        <v>1194</v>
      </c>
      <c r="I29" s="1" t="s">
        <v>19</v>
      </c>
    </row>
    <row r="30" spans="1:9">
      <c r="A30" s="8" t="s">
        <v>35</v>
      </c>
      <c r="B30" s="1">
        <v>1687</v>
      </c>
      <c r="C30" s="1" t="s">
        <v>19</v>
      </c>
      <c r="D30" s="2" t="s">
        <v>19</v>
      </c>
      <c r="E30" s="1" t="s">
        <v>19</v>
      </c>
      <c r="F30" s="1" t="s">
        <v>19</v>
      </c>
      <c r="I30" s="1">
        <v>1687</v>
      </c>
    </row>
    <row r="31" spans="1:9">
      <c r="A31" s="8" t="s">
        <v>29</v>
      </c>
      <c r="B31" s="1">
        <v>2294</v>
      </c>
      <c r="C31" s="1" t="s">
        <v>19</v>
      </c>
      <c r="D31" s="2" t="s">
        <v>19</v>
      </c>
      <c r="E31" s="1" t="s">
        <v>19</v>
      </c>
      <c r="F31" s="1">
        <v>2294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29654</v>
      </c>
      <c r="C33" s="1">
        <v>3248</v>
      </c>
      <c r="D33" s="2">
        <v>910.84</v>
      </c>
      <c r="E33" s="1" t="s">
        <v>19</v>
      </c>
      <c r="F33" s="1">
        <v>26406</v>
      </c>
      <c r="I33" s="1" t="s">
        <v>19</v>
      </c>
    </row>
    <row r="34" spans="1:9">
      <c r="A34" s="8" t="s">
        <v>38</v>
      </c>
      <c r="B34" s="1">
        <v>414041</v>
      </c>
      <c r="C34" s="1">
        <v>209937</v>
      </c>
      <c r="D34" s="2">
        <v>292.44</v>
      </c>
      <c r="E34" s="1">
        <v>6062</v>
      </c>
      <c r="F34" s="1">
        <v>204104</v>
      </c>
      <c r="I34" s="1" t="s">
        <v>19</v>
      </c>
    </row>
    <row r="35" spans="1:9">
      <c r="A35" s="8" t="s">
        <v>39</v>
      </c>
      <c r="B35" s="1">
        <v>2882</v>
      </c>
      <c r="C35" s="1" t="s">
        <v>19</v>
      </c>
      <c r="D35" s="2" t="s">
        <v>19</v>
      </c>
      <c r="E35" s="1" t="s">
        <v>19</v>
      </c>
      <c r="F35" s="1">
        <v>1194</v>
      </c>
      <c r="I35" s="1">
        <v>1687</v>
      </c>
    </row>
    <row r="36" spans="1:9">
      <c r="A36" s="8" t="s">
        <v>29</v>
      </c>
      <c r="B36" s="1">
        <v>2294</v>
      </c>
      <c r="C36" s="1" t="s">
        <v>19</v>
      </c>
      <c r="D36" s="2" t="s">
        <v>19</v>
      </c>
      <c r="E36" s="1" t="s">
        <v>19</v>
      </c>
      <c r="F36" s="1">
        <v>2294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37439</v>
      </c>
      <c r="C38" s="1">
        <v>12417</v>
      </c>
      <c r="D38" s="2">
        <v>416.3</v>
      </c>
      <c r="E38" s="1">
        <v>2652</v>
      </c>
      <c r="F38" s="1">
        <v>25022</v>
      </c>
      <c r="I38" s="1" t="s">
        <v>19</v>
      </c>
    </row>
    <row r="39" spans="1:9">
      <c r="A39" s="8" t="s">
        <v>42</v>
      </c>
      <c r="B39" s="1">
        <v>286962</v>
      </c>
      <c r="C39" s="1">
        <v>155625</v>
      </c>
      <c r="D39" s="2">
        <v>312.27</v>
      </c>
      <c r="E39" s="1">
        <v>3410</v>
      </c>
      <c r="F39" s="1">
        <v>129649</v>
      </c>
      <c r="I39" s="1">
        <v>1687</v>
      </c>
    </row>
    <row r="40" spans="1:9">
      <c r="A40" s="8" t="s">
        <v>43</v>
      </c>
      <c r="B40" s="1">
        <v>91565</v>
      </c>
      <c r="C40" s="1">
        <v>32286</v>
      </c>
      <c r="D40" s="2">
        <v>242.81</v>
      </c>
      <c r="E40" s="1" t="s">
        <v>19</v>
      </c>
      <c r="F40" s="1">
        <v>59279</v>
      </c>
      <c r="I40" s="1" t="s">
        <v>19</v>
      </c>
    </row>
    <row r="41" spans="1:9">
      <c r="A41" s="8" t="s">
        <v>44</v>
      </c>
      <c r="B41" s="1">
        <v>23705</v>
      </c>
      <c r="C41" s="1">
        <v>9414</v>
      </c>
      <c r="D41" s="2">
        <v>264.05</v>
      </c>
      <c r="E41" s="1" t="s">
        <v>19</v>
      </c>
      <c r="F41" s="1">
        <v>14291</v>
      </c>
      <c r="I41" s="1" t="s">
        <v>19</v>
      </c>
    </row>
    <row r="42" spans="1:9">
      <c r="A42" s="8" t="s">
        <v>45</v>
      </c>
      <c r="B42" s="1">
        <v>9199</v>
      </c>
      <c r="C42" s="1">
        <v>3444</v>
      </c>
      <c r="D42" s="2">
        <v>200</v>
      </c>
      <c r="E42" s="1" t="s">
        <v>19</v>
      </c>
      <c r="F42" s="1">
        <v>5756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41259</v>
      </c>
      <c r="C44" s="1">
        <v>16806</v>
      </c>
      <c r="D44" s="2">
        <v>473.26</v>
      </c>
      <c r="E44" s="1" t="s">
        <v>19</v>
      </c>
      <c r="F44" s="1">
        <v>24453</v>
      </c>
      <c r="I44" s="1" t="s">
        <v>19</v>
      </c>
    </row>
    <row r="45" spans="1:9">
      <c r="A45" s="8" t="s">
        <v>48</v>
      </c>
      <c r="B45" s="1">
        <v>124698</v>
      </c>
      <c r="C45" s="1">
        <v>46237</v>
      </c>
      <c r="D45" s="2">
        <v>340.76</v>
      </c>
      <c r="E45" s="1" t="s">
        <v>19</v>
      </c>
      <c r="F45" s="1">
        <v>78462</v>
      </c>
      <c r="I45" s="1" t="s">
        <v>19</v>
      </c>
    </row>
    <row r="46" spans="1:9">
      <c r="A46" s="8" t="s">
        <v>49</v>
      </c>
      <c r="B46" s="1">
        <v>130533</v>
      </c>
      <c r="C46" s="1">
        <v>62497</v>
      </c>
      <c r="D46" s="2">
        <v>264.18</v>
      </c>
      <c r="E46" s="1" t="s">
        <v>19</v>
      </c>
      <c r="F46" s="1">
        <v>68036</v>
      </c>
      <c r="I46" s="1" t="s">
        <v>19</v>
      </c>
    </row>
    <row r="47" spans="1:9">
      <c r="A47" s="8" t="s">
        <v>50</v>
      </c>
      <c r="B47" s="1">
        <v>152380</v>
      </c>
      <c r="C47" s="1">
        <v>87645</v>
      </c>
      <c r="D47" s="2">
        <v>273.72000000000003</v>
      </c>
      <c r="E47" s="1">
        <v>6062</v>
      </c>
      <c r="F47" s="1">
        <v>63047</v>
      </c>
      <c r="I47" s="1">
        <v>1687</v>
      </c>
    </row>
    <row r="48" spans="1:9">
      <c r="A48" s="7" t="s">
        <v>51</v>
      </c>
    </row>
    <row r="49" spans="1:9">
      <c r="A49" s="8" t="s">
        <v>52</v>
      </c>
      <c r="B49" s="1">
        <v>278979</v>
      </c>
      <c r="C49" s="1">
        <v>163849</v>
      </c>
      <c r="D49" s="2">
        <v>236.94</v>
      </c>
      <c r="E49" s="1">
        <v>6062</v>
      </c>
      <c r="F49" s="1">
        <v>115130</v>
      </c>
      <c r="I49" s="1" t="s">
        <v>19</v>
      </c>
    </row>
    <row r="50" spans="1:9">
      <c r="A50" s="8" t="s">
        <v>53</v>
      </c>
      <c r="B50" s="1">
        <v>9577</v>
      </c>
      <c r="C50" s="1" t="s">
        <v>19</v>
      </c>
      <c r="D50" s="2" t="s">
        <v>19</v>
      </c>
      <c r="E50" s="1" t="s">
        <v>19</v>
      </c>
      <c r="F50" s="1">
        <v>9577</v>
      </c>
      <c r="I50" s="1" t="s">
        <v>19</v>
      </c>
    </row>
    <row r="51" spans="1:9">
      <c r="A51" s="8" t="s">
        <v>54</v>
      </c>
      <c r="B51" s="1">
        <v>48474</v>
      </c>
      <c r="C51" s="1">
        <v>24801</v>
      </c>
      <c r="D51" s="2">
        <v>812.91</v>
      </c>
      <c r="E51" s="1" t="s">
        <v>19</v>
      </c>
      <c r="F51" s="1">
        <v>23673</v>
      </c>
      <c r="I51" s="1" t="s">
        <v>19</v>
      </c>
    </row>
    <row r="52" spans="1:9">
      <c r="A52" s="8" t="s">
        <v>55</v>
      </c>
      <c r="B52" s="1">
        <v>110152</v>
      </c>
      <c r="C52" s="1">
        <v>24534</v>
      </c>
      <c r="D52" s="2">
        <v>201.62</v>
      </c>
      <c r="E52" s="1" t="s">
        <v>19</v>
      </c>
      <c r="F52" s="1">
        <v>85617</v>
      </c>
      <c r="I52" s="1" t="s">
        <v>19</v>
      </c>
    </row>
    <row r="53" spans="1:9">
      <c r="A53" s="8" t="s">
        <v>29</v>
      </c>
      <c r="B53" s="1">
        <v>1687</v>
      </c>
      <c r="C53" s="1" t="s">
        <v>19</v>
      </c>
      <c r="D53" s="2" t="s">
        <v>19</v>
      </c>
      <c r="E53" s="1" t="s">
        <v>19</v>
      </c>
      <c r="F53" s="1" t="s">
        <v>19</v>
      </c>
      <c r="I53" s="1">
        <v>1687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5581</v>
      </c>
      <c r="C56" s="1">
        <v>693</v>
      </c>
      <c r="D56" s="2">
        <v>175</v>
      </c>
      <c r="E56" s="1" t="s">
        <v>19</v>
      </c>
      <c r="F56" s="1">
        <v>4889</v>
      </c>
      <c r="I56" s="1" t="s">
        <v>19</v>
      </c>
    </row>
    <row r="57" spans="1:9">
      <c r="A57" s="8" t="s">
        <v>59</v>
      </c>
      <c r="B57" s="1">
        <v>131734</v>
      </c>
      <c r="C57" s="1">
        <v>76748</v>
      </c>
      <c r="D57" s="2">
        <v>240.71</v>
      </c>
      <c r="E57" s="1">
        <v>4339</v>
      </c>
      <c r="F57" s="1">
        <v>54986</v>
      </c>
      <c r="I57" s="1" t="s">
        <v>19</v>
      </c>
    </row>
    <row r="58" spans="1:9">
      <c r="A58" s="8" t="s">
        <v>60</v>
      </c>
      <c r="B58" s="1">
        <v>140287</v>
      </c>
      <c r="C58" s="1">
        <v>81062</v>
      </c>
      <c r="D58" s="2">
        <v>364.98</v>
      </c>
      <c r="E58" s="1">
        <v>1723</v>
      </c>
      <c r="F58" s="1">
        <v>59225</v>
      </c>
      <c r="I58" s="1" t="s">
        <v>19</v>
      </c>
    </row>
    <row r="59" spans="1:9">
      <c r="A59" s="8" t="s">
        <v>61</v>
      </c>
      <c r="B59" s="1">
        <v>94167</v>
      </c>
      <c r="C59" s="1">
        <v>47424</v>
      </c>
      <c r="D59" s="2">
        <v>281.98</v>
      </c>
      <c r="E59" s="1" t="s">
        <v>19</v>
      </c>
      <c r="F59" s="1">
        <v>45056</v>
      </c>
      <c r="I59" s="1">
        <v>1687</v>
      </c>
    </row>
    <row r="60" spans="1:9">
      <c r="A60" s="8" t="s">
        <v>62</v>
      </c>
      <c r="B60" s="1">
        <v>46768</v>
      </c>
      <c r="C60" s="1">
        <v>7258</v>
      </c>
      <c r="D60" s="2">
        <v>369.62</v>
      </c>
      <c r="E60" s="1" t="s">
        <v>19</v>
      </c>
      <c r="F60" s="1">
        <v>39510</v>
      </c>
      <c r="I60" s="1" t="s">
        <v>19</v>
      </c>
    </row>
    <row r="61" spans="1:9">
      <c r="A61" s="8" t="s">
        <v>63</v>
      </c>
      <c r="B61" s="1">
        <v>30333</v>
      </c>
      <c r="C61" s="1" t="s">
        <v>19</v>
      </c>
      <c r="D61" s="2" t="s">
        <v>19</v>
      </c>
      <c r="E61" s="1" t="s">
        <v>19</v>
      </c>
      <c r="F61" s="1">
        <v>30333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51500</v>
      </c>
      <c r="C63" s="1">
        <v>17351</v>
      </c>
      <c r="D63" s="2">
        <v>350.47</v>
      </c>
      <c r="E63" s="1" t="s">
        <v>19</v>
      </c>
      <c r="F63" s="1">
        <v>34149</v>
      </c>
      <c r="I63" s="1" t="s">
        <v>19</v>
      </c>
    </row>
    <row r="64" spans="1:9">
      <c r="A64" s="8" t="s">
        <v>38</v>
      </c>
      <c r="B64" s="1">
        <v>392831</v>
      </c>
      <c r="C64" s="1">
        <v>195834</v>
      </c>
      <c r="D64" s="2">
        <v>297.76</v>
      </c>
      <c r="E64" s="1">
        <v>6062</v>
      </c>
      <c r="F64" s="1">
        <v>196997</v>
      </c>
      <c r="I64" s="1" t="s">
        <v>19</v>
      </c>
    </row>
    <row r="65" spans="1:9">
      <c r="A65" s="8" t="s">
        <v>29</v>
      </c>
      <c r="B65" s="1">
        <v>4539</v>
      </c>
      <c r="C65" s="1" t="s">
        <v>19</v>
      </c>
      <c r="D65" s="2" t="s">
        <v>19</v>
      </c>
      <c r="E65" s="1" t="s">
        <v>19</v>
      </c>
      <c r="F65" s="1">
        <v>2852</v>
      </c>
      <c r="I65" s="1">
        <v>1687</v>
      </c>
    </row>
    <row r="66" spans="1:9">
      <c r="A66" s="7" t="s">
        <v>65</v>
      </c>
    </row>
    <row r="67" spans="1:9">
      <c r="A67" s="8" t="s">
        <v>37</v>
      </c>
      <c r="B67" s="1">
        <v>365334</v>
      </c>
      <c r="C67" s="1">
        <v>183005</v>
      </c>
      <c r="D67" s="2">
        <v>260.13</v>
      </c>
      <c r="E67" s="1">
        <v>6062</v>
      </c>
      <c r="F67" s="1">
        <v>182329</v>
      </c>
      <c r="I67" s="1" t="s">
        <v>19</v>
      </c>
    </row>
    <row r="68" spans="1:9">
      <c r="A68" s="8" t="s">
        <v>38</v>
      </c>
      <c r="B68" s="1">
        <v>81849</v>
      </c>
      <c r="C68" s="1">
        <v>30181</v>
      </c>
      <c r="D68" s="2">
        <v>546.77</v>
      </c>
      <c r="E68" s="1" t="s">
        <v>19</v>
      </c>
      <c r="F68" s="1">
        <v>51668</v>
      </c>
      <c r="I68" s="1" t="s">
        <v>19</v>
      </c>
    </row>
    <row r="69" spans="1:9">
      <c r="A69" s="8" t="s">
        <v>29</v>
      </c>
      <c r="B69" s="1">
        <v>1687</v>
      </c>
      <c r="C69" s="1" t="s">
        <v>19</v>
      </c>
      <c r="D69" s="2" t="s">
        <v>19</v>
      </c>
      <c r="E69" s="1" t="s">
        <v>19</v>
      </c>
      <c r="F69" s="1" t="s">
        <v>19</v>
      </c>
      <c r="I69" s="1">
        <v>1687</v>
      </c>
    </row>
    <row r="70" spans="1:9">
      <c r="A70" s="7" t="s">
        <v>66</v>
      </c>
    </row>
    <row r="71" spans="1:9">
      <c r="A71" s="8" t="s">
        <v>67</v>
      </c>
      <c r="B71" s="1">
        <v>31878</v>
      </c>
      <c r="C71" s="1">
        <v>11392</v>
      </c>
      <c r="D71" s="2">
        <v>333.87</v>
      </c>
      <c r="E71" s="1" t="s">
        <v>19</v>
      </c>
      <c r="F71" s="1">
        <v>20486</v>
      </c>
      <c r="I71" s="1" t="s">
        <v>19</v>
      </c>
    </row>
    <row r="72" spans="1:9">
      <c r="A72" s="8" t="s">
        <v>68</v>
      </c>
      <c r="B72" s="1">
        <v>16114</v>
      </c>
      <c r="C72" s="1">
        <v>12714</v>
      </c>
      <c r="D72" s="2">
        <v>167.29</v>
      </c>
      <c r="E72" s="1" t="s">
        <v>19</v>
      </c>
      <c r="F72" s="1">
        <v>3400</v>
      </c>
      <c r="I72" s="1" t="s">
        <v>19</v>
      </c>
    </row>
    <row r="73" spans="1:9">
      <c r="A73" s="8" t="s">
        <v>69</v>
      </c>
      <c r="C73" s="1">
        <f>SUM(C71:C72)</f>
        <v>24106</v>
      </c>
      <c r="D73" s="2">
        <f>AVERAGE(D71:D72)</f>
        <v>250.57999999999998</v>
      </c>
      <c r="F73" s="1">
        <f>SUM(F71:F72)</f>
        <v>23886</v>
      </c>
      <c r="G73" s="1">
        <f>C73+F73</f>
        <v>47992</v>
      </c>
      <c r="H73" s="9">
        <f>C73/G73</f>
        <v>0.50229204867477917</v>
      </c>
    </row>
    <row r="74" spans="1:9">
      <c r="A74" s="8" t="s">
        <v>70</v>
      </c>
      <c r="B74" s="1">
        <v>20741</v>
      </c>
      <c r="C74" s="1">
        <v>7985</v>
      </c>
      <c r="D74" s="2">
        <v>832.55</v>
      </c>
      <c r="E74" s="1" t="s">
        <v>19</v>
      </c>
      <c r="F74" s="1">
        <v>12756</v>
      </c>
      <c r="I74" s="1" t="s">
        <v>19</v>
      </c>
    </row>
    <row r="75" spans="1:9">
      <c r="A75" s="8" t="s">
        <v>71</v>
      </c>
      <c r="B75" s="1">
        <v>75283</v>
      </c>
      <c r="C75" s="1">
        <v>24385</v>
      </c>
      <c r="D75" s="2">
        <v>85.05</v>
      </c>
      <c r="E75" s="1" t="s">
        <v>19</v>
      </c>
      <c r="F75" s="1">
        <v>50898</v>
      </c>
      <c r="I75" s="1" t="s">
        <v>19</v>
      </c>
    </row>
    <row r="76" spans="1:9">
      <c r="A76" s="8" t="s">
        <v>72</v>
      </c>
      <c r="B76" s="1">
        <v>29134</v>
      </c>
      <c r="C76" s="1">
        <v>3797</v>
      </c>
      <c r="D76" s="2">
        <v>152.94</v>
      </c>
      <c r="E76" s="1" t="s">
        <v>19</v>
      </c>
      <c r="F76" s="1">
        <v>25337</v>
      </c>
      <c r="I76" s="1" t="s">
        <v>19</v>
      </c>
    </row>
    <row r="77" spans="1:9">
      <c r="A77" s="8" t="s">
        <v>73</v>
      </c>
      <c r="B77" s="1">
        <v>88589</v>
      </c>
      <c r="C77" s="1">
        <v>47332</v>
      </c>
      <c r="D77" s="2">
        <v>289.39</v>
      </c>
      <c r="E77" s="1" t="s">
        <v>19</v>
      </c>
      <c r="F77" s="1">
        <v>41256</v>
      </c>
      <c r="I77" s="1" t="s">
        <v>19</v>
      </c>
    </row>
    <row r="78" spans="1:9">
      <c r="A78" s="8" t="s">
        <v>74</v>
      </c>
      <c r="B78" s="1">
        <v>37667</v>
      </c>
      <c r="C78" s="1">
        <v>30500</v>
      </c>
      <c r="D78" s="2">
        <v>208.78</v>
      </c>
      <c r="E78" s="1" t="s">
        <v>19</v>
      </c>
      <c r="F78" s="1">
        <v>7166</v>
      </c>
      <c r="I78" s="1" t="s">
        <v>19</v>
      </c>
    </row>
    <row r="79" spans="1:9">
      <c r="A79" s="8" t="s">
        <v>75</v>
      </c>
      <c r="B79" s="1">
        <v>38874</v>
      </c>
      <c r="C79" s="1">
        <v>29501</v>
      </c>
      <c r="D79" s="2">
        <v>364.62</v>
      </c>
      <c r="E79" s="1">
        <v>1687</v>
      </c>
      <c r="F79" s="1">
        <v>9373</v>
      </c>
      <c r="G79" s="1">
        <f>C79+F79</f>
        <v>38874</v>
      </c>
      <c r="H79" s="9">
        <f>C79/G79</f>
        <v>0.75888768842928434</v>
      </c>
      <c r="I79" s="1" t="s">
        <v>19</v>
      </c>
    </row>
    <row r="80" spans="1:9">
      <c r="A80" s="8" t="s">
        <v>29</v>
      </c>
      <c r="B80" s="1">
        <v>110591</v>
      </c>
      <c r="C80" s="1">
        <v>45580</v>
      </c>
      <c r="D80" s="2">
        <v>418.7</v>
      </c>
      <c r="E80" s="1">
        <v>4375</v>
      </c>
      <c r="F80" s="1">
        <v>63324</v>
      </c>
      <c r="I80" s="1">
        <v>1687</v>
      </c>
    </row>
    <row r="81" spans="1:9">
      <c r="A81" s="7" t="s">
        <v>76</v>
      </c>
    </row>
    <row r="82" spans="1:9">
      <c r="A82" s="8" t="s">
        <v>77</v>
      </c>
      <c r="B82" s="1">
        <v>349169</v>
      </c>
      <c r="C82" s="1">
        <v>177314</v>
      </c>
      <c r="D82" s="2">
        <v>313.62</v>
      </c>
      <c r="E82" s="1">
        <v>4339</v>
      </c>
      <c r="F82" s="1">
        <v>171855</v>
      </c>
      <c r="I82" s="1" t="s">
        <v>19</v>
      </c>
    </row>
    <row r="83" spans="1:9">
      <c r="A83" s="8" t="s">
        <v>78</v>
      </c>
      <c r="B83" s="1">
        <v>193157</v>
      </c>
      <c r="C83" s="1">
        <v>108086</v>
      </c>
      <c r="D83" s="2">
        <v>221.67</v>
      </c>
      <c r="E83" s="1">
        <v>4339</v>
      </c>
      <c r="F83" s="1">
        <v>85071</v>
      </c>
      <c r="I83" s="1" t="s">
        <v>19</v>
      </c>
    </row>
    <row r="84" spans="1:9" ht="43.5">
      <c r="A84" s="8" t="s">
        <v>79</v>
      </c>
      <c r="B84" s="1">
        <v>93833</v>
      </c>
      <c r="C84" s="1">
        <v>49017</v>
      </c>
      <c r="D84" s="2">
        <v>251.29</v>
      </c>
      <c r="E84" s="1">
        <v>2652</v>
      </c>
      <c r="F84" s="1">
        <v>44816</v>
      </c>
      <c r="I84" s="1" t="s">
        <v>19</v>
      </c>
    </row>
    <row r="85" spans="1:9">
      <c r="A85" s="8" t="s">
        <v>80</v>
      </c>
      <c r="B85" s="1">
        <v>73747</v>
      </c>
      <c r="C85" s="1">
        <v>29824</v>
      </c>
      <c r="D85" s="2">
        <v>379.68</v>
      </c>
      <c r="E85" s="1" t="s">
        <v>19</v>
      </c>
      <c r="F85" s="1">
        <v>43923</v>
      </c>
      <c r="I85" s="1" t="s">
        <v>19</v>
      </c>
    </row>
    <row r="86" spans="1:9">
      <c r="A86" s="8" t="s">
        <v>81</v>
      </c>
      <c r="B86" s="1">
        <v>15293</v>
      </c>
      <c r="C86" s="1">
        <v>2652</v>
      </c>
      <c r="D86" s="2">
        <v>200</v>
      </c>
      <c r="E86" s="1" t="s">
        <v>19</v>
      </c>
      <c r="F86" s="1">
        <v>12641</v>
      </c>
      <c r="I86" s="1" t="s">
        <v>19</v>
      </c>
    </row>
    <row r="87" spans="1:9" ht="29.1">
      <c r="A87" s="8" t="s">
        <v>82</v>
      </c>
      <c r="B87" s="1">
        <v>20821</v>
      </c>
      <c r="C87" s="1">
        <v>6603</v>
      </c>
      <c r="D87" s="2">
        <v>175.3</v>
      </c>
      <c r="E87" s="1" t="s">
        <v>19</v>
      </c>
      <c r="F87" s="1">
        <v>14217</v>
      </c>
      <c r="I87" s="1" t="s">
        <v>19</v>
      </c>
    </row>
    <row r="88" spans="1:9">
      <c r="A88" s="8" t="s">
        <v>83</v>
      </c>
      <c r="B88" s="1">
        <v>20375</v>
      </c>
      <c r="C88" s="1">
        <v>1946</v>
      </c>
      <c r="D88" s="2">
        <v>250</v>
      </c>
      <c r="E88" s="1" t="s">
        <v>19</v>
      </c>
      <c r="F88" s="1">
        <v>18429</v>
      </c>
      <c r="I88" s="1" t="s">
        <v>19</v>
      </c>
    </row>
    <row r="89" spans="1:9" ht="29.1">
      <c r="A89" s="8" t="s">
        <v>84</v>
      </c>
      <c r="B89" s="1">
        <v>18724</v>
      </c>
      <c r="C89" s="1">
        <v>10158</v>
      </c>
      <c r="D89" s="2">
        <v>665.05</v>
      </c>
      <c r="E89" s="1" t="s">
        <v>19</v>
      </c>
      <c r="F89" s="1">
        <v>8566</v>
      </c>
      <c r="I89" s="1" t="s">
        <v>19</v>
      </c>
    </row>
    <row r="90" spans="1:9">
      <c r="A90" s="8" t="s">
        <v>85</v>
      </c>
      <c r="B90" s="1">
        <v>31201</v>
      </c>
      <c r="C90" s="1">
        <v>2566</v>
      </c>
      <c r="D90" s="2">
        <v>269.39999999999998</v>
      </c>
      <c r="E90" s="1" t="s">
        <v>19</v>
      </c>
      <c r="F90" s="1">
        <v>28635</v>
      </c>
      <c r="I90" s="1" t="s">
        <v>19</v>
      </c>
    </row>
    <row r="91" spans="1:9">
      <c r="A91" s="8" t="s">
        <v>86</v>
      </c>
      <c r="B91" s="1">
        <v>1700</v>
      </c>
      <c r="C91" s="1" t="s">
        <v>19</v>
      </c>
      <c r="D91" s="2" t="s">
        <v>19</v>
      </c>
      <c r="E91" s="1" t="s">
        <v>19</v>
      </c>
      <c r="F91" s="1">
        <v>1700</v>
      </c>
      <c r="I91" s="1" t="s">
        <v>19</v>
      </c>
    </row>
    <row r="92" spans="1:9">
      <c r="A92" s="8" t="s">
        <v>39</v>
      </c>
      <c r="B92" s="1">
        <v>22818</v>
      </c>
      <c r="C92" s="1">
        <v>11210</v>
      </c>
      <c r="D92" s="2">
        <v>239.95</v>
      </c>
      <c r="E92" s="1" t="s">
        <v>19</v>
      </c>
      <c r="F92" s="1">
        <v>11608</v>
      </c>
      <c r="I92" s="1" t="s">
        <v>19</v>
      </c>
    </row>
    <row r="93" spans="1:9">
      <c r="A93" s="8" t="s">
        <v>29</v>
      </c>
      <c r="B93" s="1">
        <v>21000</v>
      </c>
      <c r="C93" s="1">
        <v>16391</v>
      </c>
      <c r="D93" s="2">
        <v>116.35</v>
      </c>
      <c r="E93" s="1">
        <v>1723</v>
      </c>
      <c r="F93" s="1">
        <v>2922</v>
      </c>
      <c r="I93" s="1">
        <v>1687</v>
      </c>
    </row>
    <row r="94" spans="1:9">
      <c r="A94" s="7" t="s">
        <v>87</v>
      </c>
    </row>
    <row r="95" spans="1:9">
      <c r="A95" s="8" t="s">
        <v>88</v>
      </c>
      <c r="B95" s="1">
        <v>1893</v>
      </c>
      <c r="C95" s="1">
        <v>1893</v>
      </c>
      <c r="D95" s="2">
        <v>350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446977</v>
      </c>
      <c r="C99" s="1">
        <v>211293</v>
      </c>
      <c r="D99" s="2">
        <v>301.77</v>
      </c>
      <c r="E99" s="1">
        <v>6062</v>
      </c>
      <c r="F99" s="1">
        <v>233997</v>
      </c>
      <c r="I99" s="1">
        <v>1687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268076</v>
      </c>
      <c r="C102" s="1">
        <v>155521</v>
      </c>
      <c r="D102" s="2">
        <v>278.43</v>
      </c>
      <c r="E102" s="1">
        <v>4339</v>
      </c>
      <c r="F102" s="1">
        <v>112555</v>
      </c>
      <c r="I102" s="1" t="s">
        <v>19</v>
      </c>
    </row>
    <row r="103" spans="1:9">
      <c r="A103" s="8" t="s">
        <v>95</v>
      </c>
      <c r="B103" s="1">
        <v>65065</v>
      </c>
      <c r="C103" s="1">
        <v>12808</v>
      </c>
      <c r="D103" s="2">
        <v>275.08</v>
      </c>
      <c r="E103" s="1" t="s">
        <v>19</v>
      </c>
      <c r="F103" s="1">
        <v>52257</v>
      </c>
      <c r="I103" s="1" t="s">
        <v>19</v>
      </c>
    </row>
    <row r="104" spans="1:9">
      <c r="A104" s="8" t="s">
        <v>96</v>
      </c>
      <c r="B104" s="1">
        <v>23123</v>
      </c>
      <c r="C104" s="1">
        <v>6776</v>
      </c>
      <c r="D104" s="2">
        <v>217.66</v>
      </c>
      <c r="E104" s="1" t="s">
        <v>19</v>
      </c>
      <c r="F104" s="1">
        <v>16347</v>
      </c>
      <c r="I104" s="1" t="s">
        <v>19</v>
      </c>
    </row>
    <row r="105" spans="1:9">
      <c r="A105" s="8" t="s">
        <v>97</v>
      </c>
      <c r="B105" s="1">
        <v>2587</v>
      </c>
      <c r="C105" s="1">
        <v>2587</v>
      </c>
      <c r="D105" s="2">
        <v>300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90018</v>
      </c>
      <c r="C106" s="1">
        <v>35494</v>
      </c>
      <c r="D106" s="2">
        <v>435</v>
      </c>
      <c r="E106" s="1">
        <v>1723</v>
      </c>
      <c r="F106" s="1">
        <v>52838</v>
      </c>
      <c r="I106" s="1">
        <v>1687</v>
      </c>
    </row>
    <row r="107" spans="1:9">
      <c r="A107" s="7" t="s">
        <v>98</v>
      </c>
    </row>
    <row r="108" spans="1:9">
      <c r="A108" s="8" t="s">
        <v>94</v>
      </c>
      <c r="B108" s="1">
        <v>331333</v>
      </c>
      <c r="C108" s="1">
        <v>166239</v>
      </c>
      <c r="D108" s="2">
        <v>283.05</v>
      </c>
      <c r="E108" s="1">
        <v>2652</v>
      </c>
      <c r="F108" s="1">
        <v>165094</v>
      </c>
      <c r="I108" s="1" t="s">
        <v>19</v>
      </c>
    </row>
    <row r="109" spans="1:9">
      <c r="A109" s="8" t="s">
        <v>95</v>
      </c>
      <c r="B109" s="1">
        <v>24932</v>
      </c>
      <c r="C109" s="1">
        <v>8866</v>
      </c>
      <c r="D109" s="2">
        <v>110.85</v>
      </c>
      <c r="E109" s="1">
        <v>1687</v>
      </c>
      <c r="F109" s="1">
        <v>16065</v>
      </c>
      <c r="I109" s="1" t="s">
        <v>19</v>
      </c>
    </row>
    <row r="110" spans="1:9">
      <c r="A110" s="8" t="s">
        <v>96</v>
      </c>
      <c r="B110" s="1" t="s">
        <v>19</v>
      </c>
      <c r="C110" s="1" t="s">
        <v>19</v>
      </c>
      <c r="D110" s="2" t="s">
        <v>19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>
        <v>2587</v>
      </c>
      <c r="C111" s="1">
        <v>2587</v>
      </c>
      <c r="D111" s="2">
        <v>300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90018</v>
      </c>
      <c r="C112" s="1">
        <v>35494</v>
      </c>
      <c r="D112" s="2">
        <v>435</v>
      </c>
      <c r="E112" s="1">
        <v>1723</v>
      </c>
      <c r="F112" s="1">
        <v>52838</v>
      </c>
      <c r="I112" s="1">
        <v>1687</v>
      </c>
    </row>
    <row r="113" spans="1:9">
      <c r="A113" s="7" t="s">
        <v>99</v>
      </c>
    </row>
    <row r="114" spans="1:9">
      <c r="A114" s="8" t="s">
        <v>94</v>
      </c>
      <c r="B114" s="1">
        <v>226625</v>
      </c>
      <c r="C114" s="1">
        <v>110405</v>
      </c>
      <c r="D114" s="2">
        <v>261.41000000000003</v>
      </c>
      <c r="E114" s="1">
        <v>4339</v>
      </c>
      <c r="F114" s="1">
        <v>116220</v>
      </c>
      <c r="I114" s="1" t="s">
        <v>19</v>
      </c>
    </row>
    <row r="115" spans="1:9">
      <c r="A115" s="8" t="s">
        <v>95</v>
      </c>
      <c r="B115" s="1">
        <v>113538</v>
      </c>
      <c r="C115" s="1">
        <v>61033</v>
      </c>
      <c r="D115" s="2">
        <v>309.07</v>
      </c>
      <c r="E115" s="1" t="s">
        <v>19</v>
      </c>
      <c r="F115" s="1">
        <v>52505</v>
      </c>
      <c r="I115" s="1" t="s">
        <v>19</v>
      </c>
    </row>
    <row r="116" spans="1:9">
      <c r="A116" s="8" t="s">
        <v>96</v>
      </c>
      <c r="B116" s="1">
        <v>16102</v>
      </c>
      <c r="C116" s="1">
        <v>3666</v>
      </c>
      <c r="D116" s="2">
        <v>129.5</v>
      </c>
      <c r="E116" s="1" t="s">
        <v>19</v>
      </c>
      <c r="F116" s="1">
        <v>12435</v>
      </c>
      <c r="I116" s="1" t="s">
        <v>19</v>
      </c>
    </row>
    <row r="117" spans="1:9">
      <c r="A117" s="8" t="s">
        <v>97</v>
      </c>
      <c r="B117" s="1">
        <v>2587</v>
      </c>
      <c r="C117" s="1">
        <v>2587</v>
      </c>
      <c r="D117" s="2">
        <v>300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90018</v>
      </c>
      <c r="C118" s="1">
        <v>35494</v>
      </c>
      <c r="D118" s="2">
        <v>435</v>
      </c>
      <c r="E118" s="1">
        <v>1723</v>
      </c>
      <c r="F118" s="1">
        <v>52838</v>
      </c>
      <c r="I118" s="1">
        <v>1687</v>
      </c>
    </row>
    <row r="119" spans="1:9">
      <c r="A119" s="7" t="s">
        <v>100</v>
      </c>
    </row>
    <row r="120" spans="1:9">
      <c r="A120" s="8" t="s">
        <v>94</v>
      </c>
      <c r="B120" s="1">
        <v>301324</v>
      </c>
      <c r="C120" s="1">
        <v>152955</v>
      </c>
      <c r="D120" s="2">
        <v>291.23</v>
      </c>
      <c r="E120" s="1">
        <v>4339</v>
      </c>
      <c r="F120" s="1">
        <v>148369</v>
      </c>
      <c r="I120" s="1" t="s">
        <v>19</v>
      </c>
    </row>
    <row r="121" spans="1:9">
      <c r="A121" s="8" t="s">
        <v>95</v>
      </c>
      <c r="B121" s="1">
        <v>53253</v>
      </c>
      <c r="C121" s="1">
        <v>22150</v>
      </c>
      <c r="D121" s="2">
        <v>172.9</v>
      </c>
      <c r="E121" s="1" t="s">
        <v>19</v>
      </c>
      <c r="F121" s="1">
        <v>31103</v>
      </c>
      <c r="I121" s="1" t="s">
        <v>19</v>
      </c>
    </row>
    <row r="122" spans="1:9">
      <c r="A122" s="8" t="s">
        <v>96</v>
      </c>
      <c r="B122" s="1">
        <v>1687</v>
      </c>
      <c r="C122" s="1" t="s">
        <v>19</v>
      </c>
      <c r="D122" s="2" t="s">
        <v>19</v>
      </c>
      <c r="E122" s="1" t="s">
        <v>19</v>
      </c>
      <c r="F122" s="1">
        <v>1687</v>
      </c>
      <c r="I122" s="1" t="s">
        <v>19</v>
      </c>
    </row>
    <row r="123" spans="1:9">
      <c r="A123" s="8" t="s">
        <v>97</v>
      </c>
      <c r="B123" s="1">
        <v>2587</v>
      </c>
      <c r="C123" s="1">
        <v>2587</v>
      </c>
      <c r="D123" s="2">
        <v>300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90018</v>
      </c>
      <c r="C124" s="1">
        <v>35494</v>
      </c>
      <c r="D124" s="2">
        <v>435</v>
      </c>
      <c r="E124" s="1">
        <v>1723</v>
      </c>
      <c r="F124" s="1">
        <v>52838</v>
      </c>
      <c r="I124" s="1">
        <v>1687</v>
      </c>
    </row>
    <row r="125" spans="1:9">
      <c r="A125" s="7" t="s">
        <v>101</v>
      </c>
    </row>
    <row r="126" spans="1:9">
      <c r="A126" s="8" t="s">
        <v>94</v>
      </c>
      <c r="B126" s="1">
        <v>345290</v>
      </c>
      <c r="C126" s="1">
        <v>166510</v>
      </c>
      <c r="D126" s="2">
        <v>285.14999999999998</v>
      </c>
      <c r="E126" s="1">
        <v>4339</v>
      </c>
      <c r="F126" s="1">
        <v>178780</v>
      </c>
      <c r="I126" s="1" t="s">
        <v>19</v>
      </c>
    </row>
    <row r="127" spans="1:9">
      <c r="A127" s="8" t="s">
        <v>95</v>
      </c>
      <c r="B127" s="1">
        <v>9288</v>
      </c>
      <c r="C127" s="1">
        <v>8595</v>
      </c>
      <c r="D127" s="2">
        <v>100</v>
      </c>
      <c r="E127" s="1" t="s">
        <v>19</v>
      </c>
      <c r="F127" s="1">
        <v>693</v>
      </c>
      <c r="I127" s="1" t="s">
        <v>19</v>
      </c>
    </row>
    <row r="128" spans="1:9">
      <c r="A128" s="8" t="s">
        <v>96</v>
      </c>
      <c r="B128" s="1">
        <v>1687</v>
      </c>
      <c r="C128" s="1" t="s">
        <v>19</v>
      </c>
      <c r="D128" s="2" t="s">
        <v>19</v>
      </c>
      <c r="E128" s="1" t="s">
        <v>19</v>
      </c>
      <c r="F128" s="1">
        <v>1687</v>
      </c>
      <c r="I128" s="1" t="s">
        <v>19</v>
      </c>
    </row>
    <row r="129" spans="1:9">
      <c r="A129" s="8" t="s">
        <v>97</v>
      </c>
      <c r="B129" s="1">
        <v>2587</v>
      </c>
      <c r="C129" s="1">
        <v>2587</v>
      </c>
      <c r="D129" s="2">
        <v>300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90018</v>
      </c>
      <c r="C130" s="1">
        <v>35494</v>
      </c>
      <c r="D130" s="2">
        <v>435</v>
      </c>
      <c r="E130" s="1">
        <v>1723</v>
      </c>
      <c r="F130" s="1">
        <v>52838</v>
      </c>
      <c r="I130" s="1">
        <v>1687</v>
      </c>
    </row>
    <row r="131" spans="1:9">
      <c r="A131" s="7" t="s">
        <v>102</v>
      </c>
    </row>
    <row r="132" spans="1:9">
      <c r="A132" s="8" t="s">
        <v>94</v>
      </c>
      <c r="B132" s="1">
        <v>353674</v>
      </c>
      <c r="C132" s="1">
        <v>175105</v>
      </c>
      <c r="D132" s="2">
        <v>275.74</v>
      </c>
      <c r="E132" s="1">
        <v>4339</v>
      </c>
      <c r="F132" s="1">
        <v>178569</v>
      </c>
      <c r="I132" s="1" t="s">
        <v>19</v>
      </c>
    </row>
    <row r="133" spans="1:9">
      <c r="A133" s="8" t="s">
        <v>95</v>
      </c>
      <c r="B133" s="1">
        <v>2591</v>
      </c>
      <c r="C133" s="1" t="s">
        <v>19</v>
      </c>
      <c r="D133" s="2" t="s">
        <v>19</v>
      </c>
      <c r="E133" s="1" t="s">
        <v>19</v>
      </c>
      <c r="F133" s="1">
        <v>2591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>
        <v>2587</v>
      </c>
      <c r="C135" s="1">
        <v>2587</v>
      </c>
      <c r="D135" s="2">
        <v>300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90018</v>
      </c>
      <c r="C136" s="1">
        <v>35494</v>
      </c>
      <c r="D136" s="2">
        <v>435</v>
      </c>
      <c r="E136" s="1">
        <v>1723</v>
      </c>
      <c r="F136" s="1">
        <v>52838</v>
      </c>
      <c r="I136" s="1">
        <v>1687</v>
      </c>
    </row>
    <row r="137" spans="1:9">
      <c r="A137" s="7" t="s">
        <v>103</v>
      </c>
    </row>
    <row r="138" spans="1:9">
      <c r="A138" s="8" t="s">
        <v>104</v>
      </c>
      <c r="B138" s="1">
        <v>292232</v>
      </c>
      <c r="C138" s="1">
        <v>155356</v>
      </c>
      <c r="D138" s="2">
        <v>348.2</v>
      </c>
      <c r="E138" s="1">
        <v>4375</v>
      </c>
      <c r="F138" s="1">
        <v>135188</v>
      </c>
      <c r="I138" s="1">
        <v>1687</v>
      </c>
    </row>
    <row r="139" spans="1:9">
      <c r="A139" s="8" t="s">
        <v>105</v>
      </c>
      <c r="B139" s="1">
        <v>232497</v>
      </c>
      <c r="C139" s="1">
        <v>104068</v>
      </c>
      <c r="D139" s="2">
        <v>183.75</v>
      </c>
      <c r="E139" s="1">
        <v>3410</v>
      </c>
      <c r="F139" s="1">
        <v>126741</v>
      </c>
      <c r="I139" s="1">
        <v>1687</v>
      </c>
    </row>
    <row r="140" spans="1:9">
      <c r="A140" s="8" t="s">
        <v>106</v>
      </c>
      <c r="B140" s="1">
        <v>124063</v>
      </c>
      <c r="C140" s="1">
        <v>24854</v>
      </c>
      <c r="D140" s="2">
        <v>405.72</v>
      </c>
      <c r="E140" s="1" t="s">
        <v>19</v>
      </c>
      <c r="F140" s="1">
        <v>99209</v>
      </c>
      <c r="I140" s="1" t="s">
        <v>19</v>
      </c>
    </row>
    <row r="141" spans="1:9">
      <c r="A141" s="8" t="s">
        <v>29</v>
      </c>
      <c r="B141" s="1">
        <v>509</v>
      </c>
      <c r="C141" s="1">
        <v>509</v>
      </c>
      <c r="D141" s="2">
        <v>150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67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174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446714</v>
      </c>
      <c r="C9" s="1">
        <v>247609</v>
      </c>
      <c r="D9" s="2">
        <v>370.06</v>
      </c>
      <c r="E9" s="1">
        <v>15050</v>
      </c>
      <c r="F9" s="1">
        <v>192892</v>
      </c>
      <c r="G9" s="1">
        <f>C9+F9</f>
        <v>440501</v>
      </c>
      <c r="H9" s="9">
        <f>C9/G9</f>
        <v>0.56210769101545743</v>
      </c>
      <c r="I9" s="1">
        <v>6212</v>
      </c>
    </row>
    <row r="10" spans="1:9">
      <c r="A10" s="7" t="s">
        <v>14</v>
      </c>
    </row>
    <row r="11" spans="1:9">
      <c r="A11" s="8" t="s">
        <v>15</v>
      </c>
      <c r="B11" s="1">
        <v>9727</v>
      </c>
      <c r="C11" s="1" t="s">
        <v>19</v>
      </c>
      <c r="D11" s="2" t="s">
        <v>19</v>
      </c>
      <c r="E11" s="1" t="s">
        <v>19</v>
      </c>
      <c r="F11" s="1">
        <v>9727</v>
      </c>
      <c r="I11" s="1" t="s">
        <v>19</v>
      </c>
    </row>
    <row r="12" spans="1:9">
      <c r="A12" s="8" t="s">
        <v>16</v>
      </c>
      <c r="B12" s="1">
        <v>221960</v>
      </c>
      <c r="C12" s="1">
        <v>122932</v>
      </c>
      <c r="D12" s="2">
        <v>370.64</v>
      </c>
      <c r="E12" s="1">
        <v>7911</v>
      </c>
      <c r="F12" s="1">
        <v>92815</v>
      </c>
      <c r="I12" s="1">
        <v>6212</v>
      </c>
    </row>
    <row r="13" spans="1:9">
      <c r="A13" s="8" t="s">
        <v>17</v>
      </c>
      <c r="B13" s="1">
        <v>168697</v>
      </c>
      <c r="C13" s="1">
        <v>109491</v>
      </c>
      <c r="D13" s="2">
        <v>376.98</v>
      </c>
      <c r="E13" s="1">
        <v>7139</v>
      </c>
      <c r="F13" s="1">
        <v>59206</v>
      </c>
      <c r="I13" s="1" t="s">
        <v>19</v>
      </c>
    </row>
    <row r="14" spans="1:9">
      <c r="A14" s="8" t="s">
        <v>18</v>
      </c>
      <c r="B14" s="1">
        <v>34455</v>
      </c>
      <c r="C14" s="1">
        <v>7919</v>
      </c>
      <c r="D14" s="2">
        <v>168.46</v>
      </c>
      <c r="E14" s="1" t="s">
        <v>19</v>
      </c>
      <c r="F14" s="1">
        <v>26535</v>
      </c>
      <c r="I14" s="1" t="s">
        <v>19</v>
      </c>
    </row>
    <row r="15" spans="1:9">
      <c r="A15" s="8" t="s">
        <v>20</v>
      </c>
      <c r="B15" s="1">
        <v>11876</v>
      </c>
      <c r="C15" s="1">
        <v>7266</v>
      </c>
      <c r="D15" s="2">
        <v>422.62</v>
      </c>
      <c r="E15" s="1" t="s">
        <v>19</v>
      </c>
      <c r="F15" s="1">
        <v>4609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185635</v>
      </c>
      <c r="C17" s="1">
        <v>135520</v>
      </c>
      <c r="D17" s="2">
        <v>319.39</v>
      </c>
      <c r="E17" s="1">
        <v>4089</v>
      </c>
      <c r="F17" s="1">
        <v>50114</v>
      </c>
      <c r="I17" s="1" t="s">
        <v>19</v>
      </c>
    </row>
    <row r="18" spans="1:9">
      <c r="A18" s="8" t="s">
        <v>23</v>
      </c>
      <c r="B18" s="1">
        <v>261079</v>
      </c>
      <c r="C18" s="1">
        <v>112089</v>
      </c>
      <c r="D18" s="2">
        <v>436.45</v>
      </c>
      <c r="E18" s="1">
        <v>10961</v>
      </c>
      <c r="F18" s="1">
        <v>142778</v>
      </c>
      <c r="I18" s="1">
        <v>6212</v>
      </c>
    </row>
    <row r="19" spans="1:9">
      <c r="A19" s="7" t="s">
        <v>24</v>
      </c>
    </row>
    <row r="20" spans="1:9">
      <c r="A20" s="8" t="s">
        <v>25</v>
      </c>
      <c r="B20" s="1">
        <v>184352</v>
      </c>
      <c r="C20" s="1">
        <v>134238</v>
      </c>
      <c r="D20" s="2">
        <v>318.83</v>
      </c>
      <c r="E20" s="1">
        <v>4089</v>
      </c>
      <c r="F20" s="1">
        <v>50114</v>
      </c>
      <c r="I20" s="1" t="s">
        <v>19</v>
      </c>
    </row>
    <row r="21" spans="1:9">
      <c r="A21" s="8" t="s">
        <v>26</v>
      </c>
      <c r="B21" s="1">
        <v>255676</v>
      </c>
      <c r="C21" s="1">
        <v>108530</v>
      </c>
      <c r="D21" s="2">
        <v>436.45</v>
      </c>
      <c r="E21" s="1">
        <v>7403</v>
      </c>
      <c r="F21" s="1">
        <v>140933</v>
      </c>
      <c r="I21" s="1">
        <v>6212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6686</v>
      </c>
      <c r="C23" s="1">
        <v>4841</v>
      </c>
      <c r="D23" s="2">
        <v>375</v>
      </c>
      <c r="E23" s="1">
        <v>3559</v>
      </c>
      <c r="F23" s="1">
        <v>1845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7540</v>
      </c>
      <c r="C26" s="1">
        <v>614</v>
      </c>
      <c r="D26" s="2">
        <v>150</v>
      </c>
      <c r="E26" s="1" t="s">
        <v>19</v>
      </c>
      <c r="F26" s="1">
        <v>6926</v>
      </c>
      <c r="I26" s="1" t="s">
        <v>19</v>
      </c>
    </row>
    <row r="27" spans="1:9">
      <c r="A27" s="8" t="s">
        <v>32</v>
      </c>
      <c r="B27" s="1">
        <v>411146</v>
      </c>
      <c r="C27" s="1">
        <v>234293</v>
      </c>
      <c r="D27" s="2">
        <v>374.92</v>
      </c>
      <c r="E27" s="1">
        <v>15050</v>
      </c>
      <c r="F27" s="1">
        <v>170640</v>
      </c>
      <c r="I27" s="1">
        <v>6212</v>
      </c>
    </row>
    <row r="28" spans="1:9">
      <c r="A28" s="8" t="s">
        <v>33</v>
      </c>
      <c r="B28" s="1">
        <v>15882</v>
      </c>
      <c r="C28" s="1">
        <v>10475</v>
      </c>
      <c r="D28" s="2">
        <v>282.67</v>
      </c>
      <c r="E28" s="1" t="s">
        <v>19</v>
      </c>
      <c r="F28" s="1">
        <v>5408</v>
      </c>
      <c r="I28" s="1" t="s">
        <v>19</v>
      </c>
    </row>
    <row r="29" spans="1:9">
      <c r="A29" s="8" t="s">
        <v>34</v>
      </c>
      <c r="B29" s="1">
        <v>1563</v>
      </c>
      <c r="C29" s="1" t="s">
        <v>19</v>
      </c>
      <c r="D29" s="2" t="s">
        <v>19</v>
      </c>
      <c r="E29" s="1" t="s">
        <v>19</v>
      </c>
      <c r="F29" s="1">
        <v>1563</v>
      </c>
      <c r="I29" s="1" t="s">
        <v>19</v>
      </c>
    </row>
    <row r="30" spans="1:9">
      <c r="A30" s="8" t="s">
        <v>35</v>
      </c>
      <c r="B30" s="1">
        <v>9969</v>
      </c>
      <c r="C30" s="1">
        <v>1614</v>
      </c>
      <c r="D30" s="2">
        <v>441.74</v>
      </c>
      <c r="E30" s="1" t="s">
        <v>19</v>
      </c>
      <c r="F30" s="1">
        <v>8355</v>
      </c>
      <c r="I30" s="1" t="s">
        <v>19</v>
      </c>
    </row>
    <row r="31" spans="1:9">
      <c r="A31" s="8" t="s">
        <v>29</v>
      </c>
      <c r="B31" s="1">
        <v>614</v>
      </c>
      <c r="C31" s="1">
        <v>614</v>
      </c>
      <c r="D31" s="2">
        <v>200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23423</v>
      </c>
      <c r="C33" s="1">
        <v>11088</v>
      </c>
      <c r="D33" s="2">
        <v>275.33</v>
      </c>
      <c r="E33" s="1" t="s">
        <v>19</v>
      </c>
      <c r="F33" s="1">
        <v>12334</v>
      </c>
      <c r="I33" s="1" t="s">
        <v>19</v>
      </c>
    </row>
    <row r="34" spans="1:9">
      <c r="A34" s="8" t="s">
        <v>38</v>
      </c>
      <c r="B34" s="1">
        <v>407587</v>
      </c>
      <c r="C34" s="1">
        <v>230734</v>
      </c>
      <c r="D34" s="2">
        <v>374.92</v>
      </c>
      <c r="E34" s="1">
        <v>11492</v>
      </c>
      <c r="F34" s="1">
        <v>170640</v>
      </c>
      <c r="I34" s="1">
        <v>6212</v>
      </c>
    </row>
    <row r="35" spans="1:9">
      <c r="A35" s="8" t="s">
        <v>39</v>
      </c>
      <c r="B35" s="1">
        <v>15091</v>
      </c>
      <c r="C35" s="1">
        <v>5173</v>
      </c>
      <c r="D35" s="2">
        <v>441.74</v>
      </c>
      <c r="E35" s="1">
        <v>3559</v>
      </c>
      <c r="F35" s="1">
        <v>9918</v>
      </c>
      <c r="I35" s="1" t="s">
        <v>19</v>
      </c>
    </row>
    <row r="36" spans="1:9">
      <c r="A36" s="8" t="s">
        <v>29</v>
      </c>
      <c r="B36" s="1">
        <v>614</v>
      </c>
      <c r="C36" s="1">
        <v>614</v>
      </c>
      <c r="D36" s="2">
        <v>200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47390</v>
      </c>
      <c r="C38" s="1">
        <v>29193</v>
      </c>
      <c r="D38" s="2">
        <v>220.32</v>
      </c>
      <c r="E38" s="1" t="s">
        <v>19</v>
      </c>
      <c r="F38" s="1">
        <v>18197</v>
      </c>
      <c r="I38" s="1" t="s">
        <v>19</v>
      </c>
    </row>
    <row r="39" spans="1:9">
      <c r="A39" s="8" t="s">
        <v>42</v>
      </c>
      <c r="B39" s="1">
        <v>234229</v>
      </c>
      <c r="C39" s="1">
        <v>126052</v>
      </c>
      <c r="D39" s="2">
        <v>381.58</v>
      </c>
      <c r="E39" s="1">
        <v>5244</v>
      </c>
      <c r="F39" s="1">
        <v>101964</v>
      </c>
      <c r="I39" s="1">
        <v>6212</v>
      </c>
    </row>
    <row r="40" spans="1:9">
      <c r="A40" s="8" t="s">
        <v>43</v>
      </c>
      <c r="B40" s="1">
        <v>39262</v>
      </c>
      <c r="C40" s="1">
        <v>17414</v>
      </c>
      <c r="D40" s="2">
        <v>414.66</v>
      </c>
      <c r="E40" s="1" t="s">
        <v>19</v>
      </c>
      <c r="F40" s="1">
        <v>21848</v>
      </c>
      <c r="I40" s="1" t="s">
        <v>19</v>
      </c>
    </row>
    <row r="41" spans="1:9">
      <c r="A41" s="8" t="s">
        <v>44</v>
      </c>
      <c r="B41" s="1">
        <v>63866</v>
      </c>
      <c r="C41" s="1">
        <v>60484</v>
      </c>
      <c r="D41" s="2">
        <v>432.23</v>
      </c>
      <c r="E41" s="1">
        <v>9806</v>
      </c>
      <c r="F41" s="1">
        <v>3382</v>
      </c>
      <c r="I41" s="1" t="s">
        <v>19</v>
      </c>
    </row>
    <row r="42" spans="1:9">
      <c r="A42" s="8" t="s">
        <v>45</v>
      </c>
      <c r="B42" s="1">
        <v>61967</v>
      </c>
      <c r="C42" s="1">
        <v>14465</v>
      </c>
      <c r="D42" s="2">
        <v>304.12</v>
      </c>
      <c r="E42" s="1" t="s">
        <v>19</v>
      </c>
      <c r="F42" s="1">
        <v>47502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7306</v>
      </c>
      <c r="C44" s="1" t="s">
        <v>19</v>
      </c>
      <c r="D44" s="2" t="s">
        <v>19</v>
      </c>
      <c r="E44" s="1" t="s">
        <v>19</v>
      </c>
      <c r="F44" s="1">
        <v>7306</v>
      </c>
      <c r="I44" s="1" t="s">
        <v>19</v>
      </c>
    </row>
    <row r="45" spans="1:9">
      <c r="A45" s="8" t="s">
        <v>48</v>
      </c>
      <c r="B45" s="1">
        <v>104678</v>
      </c>
      <c r="C45" s="1">
        <v>48618</v>
      </c>
      <c r="D45" s="2">
        <v>284.81</v>
      </c>
      <c r="E45" s="1" t="s">
        <v>19</v>
      </c>
      <c r="F45" s="1">
        <v>49848</v>
      </c>
      <c r="I45" s="1">
        <v>6212</v>
      </c>
    </row>
    <row r="46" spans="1:9">
      <c r="A46" s="8" t="s">
        <v>49</v>
      </c>
      <c r="B46" s="1">
        <v>112900</v>
      </c>
      <c r="C46" s="1">
        <v>39182</v>
      </c>
      <c r="D46" s="2">
        <v>310.04000000000002</v>
      </c>
      <c r="E46" s="1">
        <v>4689</v>
      </c>
      <c r="F46" s="1">
        <v>73717</v>
      </c>
      <c r="I46" s="1" t="s">
        <v>19</v>
      </c>
    </row>
    <row r="47" spans="1:9">
      <c r="A47" s="8" t="s">
        <v>50</v>
      </c>
      <c r="B47" s="1">
        <v>221830</v>
      </c>
      <c r="C47" s="1">
        <v>159809</v>
      </c>
      <c r="D47" s="2">
        <v>411.55</v>
      </c>
      <c r="E47" s="1">
        <v>10362</v>
      </c>
      <c r="F47" s="1">
        <v>62021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358252</v>
      </c>
      <c r="C49" s="1">
        <v>228303</v>
      </c>
      <c r="D49" s="2">
        <v>379.14</v>
      </c>
      <c r="E49" s="1">
        <v>15050</v>
      </c>
      <c r="F49" s="1">
        <v>123737</v>
      </c>
      <c r="I49" s="1">
        <v>6212</v>
      </c>
    </row>
    <row r="50" spans="1:9">
      <c r="A50" s="8" t="s">
        <v>53</v>
      </c>
      <c r="B50" s="1">
        <v>2886</v>
      </c>
      <c r="C50" s="1" t="s">
        <v>19</v>
      </c>
      <c r="D50" s="2" t="s">
        <v>19</v>
      </c>
      <c r="E50" s="1" t="s">
        <v>19</v>
      </c>
      <c r="F50" s="1">
        <v>2886</v>
      </c>
      <c r="I50" s="1" t="s">
        <v>19</v>
      </c>
    </row>
    <row r="51" spans="1:9">
      <c r="A51" s="8" t="s">
        <v>54</v>
      </c>
      <c r="B51" s="1">
        <v>30705</v>
      </c>
      <c r="C51" s="1">
        <v>11212</v>
      </c>
      <c r="D51" s="2">
        <v>338.99</v>
      </c>
      <c r="E51" s="1" t="s">
        <v>19</v>
      </c>
      <c r="F51" s="1">
        <v>19493</v>
      </c>
      <c r="I51" s="1" t="s">
        <v>19</v>
      </c>
    </row>
    <row r="52" spans="1:9">
      <c r="A52" s="8" t="s">
        <v>55</v>
      </c>
      <c r="B52" s="1">
        <v>54871</v>
      </c>
      <c r="C52" s="1">
        <v>8094</v>
      </c>
      <c r="D52" s="2">
        <v>173.67</v>
      </c>
      <c r="E52" s="1" t="s">
        <v>19</v>
      </c>
      <c r="F52" s="1">
        <v>46777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6072</v>
      </c>
      <c r="C56" s="1">
        <v>3451</v>
      </c>
      <c r="D56" s="2">
        <v>274.77999999999997</v>
      </c>
      <c r="E56" s="1" t="s">
        <v>19</v>
      </c>
      <c r="F56" s="1">
        <v>2621</v>
      </c>
      <c r="I56" s="1" t="s">
        <v>19</v>
      </c>
    </row>
    <row r="57" spans="1:9">
      <c r="A57" s="8" t="s">
        <v>59</v>
      </c>
      <c r="B57" s="1">
        <v>99079</v>
      </c>
      <c r="C57" s="1">
        <v>68697</v>
      </c>
      <c r="D57" s="2">
        <v>438.59</v>
      </c>
      <c r="E57" s="1">
        <v>4802</v>
      </c>
      <c r="F57" s="1">
        <v>30382</v>
      </c>
      <c r="I57" s="1" t="s">
        <v>19</v>
      </c>
    </row>
    <row r="58" spans="1:9">
      <c r="A58" s="8" t="s">
        <v>60</v>
      </c>
      <c r="B58" s="1">
        <v>172256</v>
      </c>
      <c r="C58" s="1">
        <v>114267</v>
      </c>
      <c r="D58" s="2">
        <v>352.23</v>
      </c>
      <c r="E58" s="1">
        <v>4924</v>
      </c>
      <c r="F58" s="1">
        <v>51777</v>
      </c>
      <c r="I58" s="1">
        <v>6212</v>
      </c>
    </row>
    <row r="59" spans="1:9">
      <c r="A59" s="8" t="s">
        <v>61</v>
      </c>
      <c r="B59" s="1">
        <v>54084</v>
      </c>
      <c r="C59" s="1">
        <v>29962</v>
      </c>
      <c r="D59" s="2">
        <v>400.06</v>
      </c>
      <c r="E59" s="1">
        <v>5324</v>
      </c>
      <c r="F59" s="1">
        <v>24122</v>
      </c>
      <c r="I59" s="1" t="s">
        <v>19</v>
      </c>
    </row>
    <row r="60" spans="1:9">
      <c r="A60" s="8" t="s">
        <v>62</v>
      </c>
      <c r="B60" s="1">
        <v>23157</v>
      </c>
      <c r="C60" s="1">
        <v>10349</v>
      </c>
      <c r="D60" s="2">
        <v>313.08</v>
      </c>
      <c r="E60" s="1" t="s">
        <v>19</v>
      </c>
      <c r="F60" s="1">
        <v>12809</v>
      </c>
      <c r="I60" s="1" t="s">
        <v>19</v>
      </c>
    </row>
    <row r="61" spans="1:9">
      <c r="A61" s="8" t="s">
        <v>63</v>
      </c>
      <c r="B61" s="1">
        <v>92065</v>
      </c>
      <c r="C61" s="1">
        <v>20883</v>
      </c>
      <c r="D61" s="2">
        <v>257.25</v>
      </c>
      <c r="E61" s="1" t="s">
        <v>19</v>
      </c>
      <c r="F61" s="1">
        <v>71182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119445</v>
      </c>
      <c r="C63" s="1">
        <v>50941</v>
      </c>
      <c r="D63" s="2">
        <v>285.02</v>
      </c>
      <c r="E63" s="1">
        <v>2122</v>
      </c>
      <c r="F63" s="1">
        <v>68504</v>
      </c>
      <c r="I63" s="1" t="s">
        <v>19</v>
      </c>
    </row>
    <row r="64" spans="1:9">
      <c r="A64" s="8" t="s">
        <v>38</v>
      </c>
      <c r="B64" s="1">
        <v>327268</v>
      </c>
      <c r="C64" s="1">
        <v>196668</v>
      </c>
      <c r="D64" s="2">
        <v>393.31</v>
      </c>
      <c r="E64" s="1">
        <v>12928</v>
      </c>
      <c r="F64" s="1">
        <v>124388</v>
      </c>
      <c r="I64" s="1">
        <v>6212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343407</v>
      </c>
      <c r="C67" s="1">
        <v>206880</v>
      </c>
      <c r="D67" s="2">
        <v>390.83</v>
      </c>
      <c r="E67" s="1">
        <v>9370</v>
      </c>
      <c r="F67" s="1">
        <v>130315</v>
      </c>
      <c r="I67" s="1">
        <v>6212</v>
      </c>
    </row>
    <row r="68" spans="1:9">
      <c r="A68" s="8" t="s">
        <v>38</v>
      </c>
      <c r="B68" s="1">
        <v>103306</v>
      </c>
      <c r="C68" s="1">
        <v>40729</v>
      </c>
      <c r="D68" s="2">
        <v>256.08999999999997</v>
      </c>
      <c r="E68" s="1">
        <v>5681</v>
      </c>
      <c r="F68" s="1">
        <v>62577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34030</v>
      </c>
      <c r="C71" s="1">
        <v>8657</v>
      </c>
      <c r="D71" s="2">
        <v>251.15</v>
      </c>
      <c r="E71" s="1" t="s">
        <v>19</v>
      </c>
      <c r="F71" s="1">
        <v>25373</v>
      </c>
      <c r="I71" s="1" t="s">
        <v>19</v>
      </c>
    </row>
    <row r="72" spans="1:9">
      <c r="A72" s="8" t="s">
        <v>68</v>
      </c>
      <c r="B72" s="1">
        <v>5484</v>
      </c>
      <c r="C72" s="1" t="s">
        <v>19</v>
      </c>
      <c r="D72" s="2" t="s">
        <v>19</v>
      </c>
      <c r="E72" s="1" t="s">
        <v>19</v>
      </c>
      <c r="F72" s="1">
        <v>5484</v>
      </c>
      <c r="I72" s="1" t="s">
        <v>19</v>
      </c>
    </row>
    <row r="73" spans="1:9">
      <c r="A73" s="8" t="s">
        <v>69</v>
      </c>
      <c r="C73" s="1">
        <f>SUM(C71:C72)</f>
        <v>8657</v>
      </c>
      <c r="D73" s="2">
        <f>AVERAGE(D71:D72)</f>
        <v>251.15</v>
      </c>
      <c r="F73" s="1">
        <f>SUM(F71:F72)</f>
        <v>30857</v>
      </c>
      <c r="G73" s="1">
        <f>C73+F73</f>
        <v>39514</v>
      </c>
      <c r="H73" s="9">
        <f>C73/G73</f>
        <v>0.21908690590676722</v>
      </c>
    </row>
    <row r="74" spans="1:9">
      <c r="A74" s="8" t="s">
        <v>70</v>
      </c>
      <c r="B74" s="1">
        <v>38866</v>
      </c>
      <c r="C74" s="1">
        <v>22831</v>
      </c>
      <c r="D74" s="2">
        <v>267.99</v>
      </c>
      <c r="E74" s="1" t="s">
        <v>19</v>
      </c>
      <c r="F74" s="1">
        <v>16035</v>
      </c>
      <c r="I74" s="1" t="s">
        <v>19</v>
      </c>
    </row>
    <row r="75" spans="1:9">
      <c r="A75" s="8" t="s">
        <v>71</v>
      </c>
      <c r="B75" s="1">
        <v>32987</v>
      </c>
      <c r="C75" s="1">
        <v>24213</v>
      </c>
      <c r="D75" s="2">
        <v>333.63</v>
      </c>
      <c r="E75" s="1" t="s">
        <v>19</v>
      </c>
      <c r="F75" s="1">
        <v>8773</v>
      </c>
      <c r="I75" s="1" t="s">
        <v>19</v>
      </c>
    </row>
    <row r="76" spans="1:9">
      <c r="A76" s="8" t="s">
        <v>72</v>
      </c>
      <c r="B76" s="1">
        <v>32899</v>
      </c>
      <c r="C76" s="1">
        <v>5521</v>
      </c>
      <c r="D76" s="2">
        <v>247.83</v>
      </c>
      <c r="E76" s="1" t="s">
        <v>19</v>
      </c>
      <c r="F76" s="1">
        <v>27378</v>
      </c>
      <c r="I76" s="1" t="s">
        <v>19</v>
      </c>
    </row>
    <row r="77" spans="1:9">
      <c r="A77" s="8" t="s">
        <v>73</v>
      </c>
      <c r="B77" s="1">
        <v>73551</v>
      </c>
      <c r="C77" s="1">
        <v>35354</v>
      </c>
      <c r="D77" s="2">
        <v>390.79</v>
      </c>
      <c r="E77" s="1" t="s">
        <v>19</v>
      </c>
      <c r="F77" s="1">
        <v>38197</v>
      </c>
      <c r="I77" s="1" t="s">
        <v>19</v>
      </c>
    </row>
    <row r="78" spans="1:9">
      <c r="A78" s="8" t="s">
        <v>74</v>
      </c>
      <c r="B78" s="1">
        <v>50641</v>
      </c>
      <c r="C78" s="1">
        <v>20967</v>
      </c>
      <c r="D78" s="2">
        <v>496</v>
      </c>
      <c r="E78" s="1">
        <v>3887</v>
      </c>
      <c r="F78" s="1">
        <v>29674</v>
      </c>
      <c r="I78" s="1" t="s">
        <v>19</v>
      </c>
    </row>
    <row r="79" spans="1:9">
      <c r="A79" s="8" t="s">
        <v>75</v>
      </c>
      <c r="B79" s="1">
        <v>131312</v>
      </c>
      <c r="C79" s="1">
        <v>106052</v>
      </c>
      <c r="D79" s="2">
        <v>407.18</v>
      </c>
      <c r="E79" s="1">
        <v>4802</v>
      </c>
      <c r="F79" s="1">
        <v>25260</v>
      </c>
      <c r="G79" s="1">
        <f>C79+F79</f>
        <v>131312</v>
      </c>
      <c r="H79" s="9">
        <f>C79/G79</f>
        <v>0.80763372730595828</v>
      </c>
      <c r="I79" s="1" t="s">
        <v>19</v>
      </c>
    </row>
    <row r="80" spans="1:9">
      <c r="A80" s="8" t="s">
        <v>29</v>
      </c>
      <c r="B80" s="1">
        <v>46944</v>
      </c>
      <c r="C80" s="1">
        <v>24014</v>
      </c>
      <c r="D80" s="2">
        <v>272.60000000000002</v>
      </c>
      <c r="E80" s="1">
        <v>6361</v>
      </c>
      <c r="F80" s="1">
        <v>16717</v>
      </c>
      <c r="I80" s="1">
        <v>6212</v>
      </c>
    </row>
    <row r="81" spans="1:9">
      <c r="A81" s="7" t="s">
        <v>76</v>
      </c>
    </row>
    <row r="82" spans="1:9">
      <c r="A82" s="8" t="s">
        <v>77</v>
      </c>
      <c r="B82" s="1">
        <v>391629</v>
      </c>
      <c r="C82" s="1">
        <v>206103</v>
      </c>
      <c r="D82" s="2">
        <v>377.66</v>
      </c>
      <c r="E82" s="1">
        <v>8493</v>
      </c>
      <c r="F82" s="1">
        <v>185526</v>
      </c>
      <c r="I82" s="1" t="s">
        <v>19</v>
      </c>
    </row>
    <row r="83" spans="1:9">
      <c r="A83" s="8" t="s">
        <v>78</v>
      </c>
      <c r="B83" s="1">
        <v>219187</v>
      </c>
      <c r="C83" s="1">
        <v>111620</v>
      </c>
      <c r="D83" s="2">
        <v>340.1</v>
      </c>
      <c r="E83" s="1">
        <v>5324</v>
      </c>
      <c r="F83" s="1">
        <v>107567</v>
      </c>
      <c r="I83" s="1" t="s">
        <v>19</v>
      </c>
    </row>
    <row r="84" spans="1:9" ht="43.5">
      <c r="A84" s="8" t="s">
        <v>79</v>
      </c>
      <c r="B84" s="1">
        <v>120679</v>
      </c>
      <c r="C84" s="1">
        <v>58960</v>
      </c>
      <c r="D84" s="2">
        <v>417.59</v>
      </c>
      <c r="E84" s="1">
        <v>3252</v>
      </c>
      <c r="F84" s="1">
        <v>61719</v>
      </c>
      <c r="I84" s="1" t="s">
        <v>19</v>
      </c>
    </row>
    <row r="85" spans="1:9">
      <c r="A85" s="8" t="s">
        <v>80</v>
      </c>
      <c r="B85" s="1">
        <v>43450</v>
      </c>
      <c r="C85" s="1">
        <v>25760</v>
      </c>
      <c r="D85" s="2">
        <v>258.18</v>
      </c>
      <c r="E85" s="1" t="s">
        <v>19</v>
      </c>
      <c r="F85" s="1">
        <v>17690</v>
      </c>
      <c r="I85" s="1" t="s">
        <v>19</v>
      </c>
    </row>
    <row r="86" spans="1:9">
      <c r="A86" s="8" t="s">
        <v>81</v>
      </c>
      <c r="B86" s="1">
        <v>614</v>
      </c>
      <c r="C86" s="1">
        <v>614</v>
      </c>
      <c r="D86" s="2">
        <v>150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21278</v>
      </c>
      <c r="C87" s="1">
        <v>11772</v>
      </c>
      <c r="D87" s="2">
        <v>481.33</v>
      </c>
      <c r="E87" s="1" t="s">
        <v>19</v>
      </c>
      <c r="F87" s="1">
        <v>9505</v>
      </c>
      <c r="I87" s="1" t="s">
        <v>19</v>
      </c>
    </row>
    <row r="88" spans="1:9">
      <c r="A88" s="8" t="s">
        <v>83</v>
      </c>
      <c r="B88" s="1">
        <v>34292</v>
      </c>
      <c r="C88" s="1">
        <v>5116</v>
      </c>
      <c r="D88" s="2">
        <v>114.54</v>
      </c>
      <c r="E88" s="1" t="s">
        <v>19</v>
      </c>
      <c r="F88" s="1">
        <v>29176</v>
      </c>
      <c r="I88" s="1" t="s">
        <v>19</v>
      </c>
    </row>
    <row r="89" spans="1:9" ht="29.1">
      <c r="A89" s="8" t="s">
        <v>84</v>
      </c>
      <c r="B89" s="1">
        <v>12620</v>
      </c>
      <c r="C89" s="1">
        <v>6897</v>
      </c>
      <c r="D89" s="2">
        <v>634.83000000000004</v>
      </c>
      <c r="E89" s="1" t="s">
        <v>19</v>
      </c>
      <c r="F89" s="1">
        <v>5723</v>
      </c>
      <c r="I89" s="1" t="s">
        <v>19</v>
      </c>
    </row>
    <row r="90" spans="1:9">
      <c r="A90" s="8" t="s">
        <v>85</v>
      </c>
      <c r="B90" s="1">
        <v>26035</v>
      </c>
      <c r="C90" s="1">
        <v>7706</v>
      </c>
      <c r="D90" s="2">
        <v>574.23</v>
      </c>
      <c r="E90" s="1" t="s">
        <v>19</v>
      </c>
      <c r="F90" s="1">
        <v>18329</v>
      </c>
      <c r="I90" s="1" t="s">
        <v>19</v>
      </c>
    </row>
    <row r="91" spans="1:9">
      <c r="A91" s="8" t="s">
        <v>86</v>
      </c>
      <c r="B91" s="1">
        <v>1011</v>
      </c>
      <c r="C91" s="1" t="s">
        <v>19</v>
      </c>
      <c r="D91" s="2" t="s">
        <v>19</v>
      </c>
      <c r="E91" s="1" t="s">
        <v>19</v>
      </c>
      <c r="F91" s="1">
        <v>1011</v>
      </c>
      <c r="I91" s="1" t="s">
        <v>19</v>
      </c>
    </row>
    <row r="92" spans="1:9">
      <c r="A92" s="8" t="s">
        <v>39</v>
      </c>
      <c r="B92" s="1">
        <v>7358</v>
      </c>
      <c r="C92" s="1">
        <v>5430</v>
      </c>
      <c r="D92" s="2">
        <v>241.29</v>
      </c>
      <c r="E92" s="1" t="s">
        <v>19</v>
      </c>
      <c r="F92" s="1">
        <v>1928</v>
      </c>
      <c r="I92" s="1" t="s">
        <v>19</v>
      </c>
    </row>
    <row r="93" spans="1:9">
      <c r="A93" s="8" t="s">
        <v>29</v>
      </c>
      <c r="B93" s="1">
        <v>11245</v>
      </c>
      <c r="C93" s="1">
        <v>5033</v>
      </c>
      <c r="D93" s="2">
        <v>402.27</v>
      </c>
      <c r="E93" s="1">
        <v>877</v>
      </c>
      <c r="F93" s="1" t="s">
        <v>19</v>
      </c>
      <c r="I93" s="1">
        <v>6212</v>
      </c>
    </row>
    <row r="94" spans="1:9">
      <c r="A94" s="7" t="s">
        <v>87</v>
      </c>
    </row>
    <row r="95" spans="1:9">
      <c r="A95" s="8" t="s">
        <v>88</v>
      </c>
      <c r="B95" s="1">
        <v>3149</v>
      </c>
      <c r="C95" s="1">
        <v>2785</v>
      </c>
      <c r="D95" s="2">
        <v>120</v>
      </c>
      <c r="E95" s="1">
        <v>877</v>
      </c>
      <c r="F95" s="1">
        <v>364</v>
      </c>
      <c r="I95" s="1" t="s">
        <v>19</v>
      </c>
    </row>
    <row r="96" spans="1:9">
      <c r="A96" s="8" t="s">
        <v>89</v>
      </c>
      <c r="B96" s="1">
        <v>709</v>
      </c>
      <c r="C96" s="1">
        <v>709</v>
      </c>
      <c r="D96" s="2">
        <v>537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>
        <v>2414</v>
      </c>
      <c r="C97" s="1">
        <v>635</v>
      </c>
      <c r="D97" s="2">
        <v>340</v>
      </c>
      <c r="E97" s="1" t="s">
        <v>19</v>
      </c>
      <c r="F97" s="1">
        <v>1779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440441</v>
      </c>
      <c r="C99" s="1">
        <v>243480</v>
      </c>
      <c r="D99" s="2">
        <v>371.75</v>
      </c>
      <c r="E99" s="1">
        <v>14173</v>
      </c>
      <c r="F99" s="1">
        <v>190749</v>
      </c>
      <c r="I99" s="1">
        <v>6212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302167</v>
      </c>
      <c r="C102" s="1">
        <v>200301</v>
      </c>
      <c r="D102" s="2">
        <v>377.29</v>
      </c>
      <c r="E102" s="1">
        <v>7559</v>
      </c>
      <c r="F102" s="1">
        <v>101866</v>
      </c>
      <c r="I102" s="1" t="s">
        <v>19</v>
      </c>
    </row>
    <row r="103" spans="1:9">
      <c r="A103" s="8" t="s">
        <v>95</v>
      </c>
      <c r="B103" s="1">
        <v>90180</v>
      </c>
      <c r="C103" s="1">
        <v>25189</v>
      </c>
      <c r="D103" s="2">
        <v>366.94</v>
      </c>
      <c r="E103" s="1">
        <v>1130</v>
      </c>
      <c r="F103" s="1">
        <v>64990</v>
      </c>
      <c r="I103" s="1" t="s">
        <v>19</v>
      </c>
    </row>
    <row r="104" spans="1:9">
      <c r="A104" s="8" t="s">
        <v>96</v>
      </c>
      <c r="B104" s="1">
        <v>10605</v>
      </c>
      <c r="C104" s="1">
        <v>1286</v>
      </c>
      <c r="D104" s="2">
        <v>114.51</v>
      </c>
      <c r="E104" s="1" t="s">
        <v>19</v>
      </c>
      <c r="F104" s="1">
        <v>9319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43763</v>
      </c>
      <c r="C106" s="1">
        <v>20833</v>
      </c>
      <c r="D106" s="2">
        <v>299.61</v>
      </c>
      <c r="E106" s="1">
        <v>6361</v>
      </c>
      <c r="F106" s="1">
        <v>16717</v>
      </c>
      <c r="I106" s="1">
        <v>6212</v>
      </c>
    </row>
    <row r="107" spans="1:9">
      <c r="A107" s="7" t="s">
        <v>98</v>
      </c>
    </row>
    <row r="108" spans="1:9">
      <c r="A108" s="8" t="s">
        <v>94</v>
      </c>
      <c r="B108" s="1">
        <v>374354</v>
      </c>
      <c r="C108" s="1">
        <v>211078</v>
      </c>
      <c r="D108" s="2">
        <v>386.41</v>
      </c>
      <c r="E108" s="1">
        <v>8689</v>
      </c>
      <c r="F108" s="1">
        <v>163276</v>
      </c>
      <c r="I108" s="1" t="s">
        <v>19</v>
      </c>
    </row>
    <row r="109" spans="1:9">
      <c r="A109" s="8" t="s">
        <v>95</v>
      </c>
      <c r="B109" s="1">
        <v>27941</v>
      </c>
      <c r="C109" s="1">
        <v>15042</v>
      </c>
      <c r="D109" s="2">
        <v>234.55</v>
      </c>
      <c r="E109" s="1" t="s">
        <v>19</v>
      </c>
      <c r="F109" s="1">
        <v>12899</v>
      </c>
      <c r="I109" s="1" t="s">
        <v>19</v>
      </c>
    </row>
    <row r="110" spans="1:9">
      <c r="A110" s="8" t="s">
        <v>96</v>
      </c>
      <c r="B110" s="1">
        <v>656</v>
      </c>
      <c r="C110" s="1">
        <v>656</v>
      </c>
      <c r="D110" s="2">
        <v>15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43763</v>
      </c>
      <c r="C112" s="1">
        <v>20833</v>
      </c>
      <c r="D112" s="2">
        <v>299.61</v>
      </c>
      <c r="E112" s="1">
        <v>6361</v>
      </c>
      <c r="F112" s="1">
        <v>16717</v>
      </c>
      <c r="I112" s="1">
        <v>6212</v>
      </c>
    </row>
    <row r="113" spans="1:9">
      <c r="A113" s="7" t="s">
        <v>99</v>
      </c>
    </row>
    <row r="114" spans="1:9">
      <c r="A114" s="8" t="s">
        <v>94</v>
      </c>
      <c r="B114" s="1">
        <v>283886</v>
      </c>
      <c r="C114" s="1">
        <v>168092</v>
      </c>
      <c r="D114" s="2">
        <v>381.6</v>
      </c>
      <c r="E114" s="1">
        <v>8689</v>
      </c>
      <c r="F114" s="1">
        <v>115794</v>
      </c>
      <c r="I114" s="1" t="s">
        <v>19</v>
      </c>
    </row>
    <row r="115" spans="1:9">
      <c r="A115" s="8" t="s">
        <v>95</v>
      </c>
      <c r="B115" s="1">
        <v>106824</v>
      </c>
      <c r="C115" s="1">
        <v>49139</v>
      </c>
      <c r="D115" s="2">
        <v>390.6</v>
      </c>
      <c r="E115" s="1" t="s">
        <v>19</v>
      </c>
      <c r="F115" s="1">
        <v>57685</v>
      </c>
      <c r="I115" s="1" t="s">
        <v>19</v>
      </c>
    </row>
    <row r="116" spans="1:9">
      <c r="A116" s="8" t="s">
        <v>96</v>
      </c>
      <c r="B116" s="1">
        <v>12240</v>
      </c>
      <c r="C116" s="1">
        <v>9545</v>
      </c>
      <c r="D116" s="2">
        <v>180.99</v>
      </c>
      <c r="E116" s="1" t="s">
        <v>19</v>
      </c>
      <c r="F116" s="1">
        <v>2695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43763</v>
      </c>
      <c r="C118" s="1">
        <v>20833</v>
      </c>
      <c r="D118" s="2">
        <v>299.61</v>
      </c>
      <c r="E118" s="1">
        <v>6361</v>
      </c>
      <c r="F118" s="1">
        <v>16717</v>
      </c>
      <c r="I118" s="1">
        <v>6212</v>
      </c>
    </row>
    <row r="119" spans="1:9">
      <c r="A119" s="7" t="s">
        <v>100</v>
      </c>
    </row>
    <row r="120" spans="1:9">
      <c r="A120" s="8" t="s">
        <v>94</v>
      </c>
      <c r="B120" s="1">
        <v>360452</v>
      </c>
      <c r="C120" s="1">
        <v>215814</v>
      </c>
      <c r="D120" s="2">
        <v>375.07</v>
      </c>
      <c r="E120" s="1">
        <v>8689</v>
      </c>
      <c r="F120" s="1">
        <v>144638</v>
      </c>
      <c r="I120" s="1" t="s">
        <v>19</v>
      </c>
    </row>
    <row r="121" spans="1:9">
      <c r="A121" s="8" t="s">
        <v>95</v>
      </c>
      <c r="B121" s="1">
        <v>29714</v>
      </c>
      <c r="C121" s="1">
        <v>10961</v>
      </c>
      <c r="D121" s="2">
        <v>363.2</v>
      </c>
      <c r="E121" s="1" t="s">
        <v>19</v>
      </c>
      <c r="F121" s="1">
        <v>18753</v>
      </c>
      <c r="I121" s="1" t="s">
        <v>19</v>
      </c>
    </row>
    <row r="122" spans="1:9">
      <c r="A122" s="8" t="s">
        <v>96</v>
      </c>
      <c r="B122" s="1">
        <v>12784</v>
      </c>
      <c r="C122" s="1" t="s">
        <v>19</v>
      </c>
      <c r="D122" s="2" t="s">
        <v>19</v>
      </c>
      <c r="E122" s="1" t="s">
        <v>19</v>
      </c>
      <c r="F122" s="1">
        <v>12784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43763</v>
      </c>
      <c r="C124" s="1">
        <v>20833</v>
      </c>
      <c r="D124" s="2">
        <v>299.61</v>
      </c>
      <c r="E124" s="1">
        <v>6361</v>
      </c>
      <c r="F124" s="1">
        <v>16717</v>
      </c>
      <c r="I124" s="1">
        <v>6212</v>
      </c>
    </row>
    <row r="125" spans="1:9">
      <c r="A125" s="7" t="s">
        <v>101</v>
      </c>
    </row>
    <row r="126" spans="1:9">
      <c r="A126" s="8" t="s">
        <v>94</v>
      </c>
      <c r="B126" s="1">
        <v>384425</v>
      </c>
      <c r="C126" s="1">
        <v>222116</v>
      </c>
      <c r="D126" s="2">
        <v>377.92</v>
      </c>
      <c r="E126" s="1">
        <v>8689</v>
      </c>
      <c r="F126" s="1">
        <v>162309</v>
      </c>
      <c r="I126" s="1" t="s">
        <v>19</v>
      </c>
    </row>
    <row r="127" spans="1:9">
      <c r="A127" s="8" t="s">
        <v>95</v>
      </c>
      <c r="B127" s="1">
        <v>15184</v>
      </c>
      <c r="C127" s="1">
        <v>1318</v>
      </c>
      <c r="D127" s="2">
        <v>503.66</v>
      </c>
      <c r="E127" s="1" t="s">
        <v>19</v>
      </c>
      <c r="F127" s="1">
        <v>13866</v>
      </c>
      <c r="I127" s="1" t="s">
        <v>19</v>
      </c>
    </row>
    <row r="128" spans="1:9">
      <c r="A128" s="8" t="s">
        <v>96</v>
      </c>
      <c r="B128" s="1">
        <v>3342</v>
      </c>
      <c r="C128" s="1">
        <v>3342</v>
      </c>
      <c r="D128" s="2">
        <v>115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43763</v>
      </c>
      <c r="C130" s="1">
        <v>20833</v>
      </c>
      <c r="D130" s="2">
        <v>299.61</v>
      </c>
      <c r="E130" s="1">
        <v>6361</v>
      </c>
      <c r="F130" s="1">
        <v>16717</v>
      </c>
      <c r="I130" s="1">
        <v>6212</v>
      </c>
    </row>
    <row r="131" spans="1:9">
      <c r="A131" s="7" t="s">
        <v>102</v>
      </c>
    </row>
    <row r="132" spans="1:9">
      <c r="A132" s="8" t="s">
        <v>94</v>
      </c>
      <c r="B132" s="1">
        <v>383728</v>
      </c>
      <c r="C132" s="1">
        <v>217807</v>
      </c>
      <c r="D132" s="2">
        <v>382.34</v>
      </c>
      <c r="E132" s="1">
        <v>8689</v>
      </c>
      <c r="F132" s="1">
        <v>165921</v>
      </c>
      <c r="I132" s="1" t="s">
        <v>19</v>
      </c>
    </row>
    <row r="133" spans="1:9">
      <c r="A133" s="8" t="s">
        <v>95</v>
      </c>
      <c r="B133" s="1">
        <v>18271</v>
      </c>
      <c r="C133" s="1">
        <v>8017</v>
      </c>
      <c r="D133" s="2">
        <v>197.06</v>
      </c>
      <c r="E133" s="1" t="s">
        <v>19</v>
      </c>
      <c r="F133" s="1">
        <v>10254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44715</v>
      </c>
      <c r="C136" s="1">
        <v>21785</v>
      </c>
      <c r="D136" s="2">
        <v>293.14</v>
      </c>
      <c r="E136" s="1">
        <v>6361</v>
      </c>
      <c r="F136" s="1">
        <v>16717</v>
      </c>
      <c r="I136" s="1">
        <v>6212</v>
      </c>
    </row>
    <row r="137" spans="1:9">
      <c r="A137" s="7" t="s">
        <v>103</v>
      </c>
    </row>
    <row r="138" spans="1:9">
      <c r="A138" s="8" t="s">
        <v>104</v>
      </c>
      <c r="B138" s="1">
        <v>223028</v>
      </c>
      <c r="C138" s="1">
        <v>122617</v>
      </c>
      <c r="D138" s="2">
        <v>462.94</v>
      </c>
      <c r="E138" s="1">
        <v>5177</v>
      </c>
      <c r="F138" s="1">
        <v>94198</v>
      </c>
      <c r="I138" s="1">
        <v>6212</v>
      </c>
    </row>
    <row r="139" spans="1:9">
      <c r="A139" s="8" t="s">
        <v>105</v>
      </c>
      <c r="B139" s="1">
        <v>292428</v>
      </c>
      <c r="C139" s="1">
        <v>162664</v>
      </c>
      <c r="D139" s="2">
        <v>310.25</v>
      </c>
      <c r="E139" s="1">
        <v>13125</v>
      </c>
      <c r="F139" s="1">
        <v>129764</v>
      </c>
      <c r="I139" s="1" t="s">
        <v>19</v>
      </c>
    </row>
    <row r="140" spans="1:9">
      <c r="A140" s="8" t="s">
        <v>106</v>
      </c>
      <c r="B140" s="1">
        <v>104491</v>
      </c>
      <c r="C140" s="1">
        <v>23083</v>
      </c>
      <c r="D140" s="2">
        <v>386.76</v>
      </c>
      <c r="E140" s="1">
        <v>1765</v>
      </c>
      <c r="F140" s="1">
        <v>81408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114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599543</v>
      </c>
      <c r="C9" s="1">
        <v>338248</v>
      </c>
      <c r="D9" s="2">
        <v>379.93</v>
      </c>
      <c r="E9" s="1">
        <v>7066</v>
      </c>
      <c r="F9" s="1">
        <v>261295</v>
      </c>
      <c r="G9" s="1">
        <f>C9+F9</f>
        <v>599543</v>
      </c>
      <c r="H9" s="9">
        <f>C9/G9</f>
        <v>0.56417638101020273</v>
      </c>
      <c r="I9" s="1" t="s">
        <v>19</v>
      </c>
    </row>
    <row r="10" spans="1:9">
      <c r="A10" s="7" t="s">
        <v>14</v>
      </c>
    </row>
    <row r="11" spans="1:9">
      <c r="A11" s="8" t="s">
        <v>15</v>
      </c>
      <c r="B11" s="1">
        <v>38852</v>
      </c>
      <c r="C11" s="1" t="s">
        <v>19</v>
      </c>
      <c r="D11" s="2" t="s">
        <v>19</v>
      </c>
      <c r="E11" s="1" t="s">
        <v>19</v>
      </c>
      <c r="F11" s="1">
        <v>38852</v>
      </c>
      <c r="I11" s="1" t="s">
        <v>19</v>
      </c>
    </row>
    <row r="12" spans="1:9">
      <c r="A12" s="8" t="s">
        <v>16</v>
      </c>
      <c r="B12" s="1">
        <v>326552</v>
      </c>
      <c r="C12" s="1">
        <v>220543</v>
      </c>
      <c r="D12" s="2">
        <v>419.58</v>
      </c>
      <c r="E12" s="1">
        <v>5837</v>
      </c>
      <c r="F12" s="1">
        <v>106009</v>
      </c>
      <c r="I12" s="1" t="s">
        <v>19</v>
      </c>
    </row>
    <row r="13" spans="1:9">
      <c r="A13" s="8" t="s">
        <v>17</v>
      </c>
      <c r="B13" s="1">
        <v>176407</v>
      </c>
      <c r="C13" s="1">
        <v>96141</v>
      </c>
      <c r="D13" s="2">
        <v>301.01</v>
      </c>
      <c r="E13" s="1">
        <v>1229</v>
      </c>
      <c r="F13" s="1">
        <v>80265</v>
      </c>
      <c r="I13" s="1" t="s">
        <v>19</v>
      </c>
    </row>
    <row r="14" spans="1:9">
      <c r="A14" s="8" t="s">
        <v>18</v>
      </c>
      <c r="B14" s="1">
        <v>23677</v>
      </c>
      <c r="C14" s="1">
        <v>5794</v>
      </c>
      <c r="D14" s="2">
        <v>82.53</v>
      </c>
      <c r="E14" s="1" t="s">
        <v>19</v>
      </c>
      <c r="F14" s="1">
        <v>17883</v>
      </c>
      <c r="I14" s="1" t="s">
        <v>19</v>
      </c>
    </row>
    <row r="15" spans="1:9">
      <c r="A15" s="8" t="s">
        <v>20</v>
      </c>
      <c r="B15" s="1">
        <v>34056</v>
      </c>
      <c r="C15" s="1">
        <v>15769</v>
      </c>
      <c r="D15" s="2">
        <v>424.41</v>
      </c>
      <c r="E15" s="1" t="s">
        <v>19</v>
      </c>
      <c r="F15" s="1">
        <v>18286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259539</v>
      </c>
      <c r="C17" s="1">
        <v>156191</v>
      </c>
      <c r="D17" s="2">
        <v>419.76</v>
      </c>
      <c r="E17" s="1">
        <v>1229</v>
      </c>
      <c r="F17" s="1">
        <v>103348</v>
      </c>
      <c r="I17" s="1" t="s">
        <v>19</v>
      </c>
    </row>
    <row r="18" spans="1:9">
      <c r="A18" s="8" t="s">
        <v>23</v>
      </c>
      <c r="B18" s="1">
        <v>340004</v>
      </c>
      <c r="C18" s="1">
        <v>182057</v>
      </c>
      <c r="D18" s="2">
        <v>344.92</v>
      </c>
      <c r="E18" s="1">
        <v>5837</v>
      </c>
      <c r="F18" s="1">
        <v>157947</v>
      </c>
      <c r="I18" s="1" t="s">
        <v>19</v>
      </c>
    </row>
    <row r="19" spans="1:9">
      <c r="A19" s="7" t="s">
        <v>24</v>
      </c>
    </row>
    <row r="20" spans="1:9">
      <c r="A20" s="8" t="s">
        <v>25</v>
      </c>
      <c r="B20" s="1">
        <v>255351</v>
      </c>
      <c r="C20" s="1">
        <v>152003</v>
      </c>
      <c r="D20" s="2">
        <v>420.66</v>
      </c>
      <c r="E20" s="1">
        <v>1229</v>
      </c>
      <c r="F20" s="1">
        <v>103348</v>
      </c>
      <c r="I20" s="1" t="s">
        <v>19</v>
      </c>
    </row>
    <row r="21" spans="1:9">
      <c r="A21" s="8" t="s">
        <v>26</v>
      </c>
      <c r="B21" s="1">
        <v>338161</v>
      </c>
      <c r="C21" s="1">
        <v>180214</v>
      </c>
      <c r="D21" s="2">
        <v>346.45</v>
      </c>
      <c r="E21" s="1">
        <v>5837</v>
      </c>
      <c r="F21" s="1">
        <v>157947</v>
      </c>
      <c r="I21" s="1" t="s">
        <v>19</v>
      </c>
    </row>
    <row r="22" spans="1:9">
      <c r="A22" s="8" t="s">
        <v>27</v>
      </c>
      <c r="B22" s="1" t="s">
        <v>19</v>
      </c>
      <c r="C22" s="1" t="s">
        <v>19</v>
      </c>
      <c r="D22" s="2" t="s">
        <v>19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4588</v>
      </c>
      <c r="C23" s="1">
        <v>4588</v>
      </c>
      <c r="D23" s="2">
        <v>119.22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>
        <v>1443</v>
      </c>
      <c r="C24" s="1">
        <v>1443</v>
      </c>
      <c r="D24" s="2">
        <v>1000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9034</v>
      </c>
      <c r="C26" s="1">
        <v>9034</v>
      </c>
      <c r="D26" s="2">
        <v>338.47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534409</v>
      </c>
      <c r="C27" s="1">
        <v>300950</v>
      </c>
      <c r="D27" s="2">
        <v>400.21</v>
      </c>
      <c r="E27" s="1">
        <v>7066</v>
      </c>
      <c r="F27" s="1">
        <v>233459</v>
      </c>
      <c r="I27" s="1" t="s">
        <v>19</v>
      </c>
    </row>
    <row r="28" spans="1:9">
      <c r="A28" s="8" t="s">
        <v>33</v>
      </c>
      <c r="B28" s="1">
        <v>39775</v>
      </c>
      <c r="C28" s="1">
        <v>14797</v>
      </c>
      <c r="D28" s="2">
        <v>154.18</v>
      </c>
      <c r="E28" s="1" t="s">
        <v>19</v>
      </c>
      <c r="F28" s="1">
        <v>24979</v>
      </c>
      <c r="I28" s="1" t="s">
        <v>19</v>
      </c>
    </row>
    <row r="29" spans="1:9">
      <c r="A29" s="8" t="s">
        <v>34</v>
      </c>
      <c r="B29" s="1">
        <v>7570</v>
      </c>
      <c r="C29" s="1">
        <v>4712</v>
      </c>
      <c r="D29" s="2">
        <v>320.41000000000003</v>
      </c>
      <c r="E29" s="1" t="s">
        <v>19</v>
      </c>
      <c r="F29" s="1">
        <v>2857</v>
      </c>
      <c r="I29" s="1" t="s">
        <v>19</v>
      </c>
    </row>
    <row r="30" spans="1:9">
      <c r="A30" s="8" t="s">
        <v>35</v>
      </c>
      <c r="B30" s="1">
        <v>7313</v>
      </c>
      <c r="C30" s="1">
        <v>7313</v>
      </c>
      <c r="D30" s="2">
        <v>173.7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>
        <v>1443</v>
      </c>
      <c r="C31" s="1">
        <v>1443</v>
      </c>
      <c r="D31" s="2">
        <v>65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48809</v>
      </c>
      <c r="C33" s="1">
        <v>23831</v>
      </c>
      <c r="D33" s="2">
        <v>224.04</v>
      </c>
      <c r="E33" s="1" t="s">
        <v>19</v>
      </c>
      <c r="F33" s="1">
        <v>24979</v>
      </c>
      <c r="I33" s="1" t="s">
        <v>19</v>
      </c>
    </row>
    <row r="34" spans="1:9">
      <c r="A34" s="8" t="s">
        <v>38</v>
      </c>
      <c r="B34" s="1">
        <v>528378</v>
      </c>
      <c r="C34" s="1">
        <v>294919</v>
      </c>
      <c r="D34" s="2">
        <v>401.68</v>
      </c>
      <c r="E34" s="1">
        <v>7066</v>
      </c>
      <c r="F34" s="1">
        <v>233459</v>
      </c>
      <c r="I34" s="1" t="s">
        <v>19</v>
      </c>
    </row>
    <row r="35" spans="1:9">
      <c r="A35" s="8" t="s">
        <v>39</v>
      </c>
      <c r="B35" s="1">
        <v>19471</v>
      </c>
      <c r="C35" s="1">
        <v>16613</v>
      </c>
      <c r="D35" s="2">
        <v>200.27</v>
      </c>
      <c r="E35" s="1" t="s">
        <v>19</v>
      </c>
      <c r="F35" s="1">
        <v>2857</v>
      </c>
      <c r="I35" s="1" t="s">
        <v>19</v>
      </c>
    </row>
    <row r="36" spans="1:9">
      <c r="A36" s="8" t="s">
        <v>29</v>
      </c>
      <c r="B36" s="1">
        <v>2886</v>
      </c>
      <c r="C36" s="1">
        <v>2886</v>
      </c>
      <c r="D36" s="2">
        <v>532.5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90263</v>
      </c>
      <c r="C38" s="1">
        <v>23714</v>
      </c>
      <c r="D38" s="2">
        <v>304.45</v>
      </c>
      <c r="E38" s="1" t="s">
        <v>19</v>
      </c>
      <c r="F38" s="1">
        <v>66549</v>
      </c>
      <c r="I38" s="1" t="s">
        <v>19</v>
      </c>
    </row>
    <row r="39" spans="1:9">
      <c r="A39" s="8" t="s">
        <v>42</v>
      </c>
      <c r="B39" s="1">
        <v>429713</v>
      </c>
      <c r="C39" s="1">
        <v>262950</v>
      </c>
      <c r="D39" s="2">
        <v>393.71</v>
      </c>
      <c r="E39" s="1">
        <v>7066</v>
      </c>
      <c r="F39" s="1">
        <v>166763</v>
      </c>
      <c r="I39" s="1" t="s">
        <v>19</v>
      </c>
    </row>
    <row r="40" spans="1:9">
      <c r="A40" s="8" t="s">
        <v>43</v>
      </c>
      <c r="B40" s="1">
        <v>26739</v>
      </c>
      <c r="C40" s="1">
        <v>16799</v>
      </c>
      <c r="D40" s="2">
        <v>329.15</v>
      </c>
      <c r="E40" s="1" t="s">
        <v>19</v>
      </c>
      <c r="F40" s="1">
        <v>9940</v>
      </c>
      <c r="I40" s="1" t="s">
        <v>19</v>
      </c>
    </row>
    <row r="41" spans="1:9">
      <c r="A41" s="8" t="s">
        <v>44</v>
      </c>
      <c r="B41" s="1">
        <v>16805</v>
      </c>
      <c r="C41" s="1">
        <v>14247</v>
      </c>
      <c r="D41" s="2">
        <v>591.79999999999995</v>
      </c>
      <c r="E41" s="1" t="s">
        <v>19</v>
      </c>
      <c r="F41" s="1">
        <v>2558</v>
      </c>
      <c r="I41" s="1" t="s">
        <v>19</v>
      </c>
    </row>
    <row r="42" spans="1:9">
      <c r="A42" s="8" t="s">
        <v>45</v>
      </c>
      <c r="B42" s="1">
        <v>36023</v>
      </c>
      <c r="C42" s="1">
        <v>20538</v>
      </c>
      <c r="D42" s="2">
        <v>190</v>
      </c>
      <c r="E42" s="1" t="s">
        <v>19</v>
      </c>
      <c r="F42" s="1">
        <v>15485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29599</v>
      </c>
      <c r="C44" s="1">
        <v>7118</v>
      </c>
      <c r="D44" s="2">
        <v>58.24</v>
      </c>
      <c r="E44" s="1" t="s">
        <v>19</v>
      </c>
      <c r="F44" s="1">
        <v>22482</v>
      </c>
      <c r="I44" s="1" t="s">
        <v>19</v>
      </c>
    </row>
    <row r="45" spans="1:9">
      <c r="A45" s="8" t="s">
        <v>48</v>
      </c>
      <c r="B45" s="1">
        <v>185907</v>
      </c>
      <c r="C45" s="1">
        <v>104370</v>
      </c>
      <c r="D45" s="2">
        <v>304.14</v>
      </c>
      <c r="E45" s="1">
        <v>5837</v>
      </c>
      <c r="F45" s="1">
        <v>81536</v>
      </c>
      <c r="I45" s="1" t="s">
        <v>19</v>
      </c>
    </row>
    <row r="46" spans="1:9">
      <c r="A46" s="8" t="s">
        <v>49</v>
      </c>
      <c r="B46" s="1">
        <v>137899</v>
      </c>
      <c r="C46" s="1">
        <v>48199</v>
      </c>
      <c r="D46" s="2">
        <v>473.3</v>
      </c>
      <c r="E46" s="1" t="s">
        <v>19</v>
      </c>
      <c r="F46" s="1">
        <v>89699</v>
      </c>
      <c r="I46" s="1" t="s">
        <v>19</v>
      </c>
    </row>
    <row r="47" spans="1:9">
      <c r="A47" s="8" t="s">
        <v>50</v>
      </c>
      <c r="B47" s="1">
        <v>246139</v>
      </c>
      <c r="C47" s="1">
        <v>178561</v>
      </c>
      <c r="D47" s="2">
        <v>409.58</v>
      </c>
      <c r="E47" s="1">
        <v>1229</v>
      </c>
      <c r="F47" s="1">
        <v>67577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441281</v>
      </c>
      <c r="C49" s="1">
        <v>275307</v>
      </c>
      <c r="D49" s="2">
        <v>406.07</v>
      </c>
      <c r="E49" s="1">
        <v>7066</v>
      </c>
      <c r="F49" s="1">
        <v>165974</v>
      </c>
      <c r="I49" s="1" t="s">
        <v>19</v>
      </c>
    </row>
    <row r="50" spans="1:9">
      <c r="A50" s="8" t="s">
        <v>53</v>
      </c>
      <c r="B50" s="1">
        <v>18133</v>
      </c>
      <c r="C50" s="1" t="s">
        <v>19</v>
      </c>
      <c r="D50" s="2" t="s">
        <v>19</v>
      </c>
      <c r="E50" s="1" t="s">
        <v>19</v>
      </c>
      <c r="F50" s="1">
        <v>18133</v>
      </c>
      <c r="I50" s="1" t="s">
        <v>19</v>
      </c>
    </row>
    <row r="51" spans="1:9">
      <c r="A51" s="8" t="s">
        <v>54</v>
      </c>
      <c r="B51" s="1">
        <v>61129</v>
      </c>
      <c r="C51" s="1">
        <v>31686</v>
      </c>
      <c r="D51" s="2">
        <v>203.51</v>
      </c>
      <c r="E51" s="1" t="s">
        <v>19</v>
      </c>
      <c r="F51" s="1">
        <v>29442</v>
      </c>
      <c r="I51" s="1" t="s">
        <v>19</v>
      </c>
    </row>
    <row r="52" spans="1:9">
      <c r="A52" s="8" t="s">
        <v>55</v>
      </c>
      <c r="B52" s="1">
        <v>74518</v>
      </c>
      <c r="C52" s="1">
        <v>29863</v>
      </c>
      <c r="D52" s="2">
        <v>333.74</v>
      </c>
      <c r="E52" s="1" t="s">
        <v>19</v>
      </c>
      <c r="F52" s="1">
        <v>44655</v>
      </c>
      <c r="I52" s="1" t="s">
        <v>19</v>
      </c>
    </row>
    <row r="53" spans="1:9">
      <c r="A53" s="8" t="s">
        <v>29</v>
      </c>
      <c r="B53" s="1">
        <v>4483</v>
      </c>
      <c r="C53" s="1">
        <v>1391</v>
      </c>
      <c r="D53" s="2">
        <v>350</v>
      </c>
      <c r="E53" s="1" t="s">
        <v>19</v>
      </c>
      <c r="F53" s="1">
        <v>3092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10895</v>
      </c>
      <c r="C56" s="1">
        <v>5683</v>
      </c>
      <c r="D56" s="2">
        <v>297.14999999999998</v>
      </c>
      <c r="E56" s="1" t="s">
        <v>19</v>
      </c>
      <c r="F56" s="1">
        <v>5212</v>
      </c>
      <c r="I56" s="1" t="s">
        <v>19</v>
      </c>
    </row>
    <row r="57" spans="1:9">
      <c r="A57" s="8" t="s">
        <v>59</v>
      </c>
      <c r="B57" s="1">
        <v>165860</v>
      </c>
      <c r="C57" s="1">
        <v>120430</v>
      </c>
      <c r="D57" s="2">
        <v>277.07</v>
      </c>
      <c r="E57" s="1">
        <v>5111</v>
      </c>
      <c r="F57" s="1">
        <v>45430</v>
      </c>
      <c r="I57" s="1" t="s">
        <v>19</v>
      </c>
    </row>
    <row r="58" spans="1:9">
      <c r="A58" s="8" t="s">
        <v>60</v>
      </c>
      <c r="B58" s="1">
        <v>191125</v>
      </c>
      <c r="C58" s="1">
        <v>110378</v>
      </c>
      <c r="D58" s="2">
        <v>384.44</v>
      </c>
      <c r="E58" s="1">
        <v>1955</v>
      </c>
      <c r="F58" s="1">
        <v>80747</v>
      </c>
      <c r="I58" s="1" t="s">
        <v>19</v>
      </c>
    </row>
    <row r="59" spans="1:9">
      <c r="A59" s="8" t="s">
        <v>61</v>
      </c>
      <c r="B59" s="1">
        <v>127691</v>
      </c>
      <c r="C59" s="1">
        <v>55443</v>
      </c>
      <c r="D59" s="2">
        <v>552.96</v>
      </c>
      <c r="E59" s="1" t="s">
        <v>19</v>
      </c>
      <c r="F59" s="1">
        <v>72247</v>
      </c>
      <c r="I59" s="1" t="s">
        <v>19</v>
      </c>
    </row>
    <row r="60" spans="1:9">
      <c r="A60" s="8" t="s">
        <v>62</v>
      </c>
      <c r="B60" s="1">
        <v>55316</v>
      </c>
      <c r="C60" s="1">
        <v>27276</v>
      </c>
      <c r="D60" s="2">
        <v>379</v>
      </c>
      <c r="E60" s="1" t="s">
        <v>19</v>
      </c>
      <c r="F60" s="1">
        <v>28041</v>
      </c>
      <c r="I60" s="1" t="s">
        <v>19</v>
      </c>
    </row>
    <row r="61" spans="1:9">
      <c r="A61" s="8" t="s">
        <v>63</v>
      </c>
      <c r="B61" s="1">
        <v>48656</v>
      </c>
      <c r="C61" s="1">
        <v>19038</v>
      </c>
      <c r="D61" s="2">
        <v>499.51</v>
      </c>
      <c r="E61" s="1" t="s">
        <v>19</v>
      </c>
      <c r="F61" s="1">
        <v>29618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96419</v>
      </c>
      <c r="C63" s="1">
        <v>57359</v>
      </c>
      <c r="D63" s="2">
        <v>470.73</v>
      </c>
      <c r="E63" s="1" t="s">
        <v>19</v>
      </c>
      <c r="F63" s="1">
        <v>39060</v>
      </c>
      <c r="I63" s="1" t="s">
        <v>19</v>
      </c>
    </row>
    <row r="64" spans="1:9">
      <c r="A64" s="8" t="s">
        <v>38</v>
      </c>
      <c r="B64" s="1">
        <v>503125</v>
      </c>
      <c r="C64" s="1">
        <v>280890</v>
      </c>
      <c r="D64" s="2">
        <v>360.91</v>
      </c>
      <c r="E64" s="1">
        <v>7066</v>
      </c>
      <c r="F64" s="1">
        <v>222235</v>
      </c>
      <c r="I64" s="1" t="s">
        <v>19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463001</v>
      </c>
      <c r="C67" s="1">
        <v>281572</v>
      </c>
      <c r="D67" s="2">
        <v>411.14</v>
      </c>
      <c r="E67" s="1">
        <v>7066</v>
      </c>
      <c r="F67" s="1">
        <v>181430</v>
      </c>
      <c r="I67" s="1" t="s">
        <v>19</v>
      </c>
    </row>
    <row r="68" spans="1:9">
      <c r="A68" s="8" t="s">
        <v>38</v>
      </c>
      <c r="B68" s="1">
        <v>136542</v>
      </c>
      <c r="C68" s="1">
        <v>56677</v>
      </c>
      <c r="D68" s="2">
        <v>228.81</v>
      </c>
      <c r="E68" s="1" t="s">
        <v>19</v>
      </c>
      <c r="F68" s="1">
        <v>79866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20501</v>
      </c>
      <c r="C71" s="1">
        <v>7091</v>
      </c>
      <c r="D71" s="2">
        <v>50</v>
      </c>
      <c r="E71" s="1">
        <v>3882</v>
      </c>
      <c r="F71" s="1">
        <v>13410</v>
      </c>
      <c r="I71" s="1" t="s">
        <v>19</v>
      </c>
    </row>
    <row r="72" spans="1:9">
      <c r="A72" s="8" t="s">
        <v>68</v>
      </c>
      <c r="B72" s="1">
        <v>38615</v>
      </c>
      <c r="C72" s="1">
        <v>19172</v>
      </c>
      <c r="D72" s="2">
        <v>94.83</v>
      </c>
      <c r="E72" s="1" t="s">
        <v>19</v>
      </c>
      <c r="F72" s="1">
        <v>19443</v>
      </c>
      <c r="I72" s="1" t="s">
        <v>19</v>
      </c>
    </row>
    <row r="73" spans="1:9">
      <c r="A73" s="8" t="s">
        <v>69</v>
      </c>
      <c r="C73" s="1">
        <f>SUM(C71:C72)</f>
        <v>26263</v>
      </c>
      <c r="D73" s="2">
        <f>AVERAGE(D71:D72)</f>
        <v>72.414999999999992</v>
      </c>
      <c r="F73" s="1">
        <f>SUM(F71:F72)</f>
        <v>32853</v>
      </c>
      <c r="G73" s="1">
        <f>C73+F73</f>
        <v>59116</v>
      </c>
      <c r="H73" s="9">
        <f>C73/G73</f>
        <v>0.44426212869612286</v>
      </c>
    </row>
    <row r="74" spans="1:9">
      <c r="A74" s="8" t="s">
        <v>70</v>
      </c>
      <c r="B74" s="1">
        <v>44672</v>
      </c>
      <c r="C74" s="1">
        <v>14980</v>
      </c>
      <c r="D74" s="2">
        <v>288.11</v>
      </c>
      <c r="E74" s="1" t="s">
        <v>19</v>
      </c>
      <c r="F74" s="1">
        <v>29692</v>
      </c>
      <c r="I74" s="1" t="s">
        <v>19</v>
      </c>
    </row>
    <row r="75" spans="1:9">
      <c r="A75" s="8" t="s">
        <v>71</v>
      </c>
      <c r="B75" s="1">
        <v>42513</v>
      </c>
      <c r="C75" s="1">
        <v>15291</v>
      </c>
      <c r="D75" s="2">
        <v>296.63</v>
      </c>
      <c r="E75" s="1" t="s">
        <v>19</v>
      </c>
      <c r="F75" s="1">
        <v>27223</v>
      </c>
      <c r="I75" s="1" t="s">
        <v>19</v>
      </c>
    </row>
    <row r="76" spans="1:9">
      <c r="A76" s="8" t="s">
        <v>72</v>
      </c>
      <c r="B76" s="1">
        <v>87124</v>
      </c>
      <c r="C76" s="1">
        <v>41821</v>
      </c>
      <c r="D76" s="2">
        <v>432.39</v>
      </c>
      <c r="E76" s="1" t="s">
        <v>19</v>
      </c>
      <c r="F76" s="1">
        <v>45303</v>
      </c>
      <c r="I76" s="1" t="s">
        <v>19</v>
      </c>
    </row>
    <row r="77" spans="1:9">
      <c r="A77" s="8" t="s">
        <v>73</v>
      </c>
      <c r="B77" s="1">
        <v>134347</v>
      </c>
      <c r="C77" s="1">
        <v>89682</v>
      </c>
      <c r="D77" s="2">
        <v>373.56</v>
      </c>
      <c r="E77" s="1" t="s">
        <v>19</v>
      </c>
      <c r="F77" s="1">
        <v>44665</v>
      </c>
      <c r="I77" s="1" t="s">
        <v>19</v>
      </c>
    </row>
    <row r="78" spans="1:9">
      <c r="A78" s="8" t="s">
        <v>74</v>
      </c>
      <c r="B78" s="1">
        <v>65309</v>
      </c>
      <c r="C78" s="1">
        <v>41811</v>
      </c>
      <c r="D78" s="2">
        <v>454.25</v>
      </c>
      <c r="E78" s="1" t="s">
        <v>19</v>
      </c>
      <c r="F78" s="1">
        <v>23499</v>
      </c>
      <c r="I78" s="1" t="s">
        <v>19</v>
      </c>
    </row>
    <row r="79" spans="1:9">
      <c r="A79" s="8" t="s">
        <v>75</v>
      </c>
      <c r="B79" s="1">
        <v>71477</v>
      </c>
      <c r="C79" s="1">
        <v>61100</v>
      </c>
      <c r="D79" s="2">
        <v>471.67</v>
      </c>
      <c r="E79" s="1" t="s">
        <v>19</v>
      </c>
      <c r="F79" s="1">
        <v>10378</v>
      </c>
      <c r="G79" s="1">
        <f>C79+F79</f>
        <v>71478</v>
      </c>
      <c r="H79" s="9">
        <f>C79/G79</f>
        <v>0.85480847253700443</v>
      </c>
      <c r="I79" s="1" t="s">
        <v>19</v>
      </c>
    </row>
    <row r="80" spans="1:9">
      <c r="A80" s="8" t="s">
        <v>29</v>
      </c>
      <c r="B80" s="1">
        <v>94986</v>
      </c>
      <c r="C80" s="1">
        <v>47302</v>
      </c>
      <c r="D80" s="2">
        <v>353.63</v>
      </c>
      <c r="E80" s="1">
        <v>3184</v>
      </c>
      <c r="F80" s="1">
        <v>47684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536584</v>
      </c>
      <c r="C82" s="1">
        <v>298360</v>
      </c>
      <c r="D82" s="2">
        <v>400.07</v>
      </c>
      <c r="E82" s="1">
        <v>3882</v>
      </c>
      <c r="F82" s="1">
        <v>238224</v>
      </c>
      <c r="I82" s="1" t="s">
        <v>19</v>
      </c>
    </row>
    <row r="83" spans="1:9">
      <c r="A83" s="8" t="s">
        <v>78</v>
      </c>
      <c r="B83" s="1">
        <v>266642</v>
      </c>
      <c r="C83" s="1">
        <v>156434</v>
      </c>
      <c r="D83" s="2">
        <v>366.87</v>
      </c>
      <c r="E83" s="1">
        <v>3882</v>
      </c>
      <c r="F83" s="1">
        <v>110208</v>
      </c>
      <c r="I83" s="1" t="s">
        <v>19</v>
      </c>
    </row>
    <row r="84" spans="1:9" ht="43.5">
      <c r="A84" s="8" t="s">
        <v>79</v>
      </c>
      <c r="B84" s="1">
        <v>177015</v>
      </c>
      <c r="C84" s="1">
        <v>119878</v>
      </c>
      <c r="D84" s="2">
        <v>450.32</v>
      </c>
      <c r="E84" s="1">
        <v>3882</v>
      </c>
      <c r="F84" s="1">
        <v>57136</v>
      </c>
      <c r="I84" s="1" t="s">
        <v>19</v>
      </c>
    </row>
    <row r="85" spans="1:9">
      <c r="A85" s="8" t="s">
        <v>80</v>
      </c>
      <c r="B85" s="1">
        <v>82983</v>
      </c>
      <c r="C85" s="1">
        <v>51064</v>
      </c>
      <c r="D85" s="2">
        <v>412.24</v>
      </c>
      <c r="E85" s="1" t="s">
        <v>19</v>
      </c>
      <c r="F85" s="1">
        <v>31919</v>
      </c>
      <c r="I85" s="1" t="s">
        <v>19</v>
      </c>
    </row>
    <row r="86" spans="1:9">
      <c r="A86" s="8" t="s">
        <v>81</v>
      </c>
      <c r="B86" s="1" t="s">
        <v>19</v>
      </c>
      <c r="C86" s="1" t="s">
        <v>19</v>
      </c>
      <c r="D86" s="2" t="s">
        <v>19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25035</v>
      </c>
      <c r="C87" s="1">
        <v>16781</v>
      </c>
      <c r="D87" s="2">
        <v>325.95</v>
      </c>
      <c r="E87" s="1" t="s">
        <v>19</v>
      </c>
      <c r="F87" s="1">
        <v>8254</v>
      </c>
      <c r="I87" s="1" t="s">
        <v>19</v>
      </c>
    </row>
    <row r="88" spans="1:9">
      <c r="A88" s="8" t="s">
        <v>83</v>
      </c>
      <c r="B88" s="1">
        <v>59278</v>
      </c>
      <c r="C88" s="1">
        <v>28981</v>
      </c>
      <c r="D88" s="2">
        <v>242.25</v>
      </c>
      <c r="E88" s="1">
        <v>3882</v>
      </c>
      <c r="F88" s="1">
        <v>30297</v>
      </c>
      <c r="I88" s="1" t="s">
        <v>19</v>
      </c>
    </row>
    <row r="89" spans="1:9" ht="29.1">
      <c r="A89" s="8" t="s">
        <v>84</v>
      </c>
      <c r="B89" s="1">
        <v>54956</v>
      </c>
      <c r="C89" s="1">
        <v>18622</v>
      </c>
      <c r="D89" s="2">
        <v>318.8</v>
      </c>
      <c r="E89" s="1" t="s">
        <v>19</v>
      </c>
      <c r="F89" s="1">
        <v>36334</v>
      </c>
      <c r="I89" s="1" t="s">
        <v>19</v>
      </c>
    </row>
    <row r="90" spans="1:9">
      <c r="A90" s="8" t="s">
        <v>85</v>
      </c>
      <c r="B90" s="1">
        <v>31207</v>
      </c>
      <c r="C90" s="1">
        <v>14554</v>
      </c>
      <c r="D90" s="2">
        <v>349.02</v>
      </c>
      <c r="E90" s="1" t="s">
        <v>19</v>
      </c>
      <c r="F90" s="1">
        <v>16653</v>
      </c>
      <c r="I90" s="1" t="s">
        <v>19</v>
      </c>
    </row>
    <row r="91" spans="1:9">
      <c r="A91" s="8" t="s">
        <v>86</v>
      </c>
      <c r="B91" s="1">
        <v>12028</v>
      </c>
      <c r="C91" s="1">
        <v>10913</v>
      </c>
      <c r="D91" s="2">
        <v>139.38999999999999</v>
      </c>
      <c r="E91" s="1" t="s">
        <v>19</v>
      </c>
      <c r="F91" s="1">
        <v>1115</v>
      </c>
      <c r="I91" s="1" t="s">
        <v>19</v>
      </c>
    </row>
    <row r="92" spans="1:9">
      <c r="A92" s="8" t="s">
        <v>39</v>
      </c>
      <c r="B92" s="1">
        <v>4054</v>
      </c>
      <c r="C92" s="1">
        <v>2939</v>
      </c>
      <c r="D92" s="2">
        <v>698.75</v>
      </c>
      <c r="E92" s="1" t="s">
        <v>19</v>
      </c>
      <c r="F92" s="1">
        <v>1115</v>
      </c>
      <c r="I92" s="1" t="s">
        <v>19</v>
      </c>
    </row>
    <row r="93" spans="1:9">
      <c r="A93" s="8" t="s">
        <v>29</v>
      </c>
      <c r="B93" s="1">
        <v>10646</v>
      </c>
      <c r="C93" s="1">
        <v>10646</v>
      </c>
      <c r="D93" s="2">
        <v>205.95</v>
      </c>
      <c r="E93" s="1">
        <v>3184</v>
      </c>
      <c r="F93" s="1" t="s">
        <v>19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>
        <v>4794</v>
      </c>
      <c r="C95" s="1">
        <v>4794</v>
      </c>
      <c r="D95" s="2">
        <v>172.88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 t="s">
        <v>19</v>
      </c>
      <c r="C96" s="1" t="s">
        <v>19</v>
      </c>
      <c r="D96" s="2" t="s">
        <v>19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>
        <v>14070</v>
      </c>
      <c r="C97" s="1">
        <v>4282</v>
      </c>
      <c r="D97" s="2">
        <v>212.38</v>
      </c>
      <c r="E97" s="1" t="s">
        <v>19</v>
      </c>
      <c r="F97" s="1">
        <v>9788</v>
      </c>
      <c r="I97" s="1" t="s">
        <v>19</v>
      </c>
    </row>
    <row r="98" spans="1:9">
      <c r="A98" s="8" t="s">
        <v>91</v>
      </c>
      <c r="B98" s="1">
        <v>2071</v>
      </c>
      <c r="C98" s="1">
        <v>2071</v>
      </c>
      <c r="D98" s="2">
        <v>429.65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580213</v>
      </c>
      <c r="C99" s="1">
        <v>328705</v>
      </c>
      <c r="D99" s="2">
        <v>384.78</v>
      </c>
      <c r="E99" s="1">
        <v>7066</v>
      </c>
      <c r="F99" s="1">
        <v>251508</v>
      </c>
      <c r="I99" s="1" t="s">
        <v>19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368626</v>
      </c>
      <c r="C102" s="1">
        <v>216487</v>
      </c>
      <c r="D102" s="2">
        <v>408.85</v>
      </c>
      <c r="E102" s="1">
        <v>3882</v>
      </c>
      <c r="F102" s="1">
        <v>152140</v>
      </c>
      <c r="I102" s="1" t="s">
        <v>19</v>
      </c>
    </row>
    <row r="103" spans="1:9">
      <c r="A103" s="8" t="s">
        <v>95</v>
      </c>
      <c r="B103" s="1">
        <v>169112</v>
      </c>
      <c r="C103" s="1">
        <v>77846</v>
      </c>
      <c r="D103" s="2">
        <v>330.65</v>
      </c>
      <c r="E103" s="1" t="s">
        <v>19</v>
      </c>
      <c r="F103" s="1">
        <v>91266</v>
      </c>
      <c r="I103" s="1" t="s">
        <v>19</v>
      </c>
    </row>
    <row r="104" spans="1:9">
      <c r="A104" s="8" t="s">
        <v>96</v>
      </c>
      <c r="B104" s="1">
        <v>6971</v>
      </c>
      <c r="C104" s="1">
        <v>6971</v>
      </c>
      <c r="D104" s="2">
        <v>422.38</v>
      </c>
      <c r="E104" s="1" t="s">
        <v>19</v>
      </c>
      <c r="F104" s="1" t="s">
        <v>19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54834</v>
      </c>
      <c r="C106" s="1">
        <v>36945</v>
      </c>
      <c r="D106" s="2">
        <v>302.72000000000003</v>
      </c>
      <c r="E106" s="1">
        <v>3184</v>
      </c>
      <c r="F106" s="1">
        <v>17890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490200</v>
      </c>
      <c r="C108" s="1">
        <v>275260</v>
      </c>
      <c r="D108" s="2">
        <v>391.64</v>
      </c>
      <c r="E108" s="1">
        <v>3882</v>
      </c>
      <c r="F108" s="1">
        <v>214940</v>
      </c>
      <c r="I108" s="1" t="s">
        <v>19</v>
      </c>
    </row>
    <row r="109" spans="1:9">
      <c r="A109" s="8" t="s">
        <v>95</v>
      </c>
      <c r="B109" s="1">
        <v>46241</v>
      </c>
      <c r="C109" s="1">
        <v>22835</v>
      </c>
      <c r="D109" s="2">
        <v>401.37</v>
      </c>
      <c r="E109" s="1" t="s">
        <v>19</v>
      </c>
      <c r="F109" s="1">
        <v>23406</v>
      </c>
      <c r="I109" s="1" t="s">
        <v>19</v>
      </c>
    </row>
    <row r="110" spans="1:9">
      <c r="A110" s="8" t="s">
        <v>96</v>
      </c>
      <c r="B110" s="1">
        <v>5059</v>
      </c>
      <c r="C110" s="1" t="s">
        <v>19</v>
      </c>
      <c r="D110" s="2" t="s">
        <v>19</v>
      </c>
      <c r="E110" s="1" t="s">
        <v>19</v>
      </c>
      <c r="F110" s="1">
        <v>5059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58043</v>
      </c>
      <c r="C112" s="1">
        <v>40153</v>
      </c>
      <c r="D112" s="2">
        <v>280.79000000000002</v>
      </c>
      <c r="E112" s="1">
        <v>3184</v>
      </c>
      <c r="F112" s="1">
        <v>17890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302621</v>
      </c>
      <c r="C114" s="1">
        <v>176289</v>
      </c>
      <c r="D114" s="2">
        <v>361.68</v>
      </c>
      <c r="E114" s="1">
        <v>3882</v>
      </c>
      <c r="F114" s="1">
        <v>126332</v>
      </c>
      <c r="I114" s="1" t="s">
        <v>19</v>
      </c>
    </row>
    <row r="115" spans="1:9">
      <c r="A115" s="8" t="s">
        <v>95</v>
      </c>
      <c r="B115" s="1">
        <v>205327</v>
      </c>
      <c r="C115" s="1">
        <v>104149</v>
      </c>
      <c r="D115" s="2">
        <v>416.94</v>
      </c>
      <c r="E115" s="1" t="s">
        <v>19</v>
      </c>
      <c r="F115" s="1">
        <v>101178</v>
      </c>
      <c r="I115" s="1" t="s">
        <v>19</v>
      </c>
    </row>
    <row r="116" spans="1:9">
      <c r="A116" s="8" t="s">
        <v>96</v>
      </c>
      <c r="B116" s="1">
        <v>36761</v>
      </c>
      <c r="C116" s="1">
        <v>20865</v>
      </c>
      <c r="D116" s="2">
        <v>470.99</v>
      </c>
      <c r="E116" s="1" t="s">
        <v>19</v>
      </c>
      <c r="F116" s="1">
        <v>15896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54834</v>
      </c>
      <c r="C118" s="1">
        <v>36945</v>
      </c>
      <c r="D118" s="2">
        <v>302.72000000000003</v>
      </c>
      <c r="E118" s="1">
        <v>3184</v>
      </c>
      <c r="F118" s="1">
        <v>17890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468578</v>
      </c>
      <c r="C120" s="1">
        <v>265761</v>
      </c>
      <c r="D120" s="2">
        <v>395.39</v>
      </c>
      <c r="E120" s="1" t="s">
        <v>19</v>
      </c>
      <c r="F120" s="1">
        <v>202817</v>
      </c>
      <c r="I120" s="1" t="s">
        <v>19</v>
      </c>
    </row>
    <row r="121" spans="1:9">
      <c r="A121" s="8" t="s">
        <v>95</v>
      </c>
      <c r="B121" s="1">
        <v>63604</v>
      </c>
      <c r="C121" s="1">
        <v>26296</v>
      </c>
      <c r="D121" s="2">
        <v>341.87</v>
      </c>
      <c r="E121" s="1" t="s">
        <v>19</v>
      </c>
      <c r="F121" s="1">
        <v>37307</v>
      </c>
      <c r="I121" s="1" t="s">
        <v>19</v>
      </c>
    </row>
    <row r="122" spans="1:9">
      <c r="A122" s="8" t="s">
        <v>96</v>
      </c>
      <c r="B122" s="1">
        <v>12527</v>
      </c>
      <c r="C122" s="1">
        <v>9246</v>
      </c>
      <c r="D122" s="2">
        <v>286.58999999999997</v>
      </c>
      <c r="E122" s="1">
        <v>3882</v>
      </c>
      <c r="F122" s="1">
        <v>3281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54834</v>
      </c>
      <c r="C124" s="1">
        <v>36945</v>
      </c>
      <c r="D124" s="2">
        <v>302.72000000000003</v>
      </c>
      <c r="E124" s="1">
        <v>3184</v>
      </c>
      <c r="F124" s="1">
        <v>17890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517920</v>
      </c>
      <c r="C126" s="1">
        <v>281464</v>
      </c>
      <c r="D126" s="2">
        <v>401.09</v>
      </c>
      <c r="E126" s="1">
        <v>3882</v>
      </c>
      <c r="F126" s="1">
        <v>236455</v>
      </c>
      <c r="I126" s="1" t="s">
        <v>19</v>
      </c>
    </row>
    <row r="127" spans="1:9">
      <c r="A127" s="8" t="s">
        <v>95</v>
      </c>
      <c r="B127" s="1">
        <v>24656</v>
      </c>
      <c r="C127" s="1">
        <v>17706</v>
      </c>
      <c r="D127" s="2">
        <v>218.57</v>
      </c>
      <c r="E127" s="1" t="s">
        <v>19</v>
      </c>
      <c r="F127" s="1">
        <v>6950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56968</v>
      </c>
      <c r="C130" s="1">
        <v>39078</v>
      </c>
      <c r="D130" s="2">
        <v>295.95999999999998</v>
      </c>
      <c r="E130" s="1">
        <v>3184</v>
      </c>
      <c r="F130" s="1">
        <v>17890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510016</v>
      </c>
      <c r="C132" s="1">
        <v>267149</v>
      </c>
      <c r="D132" s="2">
        <v>360.58</v>
      </c>
      <c r="E132" s="1">
        <v>3882</v>
      </c>
      <c r="F132" s="1">
        <v>242868</v>
      </c>
      <c r="I132" s="1" t="s">
        <v>19</v>
      </c>
    </row>
    <row r="133" spans="1:9">
      <c r="A133" s="8" t="s">
        <v>95</v>
      </c>
      <c r="B133" s="1">
        <v>30946</v>
      </c>
      <c r="C133" s="1">
        <v>30946</v>
      </c>
      <c r="D133" s="2">
        <v>663.05</v>
      </c>
      <c r="E133" s="1" t="s">
        <v>19</v>
      </c>
      <c r="F133" s="1" t="s">
        <v>19</v>
      </c>
      <c r="I133" s="1" t="s">
        <v>19</v>
      </c>
    </row>
    <row r="134" spans="1:9">
      <c r="A134" s="8" t="s">
        <v>96</v>
      </c>
      <c r="B134" s="1">
        <v>3746</v>
      </c>
      <c r="C134" s="1">
        <v>3208</v>
      </c>
      <c r="D134" s="2">
        <v>50</v>
      </c>
      <c r="E134" s="1" t="s">
        <v>19</v>
      </c>
      <c r="F134" s="1">
        <v>538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54834</v>
      </c>
      <c r="C136" s="1">
        <v>36945</v>
      </c>
      <c r="D136" s="2">
        <v>302.72000000000003</v>
      </c>
      <c r="E136" s="1">
        <v>3184</v>
      </c>
      <c r="F136" s="1">
        <v>17890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346790</v>
      </c>
      <c r="C138" s="1">
        <v>240511</v>
      </c>
      <c r="D138" s="2">
        <v>460.2</v>
      </c>
      <c r="E138" s="1">
        <v>1229</v>
      </c>
      <c r="F138" s="1">
        <v>106279</v>
      </c>
      <c r="I138" s="1" t="s">
        <v>19</v>
      </c>
    </row>
    <row r="139" spans="1:9">
      <c r="A139" s="8" t="s">
        <v>105</v>
      </c>
      <c r="B139" s="1">
        <v>329469</v>
      </c>
      <c r="C139" s="1">
        <v>184748</v>
      </c>
      <c r="D139" s="2">
        <v>294.70999999999998</v>
      </c>
      <c r="E139" s="1">
        <v>5837</v>
      </c>
      <c r="F139" s="1">
        <v>144720</v>
      </c>
      <c r="I139" s="1" t="s">
        <v>19</v>
      </c>
    </row>
    <row r="140" spans="1:9">
      <c r="A140" s="8" t="s">
        <v>106</v>
      </c>
      <c r="B140" s="1">
        <v>162049</v>
      </c>
      <c r="C140" s="1">
        <v>44700</v>
      </c>
      <c r="D140" s="2">
        <v>280.87</v>
      </c>
      <c r="E140" s="1" t="s">
        <v>19</v>
      </c>
      <c r="F140" s="1">
        <v>117349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115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419978</v>
      </c>
      <c r="C9" s="1">
        <v>253610</v>
      </c>
      <c r="D9" s="2">
        <v>312.52</v>
      </c>
      <c r="E9" s="1">
        <v>22224</v>
      </c>
      <c r="F9" s="1">
        <v>163143</v>
      </c>
      <c r="G9" s="1">
        <f>C9+F9</f>
        <v>416753</v>
      </c>
      <c r="H9" s="9">
        <f>C9/G9</f>
        <v>0.60853791094485221</v>
      </c>
      <c r="I9" s="1">
        <v>3225</v>
      </c>
    </row>
    <row r="10" spans="1:9">
      <c r="A10" s="7" t="s">
        <v>14</v>
      </c>
    </row>
    <row r="11" spans="1:9">
      <c r="A11" s="8" t="s">
        <v>15</v>
      </c>
      <c r="B11" s="1" t="s">
        <v>19</v>
      </c>
      <c r="C11" s="1" t="s">
        <v>19</v>
      </c>
      <c r="D11" s="2" t="s">
        <v>19</v>
      </c>
      <c r="E11" s="1" t="s">
        <v>19</v>
      </c>
      <c r="F11" s="1" t="s">
        <v>19</v>
      </c>
      <c r="I11" s="1" t="s">
        <v>19</v>
      </c>
    </row>
    <row r="12" spans="1:9">
      <c r="A12" s="8" t="s">
        <v>16</v>
      </c>
      <c r="B12" s="1">
        <v>207348</v>
      </c>
      <c r="C12" s="1">
        <v>151304</v>
      </c>
      <c r="D12" s="2">
        <v>311.18</v>
      </c>
      <c r="E12" s="1">
        <v>12014</v>
      </c>
      <c r="F12" s="1">
        <v>52819</v>
      </c>
      <c r="I12" s="1">
        <v>3225</v>
      </c>
    </row>
    <row r="13" spans="1:9">
      <c r="A13" s="8" t="s">
        <v>17</v>
      </c>
      <c r="B13" s="1">
        <v>183711</v>
      </c>
      <c r="C13" s="1">
        <v>92989</v>
      </c>
      <c r="D13" s="2">
        <v>323.57</v>
      </c>
      <c r="E13" s="1">
        <v>10209</v>
      </c>
      <c r="F13" s="1">
        <v>90723</v>
      </c>
      <c r="I13" s="1" t="s">
        <v>19</v>
      </c>
    </row>
    <row r="14" spans="1:9">
      <c r="A14" s="8" t="s">
        <v>18</v>
      </c>
      <c r="B14" s="1">
        <v>14501</v>
      </c>
      <c r="C14" s="1">
        <v>3388</v>
      </c>
      <c r="D14" s="2">
        <v>367.05</v>
      </c>
      <c r="E14" s="1" t="s">
        <v>19</v>
      </c>
      <c r="F14" s="1">
        <v>11113</v>
      </c>
      <c r="I14" s="1" t="s">
        <v>19</v>
      </c>
    </row>
    <row r="15" spans="1:9">
      <c r="A15" s="8" t="s">
        <v>20</v>
      </c>
      <c r="B15" s="1">
        <v>14418</v>
      </c>
      <c r="C15" s="1">
        <v>5929</v>
      </c>
      <c r="D15" s="2">
        <v>158.12</v>
      </c>
      <c r="E15" s="1" t="s">
        <v>19</v>
      </c>
      <c r="F15" s="1">
        <v>8489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174084</v>
      </c>
      <c r="C17" s="1">
        <v>96735</v>
      </c>
      <c r="D17" s="2">
        <v>280.93</v>
      </c>
      <c r="E17" s="1">
        <v>16071</v>
      </c>
      <c r="F17" s="1">
        <v>77349</v>
      </c>
      <c r="I17" s="1" t="s">
        <v>19</v>
      </c>
    </row>
    <row r="18" spans="1:9">
      <c r="A18" s="8" t="s">
        <v>23</v>
      </c>
      <c r="B18" s="1">
        <v>245894</v>
      </c>
      <c r="C18" s="1">
        <v>156875</v>
      </c>
      <c r="D18" s="2">
        <v>329.53</v>
      </c>
      <c r="E18" s="1">
        <v>6152</v>
      </c>
      <c r="F18" s="1">
        <v>85794</v>
      </c>
      <c r="I18" s="1">
        <v>3225</v>
      </c>
    </row>
    <row r="19" spans="1:9">
      <c r="A19" s="7" t="s">
        <v>24</v>
      </c>
    </row>
    <row r="20" spans="1:9">
      <c r="A20" s="8" t="s">
        <v>25</v>
      </c>
      <c r="B20" s="1">
        <v>141069</v>
      </c>
      <c r="C20" s="1">
        <v>96735</v>
      </c>
      <c r="D20" s="2">
        <v>280.93</v>
      </c>
      <c r="E20" s="1">
        <v>16071</v>
      </c>
      <c r="F20" s="1">
        <v>44335</v>
      </c>
      <c r="I20" s="1" t="s">
        <v>19</v>
      </c>
    </row>
    <row r="21" spans="1:9">
      <c r="A21" s="8" t="s">
        <v>26</v>
      </c>
      <c r="B21" s="1">
        <v>234351</v>
      </c>
      <c r="C21" s="1">
        <v>152695</v>
      </c>
      <c r="D21" s="2">
        <v>330.38</v>
      </c>
      <c r="E21" s="1">
        <v>6152</v>
      </c>
      <c r="F21" s="1">
        <v>78430</v>
      </c>
      <c r="I21" s="1">
        <v>3225</v>
      </c>
    </row>
    <row r="22" spans="1:9">
      <c r="A22" s="8" t="s">
        <v>27</v>
      </c>
      <c r="B22" s="1">
        <v>28802</v>
      </c>
      <c r="C22" s="1" t="s">
        <v>19</v>
      </c>
      <c r="D22" s="2" t="s">
        <v>19</v>
      </c>
      <c r="E22" s="1" t="s">
        <v>19</v>
      </c>
      <c r="F22" s="1">
        <v>28802</v>
      </c>
      <c r="I22" s="1" t="s">
        <v>19</v>
      </c>
    </row>
    <row r="23" spans="1:9">
      <c r="A23" s="8" t="s">
        <v>28</v>
      </c>
      <c r="B23" s="1">
        <v>3806</v>
      </c>
      <c r="C23" s="1" t="s">
        <v>19</v>
      </c>
      <c r="D23" s="2" t="s">
        <v>19</v>
      </c>
      <c r="E23" s="1" t="s">
        <v>19</v>
      </c>
      <c r="F23" s="1">
        <v>3806</v>
      </c>
      <c r="I23" s="1" t="s">
        <v>19</v>
      </c>
    </row>
    <row r="24" spans="1:9">
      <c r="A24" s="8" t="s">
        <v>29</v>
      </c>
      <c r="B24" s="1">
        <v>11949</v>
      </c>
      <c r="C24" s="1">
        <v>4180</v>
      </c>
      <c r="D24" s="2">
        <v>300</v>
      </c>
      <c r="E24" s="1" t="s">
        <v>19</v>
      </c>
      <c r="F24" s="1">
        <v>7769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>
        <v>9421</v>
      </c>
      <c r="C26" s="1">
        <v>8915</v>
      </c>
      <c r="D26" s="2">
        <v>444.7</v>
      </c>
      <c r="E26" s="1" t="s">
        <v>19</v>
      </c>
      <c r="F26" s="1">
        <v>506</v>
      </c>
      <c r="I26" s="1" t="s">
        <v>19</v>
      </c>
    </row>
    <row r="27" spans="1:9">
      <c r="A27" s="8" t="s">
        <v>32</v>
      </c>
      <c r="B27" s="1">
        <v>373646</v>
      </c>
      <c r="C27" s="1">
        <v>218327</v>
      </c>
      <c r="D27" s="2">
        <v>318.58999999999997</v>
      </c>
      <c r="E27" s="1">
        <v>22224</v>
      </c>
      <c r="F27" s="1">
        <v>152094</v>
      </c>
      <c r="I27" s="1">
        <v>3225</v>
      </c>
    </row>
    <row r="28" spans="1:9">
      <c r="A28" s="8" t="s">
        <v>33</v>
      </c>
      <c r="B28" s="1">
        <v>23583</v>
      </c>
      <c r="C28" s="1">
        <v>22603</v>
      </c>
      <c r="D28" s="2">
        <v>172.37</v>
      </c>
      <c r="E28" s="1" t="s">
        <v>19</v>
      </c>
      <c r="F28" s="1">
        <v>980</v>
      </c>
      <c r="I28" s="1" t="s">
        <v>19</v>
      </c>
    </row>
    <row r="29" spans="1:9">
      <c r="A29" s="8" t="s">
        <v>34</v>
      </c>
      <c r="B29" s="1">
        <v>4537</v>
      </c>
      <c r="C29" s="1">
        <v>980</v>
      </c>
      <c r="D29" s="2">
        <v>600</v>
      </c>
      <c r="E29" s="1" t="s">
        <v>19</v>
      </c>
      <c r="F29" s="1">
        <v>3557</v>
      </c>
      <c r="I29" s="1" t="s">
        <v>19</v>
      </c>
    </row>
    <row r="30" spans="1:9">
      <c r="A30" s="8" t="s">
        <v>35</v>
      </c>
      <c r="B30" s="1">
        <v>2784</v>
      </c>
      <c r="C30" s="1">
        <v>2784</v>
      </c>
      <c r="D30" s="2">
        <v>500</v>
      </c>
      <c r="E30" s="1" t="s">
        <v>19</v>
      </c>
      <c r="F30" s="1" t="s">
        <v>19</v>
      </c>
      <c r="I30" s="1" t="s">
        <v>19</v>
      </c>
    </row>
    <row r="31" spans="1:9">
      <c r="A31" s="8" t="s">
        <v>29</v>
      </c>
      <c r="B31" s="1">
        <v>6006</v>
      </c>
      <c r="C31" s="1" t="s">
        <v>19</v>
      </c>
      <c r="D31" s="2" t="s">
        <v>19</v>
      </c>
      <c r="E31" s="1" t="s">
        <v>19</v>
      </c>
      <c r="F31" s="1">
        <v>6006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61806</v>
      </c>
      <c r="C33" s="1">
        <v>31519</v>
      </c>
      <c r="D33" s="2">
        <v>249.4</v>
      </c>
      <c r="E33" s="1" t="s">
        <v>19</v>
      </c>
      <c r="F33" s="1">
        <v>30288</v>
      </c>
      <c r="I33" s="1" t="s">
        <v>19</v>
      </c>
    </row>
    <row r="34" spans="1:9">
      <c r="A34" s="8" t="s">
        <v>38</v>
      </c>
      <c r="B34" s="1">
        <v>332646</v>
      </c>
      <c r="C34" s="1">
        <v>214147</v>
      </c>
      <c r="D34" s="2">
        <v>319</v>
      </c>
      <c r="E34" s="1">
        <v>22224</v>
      </c>
      <c r="F34" s="1">
        <v>115273</v>
      </c>
      <c r="I34" s="1">
        <v>3225</v>
      </c>
    </row>
    <row r="35" spans="1:9">
      <c r="A35" s="8" t="s">
        <v>39</v>
      </c>
      <c r="B35" s="1">
        <v>7571</v>
      </c>
      <c r="C35" s="1">
        <v>3764</v>
      </c>
      <c r="D35" s="2">
        <v>526.04</v>
      </c>
      <c r="E35" s="1" t="s">
        <v>19</v>
      </c>
      <c r="F35" s="1">
        <v>3806</v>
      </c>
      <c r="I35" s="1" t="s">
        <v>19</v>
      </c>
    </row>
    <row r="36" spans="1:9">
      <c r="A36" s="8" t="s">
        <v>29</v>
      </c>
      <c r="B36" s="1">
        <v>17955</v>
      </c>
      <c r="C36" s="1">
        <v>4180</v>
      </c>
      <c r="D36" s="2">
        <v>300</v>
      </c>
      <c r="E36" s="1" t="s">
        <v>19</v>
      </c>
      <c r="F36" s="1">
        <v>13775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91159</v>
      </c>
      <c r="C38" s="1">
        <v>56241</v>
      </c>
      <c r="D38" s="2">
        <v>250.71</v>
      </c>
      <c r="E38" s="1">
        <v>3503</v>
      </c>
      <c r="F38" s="1">
        <v>34918</v>
      </c>
      <c r="I38" s="1" t="s">
        <v>19</v>
      </c>
    </row>
    <row r="39" spans="1:9">
      <c r="A39" s="8" t="s">
        <v>42</v>
      </c>
      <c r="B39" s="1">
        <v>235231</v>
      </c>
      <c r="C39" s="1">
        <v>148003</v>
      </c>
      <c r="D39" s="2">
        <v>302.77999999999997</v>
      </c>
      <c r="E39" s="1">
        <v>18720</v>
      </c>
      <c r="F39" s="1">
        <v>84002</v>
      </c>
      <c r="I39" s="1">
        <v>3225</v>
      </c>
    </row>
    <row r="40" spans="1:9">
      <c r="A40" s="8" t="s">
        <v>43</v>
      </c>
      <c r="B40" s="1">
        <v>70187</v>
      </c>
      <c r="C40" s="1">
        <v>32547</v>
      </c>
      <c r="D40" s="2">
        <v>435.76</v>
      </c>
      <c r="E40" s="1" t="s">
        <v>19</v>
      </c>
      <c r="F40" s="1">
        <v>37641</v>
      </c>
      <c r="I40" s="1" t="s">
        <v>19</v>
      </c>
    </row>
    <row r="41" spans="1:9">
      <c r="A41" s="8" t="s">
        <v>44</v>
      </c>
      <c r="B41" s="1">
        <v>14632</v>
      </c>
      <c r="C41" s="1">
        <v>10866</v>
      </c>
      <c r="D41" s="2">
        <v>400.2</v>
      </c>
      <c r="E41" s="1" t="s">
        <v>19</v>
      </c>
      <c r="F41" s="1">
        <v>3766</v>
      </c>
      <c r="I41" s="1" t="s">
        <v>19</v>
      </c>
    </row>
    <row r="42" spans="1:9">
      <c r="A42" s="8" t="s">
        <v>45</v>
      </c>
      <c r="B42" s="1">
        <v>8768</v>
      </c>
      <c r="C42" s="1">
        <v>5953</v>
      </c>
      <c r="D42" s="2">
        <v>236.06</v>
      </c>
      <c r="E42" s="1" t="s">
        <v>19</v>
      </c>
      <c r="F42" s="1">
        <v>2815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21513</v>
      </c>
      <c r="C44" s="1">
        <v>13744</v>
      </c>
      <c r="D44" s="2">
        <v>265.2</v>
      </c>
      <c r="E44" s="1" t="s">
        <v>19</v>
      </c>
      <c r="F44" s="1">
        <v>7769</v>
      </c>
      <c r="I44" s="1" t="s">
        <v>19</v>
      </c>
    </row>
    <row r="45" spans="1:9">
      <c r="A45" s="8" t="s">
        <v>48</v>
      </c>
      <c r="B45" s="1">
        <v>85635</v>
      </c>
      <c r="C45" s="1">
        <v>28737</v>
      </c>
      <c r="D45" s="2">
        <v>144.69</v>
      </c>
      <c r="E45" s="1">
        <v>6891</v>
      </c>
      <c r="F45" s="1">
        <v>56898</v>
      </c>
      <c r="I45" s="1" t="s">
        <v>19</v>
      </c>
    </row>
    <row r="46" spans="1:9">
      <c r="A46" s="8" t="s">
        <v>49</v>
      </c>
      <c r="B46" s="1">
        <v>109026</v>
      </c>
      <c r="C46" s="1">
        <v>56995</v>
      </c>
      <c r="D46" s="2">
        <v>227.17</v>
      </c>
      <c r="E46" s="1">
        <v>1029</v>
      </c>
      <c r="F46" s="1">
        <v>48806</v>
      </c>
      <c r="I46" s="1">
        <v>3225</v>
      </c>
    </row>
    <row r="47" spans="1:9">
      <c r="A47" s="8" t="s">
        <v>50</v>
      </c>
      <c r="B47" s="1">
        <v>203802</v>
      </c>
      <c r="C47" s="1">
        <v>154133</v>
      </c>
      <c r="D47" s="2">
        <v>378.01</v>
      </c>
      <c r="E47" s="1">
        <v>14304</v>
      </c>
      <c r="F47" s="1">
        <v>49669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302330</v>
      </c>
      <c r="C49" s="1">
        <v>198630</v>
      </c>
      <c r="D49" s="2">
        <v>322.08999999999997</v>
      </c>
      <c r="E49" s="1">
        <v>10801</v>
      </c>
      <c r="F49" s="1">
        <v>100475</v>
      </c>
      <c r="I49" s="1">
        <v>3225</v>
      </c>
    </row>
    <row r="50" spans="1:9">
      <c r="A50" s="8" t="s">
        <v>53</v>
      </c>
      <c r="B50" s="1">
        <v>16062</v>
      </c>
      <c r="C50" s="1">
        <v>3487</v>
      </c>
      <c r="D50" s="2">
        <v>180</v>
      </c>
      <c r="E50" s="1" t="s">
        <v>19</v>
      </c>
      <c r="F50" s="1">
        <v>12575</v>
      </c>
      <c r="I50" s="1" t="s">
        <v>19</v>
      </c>
    </row>
    <row r="51" spans="1:9">
      <c r="A51" s="8" t="s">
        <v>54</v>
      </c>
      <c r="B51" s="1">
        <v>22685</v>
      </c>
      <c r="C51" s="1">
        <v>8903</v>
      </c>
      <c r="D51" s="2">
        <v>298.68</v>
      </c>
      <c r="E51" s="1" t="s">
        <v>19</v>
      </c>
      <c r="F51" s="1">
        <v>13782</v>
      </c>
      <c r="I51" s="1" t="s">
        <v>19</v>
      </c>
    </row>
    <row r="52" spans="1:9">
      <c r="A52" s="8" t="s">
        <v>55</v>
      </c>
      <c r="B52" s="1">
        <v>78901</v>
      </c>
      <c r="C52" s="1">
        <v>42590</v>
      </c>
      <c r="D52" s="2">
        <v>273.87</v>
      </c>
      <c r="E52" s="1">
        <v>11423</v>
      </c>
      <c r="F52" s="1">
        <v>36311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11297</v>
      </c>
      <c r="C56" s="1">
        <v>3894</v>
      </c>
      <c r="D56" s="2">
        <v>129.46</v>
      </c>
      <c r="E56" s="1">
        <v>1029</v>
      </c>
      <c r="F56" s="1">
        <v>7402</v>
      </c>
      <c r="I56" s="1" t="s">
        <v>19</v>
      </c>
    </row>
    <row r="57" spans="1:9">
      <c r="A57" s="8" t="s">
        <v>59</v>
      </c>
      <c r="B57" s="1">
        <v>103509</v>
      </c>
      <c r="C57" s="1">
        <v>73797</v>
      </c>
      <c r="D57" s="2">
        <v>308.31</v>
      </c>
      <c r="E57" s="1">
        <v>7936</v>
      </c>
      <c r="F57" s="1">
        <v>29712</v>
      </c>
      <c r="I57" s="1" t="s">
        <v>19</v>
      </c>
    </row>
    <row r="58" spans="1:9">
      <c r="A58" s="8" t="s">
        <v>60</v>
      </c>
      <c r="B58" s="1">
        <v>138286</v>
      </c>
      <c r="C58" s="1">
        <v>83363</v>
      </c>
      <c r="D58" s="2">
        <v>359.29</v>
      </c>
      <c r="E58" s="1">
        <v>8187</v>
      </c>
      <c r="F58" s="1">
        <v>51698</v>
      </c>
      <c r="I58" s="1">
        <v>3225</v>
      </c>
    </row>
    <row r="59" spans="1:9">
      <c r="A59" s="8" t="s">
        <v>61</v>
      </c>
      <c r="B59" s="1">
        <v>73235</v>
      </c>
      <c r="C59" s="1">
        <v>44710</v>
      </c>
      <c r="D59" s="2">
        <v>296.04000000000002</v>
      </c>
      <c r="E59" s="1">
        <v>1568</v>
      </c>
      <c r="F59" s="1">
        <v>28525</v>
      </c>
      <c r="I59" s="1" t="s">
        <v>19</v>
      </c>
    </row>
    <row r="60" spans="1:9">
      <c r="A60" s="8" t="s">
        <v>62</v>
      </c>
      <c r="B60" s="1">
        <v>49764</v>
      </c>
      <c r="C60" s="1">
        <v>11877</v>
      </c>
      <c r="D60" s="2">
        <v>285.11</v>
      </c>
      <c r="E60" s="1" t="s">
        <v>19</v>
      </c>
      <c r="F60" s="1">
        <v>37887</v>
      </c>
      <c r="I60" s="1" t="s">
        <v>19</v>
      </c>
    </row>
    <row r="61" spans="1:9">
      <c r="A61" s="8" t="s">
        <v>63</v>
      </c>
      <c r="B61" s="1">
        <v>43887</v>
      </c>
      <c r="C61" s="1">
        <v>35967</v>
      </c>
      <c r="D61" s="2">
        <v>260.67</v>
      </c>
      <c r="E61" s="1">
        <v>3503</v>
      </c>
      <c r="F61" s="1">
        <v>7920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62119</v>
      </c>
      <c r="C63" s="1">
        <v>24904</v>
      </c>
      <c r="D63" s="2">
        <v>390.52</v>
      </c>
      <c r="E63" s="1" t="s">
        <v>19</v>
      </c>
      <c r="F63" s="1">
        <v>37215</v>
      </c>
      <c r="I63" s="1" t="s">
        <v>19</v>
      </c>
    </row>
    <row r="64" spans="1:9">
      <c r="A64" s="8" t="s">
        <v>38</v>
      </c>
      <c r="B64" s="1">
        <v>357859</v>
      </c>
      <c r="C64" s="1">
        <v>228706</v>
      </c>
      <c r="D64" s="2">
        <v>303.06</v>
      </c>
      <c r="E64" s="1">
        <v>22224</v>
      </c>
      <c r="F64" s="1">
        <v>125928</v>
      </c>
      <c r="I64" s="1">
        <v>3225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362051</v>
      </c>
      <c r="C67" s="1">
        <v>226471</v>
      </c>
      <c r="D67" s="2">
        <v>309.02</v>
      </c>
      <c r="E67" s="1">
        <v>20603</v>
      </c>
      <c r="F67" s="1">
        <v>132355</v>
      </c>
      <c r="I67" s="1">
        <v>3225</v>
      </c>
    </row>
    <row r="68" spans="1:9">
      <c r="A68" s="8" t="s">
        <v>38</v>
      </c>
      <c r="B68" s="1">
        <v>48910</v>
      </c>
      <c r="C68" s="1">
        <v>18122</v>
      </c>
      <c r="D68" s="2">
        <v>351.67</v>
      </c>
      <c r="E68" s="1">
        <v>1620</v>
      </c>
      <c r="F68" s="1">
        <v>30788</v>
      </c>
      <c r="I68" s="1" t="s">
        <v>19</v>
      </c>
    </row>
    <row r="69" spans="1:9">
      <c r="A69" s="8" t="s">
        <v>29</v>
      </c>
      <c r="B69" s="1">
        <v>9017</v>
      </c>
      <c r="C69" s="1">
        <v>9017</v>
      </c>
      <c r="D69" s="2">
        <v>320.39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13175</v>
      </c>
      <c r="C71" s="1">
        <v>7897</v>
      </c>
      <c r="D71" s="2">
        <v>103.76</v>
      </c>
      <c r="E71" s="1" t="s">
        <v>19</v>
      </c>
      <c r="F71" s="1">
        <v>5278</v>
      </c>
      <c r="I71" s="1" t="s">
        <v>19</v>
      </c>
    </row>
    <row r="72" spans="1:9">
      <c r="A72" s="8" t="s">
        <v>68</v>
      </c>
      <c r="B72" s="1">
        <v>16046</v>
      </c>
      <c r="C72" s="1">
        <v>4783</v>
      </c>
      <c r="D72" s="2">
        <v>100</v>
      </c>
      <c r="E72" s="1" t="s">
        <v>19</v>
      </c>
      <c r="F72" s="1">
        <v>11263</v>
      </c>
      <c r="I72" s="1" t="s">
        <v>19</v>
      </c>
    </row>
    <row r="73" spans="1:9">
      <c r="A73" s="8" t="s">
        <v>69</v>
      </c>
      <c r="C73" s="1">
        <f>SUM(C71:C72)</f>
        <v>12680</v>
      </c>
      <c r="D73" s="2">
        <f>AVERAGE(D71:D72)</f>
        <v>101.88</v>
      </c>
      <c r="F73" s="1">
        <f>SUM(F71:F72)</f>
        <v>16541</v>
      </c>
      <c r="G73" s="1">
        <f>C73+F73</f>
        <v>29221</v>
      </c>
      <c r="H73" s="9">
        <f>C73/G73</f>
        <v>0.4339344991615619</v>
      </c>
    </row>
    <row r="74" spans="1:9">
      <c r="A74" s="8" t="s">
        <v>70</v>
      </c>
      <c r="B74" s="1">
        <v>33091</v>
      </c>
      <c r="C74" s="1">
        <v>27085</v>
      </c>
      <c r="D74" s="2">
        <v>166.43</v>
      </c>
      <c r="E74" s="1">
        <v>3503</v>
      </c>
      <c r="F74" s="1">
        <v>6006</v>
      </c>
      <c r="I74" s="1" t="s">
        <v>19</v>
      </c>
    </row>
    <row r="75" spans="1:9">
      <c r="A75" s="8" t="s">
        <v>71</v>
      </c>
      <c r="B75" s="1">
        <v>32130</v>
      </c>
      <c r="C75" s="1">
        <v>13327</v>
      </c>
      <c r="D75" s="2">
        <v>320.01</v>
      </c>
      <c r="E75" s="1" t="s">
        <v>19</v>
      </c>
      <c r="F75" s="1">
        <v>18803</v>
      </c>
      <c r="I75" s="1" t="s">
        <v>19</v>
      </c>
    </row>
    <row r="76" spans="1:9">
      <c r="A76" s="8" t="s">
        <v>72</v>
      </c>
      <c r="B76" s="1">
        <v>44497</v>
      </c>
      <c r="C76" s="1">
        <v>15841</v>
      </c>
      <c r="D76" s="2">
        <v>207.08</v>
      </c>
      <c r="E76" s="1">
        <v>1620</v>
      </c>
      <c r="F76" s="1">
        <v>28656</v>
      </c>
      <c r="I76" s="1" t="s">
        <v>19</v>
      </c>
    </row>
    <row r="77" spans="1:9">
      <c r="A77" s="8" t="s">
        <v>73</v>
      </c>
      <c r="B77" s="1">
        <v>64556</v>
      </c>
      <c r="C77" s="1">
        <v>48178</v>
      </c>
      <c r="D77" s="2">
        <v>399.25</v>
      </c>
      <c r="E77" s="1" t="s">
        <v>19</v>
      </c>
      <c r="F77" s="1">
        <v>16378</v>
      </c>
      <c r="I77" s="1" t="s">
        <v>19</v>
      </c>
    </row>
    <row r="78" spans="1:9">
      <c r="A78" s="8" t="s">
        <v>74</v>
      </c>
      <c r="B78" s="1">
        <v>31881</v>
      </c>
      <c r="C78" s="1">
        <v>25531</v>
      </c>
      <c r="D78" s="2">
        <v>338.79</v>
      </c>
      <c r="E78" s="1" t="s">
        <v>19</v>
      </c>
      <c r="F78" s="1">
        <v>6350</v>
      </c>
      <c r="I78" s="1" t="s">
        <v>19</v>
      </c>
    </row>
    <row r="79" spans="1:9">
      <c r="A79" s="8" t="s">
        <v>75</v>
      </c>
      <c r="B79" s="1">
        <v>72243</v>
      </c>
      <c r="C79" s="1">
        <v>61802</v>
      </c>
      <c r="D79" s="2">
        <v>375.91</v>
      </c>
      <c r="E79" s="1">
        <v>9180</v>
      </c>
      <c r="F79" s="1">
        <v>10441</v>
      </c>
      <c r="G79" s="1">
        <f>C79+F79</f>
        <v>72243</v>
      </c>
      <c r="H79" s="9">
        <f>C79/G79</f>
        <v>0.85547388674335234</v>
      </c>
      <c r="I79" s="1" t="s">
        <v>19</v>
      </c>
    </row>
    <row r="80" spans="1:9">
      <c r="A80" s="8" t="s">
        <v>29</v>
      </c>
      <c r="B80" s="1">
        <v>112359</v>
      </c>
      <c r="C80" s="1">
        <v>49166</v>
      </c>
      <c r="D80" s="2">
        <v>297.63</v>
      </c>
      <c r="E80" s="1">
        <v>7920</v>
      </c>
      <c r="F80" s="1">
        <v>59968</v>
      </c>
      <c r="I80" s="1">
        <v>3225</v>
      </c>
    </row>
    <row r="81" spans="1:9">
      <c r="A81" s="7" t="s">
        <v>76</v>
      </c>
    </row>
    <row r="82" spans="1:9">
      <c r="A82" s="8" t="s">
        <v>77</v>
      </c>
      <c r="B82" s="1">
        <v>362837</v>
      </c>
      <c r="C82" s="1">
        <v>227152</v>
      </c>
      <c r="D82" s="2">
        <v>307.67</v>
      </c>
      <c r="E82" s="1">
        <v>21194</v>
      </c>
      <c r="F82" s="1">
        <v>135685</v>
      </c>
      <c r="I82" s="1" t="s">
        <v>19</v>
      </c>
    </row>
    <row r="83" spans="1:9">
      <c r="A83" s="8" t="s">
        <v>78</v>
      </c>
      <c r="B83" s="1">
        <v>181542</v>
      </c>
      <c r="C83" s="1">
        <v>118636</v>
      </c>
      <c r="D83" s="2">
        <v>318.99</v>
      </c>
      <c r="E83" s="1">
        <v>6117</v>
      </c>
      <c r="F83" s="1">
        <v>62906</v>
      </c>
      <c r="I83" s="1" t="s">
        <v>19</v>
      </c>
    </row>
    <row r="84" spans="1:9" ht="43.5">
      <c r="A84" s="8" t="s">
        <v>79</v>
      </c>
      <c r="B84" s="1">
        <v>82315</v>
      </c>
      <c r="C84" s="1">
        <v>55624</v>
      </c>
      <c r="D84" s="2">
        <v>433.24</v>
      </c>
      <c r="E84" s="1">
        <v>11115</v>
      </c>
      <c r="F84" s="1">
        <v>26691</v>
      </c>
      <c r="I84" s="1" t="s">
        <v>19</v>
      </c>
    </row>
    <row r="85" spans="1:9">
      <c r="A85" s="8" t="s">
        <v>80</v>
      </c>
      <c r="B85" s="1">
        <v>69468</v>
      </c>
      <c r="C85" s="1">
        <v>32593</v>
      </c>
      <c r="D85" s="2">
        <v>346.07</v>
      </c>
      <c r="E85" s="1" t="s">
        <v>19</v>
      </c>
      <c r="F85" s="1">
        <v>36875</v>
      </c>
      <c r="I85" s="1" t="s">
        <v>19</v>
      </c>
    </row>
    <row r="86" spans="1:9">
      <c r="A86" s="8" t="s">
        <v>81</v>
      </c>
      <c r="B86" s="1">
        <v>1504</v>
      </c>
      <c r="C86" s="1">
        <v>1504</v>
      </c>
      <c r="D86" s="2">
        <v>260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45570</v>
      </c>
      <c r="C87" s="1">
        <v>15006</v>
      </c>
      <c r="D87" s="2">
        <v>575.29</v>
      </c>
      <c r="E87" s="1" t="s">
        <v>19</v>
      </c>
      <c r="F87" s="1">
        <v>30564</v>
      </c>
      <c r="I87" s="1" t="s">
        <v>19</v>
      </c>
    </row>
    <row r="88" spans="1:9">
      <c r="A88" s="8" t="s">
        <v>83</v>
      </c>
      <c r="B88" s="1">
        <v>35806</v>
      </c>
      <c r="C88" s="1">
        <v>23744</v>
      </c>
      <c r="D88" s="2">
        <v>297.06</v>
      </c>
      <c r="E88" s="1" t="s">
        <v>19</v>
      </c>
      <c r="F88" s="1">
        <v>12062</v>
      </c>
      <c r="I88" s="1" t="s">
        <v>19</v>
      </c>
    </row>
    <row r="89" spans="1:9" ht="29.1">
      <c r="A89" s="8" t="s">
        <v>84</v>
      </c>
      <c r="B89" s="1">
        <v>12270</v>
      </c>
      <c r="C89" s="1">
        <v>3584</v>
      </c>
      <c r="D89" s="2">
        <v>555.45000000000005</v>
      </c>
      <c r="E89" s="1" t="s">
        <v>19</v>
      </c>
      <c r="F89" s="1">
        <v>8686</v>
      </c>
      <c r="I89" s="1" t="s">
        <v>19</v>
      </c>
    </row>
    <row r="90" spans="1:9">
      <c r="A90" s="8" t="s">
        <v>85</v>
      </c>
      <c r="B90" s="1">
        <v>58158</v>
      </c>
      <c r="C90" s="1">
        <v>24104</v>
      </c>
      <c r="D90" s="2">
        <v>140.91999999999999</v>
      </c>
      <c r="E90" s="1" t="s">
        <v>19</v>
      </c>
      <c r="F90" s="1">
        <v>34054</v>
      </c>
      <c r="I90" s="1" t="s">
        <v>19</v>
      </c>
    </row>
    <row r="91" spans="1:9">
      <c r="A91" s="8" t="s">
        <v>86</v>
      </c>
      <c r="B91" s="1">
        <v>26332</v>
      </c>
      <c r="C91" s="1">
        <v>1087</v>
      </c>
      <c r="D91" s="2">
        <v>14</v>
      </c>
      <c r="E91" s="1" t="s">
        <v>19</v>
      </c>
      <c r="F91" s="1">
        <v>25245</v>
      </c>
      <c r="I91" s="1" t="s">
        <v>19</v>
      </c>
    </row>
    <row r="92" spans="1:9">
      <c r="A92" s="8" t="s">
        <v>39</v>
      </c>
      <c r="B92" s="1">
        <v>4460</v>
      </c>
      <c r="C92" s="1">
        <v>2759</v>
      </c>
      <c r="D92" s="2">
        <v>681.91</v>
      </c>
      <c r="E92" s="1" t="s">
        <v>19</v>
      </c>
      <c r="F92" s="1">
        <v>1701</v>
      </c>
      <c r="I92" s="1" t="s">
        <v>19</v>
      </c>
    </row>
    <row r="93" spans="1:9">
      <c r="A93" s="8" t="s">
        <v>29</v>
      </c>
      <c r="B93" s="1">
        <v>34666</v>
      </c>
      <c r="C93" s="1">
        <v>14011</v>
      </c>
      <c r="D93" s="2">
        <v>300.04000000000002</v>
      </c>
      <c r="E93" s="1">
        <v>1029</v>
      </c>
      <c r="F93" s="1">
        <v>17431</v>
      </c>
      <c r="I93" s="1">
        <v>3225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6125</v>
      </c>
      <c r="C96" s="1">
        <v>6125</v>
      </c>
      <c r="D96" s="2">
        <v>134.77000000000001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 t="s">
        <v>19</v>
      </c>
      <c r="C98" s="1" t="s">
        <v>19</v>
      </c>
      <c r="D98" s="2" t="s">
        <v>19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411966</v>
      </c>
      <c r="C99" s="1">
        <v>245598</v>
      </c>
      <c r="D99" s="2">
        <v>315.82</v>
      </c>
      <c r="E99" s="1">
        <v>22224</v>
      </c>
      <c r="F99" s="1">
        <v>163143</v>
      </c>
      <c r="I99" s="1">
        <v>3225</v>
      </c>
    </row>
    <row r="100" spans="1:9">
      <c r="A100" s="8" t="s">
        <v>29</v>
      </c>
      <c r="B100" s="1">
        <v>1887</v>
      </c>
      <c r="C100" s="1">
        <v>1887</v>
      </c>
      <c r="D100" s="2">
        <v>500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246701</v>
      </c>
      <c r="C102" s="1">
        <v>173939</v>
      </c>
      <c r="D102" s="2">
        <v>304.61</v>
      </c>
      <c r="E102" s="1">
        <v>14304</v>
      </c>
      <c r="F102" s="1">
        <v>72762</v>
      </c>
      <c r="I102" s="1" t="s">
        <v>19</v>
      </c>
    </row>
    <row r="103" spans="1:9">
      <c r="A103" s="8" t="s">
        <v>95</v>
      </c>
      <c r="B103" s="1">
        <v>66179</v>
      </c>
      <c r="C103" s="1">
        <v>34092</v>
      </c>
      <c r="D103" s="2">
        <v>257.95999999999998</v>
      </c>
      <c r="E103" s="1" t="s">
        <v>19</v>
      </c>
      <c r="F103" s="1">
        <v>32087</v>
      </c>
      <c r="I103" s="1" t="s">
        <v>19</v>
      </c>
    </row>
    <row r="104" spans="1:9">
      <c r="A104" s="8" t="s">
        <v>96</v>
      </c>
      <c r="B104" s="1">
        <v>15311</v>
      </c>
      <c r="C104" s="1">
        <v>13158</v>
      </c>
      <c r="D104" s="2">
        <v>481.65</v>
      </c>
      <c r="E104" s="1" t="s">
        <v>19</v>
      </c>
      <c r="F104" s="1">
        <v>2153</v>
      </c>
      <c r="I104" s="1" t="s">
        <v>19</v>
      </c>
    </row>
    <row r="105" spans="1:9">
      <c r="A105" s="8" t="s">
        <v>97</v>
      </c>
      <c r="B105" s="1" t="s">
        <v>19</v>
      </c>
      <c r="C105" s="1" t="s">
        <v>19</v>
      </c>
      <c r="D105" s="2" t="s">
        <v>19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91787</v>
      </c>
      <c r="C106" s="1">
        <v>32420</v>
      </c>
      <c r="D106" s="2">
        <v>348.8</v>
      </c>
      <c r="E106" s="1">
        <v>7920</v>
      </c>
      <c r="F106" s="1">
        <v>56141</v>
      </c>
      <c r="I106" s="1">
        <v>3225</v>
      </c>
    </row>
    <row r="107" spans="1:9">
      <c r="A107" s="7" t="s">
        <v>98</v>
      </c>
    </row>
    <row r="108" spans="1:9">
      <c r="A108" s="8" t="s">
        <v>94</v>
      </c>
      <c r="B108" s="1">
        <v>285034</v>
      </c>
      <c r="C108" s="1">
        <v>193614</v>
      </c>
      <c r="D108" s="2">
        <v>316.74</v>
      </c>
      <c r="E108" s="1">
        <v>14304</v>
      </c>
      <c r="F108" s="1">
        <v>91421</v>
      </c>
      <c r="I108" s="1" t="s">
        <v>19</v>
      </c>
    </row>
    <row r="109" spans="1:9">
      <c r="A109" s="8" t="s">
        <v>95</v>
      </c>
      <c r="B109" s="1">
        <v>31239</v>
      </c>
      <c r="C109" s="1">
        <v>23427</v>
      </c>
      <c r="D109" s="2">
        <v>299.60000000000002</v>
      </c>
      <c r="E109" s="1" t="s">
        <v>19</v>
      </c>
      <c r="F109" s="1">
        <v>7812</v>
      </c>
      <c r="I109" s="1" t="s">
        <v>19</v>
      </c>
    </row>
    <row r="110" spans="1:9">
      <c r="A110" s="8" t="s">
        <v>96</v>
      </c>
      <c r="B110" s="1">
        <v>1642</v>
      </c>
      <c r="C110" s="1">
        <v>1642</v>
      </c>
      <c r="D110" s="2">
        <v>150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 t="s">
        <v>19</v>
      </c>
      <c r="C111" s="1" t="s">
        <v>19</v>
      </c>
      <c r="D111" s="2" t="s">
        <v>19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102063</v>
      </c>
      <c r="C112" s="1">
        <v>34927</v>
      </c>
      <c r="D112" s="2">
        <v>305.73</v>
      </c>
      <c r="E112" s="1">
        <v>7920</v>
      </c>
      <c r="F112" s="1">
        <v>63911</v>
      </c>
      <c r="I112" s="1">
        <v>3225</v>
      </c>
    </row>
    <row r="113" spans="1:9">
      <c r="A113" s="7" t="s">
        <v>99</v>
      </c>
    </row>
    <row r="114" spans="1:9">
      <c r="A114" s="8" t="s">
        <v>94</v>
      </c>
      <c r="B114" s="1">
        <v>182409</v>
      </c>
      <c r="C114" s="1">
        <v>132005</v>
      </c>
      <c r="D114" s="2">
        <v>340.87</v>
      </c>
      <c r="E114" s="1">
        <v>10801</v>
      </c>
      <c r="F114" s="1">
        <v>50404</v>
      </c>
      <c r="I114" s="1" t="s">
        <v>19</v>
      </c>
    </row>
    <row r="115" spans="1:9">
      <c r="A115" s="8" t="s">
        <v>95</v>
      </c>
      <c r="B115" s="1">
        <v>127814</v>
      </c>
      <c r="C115" s="1">
        <v>81972</v>
      </c>
      <c r="D115" s="2">
        <v>262.16000000000003</v>
      </c>
      <c r="E115" s="1" t="s">
        <v>19</v>
      </c>
      <c r="F115" s="1">
        <v>45842</v>
      </c>
      <c r="I115" s="1" t="s">
        <v>19</v>
      </c>
    </row>
    <row r="116" spans="1:9">
      <c r="A116" s="8" t="s">
        <v>96</v>
      </c>
      <c r="B116" s="1">
        <v>11179</v>
      </c>
      <c r="C116" s="1">
        <v>8192</v>
      </c>
      <c r="D116" s="2">
        <v>302.27</v>
      </c>
      <c r="E116" s="1">
        <v>3503</v>
      </c>
      <c r="F116" s="1">
        <v>2986</v>
      </c>
      <c r="I116" s="1" t="s">
        <v>19</v>
      </c>
    </row>
    <row r="117" spans="1:9">
      <c r="A117" s="8" t="s">
        <v>97</v>
      </c>
      <c r="B117" s="1" t="s">
        <v>19</v>
      </c>
      <c r="C117" s="1" t="s">
        <v>19</v>
      </c>
      <c r="D117" s="2" t="s">
        <v>19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98576</v>
      </c>
      <c r="C118" s="1">
        <v>31440</v>
      </c>
      <c r="D118" s="2">
        <v>345.13</v>
      </c>
      <c r="E118" s="1">
        <v>7920</v>
      </c>
      <c r="F118" s="1">
        <v>63911</v>
      </c>
      <c r="I118" s="1">
        <v>3225</v>
      </c>
    </row>
    <row r="119" spans="1:9">
      <c r="A119" s="7" t="s">
        <v>100</v>
      </c>
    </row>
    <row r="120" spans="1:9">
      <c r="A120" s="8" t="s">
        <v>94</v>
      </c>
      <c r="B120" s="1">
        <v>296655</v>
      </c>
      <c r="C120" s="1">
        <v>213070</v>
      </c>
      <c r="D120" s="2">
        <v>301.61</v>
      </c>
      <c r="E120" s="1">
        <v>14304</v>
      </c>
      <c r="F120" s="1">
        <v>83584</v>
      </c>
      <c r="I120" s="1" t="s">
        <v>19</v>
      </c>
    </row>
    <row r="121" spans="1:9">
      <c r="A121" s="8" t="s">
        <v>95</v>
      </c>
      <c r="B121" s="1">
        <v>23871</v>
      </c>
      <c r="C121" s="1">
        <v>8223</v>
      </c>
      <c r="D121" s="2">
        <v>482.96</v>
      </c>
      <c r="E121" s="1" t="s">
        <v>19</v>
      </c>
      <c r="F121" s="1">
        <v>15648</v>
      </c>
      <c r="I121" s="1" t="s">
        <v>19</v>
      </c>
    </row>
    <row r="122" spans="1:9">
      <c r="A122" s="8" t="s">
        <v>96</v>
      </c>
      <c r="B122" s="1">
        <v>876</v>
      </c>
      <c r="C122" s="1">
        <v>876</v>
      </c>
      <c r="D122" s="2">
        <v>300</v>
      </c>
      <c r="E122" s="1" t="s">
        <v>19</v>
      </c>
      <c r="F122" s="1" t="s">
        <v>19</v>
      </c>
      <c r="I122" s="1" t="s">
        <v>19</v>
      </c>
    </row>
    <row r="123" spans="1:9">
      <c r="A123" s="8" t="s">
        <v>97</v>
      </c>
      <c r="B123" s="1" t="s">
        <v>19</v>
      </c>
      <c r="C123" s="1" t="s">
        <v>19</v>
      </c>
      <c r="D123" s="2" t="s">
        <v>19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98576</v>
      </c>
      <c r="C124" s="1">
        <v>31440</v>
      </c>
      <c r="D124" s="2">
        <v>345.13</v>
      </c>
      <c r="E124" s="1">
        <v>7920</v>
      </c>
      <c r="F124" s="1">
        <v>63911</v>
      </c>
      <c r="I124" s="1">
        <v>3225</v>
      </c>
    </row>
    <row r="125" spans="1:9">
      <c r="A125" s="7" t="s">
        <v>101</v>
      </c>
    </row>
    <row r="126" spans="1:9">
      <c r="A126" s="8" t="s">
        <v>94</v>
      </c>
      <c r="B126" s="1">
        <v>301315</v>
      </c>
      <c r="C126" s="1">
        <v>206770</v>
      </c>
      <c r="D126" s="2">
        <v>319.08</v>
      </c>
      <c r="E126" s="1">
        <v>14304</v>
      </c>
      <c r="F126" s="1">
        <v>94545</v>
      </c>
      <c r="I126" s="1" t="s">
        <v>19</v>
      </c>
    </row>
    <row r="127" spans="1:9">
      <c r="A127" s="8" t="s">
        <v>95</v>
      </c>
      <c r="B127" s="1">
        <v>20087</v>
      </c>
      <c r="C127" s="1">
        <v>15399</v>
      </c>
      <c r="D127" s="2">
        <v>181.1</v>
      </c>
      <c r="E127" s="1" t="s">
        <v>19</v>
      </c>
      <c r="F127" s="1">
        <v>4688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 t="s">
        <v>19</v>
      </c>
      <c r="C129" s="1" t="s">
        <v>19</v>
      </c>
      <c r="D129" s="2" t="s">
        <v>19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98576</v>
      </c>
      <c r="C130" s="1">
        <v>31440</v>
      </c>
      <c r="D130" s="2">
        <v>345.13</v>
      </c>
      <c r="E130" s="1">
        <v>7920</v>
      </c>
      <c r="F130" s="1">
        <v>63911</v>
      </c>
      <c r="I130" s="1">
        <v>3225</v>
      </c>
    </row>
    <row r="131" spans="1:9">
      <c r="A131" s="7" t="s">
        <v>102</v>
      </c>
    </row>
    <row r="132" spans="1:9">
      <c r="A132" s="8" t="s">
        <v>94</v>
      </c>
      <c r="B132" s="1">
        <v>304228</v>
      </c>
      <c r="C132" s="1">
        <v>209629</v>
      </c>
      <c r="D132" s="2">
        <v>307.47000000000003</v>
      </c>
      <c r="E132" s="1">
        <v>14304</v>
      </c>
      <c r="F132" s="1">
        <v>94599</v>
      </c>
      <c r="I132" s="1" t="s">
        <v>19</v>
      </c>
    </row>
    <row r="133" spans="1:9">
      <c r="A133" s="8" t="s">
        <v>95</v>
      </c>
      <c r="B133" s="1">
        <v>14049</v>
      </c>
      <c r="C133" s="1">
        <v>9415</v>
      </c>
      <c r="D133" s="2">
        <v>225.21</v>
      </c>
      <c r="E133" s="1" t="s">
        <v>19</v>
      </c>
      <c r="F133" s="1">
        <v>4633</v>
      </c>
      <c r="I133" s="1" t="s">
        <v>19</v>
      </c>
    </row>
    <row r="134" spans="1:9">
      <c r="A134" s="8" t="s">
        <v>96</v>
      </c>
      <c r="B134" s="1">
        <v>1620</v>
      </c>
      <c r="C134" s="1">
        <v>1620</v>
      </c>
      <c r="D134" s="2">
        <v>1000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 t="s">
        <v>19</v>
      </c>
      <c r="C135" s="1" t="s">
        <v>19</v>
      </c>
      <c r="D135" s="2" t="s">
        <v>19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100080</v>
      </c>
      <c r="C136" s="1">
        <v>32945</v>
      </c>
      <c r="D136" s="2">
        <v>340.01</v>
      </c>
      <c r="E136" s="1">
        <v>7920</v>
      </c>
      <c r="F136" s="1">
        <v>63911</v>
      </c>
      <c r="I136" s="1">
        <v>3225</v>
      </c>
    </row>
    <row r="137" spans="1:9">
      <c r="A137" s="7" t="s">
        <v>103</v>
      </c>
    </row>
    <row r="138" spans="1:9">
      <c r="A138" s="8" t="s">
        <v>104</v>
      </c>
      <c r="B138" s="1">
        <v>245953</v>
      </c>
      <c r="C138" s="1">
        <v>181861</v>
      </c>
      <c r="D138" s="2">
        <v>382.97</v>
      </c>
      <c r="E138" s="1">
        <v>22224</v>
      </c>
      <c r="F138" s="1">
        <v>60867</v>
      </c>
      <c r="I138" s="1">
        <v>3225</v>
      </c>
    </row>
    <row r="139" spans="1:9">
      <c r="A139" s="8" t="s">
        <v>105</v>
      </c>
      <c r="B139" s="1">
        <v>200382</v>
      </c>
      <c r="C139" s="1">
        <v>129216</v>
      </c>
      <c r="D139" s="2">
        <v>259.72000000000003</v>
      </c>
      <c r="E139" s="1">
        <v>8135</v>
      </c>
      <c r="F139" s="1">
        <v>67941</v>
      </c>
      <c r="I139" s="1">
        <v>3225</v>
      </c>
    </row>
    <row r="140" spans="1:9">
      <c r="A140" s="8" t="s">
        <v>106</v>
      </c>
      <c r="B140" s="1">
        <v>138918</v>
      </c>
      <c r="C140" s="1">
        <v>52775</v>
      </c>
      <c r="D140" s="2">
        <v>319.25</v>
      </c>
      <c r="E140" s="1" t="s">
        <v>19</v>
      </c>
      <c r="F140" s="1">
        <v>86142</v>
      </c>
      <c r="I140" s="1" t="s">
        <v>19</v>
      </c>
    </row>
    <row r="141" spans="1:9">
      <c r="A141" s="8" t="s">
        <v>29</v>
      </c>
      <c r="B141" s="1">
        <v>7769</v>
      </c>
      <c r="C141" s="1" t="s">
        <v>19</v>
      </c>
      <c r="D141" s="2" t="s">
        <v>19</v>
      </c>
      <c r="E141" s="1" t="s">
        <v>19</v>
      </c>
      <c r="F141" s="1">
        <v>7769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S191"/>
  <sheetViews>
    <sheetView workbookViewId="0">
      <pane ySplit="9" topLeftCell="A10" activePane="bottomLeft" state="frozen"/>
      <selection pane="bottomLeft"/>
    </sheetView>
  </sheetViews>
  <sheetFormatPr defaultRowHeight="14.45"/>
  <cols>
    <col min="1" max="1" width="45.7109375" style="1" customWidth="1"/>
    <col min="2" max="3" width="20.7109375" style="1" customWidth="1"/>
    <col min="4" max="4" width="20.7109375" style="2" customWidth="1"/>
    <col min="5" max="9" width="20.7109375" style="1" customWidth="1"/>
    <col min="10" max="19" width="9.140625" style="3"/>
  </cols>
  <sheetData>
    <row r="1" spans="1:9" s="3" customFormat="1" ht="15.6">
      <c r="A1" s="4" t="s">
        <v>116</v>
      </c>
    </row>
    <row r="2" spans="1:9" s="3" customFormat="1">
      <c r="A2" s="3" t="s">
        <v>1</v>
      </c>
    </row>
    <row r="3" spans="1:9" s="3" customFormat="1">
      <c r="A3" s="3" t="s">
        <v>2</v>
      </c>
    </row>
    <row r="4" spans="1:9" s="3" customFormat="1">
      <c r="A4" s="3" t="s">
        <v>3</v>
      </c>
    </row>
    <row r="5" spans="1:9">
      <c r="A5" s="10" t="s">
        <v>4</v>
      </c>
      <c r="B5" s="10" t="s">
        <v>5</v>
      </c>
      <c r="C5" s="10" t="s">
        <v>6</v>
      </c>
      <c r="D5" s="10" t="s">
        <v>6</v>
      </c>
      <c r="E5" s="10" t="s">
        <v>6</v>
      </c>
      <c r="F5" s="10" t="s">
        <v>6</v>
      </c>
      <c r="G5" s="10"/>
      <c r="H5" s="10"/>
      <c r="I5" s="10" t="s">
        <v>6</v>
      </c>
    </row>
    <row r="6" spans="1:9">
      <c r="A6" s="10"/>
      <c r="B6" s="10"/>
      <c r="C6" s="10" t="s">
        <v>7</v>
      </c>
      <c r="D6" s="10" t="s">
        <v>7</v>
      </c>
      <c r="E6" s="10" t="s">
        <v>7</v>
      </c>
      <c r="F6" s="10" t="s">
        <v>8</v>
      </c>
      <c r="G6" s="5"/>
      <c r="H6" s="5"/>
      <c r="I6" s="10" t="s">
        <v>9</v>
      </c>
    </row>
    <row r="7" spans="1:9" ht="29.1">
      <c r="A7" s="10"/>
      <c r="B7" s="10"/>
      <c r="C7" s="5" t="s">
        <v>5</v>
      </c>
      <c r="D7" s="5" t="s">
        <v>10</v>
      </c>
      <c r="E7" s="5" t="s">
        <v>11</v>
      </c>
      <c r="F7" s="10"/>
      <c r="G7" s="5" t="s">
        <v>12</v>
      </c>
      <c r="H7" s="5" t="s">
        <v>13</v>
      </c>
      <c r="I7" s="10"/>
    </row>
    <row r="8" spans="1:9" ht="0.2" customHeight="1"/>
    <row r="9" spans="1:9">
      <c r="A9" s="6" t="s">
        <v>5</v>
      </c>
      <c r="B9" s="1">
        <v>110510</v>
      </c>
      <c r="C9" s="1">
        <v>61834</v>
      </c>
      <c r="D9" s="2">
        <v>325.7</v>
      </c>
      <c r="E9" s="1">
        <v>2933</v>
      </c>
      <c r="F9" s="1">
        <v>47508</v>
      </c>
      <c r="G9" s="1">
        <f>C9+F9</f>
        <v>109342</v>
      </c>
      <c r="H9" s="9">
        <f>C9/G9</f>
        <v>0.56551005103254015</v>
      </c>
      <c r="I9" s="1">
        <v>1168</v>
      </c>
    </row>
    <row r="10" spans="1:9">
      <c r="A10" s="7" t="s">
        <v>14</v>
      </c>
    </row>
    <row r="11" spans="1:9">
      <c r="A11" s="8" t="s">
        <v>15</v>
      </c>
      <c r="B11" s="1">
        <v>1040</v>
      </c>
      <c r="C11" s="1" t="s">
        <v>19</v>
      </c>
      <c r="D11" s="2" t="s">
        <v>19</v>
      </c>
      <c r="E11" s="1" t="s">
        <v>19</v>
      </c>
      <c r="F11" s="1">
        <v>1040</v>
      </c>
      <c r="I11" s="1" t="s">
        <v>19</v>
      </c>
    </row>
    <row r="12" spans="1:9">
      <c r="A12" s="8" t="s">
        <v>16</v>
      </c>
      <c r="B12" s="1">
        <v>42425</v>
      </c>
      <c r="C12" s="1">
        <v>17841</v>
      </c>
      <c r="D12" s="2">
        <v>321.37</v>
      </c>
      <c r="E12" s="1" t="s">
        <v>19</v>
      </c>
      <c r="F12" s="1">
        <v>24584</v>
      </c>
      <c r="I12" s="1" t="s">
        <v>19</v>
      </c>
    </row>
    <row r="13" spans="1:9">
      <c r="A13" s="8" t="s">
        <v>17</v>
      </c>
      <c r="B13" s="1">
        <v>55765</v>
      </c>
      <c r="C13" s="1">
        <v>37694</v>
      </c>
      <c r="D13" s="2">
        <v>325.39</v>
      </c>
      <c r="E13" s="1" t="s">
        <v>19</v>
      </c>
      <c r="F13" s="1">
        <v>16903</v>
      </c>
      <c r="I13" s="1">
        <v>1168</v>
      </c>
    </row>
    <row r="14" spans="1:9">
      <c r="A14" s="8" t="s">
        <v>18</v>
      </c>
      <c r="B14" s="1">
        <v>4873</v>
      </c>
      <c r="C14" s="1">
        <v>3366</v>
      </c>
      <c r="D14" s="2">
        <v>350.3</v>
      </c>
      <c r="E14" s="1" t="s">
        <v>19</v>
      </c>
      <c r="F14" s="1">
        <v>1507</v>
      </c>
      <c r="I14" s="1" t="s">
        <v>19</v>
      </c>
    </row>
    <row r="15" spans="1:9">
      <c r="A15" s="8" t="s">
        <v>20</v>
      </c>
      <c r="B15" s="1">
        <v>6407</v>
      </c>
      <c r="C15" s="1">
        <v>2933</v>
      </c>
      <c r="D15" s="2" t="s">
        <v>19</v>
      </c>
      <c r="E15" s="1">
        <v>2933</v>
      </c>
      <c r="F15" s="1">
        <v>3475</v>
      </c>
      <c r="I15" s="1" t="s">
        <v>19</v>
      </c>
    </row>
    <row r="16" spans="1:9">
      <c r="A16" s="7" t="s">
        <v>21</v>
      </c>
    </row>
    <row r="17" spans="1:9">
      <c r="A17" s="8" t="s">
        <v>22</v>
      </c>
      <c r="B17" s="1">
        <v>48316</v>
      </c>
      <c r="C17" s="1">
        <v>32615</v>
      </c>
      <c r="D17" s="2">
        <v>349.16</v>
      </c>
      <c r="E17" s="1">
        <v>529</v>
      </c>
      <c r="F17" s="1">
        <v>15701</v>
      </c>
      <c r="I17" s="1" t="s">
        <v>19</v>
      </c>
    </row>
    <row r="18" spans="1:9">
      <c r="A18" s="8" t="s">
        <v>23</v>
      </c>
      <c r="B18" s="1">
        <v>62194</v>
      </c>
      <c r="C18" s="1">
        <v>29219</v>
      </c>
      <c r="D18" s="2">
        <v>296.02999999999997</v>
      </c>
      <c r="E18" s="1">
        <v>2404</v>
      </c>
      <c r="F18" s="1">
        <v>31808</v>
      </c>
      <c r="I18" s="1">
        <v>1168</v>
      </c>
    </row>
    <row r="19" spans="1:9">
      <c r="A19" s="7" t="s">
        <v>24</v>
      </c>
    </row>
    <row r="20" spans="1:9">
      <c r="A20" s="8" t="s">
        <v>25</v>
      </c>
      <c r="B20" s="1">
        <v>47934</v>
      </c>
      <c r="C20" s="1">
        <v>32233</v>
      </c>
      <c r="D20" s="2">
        <v>342.52</v>
      </c>
      <c r="E20" s="1">
        <v>529</v>
      </c>
      <c r="F20" s="1">
        <v>15701</v>
      </c>
      <c r="I20" s="1" t="s">
        <v>19</v>
      </c>
    </row>
    <row r="21" spans="1:9">
      <c r="A21" s="8" t="s">
        <v>26</v>
      </c>
      <c r="B21" s="1">
        <v>61606</v>
      </c>
      <c r="C21" s="1">
        <v>28631</v>
      </c>
      <c r="D21" s="2">
        <v>279.33</v>
      </c>
      <c r="E21" s="1">
        <v>2404</v>
      </c>
      <c r="F21" s="1">
        <v>31808</v>
      </c>
      <c r="I21" s="1">
        <v>1168</v>
      </c>
    </row>
    <row r="22" spans="1:9">
      <c r="A22" s="8" t="s">
        <v>27</v>
      </c>
      <c r="B22" s="1">
        <v>382</v>
      </c>
      <c r="C22" s="1">
        <v>382</v>
      </c>
      <c r="D22" s="2">
        <v>900</v>
      </c>
      <c r="E22" s="1" t="s">
        <v>19</v>
      </c>
      <c r="F22" s="1" t="s">
        <v>19</v>
      </c>
      <c r="I22" s="1" t="s">
        <v>19</v>
      </c>
    </row>
    <row r="23" spans="1:9">
      <c r="A23" s="8" t="s">
        <v>28</v>
      </c>
      <c r="B23" s="1">
        <v>588</v>
      </c>
      <c r="C23" s="1">
        <v>588</v>
      </c>
      <c r="D23" s="2">
        <v>1000</v>
      </c>
      <c r="E23" s="1" t="s">
        <v>19</v>
      </c>
      <c r="F23" s="1" t="s">
        <v>19</v>
      </c>
      <c r="I23" s="1" t="s">
        <v>19</v>
      </c>
    </row>
    <row r="24" spans="1:9">
      <c r="A24" s="8" t="s">
        <v>29</v>
      </c>
      <c r="B24" s="1" t="s">
        <v>19</v>
      </c>
      <c r="C24" s="1" t="s">
        <v>19</v>
      </c>
      <c r="D24" s="2" t="s">
        <v>19</v>
      </c>
      <c r="E24" s="1" t="s">
        <v>19</v>
      </c>
      <c r="F24" s="1" t="s">
        <v>19</v>
      </c>
      <c r="I24" s="1" t="s">
        <v>19</v>
      </c>
    </row>
    <row r="25" spans="1:9">
      <c r="A25" s="7" t="s">
        <v>30</v>
      </c>
    </row>
    <row r="26" spans="1:9">
      <c r="A26" s="8" t="s">
        <v>31</v>
      </c>
      <c r="B26" s="1" t="s">
        <v>19</v>
      </c>
      <c r="C26" s="1" t="s">
        <v>19</v>
      </c>
      <c r="D26" s="2" t="s">
        <v>19</v>
      </c>
      <c r="E26" s="1" t="s">
        <v>19</v>
      </c>
      <c r="F26" s="1" t="s">
        <v>19</v>
      </c>
      <c r="I26" s="1" t="s">
        <v>19</v>
      </c>
    </row>
    <row r="27" spans="1:9">
      <c r="A27" s="8" t="s">
        <v>32</v>
      </c>
      <c r="B27" s="1">
        <v>100373</v>
      </c>
      <c r="C27" s="1">
        <v>56087</v>
      </c>
      <c r="D27" s="2">
        <v>334.7</v>
      </c>
      <c r="E27" s="1">
        <v>2933</v>
      </c>
      <c r="F27" s="1">
        <v>43118</v>
      </c>
      <c r="I27" s="1">
        <v>1168</v>
      </c>
    </row>
    <row r="28" spans="1:9">
      <c r="A28" s="8" t="s">
        <v>33</v>
      </c>
      <c r="B28" s="1">
        <v>6761</v>
      </c>
      <c r="C28" s="1">
        <v>3908</v>
      </c>
      <c r="D28" s="2">
        <v>245.33</v>
      </c>
      <c r="E28" s="1" t="s">
        <v>19</v>
      </c>
      <c r="F28" s="1">
        <v>2853</v>
      </c>
      <c r="I28" s="1" t="s">
        <v>19</v>
      </c>
    </row>
    <row r="29" spans="1:9">
      <c r="A29" s="8" t="s">
        <v>34</v>
      </c>
      <c r="B29" s="1">
        <v>1364</v>
      </c>
      <c r="C29" s="1">
        <v>1364</v>
      </c>
      <c r="D29" s="2">
        <v>250</v>
      </c>
      <c r="E29" s="1" t="s">
        <v>19</v>
      </c>
      <c r="F29" s="1" t="s">
        <v>19</v>
      </c>
      <c r="I29" s="1" t="s">
        <v>19</v>
      </c>
    </row>
    <row r="30" spans="1:9">
      <c r="A30" s="8" t="s">
        <v>35</v>
      </c>
      <c r="B30" s="1">
        <v>2012</v>
      </c>
      <c r="C30" s="1">
        <v>475</v>
      </c>
      <c r="D30" s="2">
        <v>225</v>
      </c>
      <c r="E30" s="1" t="s">
        <v>19</v>
      </c>
      <c r="F30" s="1">
        <v>1537</v>
      </c>
      <c r="I30" s="1" t="s">
        <v>19</v>
      </c>
    </row>
    <row r="31" spans="1:9">
      <c r="A31" s="8" t="s">
        <v>29</v>
      </c>
      <c r="B31" s="1" t="s">
        <v>19</v>
      </c>
      <c r="C31" s="1" t="s">
        <v>19</v>
      </c>
      <c r="D31" s="2" t="s">
        <v>19</v>
      </c>
      <c r="E31" s="1" t="s">
        <v>19</v>
      </c>
      <c r="F31" s="1" t="s">
        <v>19</v>
      </c>
      <c r="I31" s="1" t="s">
        <v>19</v>
      </c>
    </row>
    <row r="32" spans="1:9">
      <c r="A32" s="7" t="s">
        <v>36</v>
      </c>
    </row>
    <row r="33" spans="1:9">
      <c r="A33" s="8" t="s">
        <v>37</v>
      </c>
      <c r="B33" s="1">
        <v>6761</v>
      </c>
      <c r="C33" s="1">
        <v>3908</v>
      </c>
      <c r="D33" s="2">
        <v>245.33</v>
      </c>
      <c r="E33" s="1" t="s">
        <v>19</v>
      </c>
      <c r="F33" s="1">
        <v>2853</v>
      </c>
      <c r="I33" s="1" t="s">
        <v>19</v>
      </c>
    </row>
    <row r="34" spans="1:9">
      <c r="A34" s="8" t="s">
        <v>38</v>
      </c>
      <c r="B34" s="1">
        <v>99785</v>
      </c>
      <c r="C34" s="1">
        <v>55499</v>
      </c>
      <c r="D34" s="2">
        <v>327.05</v>
      </c>
      <c r="E34" s="1">
        <v>2933</v>
      </c>
      <c r="F34" s="1">
        <v>43118</v>
      </c>
      <c r="I34" s="1">
        <v>1168</v>
      </c>
    </row>
    <row r="35" spans="1:9">
      <c r="A35" s="8" t="s">
        <v>39</v>
      </c>
      <c r="B35" s="1">
        <v>3964</v>
      </c>
      <c r="C35" s="1">
        <v>2428</v>
      </c>
      <c r="D35" s="2">
        <v>426.76</v>
      </c>
      <c r="E35" s="1" t="s">
        <v>19</v>
      </c>
      <c r="F35" s="1">
        <v>1537</v>
      </c>
      <c r="I35" s="1" t="s">
        <v>19</v>
      </c>
    </row>
    <row r="36" spans="1:9">
      <c r="A36" s="8" t="s">
        <v>29</v>
      </c>
      <c r="B36" s="1" t="s">
        <v>19</v>
      </c>
      <c r="C36" s="1" t="s">
        <v>19</v>
      </c>
      <c r="D36" s="2" t="s">
        <v>19</v>
      </c>
      <c r="E36" s="1" t="s">
        <v>19</v>
      </c>
      <c r="F36" s="1" t="s">
        <v>19</v>
      </c>
      <c r="I36" s="1" t="s">
        <v>19</v>
      </c>
    </row>
    <row r="37" spans="1:9">
      <c r="A37" s="7" t="s">
        <v>40</v>
      </c>
    </row>
    <row r="38" spans="1:9">
      <c r="A38" s="8" t="s">
        <v>41</v>
      </c>
      <c r="B38" s="1">
        <v>7982</v>
      </c>
      <c r="C38" s="1">
        <v>5830</v>
      </c>
      <c r="D38" s="2">
        <v>289.51</v>
      </c>
      <c r="E38" s="1">
        <v>2404</v>
      </c>
      <c r="F38" s="1">
        <v>2152</v>
      </c>
      <c r="I38" s="1" t="s">
        <v>19</v>
      </c>
    </row>
    <row r="39" spans="1:9">
      <c r="A39" s="8" t="s">
        <v>42</v>
      </c>
      <c r="B39" s="1">
        <v>51177</v>
      </c>
      <c r="C39" s="1">
        <v>27938</v>
      </c>
      <c r="D39" s="2">
        <v>290.8</v>
      </c>
      <c r="E39" s="1">
        <v>529</v>
      </c>
      <c r="F39" s="1">
        <v>23240</v>
      </c>
      <c r="I39" s="1" t="s">
        <v>19</v>
      </c>
    </row>
    <row r="40" spans="1:9">
      <c r="A40" s="8" t="s">
        <v>43</v>
      </c>
      <c r="B40" s="1">
        <v>48966</v>
      </c>
      <c r="C40" s="1">
        <v>25681</v>
      </c>
      <c r="D40" s="2">
        <v>362.09</v>
      </c>
      <c r="E40" s="1" t="s">
        <v>19</v>
      </c>
      <c r="F40" s="1">
        <v>22117</v>
      </c>
      <c r="I40" s="1">
        <v>1168</v>
      </c>
    </row>
    <row r="41" spans="1:9">
      <c r="A41" s="8" t="s">
        <v>44</v>
      </c>
      <c r="B41" s="1">
        <v>1426</v>
      </c>
      <c r="C41" s="1">
        <v>1426</v>
      </c>
      <c r="D41" s="2">
        <v>275</v>
      </c>
      <c r="E41" s="1" t="s">
        <v>19</v>
      </c>
      <c r="F41" s="1" t="s">
        <v>19</v>
      </c>
      <c r="I41" s="1" t="s">
        <v>19</v>
      </c>
    </row>
    <row r="42" spans="1:9">
      <c r="A42" s="8" t="s">
        <v>45</v>
      </c>
      <c r="B42" s="1">
        <v>960</v>
      </c>
      <c r="C42" s="1">
        <v>960</v>
      </c>
      <c r="D42" s="2">
        <v>500</v>
      </c>
      <c r="E42" s="1" t="s">
        <v>19</v>
      </c>
      <c r="F42" s="1" t="s">
        <v>19</v>
      </c>
      <c r="I42" s="1" t="s">
        <v>19</v>
      </c>
    </row>
    <row r="43" spans="1:9">
      <c r="A43" s="7" t="s">
        <v>46</v>
      </c>
    </row>
    <row r="44" spans="1:9">
      <c r="A44" s="8" t="s">
        <v>47</v>
      </c>
      <c r="B44" s="1">
        <v>1066</v>
      </c>
      <c r="C44" s="1" t="s">
        <v>19</v>
      </c>
      <c r="D44" s="2" t="s">
        <v>19</v>
      </c>
      <c r="E44" s="1" t="s">
        <v>19</v>
      </c>
      <c r="F44" s="1">
        <v>1066</v>
      </c>
      <c r="I44" s="1" t="s">
        <v>19</v>
      </c>
    </row>
    <row r="45" spans="1:9">
      <c r="A45" s="8" t="s">
        <v>48</v>
      </c>
      <c r="B45" s="1">
        <v>35764</v>
      </c>
      <c r="C45" s="1">
        <v>13618</v>
      </c>
      <c r="D45" s="2">
        <v>294.31</v>
      </c>
      <c r="E45" s="1" t="s">
        <v>19</v>
      </c>
      <c r="F45" s="1">
        <v>22146</v>
      </c>
      <c r="I45" s="1" t="s">
        <v>19</v>
      </c>
    </row>
    <row r="46" spans="1:9">
      <c r="A46" s="8" t="s">
        <v>49</v>
      </c>
      <c r="B46" s="1">
        <v>24094</v>
      </c>
      <c r="C46" s="1">
        <v>12038</v>
      </c>
      <c r="D46" s="2">
        <v>172.06</v>
      </c>
      <c r="E46" s="1">
        <v>2404</v>
      </c>
      <c r="F46" s="1">
        <v>10888</v>
      </c>
      <c r="I46" s="1">
        <v>1168</v>
      </c>
    </row>
    <row r="47" spans="1:9">
      <c r="A47" s="8" t="s">
        <v>50</v>
      </c>
      <c r="B47" s="1">
        <v>49586</v>
      </c>
      <c r="C47" s="1">
        <v>36179</v>
      </c>
      <c r="D47" s="2">
        <v>378.84</v>
      </c>
      <c r="E47" s="1">
        <v>529</v>
      </c>
      <c r="F47" s="1">
        <v>13408</v>
      </c>
      <c r="I47" s="1" t="s">
        <v>19</v>
      </c>
    </row>
    <row r="48" spans="1:9">
      <c r="A48" s="7" t="s">
        <v>51</v>
      </c>
    </row>
    <row r="49" spans="1:9">
      <c r="A49" s="8" t="s">
        <v>52</v>
      </c>
      <c r="B49" s="1">
        <v>73353</v>
      </c>
      <c r="C49" s="1">
        <v>43581</v>
      </c>
      <c r="D49" s="2">
        <v>313.33999999999997</v>
      </c>
      <c r="E49" s="1">
        <v>2933</v>
      </c>
      <c r="F49" s="1">
        <v>28604</v>
      </c>
      <c r="I49" s="1">
        <v>1168</v>
      </c>
    </row>
    <row r="50" spans="1:9">
      <c r="A50" s="8" t="s">
        <v>53</v>
      </c>
      <c r="B50" s="1">
        <v>1311</v>
      </c>
      <c r="C50" s="1">
        <v>245</v>
      </c>
      <c r="D50" s="2">
        <v>225</v>
      </c>
      <c r="E50" s="1" t="s">
        <v>19</v>
      </c>
      <c r="F50" s="1">
        <v>1066</v>
      </c>
      <c r="I50" s="1" t="s">
        <v>19</v>
      </c>
    </row>
    <row r="51" spans="1:9">
      <c r="A51" s="8" t="s">
        <v>54</v>
      </c>
      <c r="B51" s="1">
        <v>8309</v>
      </c>
      <c r="C51" s="1">
        <v>2425</v>
      </c>
      <c r="D51" s="2">
        <v>119.07</v>
      </c>
      <c r="E51" s="1" t="s">
        <v>19</v>
      </c>
      <c r="F51" s="1">
        <v>5884</v>
      </c>
      <c r="I51" s="1" t="s">
        <v>19</v>
      </c>
    </row>
    <row r="52" spans="1:9">
      <c r="A52" s="8" t="s">
        <v>55</v>
      </c>
      <c r="B52" s="1">
        <v>27537</v>
      </c>
      <c r="C52" s="1">
        <v>15583</v>
      </c>
      <c r="D52" s="2">
        <v>385.81</v>
      </c>
      <c r="E52" s="1" t="s">
        <v>19</v>
      </c>
      <c r="F52" s="1">
        <v>11954</v>
      </c>
      <c r="I52" s="1" t="s">
        <v>19</v>
      </c>
    </row>
    <row r="53" spans="1:9">
      <c r="A53" s="8" t="s">
        <v>29</v>
      </c>
      <c r="B53" s="1" t="s">
        <v>19</v>
      </c>
      <c r="C53" s="1" t="s">
        <v>19</v>
      </c>
      <c r="D53" s="2" t="s">
        <v>19</v>
      </c>
      <c r="E53" s="1" t="s">
        <v>19</v>
      </c>
      <c r="F53" s="1" t="s">
        <v>19</v>
      </c>
      <c r="I53" s="1" t="s">
        <v>19</v>
      </c>
    </row>
    <row r="54" spans="1:9">
      <c r="A54" s="7" t="s">
        <v>56</v>
      </c>
    </row>
    <row r="55" spans="1:9">
      <c r="A55" s="8" t="s">
        <v>57</v>
      </c>
      <c r="B55" s="1" t="s">
        <v>19</v>
      </c>
      <c r="C55" s="1" t="s">
        <v>19</v>
      </c>
      <c r="D55" s="2" t="s">
        <v>19</v>
      </c>
      <c r="E55" s="1" t="s">
        <v>19</v>
      </c>
      <c r="F55" s="1" t="s">
        <v>19</v>
      </c>
      <c r="I55" s="1" t="s">
        <v>19</v>
      </c>
    </row>
    <row r="56" spans="1:9">
      <c r="A56" s="8" t="s">
        <v>58</v>
      </c>
      <c r="B56" s="1">
        <v>1732</v>
      </c>
      <c r="C56" s="1">
        <v>1546</v>
      </c>
      <c r="D56" s="2">
        <v>194.63</v>
      </c>
      <c r="E56" s="1" t="s">
        <v>19</v>
      </c>
      <c r="F56" s="1">
        <v>187</v>
      </c>
      <c r="I56" s="1" t="s">
        <v>19</v>
      </c>
    </row>
    <row r="57" spans="1:9">
      <c r="A57" s="8" t="s">
        <v>59</v>
      </c>
      <c r="B57" s="1">
        <v>18741</v>
      </c>
      <c r="C57" s="1">
        <v>11908</v>
      </c>
      <c r="D57" s="2">
        <v>272.49</v>
      </c>
      <c r="E57" s="1" t="s">
        <v>19</v>
      </c>
      <c r="F57" s="1">
        <v>5665</v>
      </c>
      <c r="I57" s="1">
        <v>1168</v>
      </c>
    </row>
    <row r="58" spans="1:9">
      <c r="A58" s="8" t="s">
        <v>60</v>
      </c>
      <c r="B58" s="1">
        <v>50093</v>
      </c>
      <c r="C58" s="1">
        <v>25323</v>
      </c>
      <c r="D58" s="2">
        <v>351.86</v>
      </c>
      <c r="E58" s="1" t="s">
        <v>19</v>
      </c>
      <c r="F58" s="1">
        <v>24771</v>
      </c>
      <c r="I58" s="1" t="s">
        <v>19</v>
      </c>
    </row>
    <row r="59" spans="1:9">
      <c r="A59" s="8" t="s">
        <v>61</v>
      </c>
      <c r="B59" s="1">
        <v>22614</v>
      </c>
      <c r="C59" s="1">
        <v>18901</v>
      </c>
      <c r="D59" s="2">
        <v>365.33</v>
      </c>
      <c r="E59" s="1">
        <v>2404</v>
      </c>
      <c r="F59" s="1">
        <v>3713</v>
      </c>
      <c r="I59" s="1" t="s">
        <v>19</v>
      </c>
    </row>
    <row r="60" spans="1:9">
      <c r="A60" s="8" t="s">
        <v>62</v>
      </c>
      <c r="B60" s="1">
        <v>4340</v>
      </c>
      <c r="C60" s="1">
        <v>3627</v>
      </c>
      <c r="D60" s="2">
        <v>164.01</v>
      </c>
      <c r="E60" s="1" t="s">
        <v>19</v>
      </c>
      <c r="F60" s="1">
        <v>713</v>
      </c>
      <c r="I60" s="1" t="s">
        <v>19</v>
      </c>
    </row>
    <row r="61" spans="1:9">
      <c r="A61" s="8" t="s">
        <v>63</v>
      </c>
      <c r="B61" s="1">
        <v>12989</v>
      </c>
      <c r="C61" s="1">
        <v>529</v>
      </c>
      <c r="D61" s="2" t="s">
        <v>19</v>
      </c>
      <c r="E61" s="1">
        <v>529</v>
      </c>
      <c r="F61" s="1">
        <v>12460</v>
      </c>
      <c r="I61" s="1" t="s">
        <v>19</v>
      </c>
    </row>
    <row r="62" spans="1:9" ht="29.1">
      <c r="A62" s="7" t="s">
        <v>64</v>
      </c>
    </row>
    <row r="63" spans="1:9">
      <c r="A63" s="8" t="s">
        <v>37</v>
      </c>
      <c r="B63" s="1">
        <v>4495</v>
      </c>
      <c r="C63" s="1">
        <v>940</v>
      </c>
      <c r="D63" s="2">
        <v>100</v>
      </c>
      <c r="E63" s="1" t="s">
        <v>19</v>
      </c>
      <c r="F63" s="1">
        <v>3555</v>
      </c>
      <c r="I63" s="1" t="s">
        <v>19</v>
      </c>
    </row>
    <row r="64" spans="1:9">
      <c r="A64" s="8" t="s">
        <v>38</v>
      </c>
      <c r="B64" s="1">
        <v>106015</v>
      </c>
      <c r="C64" s="1">
        <v>60894</v>
      </c>
      <c r="D64" s="2">
        <v>329.46</v>
      </c>
      <c r="E64" s="1">
        <v>2933</v>
      </c>
      <c r="F64" s="1">
        <v>43953</v>
      </c>
      <c r="I64" s="1">
        <v>1168</v>
      </c>
    </row>
    <row r="65" spans="1:9">
      <c r="A65" s="8" t="s">
        <v>29</v>
      </c>
      <c r="B65" s="1" t="s">
        <v>19</v>
      </c>
      <c r="C65" s="1" t="s">
        <v>19</v>
      </c>
      <c r="D65" s="2" t="s">
        <v>19</v>
      </c>
      <c r="E65" s="1" t="s">
        <v>19</v>
      </c>
      <c r="F65" s="1" t="s">
        <v>19</v>
      </c>
      <c r="I65" s="1" t="s">
        <v>19</v>
      </c>
    </row>
    <row r="66" spans="1:9">
      <c r="A66" s="7" t="s">
        <v>65</v>
      </c>
    </row>
    <row r="67" spans="1:9">
      <c r="A67" s="8" t="s">
        <v>37</v>
      </c>
      <c r="B67" s="1">
        <v>78499</v>
      </c>
      <c r="C67" s="1">
        <v>46853</v>
      </c>
      <c r="D67" s="2">
        <v>323.47000000000003</v>
      </c>
      <c r="E67" s="1">
        <v>529</v>
      </c>
      <c r="F67" s="1">
        <v>30478</v>
      </c>
      <c r="I67" s="1">
        <v>1168</v>
      </c>
    </row>
    <row r="68" spans="1:9">
      <c r="A68" s="8" t="s">
        <v>38</v>
      </c>
      <c r="B68" s="1">
        <v>32011</v>
      </c>
      <c r="C68" s="1">
        <v>14981</v>
      </c>
      <c r="D68" s="2">
        <v>333.65</v>
      </c>
      <c r="E68" s="1">
        <v>2404</v>
      </c>
      <c r="F68" s="1">
        <v>17030</v>
      </c>
      <c r="I68" s="1" t="s">
        <v>19</v>
      </c>
    </row>
    <row r="69" spans="1:9">
      <c r="A69" s="8" t="s">
        <v>29</v>
      </c>
      <c r="B69" s="1" t="s">
        <v>19</v>
      </c>
      <c r="C69" s="1" t="s">
        <v>19</v>
      </c>
      <c r="D69" s="2" t="s">
        <v>19</v>
      </c>
      <c r="E69" s="1" t="s">
        <v>19</v>
      </c>
      <c r="F69" s="1" t="s">
        <v>19</v>
      </c>
      <c r="I69" s="1" t="s">
        <v>19</v>
      </c>
    </row>
    <row r="70" spans="1:9">
      <c r="A70" s="7" t="s">
        <v>66</v>
      </c>
    </row>
    <row r="71" spans="1:9">
      <c r="A71" s="8" t="s">
        <v>67</v>
      </c>
      <c r="B71" s="1">
        <v>7440</v>
      </c>
      <c r="C71" s="1">
        <v>2404</v>
      </c>
      <c r="D71" s="2" t="s">
        <v>19</v>
      </c>
      <c r="E71" s="1">
        <v>2404</v>
      </c>
      <c r="F71" s="1">
        <v>5036</v>
      </c>
      <c r="I71" s="1" t="s">
        <v>19</v>
      </c>
    </row>
    <row r="72" spans="1:9">
      <c r="A72" s="8" t="s">
        <v>68</v>
      </c>
      <c r="B72" s="1">
        <v>2767</v>
      </c>
      <c r="C72" s="1">
        <v>2184</v>
      </c>
      <c r="D72" s="2">
        <v>69.45</v>
      </c>
      <c r="E72" s="1" t="s">
        <v>19</v>
      </c>
      <c r="F72" s="1">
        <v>583</v>
      </c>
      <c r="I72" s="1" t="s">
        <v>19</v>
      </c>
    </row>
    <row r="73" spans="1:9">
      <c r="A73" s="8" t="s">
        <v>69</v>
      </c>
      <c r="C73" s="1">
        <f>SUM(C71:C72)</f>
        <v>4588</v>
      </c>
      <c r="D73" s="2">
        <f>AVERAGE(D71:D72)</f>
        <v>69.45</v>
      </c>
      <c r="F73" s="1">
        <f>SUM(F71:F72)</f>
        <v>5619</v>
      </c>
      <c r="G73" s="1">
        <f>C73+F73</f>
        <v>10207</v>
      </c>
      <c r="H73" s="9">
        <f>C73/G73</f>
        <v>0.44949544430292937</v>
      </c>
    </row>
    <row r="74" spans="1:9">
      <c r="A74" s="8" t="s">
        <v>70</v>
      </c>
      <c r="B74" s="1">
        <v>9349</v>
      </c>
      <c r="C74" s="1">
        <v>7849</v>
      </c>
      <c r="D74" s="2">
        <v>348.79</v>
      </c>
      <c r="E74" s="1" t="s">
        <v>19</v>
      </c>
      <c r="F74" s="1">
        <v>1500</v>
      </c>
      <c r="I74" s="1" t="s">
        <v>19</v>
      </c>
    </row>
    <row r="75" spans="1:9">
      <c r="A75" s="8" t="s">
        <v>71</v>
      </c>
      <c r="B75" s="1">
        <v>10791</v>
      </c>
      <c r="C75" s="1">
        <v>3219</v>
      </c>
      <c r="D75" s="2">
        <v>275</v>
      </c>
      <c r="E75" s="1" t="s">
        <v>19</v>
      </c>
      <c r="F75" s="1">
        <v>7573</v>
      </c>
      <c r="I75" s="1" t="s">
        <v>19</v>
      </c>
    </row>
    <row r="76" spans="1:9">
      <c r="A76" s="8" t="s">
        <v>72</v>
      </c>
      <c r="B76" s="1">
        <v>11824</v>
      </c>
      <c r="C76" s="1">
        <v>3990</v>
      </c>
      <c r="D76" s="2">
        <v>357.38</v>
      </c>
      <c r="E76" s="1" t="s">
        <v>19</v>
      </c>
      <c r="F76" s="1">
        <v>7834</v>
      </c>
      <c r="I76" s="1" t="s">
        <v>19</v>
      </c>
    </row>
    <row r="77" spans="1:9">
      <c r="A77" s="8" t="s">
        <v>73</v>
      </c>
      <c r="B77" s="1">
        <v>24639</v>
      </c>
      <c r="C77" s="1">
        <v>8925</v>
      </c>
      <c r="D77" s="2">
        <v>313.3</v>
      </c>
      <c r="E77" s="1" t="s">
        <v>19</v>
      </c>
      <c r="F77" s="1">
        <v>15714</v>
      </c>
      <c r="I77" s="1" t="s">
        <v>19</v>
      </c>
    </row>
    <row r="78" spans="1:9">
      <c r="A78" s="8" t="s">
        <v>74</v>
      </c>
      <c r="B78" s="1">
        <v>12771</v>
      </c>
      <c r="C78" s="1">
        <v>7903</v>
      </c>
      <c r="D78" s="2">
        <v>257.48</v>
      </c>
      <c r="E78" s="1" t="s">
        <v>19</v>
      </c>
      <c r="F78" s="1">
        <v>3700</v>
      </c>
      <c r="I78" s="1">
        <v>1168</v>
      </c>
    </row>
    <row r="79" spans="1:9">
      <c r="A79" s="8" t="s">
        <v>75</v>
      </c>
      <c r="B79" s="1">
        <v>20278</v>
      </c>
      <c r="C79" s="1">
        <v>20278</v>
      </c>
      <c r="D79" s="2">
        <v>378.99</v>
      </c>
      <c r="E79" s="1">
        <v>529</v>
      </c>
      <c r="F79" s="1" t="s">
        <v>19</v>
      </c>
      <c r="G79" s="1" t="e">
        <f>C79+F79</f>
        <v>#VALUE!</v>
      </c>
      <c r="H79" s="9" t="e">
        <f>C79/G79</f>
        <v>#VALUE!</v>
      </c>
      <c r="I79" s="1" t="s">
        <v>19</v>
      </c>
    </row>
    <row r="80" spans="1:9">
      <c r="A80" s="8" t="s">
        <v>29</v>
      </c>
      <c r="B80" s="1">
        <v>10650</v>
      </c>
      <c r="C80" s="1">
        <v>5082</v>
      </c>
      <c r="D80" s="2">
        <v>312.97000000000003</v>
      </c>
      <c r="E80" s="1" t="s">
        <v>19</v>
      </c>
      <c r="F80" s="1">
        <v>5568</v>
      </c>
      <c r="I80" s="1" t="s">
        <v>19</v>
      </c>
    </row>
    <row r="81" spans="1:9">
      <c r="A81" s="7" t="s">
        <v>76</v>
      </c>
    </row>
    <row r="82" spans="1:9">
      <c r="A82" s="8" t="s">
        <v>77</v>
      </c>
      <c r="B82" s="1">
        <v>91857</v>
      </c>
      <c r="C82" s="1">
        <v>56824</v>
      </c>
      <c r="D82" s="2">
        <v>328.01</v>
      </c>
      <c r="E82" s="1" t="s">
        <v>19</v>
      </c>
      <c r="F82" s="1">
        <v>35033</v>
      </c>
      <c r="I82" s="1" t="s">
        <v>19</v>
      </c>
    </row>
    <row r="83" spans="1:9">
      <c r="A83" s="8" t="s">
        <v>78</v>
      </c>
      <c r="B83" s="1">
        <v>36680</v>
      </c>
      <c r="C83" s="1">
        <v>22352</v>
      </c>
      <c r="D83" s="2">
        <v>261</v>
      </c>
      <c r="E83" s="1" t="s">
        <v>19</v>
      </c>
      <c r="F83" s="1">
        <v>14327</v>
      </c>
      <c r="I83" s="1" t="s">
        <v>19</v>
      </c>
    </row>
    <row r="84" spans="1:9" ht="43.5">
      <c r="A84" s="8" t="s">
        <v>79</v>
      </c>
      <c r="B84" s="1">
        <v>28302</v>
      </c>
      <c r="C84" s="1">
        <v>20977</v>
      </c>
      <c r="D84" s="2">
        <v>318.51</v>
      </c>
      <c r="E84" s="1">
        <v>2404</v>
      </c>
      <c r="F84" s="1">
        <v>6157</v>
      </c>
      <c r="I84" s="1">
        <v>1168</v>
      </c>
    </row>
    <row r="85" spans="1:9">
      <c r="A85" s="8" t="s">
        <v>80</v>
      </c>
      <c r="B85" s="1">
        <v>3146</v>
      </c>
      <c r="C85" s="1">
        <v>1707</v>
      </c>
      <c r="D85" s="2">
        <v>159.31</v>
      </c>
      <c r="E85" s="1" t="s">
        <v>19</v>
      </c>
      <c r="F85" s="1">
        <v>1440</v>
      </c>
      <c r="I85" s="1" t="s">
        <v>19</v>
      </c>
    </row>
    <row r="86" spans="1:9">
      <c r="A86" s="8" t="s">
        <v>81</v>
      </c>
      <c r="B86" s="1">
        <v>6429</v>
      </c>
      <c r="C86" s="1">
        <v>6429</v>
      </c>
      <c r="D86" s="2">
        <v>400</v>
      </c>
      <c r="E86" s="1" t="s">
        <v>19</v>
      </c>
      <c r="F86" s="1" t="s">
        <v>19</v>
      </c>
      <c r="I86" s="1" t="s">
        <v>19</v>
      </c>
    </row>
    <row r="87" spans="1:9" ht="29.1">
      <c r="A87" s="8" t="s">
        <v>82</v>
      </c>
      <c r="B87" s="1">
        <v>3118</v>
      </c>
      <c r="C87" s="1">
        <v>1626</v>
      </c>
      <c r="D87" s="2">
        <v>441.98</v>
      </c>
      <c r="E87" s="1">
        <v>529</v>
      </c>
      <c r="F87" s="1">
        <v>1492</v>
      </c>
      <c r="I87" s="1" t="s">
        <v>19</v>
      </c>
    </row>
    <row r="88" spans="1:9">
      <c r="A88" s="8" t="s">
        <v>83</v>
      </c>
      <c r="B88" s="1">
        <v>14888</v>
      </c>
      <c r="C88" s="1">
        <v>1752</v>
      </c>
      <c r="D88" s="2">
        <v>30</v>
      </c>
      <c r="E88" s="1" t="s">
        <v>19</v>
      </c>
      <c r="F88" s="1">
        <v>13136</v>
      </c>
      <c r="I88" s="1" t="s">
        <v>19</v>
      </c>
    </row>
    <row r="89" spans="1:9" ht="29.1">
      <c r="A89" s="8" t="s">
        <v>84</v>
      </c>
      <c r="B89" s="1">
        <v>8149</v>
      </c>
      <c r="C89" s="1">
        <v>4603</v>
      </c>
      <c r="D89" s="2">
        <v>126.9</v>
      </c>
      <c r="E89" s="1">
        <v>529</v>
      </c>
      <c r="F89" s="1">
        <v>3546</v>
      </c>
      <c r="I89" s="1" t="s">
        <v>19</v>
      </c>
    </row>
    <row r="90" spans="1:9">
      <c r="A90" s="8" t="s">
        <v>85</v>
      </c>
      <c r="B90" s="1">
        <v>6897</v>
      </c>
      <c r="C90" s="1">
        <v>4391</v>
      </c>
      <c r="D90" s="2">
        <v>121.34</v>
      </c>
      <c r="E90" s="1" t="s">
        <v>19</v>
      </c>
      <c r="F90" s="1">
        <v>2506</v>
      </c>
      <c r="I90" s="1" t="s">
        <v>19</v>
      </c>
    </row>
    <row r="91" spans="1:9">
      <c r="A91" s="8" t="s">
        <v>86</v>
      </c>
      <c r="B91" s="1">
        <v>1752</v>
      </c>
      <c r="C91" s="1">
        <v>1752</v>
      </c>
      <c r="D91" s="2">
        <v>30</v>
      </c>
      <c r="E91" s="1" t="s">
        <v>19</v>
      </c>
      <c r="F91" s="1" t="s">
        <v>19</v>
      </c>
      <c r="I91" s="1" t="s">
        <v>19</v>
      </c>
    </row>
    <row r="92" spans="1:9">
      <c r="A92" s="8" t="s">
        <v>39</v>
      </c>
      <c r="B92" s="1">
        <v>1364</v>
      </c>
      <c r="C92" s="1">
        <v>1364</v>
      </c>
      <c r="D92" s="2">
        <v>250</v>
      </c>
      <c r="E92" s="1" t="s">
        <v>19</v>
      </c>
      <c r="F92" s="1" t="s">
        <v>19</v>
      </c>
      <c r="I92" s="1" t="s">
        <v>19</v>
      </c>
    </row>
    <row r="93" spans="1:9">
      <c r="A93" s="8" t="s">
        <v>29</v>
      </c>
      <c r="B93" s="1" t="s">
        <v>19</v>
      </c>
      <c r="C93" s="1" t="s">
        <v>19</v>
      </c>
      <c r="D93" s="2" t="s">
        <v>19</v>
      </c>
      <c r="E93" s="1" t="s">
        <v>19</v>
      </c>
      <c r="F93" s="1" t="s">
        <v>19</v>
      </c>
      <c r="I93" s="1" t="s">
        <v>19</v>
      </c>
    </row>
    <row r="94" spans="1:9">
      <c r="A94" s="7" t="s">
        <v>87</v>
      </c>
    </row>
    <row r="95" spans="1:9">
      <c r="A95" s="8" t="s">
        <v>88</v>
      </c>
      <c r="B95" s="1" t="s">
        <v>19</v>
      </c>
      <c r="C95" s="1" t="s">
        <v>19</v>
      </c>
      <c r="D95" s="2" t="s">
        <v>19</v>
      </c>
      <c r="E95" s="1" t="s">
        <v>19</v>
      </c>
      <c r="F95" s="1" t="s">
        <v>19</v>
      </c>
      <c r="I95" s="1" t="s">
        <v>19</v>
      </c>
    </row>
    <row r="96" spans="1:9">
      <c r="A96" s="8" t="s">
        <v>89</v>
      </c>
      <c r="B96" s="1">
        <v>996</v>
      </c>
      <c r="C96" s="1">
        <v>996</v>
      </c>
      <c r="D96" s="2">
        <v>236.98</v>
      </c>
      <c r="E96" s="1" t="s">
        <v>19</v>
      </c>
      <c r="F96" s="1" t="s">
        <v>19</v>
      </c>
      <c r="I96" s="1" t="s">
        <v>19</v>
      </c>
    </row>
    <row r="97" spans="1:9">
      <c r="A97" s="8" t="s">
        <v>90</v>
      </c>
      <c r="B97" s="1" t="s">
        <v>19</v>
      </c>
      <c r="C97" s="1" t="s">
        <v>19</v>
      </c>
      <c r="D97" s="2" t="s">
        <v>19</v>
      </c>
      <c r="E97" s="1" t="s">
        <v>19</v>
      </c>
      <c r="F97" s="1" t="s">
        <v>19</v>
      </c>
      <c r="I97" s="1" t="s">
        <v>19</v>
      </c>
    </row>
    <row r="98" spans="1:9">
      <c r="A98" s="8" t="s">
        <v>91</v>
      </c>
      <c r="B98" s="1">
        <v>1647</v>
      </c>
      <c r="C98" s="1">
        <v>1647</v>
      </c>
      <c r="D98" s="2">
        <v>330</v>
      </c>
      <c r="E98" s="1" t="s">
        <v>19</v>
      </c>
      <c r="F98" s="1" t="s">
        <v>19</v>
      </c>
      <c r="I98" s="1" t="s">
        <v>19</v>
      </c>
    </row>
    <row r="99" spans="1:9">
      <c r="A99" s="8" t="s">
        <v>92</v>
      </c>
      <c r="B99" s="1">
        <v>107867</v>
      </c>
      <c r="C99" s="1">
        <v>59191</v>
      </c>
      <c r="D99" s="2">
        <v>327.19</v>
      </c>
      <c r="E99" s="1">
        <v>2933</v>
      </c>
      <c r="F99" s="1">
        <v>47508</v>
      </c>
      <c r="I99" s="1">
        <v>1168</v>
      </c>
    </row>
    <row r="100" spans="1:9">
      <c r="A100" s="8" t="s">
        <v>29</v>
      </c>
      <c r="B100" s="1" t="s">
        <v>19</v>
      </c>
      <c r="C100" s="1" t="s">
        <v>19</v>
      </c>
      <c r="D100" s="2" t="s">
        <v>19</v>
      </c>
      <c r="E100" s="1" t="s">
        <v>19</v>
      </c>
      <c r="F100" s="1" t="s">
        <v>19</v>
      </c>
      <c r="I100" s="1" t="s">
        <v>19</v>
      </c>
    </row>
    <row r="101" spans="1:9">
      <c r="A101" s="7" t="s">
        <v>93</v>
      </c>
    </row>
    <row r="102" spans="1:9">
      <c r="A102" s="8" t="s">
        <v>94</v>
      </c>
      <c r="B102" s="1">
        <v>62540</v>
      </c>
      <c r="C102" s="1">
        <v>42749</v>
      </c>
      <c r="D102" s="2">
        <v>332.08</v>
      </c>
      <c r="E102" s="1">
        <v>529</v>
      </c>
      <c r="F102" s="1">
        <v>19791</v>
      </c>
      <c r="I102" s="1" t="s">
        <v>19</v>
      </c>
    </row>
    <row r="103" spans="1:9">
      <c r="A103" s="8" t="s">
        <v>95</v>
      </c>
      <c r="B103" s="1">
        <v>31319</v>
      </c>
      <c r="C103" s="1">
        <v>17738</v>
      </c>
      <c r="D103" s="2">
        <v>272.5</v>
      </c>
      <c r="E103" s="1">
        <v>2404</v>
      </c>
      <c r="F103" s="1">
        <v>13581</v>
      </c>
      <c r="I103" s="1" t="s">
        <v>19</v>
      </c>
    </row>
    <row r="104" spans="1:9">
      <c r="A104" s="8" t="s">
        <v>96</v>
      </c>
      <c r="B104" s="1">
        <v>11175</v>
      </c>
      <c r="C104" s="1" t="s">
        <v>19</v>
      </c>
      <c r="D104" s="2" t="s">
        <v>19</v>
      </c>
      <c r="E104" s="1" t="s">
        <v>19</v>
      </c>
      <c r="F104" s="1">
        <v>10007</v>
      </c>
      <c r="I104" s="1">
        <v>1168</v>
      </c>
    </row>
    <row r="105" spans="1:9">
      <c r="A105" s="8" t="s">
        <v>97</v>
      </c>
      <c r="B105" s="1">
        <v>171</v>
      </c>
      <c r="C105" s="1">
        <v>171</v>
      </c>
      <c r="D105" s="2">
        <v>1000</v>
      </c>
      <c r="E105" s="1" t="s">
        <v>19</v>
      </c>
      <c r="F105" s="1" t="s">
        <v>19</v>
      </c>
      <c r="I105" s="1" t="s">
        <v>19</v>
      </c>
    </row>
    <row r="106" spans="1:9">
      <c r="A106" s="8" t="s">
        <v>29</v>
      </c>
      <c r="B106" s="1">
        <v>5305</v>
      </c>
      <c r="C106" s="1">
        <v>1176</v>
      </c>
      <c r="D106" s="2">
        <v>700</v>
      </c>
      <c r="E106" s="1" t="s">
        <v>19</v>
      </c>
      <c r="F106" s="1">
        <v>4129</v>
      </c>
      <c r="I106" s="1" t="s">
        <v>19</v>
      </c>
    </row>
    <row r="107" spans="1:9">
      <c r="A107" s="7" t="s">
        <v>98</v>
      </c>
    </row>
    <row r="108" spans="1:9">
      <c r="A108" s="8" t="s">
        <v>94</v>
      </c>
      <c r="B108" s="1">
        <v>75787</v>
      </c>
      <c r="C108" s="1">
        <v>44883</v>
      </c>
      <c r="D108" s="2">
        <v>318.47000000000003</v>
      </c>
      <c r="E108" s="1">
        <v>529</v>
      </c>
      <c r="F108" s="1">
        <v>29736</v>
      </c>
      <c r="I108" s="1">
        <v>1168</v>
      </c>
    </row>
    <row r="109" spans="1:9">
      <c r="A109" s="8" t="s">
        <v>95</v>
      </c>
      <c r="B109" s="1">
        <v>29247</v>
      </c>
      <c r="C109" s="1">
        <v>15604</v>
      </c>
      <c r="D109" s="2">
        <v>307.12</v>
      </c>
      <c r="E109" s="1">
        <v>2404</v>
      </c>
      <c r="F109" s="1">
        <v>13643</v>
      </c>
      <c r="I109" s="1" t="s">
        <v>19</v>
      </c>
    </row>
    <row r="110" spans="1:9">
      <c r="A110" s="8" t="s">
        <v>96</v>
      </c>
      <c r="B110" s="1" t="s">
        <v>19</v>
      </c>
      <c r="C110" s="1" t="s">
        <v>19</v>
      </c>
      <c r="D110" s="2" t="s">
        <v>19</v>
      </c>
      <c r="E110" s="1" t="s">
        <v>19</v>
      </c>
      <c r="F110" s="1" t="s">
        <v>19</v>
      </c>
      <c r="I110" s="1" t="s">
        <v>19</v>
      </c>
    </row>
    <row r="111" spans="1:9">
      <c r="A111" s="8" t="s">
        <v>97</v>
      </c>
      <c r="B111" s="1">
        <v>171</v>
      </c>
      <c r="C111" s="1">
        <v>171</v>
      </c>
      <c r="D111" s="2">
        <v>1000</v>
      </c>
      <c r="E111" s="1" t="s">
        <v>19</v>
      </c>
      <c r="F111" s="1" t="s">
        <v>19</v>
      </c>
      <c r="I111" s="1" t="s">
        <v>19</v>
      </c>
    </row>
    <row r="112" spans="1:9">
      <c r="A112" s="8" t="s">
        <v>29</v>
      </c>
      <c r="B112" s="1">
        <v>5305</v>
      </c>
      <c r="C112" s="1">
        <v>1176</v>
      </c>
      <c r="D112" s="2">
        <v>700</v>
      </c>
      <c r="E112" s="1" t="s">
        <v>19</v>
      </c>
      <c r="F112" s="1">
        <v>4129</v>
      </c>
      <c r="I112" s="1" t="s">
        <v>19</v>
      </c>
    </row>
    <row r="113" spans="1:9">
      <c r="A113" s="7" t="s">
        <v>99</v>
      </c>
    </row>
    <row r="114" spans="1:9">
      <c r="A114" s="8" t="s">
        <v>94</v>
      </c>
      <c r="B114" s="1">
        <v>60620</v>
      </c>
      <c r="C114" s="1">
        <v>35324</v>
      </c>
      <c r="D114" s="2">
        <v>346.63</v>
      </c>
      <c r="E114" s="1">
        <v>2933</v>
      </c>
      <c r="F114" s="1">
        <v>24128</v>
      </c>
      <c r="I114" s="1">
        <v>1168</v>
      </c>
    </row>
    <row r="115" spans="1:9">
      <c r="A115" s="8" t="s">
        <v>95</v>
      </c>
      <c r="B115" s="1">
        <v>31008</v>
      </c>
      <c r="C115" s="1">
        <v>22543</v>
      </c>
      <c r="D115" s="2">
        <v>275.77</v>
      </c>
      <c r="E115" s="1" t="s">
        <v>19</v>
      </c>
      <c r="F115" s="1">
        <v>8465</v>
      </c>
      <c r="I115" s="1" t="s">
        <v>19</v>
      </c>
    </row>
    <row r="116" spans="1:9">
      <c r="A116" s="8" t="s">
        <v>96</v>
      </c>
      <c r="B116" s="1">
        <v>13406</v>
      </c>
      <c r="C116" s="1">
        <v>2620</v>
      </c>
      <c r="D116" s="2">
        <v>296</v>
      </c>
      <c r="E116" s="1" t="s">
        <v>19</v>
      </c>
      <c r="F116" s="1">
        <v>10786</v>
      </c>
      <c r="I116" s="1" t="s">
        <v>19</v>
      </c>
    </row>
    <row r="117" spans="1:9">
      <c r="A117" s="8" t="s">
        <v>97</v>
      </c>
      <c r="B117" s="1">
        <v>171</v>
      </c>
      <c r="C117" s="1">
        <v>171</v>
      </c>
      <c r="D117" s="2">
        <v>1000</v>
      </c>
      <c r="E117" s="1" t="s">
        <v>19</v>
      </c>
      <c r="F117" s="1" t="s">
        <v>19</v>
      </c>
      <c r="I117" s="1" t="s">
        <v>19</v>
      </c>
    </row>
    <row r="118" spans="1:9">
      <c r="A118" s="8" t="s">
        <v>29</v>
      </c>
      <c r="B118" s="1">
        <v>5305</v>
      </c>
      <c r="C118" s="1">
        <v>1176</v>
      </c>
      <c r="D118" s="2">
        <v>700</v>
      </c>
      <c r="E118" s="1" t="s">
        <v>19</v>
      </c>
      <c r="F118" s="1">
        <v>4129</v>
      </c>
      <c r="I118" s="1" t="s">
        <v>19</v>
      </c>
    </row>
    <row r="119" spans="1:9">
      <c r="A119" s="7" t="s">
        <v>100</v>
      </c>
    </row>
    <row r="120" spans="1:9">
      <c r="A120" s="8" t="s">
        <v>94</v>
      </c>
      <c r="B120" s="1">
        <v>80470</v>
      </c>
      <c r="C120" s="1">
        <v>49637</v>
      </c>
      <c r="D120" s="2">
        <v>326.13</v>
      </c>
      <c r="E120" s="1">
        <v>2404</v>
      </c>
      <c r="F120" s="1">
        <v>29665</v>
      </c>
      <c r="I120" s="1">
        <v>1168</v>
      </c>
    </row>
    <row r="121" spans="1:9">
      <c r="A121" s="8" t="s">
        <v>95</v>
      </c>
      <c r="B121" s="1">
        <v>18206</v>
      </c>
      <c r="C121" s="1">
        <v>8266</v>
      </c>
      <c r="D121" s="2">
        <v>241.73</v>
      </c>
      <c r="E121" s="1">
        <v>529</v>
      </c>
      <c r="F121" s="1">
        <v>9941</v>
      </c>
      <c r="I121" s="1" t="s">
        <v>19</v>
      </c>
    </row>
    <row r="122" spans="1:9">
      <c r="A122" s="8" t="s">
        <v>96</v>
      </c>
      <c r="B122" s="1">
        <v>6358</v>
      </c>
      <c r="C122" s="1">
        <v>2584</v>
      </c>
      <c r="D122" s="2">
        <v>354.5</v>
      </c>
      <c r="E122" s="1" t="s">
        <v>19</v>
      </c>
      <c r="F122" s="1">
        <v>3774</v>
      </c>
      <c r="I122" s="1" t="s">
        <v>19</v>
      </c>
    </row>
    <row r="123" spans="1:9">
      <c r="A123" s="8" t="s">
        <v>97</v>
      </c>
      <c r="B123" s="1">
        <v>171</v>
      </c>
      <c r="C123" s="1">
        <v>171</v>
      </c>
      <c r="D123" s="2">
        <v>1000</v>
      </c>
      <c r="E123" s="1" t="s">
        <v>19</v>
      </c>
      <c r="F123" s="1" t="s">
        <v>19</v>
      </c>
      <c r="I123" s="1" t="s">
        <v>19</v>
      </c>
    </row>
    <row r="124" spans="1:9">
      <c r="A124" s="8" t="s">
        <v>29</v>
      </c>
      <c r="B124" s="1">
        <v>5305</v>
      </c>
      <c r="C124" s="1">
        <v>1176</v>
      </c>
      <c r="D124" s="2">
        <v>700</v>
      </c>
      <c r="E124" s="1" t="s">
        <v>19</v>
      </c>
      <c r="F124" s="1">
        <v>4129</v>
      </c>
      <c r="I124" s="1" t="s">
        <v>19</v>
      </c>
    </row>
    <row r="125" spans="1:9">
      <c r="A125" s="7" t="s">
        <v>101</v>
      </c>
    </row>
    <row r="126" spans="1:9">
      <c r="A126" s="8" t="s">
        <v>94</v>
      </c>
      <c r="B126" s="1">
        <v>99750</v>
      </c>
      <c r="C126" s="1">
        <v>57770</v>
      </c>
      <c r="D126" s="2">
        <v>319.43</v>
      </c>
      <c r="E126" s="1">
        <v>2933</v>
      </c>
      <c r="F126" s="1">
        <v>40812</v>
      </c>
      <c r="I126" s="1">
        <v>1168</v>
      </c>
    </row>
    <row r="127" spans="1:9">
      <c r="A127" s="8" t="s">
        <v>95</v>
      </c>
      <c r="B127" s="1">
        <v>5284</v>
      </c>
      <c r="C127" s="1">
        <v>2717</v>
      </c>
      <c r="D127" s="2">
        <v>244.4</v>
      </c>
      <c r="E127" s="1" t="s">
        <v>19</v>
      </c>
      <c r="F127" s="1">
        <v>2568</v>
      </c>
      <c r="I127" s="1" t="s">
        <v>19</v>
      </c>
    </row>
    <row r="128" spans="1:9">
      <c r="A128" s="8" t="s">
        <v>96</v>
      </c>
      <c r="B128" s="1" t="s">
        <v>19</v>
      </c>
      <c r="C128" s="1" t="s">
        <v>19</v>
      </c>
      <c r="D128" s="2" t="s">
        <v>19</v>
      </c>
      <c r="E128" s="1" t="s">
        <v>19</v>
      </c>
      <c r="F128" s="1" t="s">
        <v>19</v>
      </c>
      <c r="I128" s="1" t="s">
        <v>19</v>
      </c>
    </row>
    <row r="129" spans="1:9">
      <c r="A129" s="8" t="s">
        <v>97</v>
      </c>
      <c r="B129" s="1">
        <v>171</v>
      </c>
      <c r="C129" s="1">
        <v>171</v>
      </c>
      <c r="D129" s="2">
        <v>1000</v>
      </c>
      <c r="E129" s="1" t="s">
        <v>19</v>
      </c>
      <c r="F129" s="1" t="s">
        <v>19</v>
      </c>
      <c r="I129" s="1" t="s">
        <v>19</v>
      </c>
    </row>
    <row r="130" spans="1:9">
      <c r="A130" s="8" t="s">
        <v>29</v>
      </c>
      <c r="B130" s="1">
        <v>5305</v>
      </c>
      <c r="C130" s="1">
        <v>1176</v>
      </c>
      <c r="D130" s="2">
        <v>700</v>
      </c>
      <c r="E130" s="1" t="s">
        <v>19</v>
      </c>
      <c r="F130" s="1">
        <v>4129</v>
      </c>
      <c r="I130" s="1" t="s">
        <v>19</v>
      </c>
    </row>
    <row r="131" spans="1:9">
      <c r="A131" s="7" t="s">
        <v>102</v>
      </c>
    </row>
    <row r="132" spans="1:9">
      <c r="A132" s="8" t="s">
        <v>94</v>
      </c>
      <c r="B132" s="1">
        <v>94685</v>
      </c>
      <c r="C132" s="1">
        <v>60487</v>
      </c>
      <c r="D132" s="2">
        <v>315.8</v>
      </c>
      <c r="E132" s="1">
        <v>2933</v>
      </c>
      <c r="F132" s="1">
        <v>33031</v>
      </c>
      <c r="I132" s="1">
        <v>1168</v>
      </c>
    </row>
    <row r="133" spans="1:9">
      <c r="A133" s="8" t="s">
        <v>95</v>
      </c>
      <c r="B133" s="1">
        <v>10349</v>
      </c>
      <c r="C133" s="1" t="s">
        <v>19</v>
      </c>
      <c r="D133" s="2" t="s">
        <v>19</v>
      </c>
      <c r="E133" s="1" t="s">
        <v>19</v>
      </c>
      <c r="F133" s="1">
        <v>10349</v>
      </c>
      <c r="I133" s="1" t="s">
        <v>19</v>
      </c>
    </row>
    <row r="134" spans="1:9">
      <c r="A134" s="8" t="s">
        <v>96</v>
      </c>
      <c r="B134" s="1" t="s">
        <v>19</v>
      </c>
      <c r="C134" s="1" t="s">
        <v>19</v>
      </c>
      <c r="D134" s="2" t="s">
        <v>19</v>
      </c>
      <c r="E134" s="1" t="s">
        <v>19</v>
      </c>
      <c r="F134" s="1" t="s">
        <v>19</v>
      </c>
      <c r="I134" s="1" t="s">
        <v>19</v>
      </c>
    </row>
    <row r="135" spans="1:9">
      <c r="A135" s="8" t="s">
        <v>97</v>
      </c>
      <c r="B135" s="1">
        <v>171</v>
      </c>
      <c r="C135" s="1">
        <v>171</v>
      </c>
      <c r="D135" s="2">
        <v>1000</v>
      </c>
      <c r="E135" s="1" t="s">
        <v>19</v>
      </c>
      <c r="F135" s="1" t="s">
        <v>19</v>
      </c>
      <c r="I135" s="1" t="s">
        <v>19</v>
      </c>
    </row>
    <row r="136" spans="1:9">
      <c r="A136" s="8" t="s">
        <v>29</v>
      </c>
      <c r="B136" s="1">
        <v>5305</v>
      </c>
      <c r="C136" s="1">
        <v>1176</v>
      </c>
      <c r="D136" s="2">
        <v>700</v>
      </c>
      <c r="E136" s="1" t="s">
        <v>19</v>
      </c>
      <c r="F136" s="1">
        <v>4129</v>
      </c>
      <c r="I136" s="1" t="s">
        <v>19</v>
      </c>
    </row>
    <row r="137" spans="1:9">
      <c r="A137" s="7" t="s">
        <v>103</v>
      </c>
    </row>
    <row r="138" spans="1:9">
      <c r="A138" s="8" t="s">
        <v>104</v>
      </c>
      <c r="B138" s="1">
        <v>58240</v>
      </c>
      <c r="C138" s="1">
        <v>43634</v>
      </c>
      <c r="D138" s="2">
        <v>362.79</v>
      </c>
      <c r="E138" s="1">
        <v>2404</v>
      </c>
      <c r="F138" s="1">
        <v>14606</v>
      </c>
      <c r="I138" s="1" t="s">
        <v>19</v>
      </c>
    </row>
    <row r="139" spans="1:9">
      <c r="A139" s="8" t="s">
        <v>105</v>
      </c>
      <c r="B139" s="1">
        <v>70210</v>
      </c>
      <c r="C139" s="1">
        <v>36597</v>
      </c>
      <c r="D139" s="2">
        <v>294.72000000000003</v>
      </c>
      <c r="E139" s="1">
        <v>529</v>
      </c>
      <c r="F139" s="1">
        <v>32446</v>
      </c>
      <c r="I139" s="1">
        <v>1168</v>
      </c>
    </row>
    <row r="140" spans="1:9">
      <c r="A140" s="8" t="s">
        <v>106</v>
      </c>
      <c r="B140" s="1">
        <v>25986</v>
      </c>
      <c r="C140" s="1">
        <v>5170</v>
      </c>
      <c r="D140" s="2">
        <v>229.09</v>
      </c>
      <c r="E140" s="1">
        <v>529</v>
      </c>
      <c r="F140" s="1">
        <v>20817</v>
      </c>
      <c r="I140" s="1" t="s">
        <v>19</v>
      </c>
    </row>
    <row r="141" spans="1:9">
      <c r="A141" s="8" t="s">
        <v>29</v>
      </c>
      <c r="B141" s="1" t="s">
        <v>19</v>
      </c>
      <c r="C141" s="1" t="s">
        <v>19</v>
      </c>
      <c r="D141" s="2" t="s">
        <v>19</v>
      </c>
      <c r="E141" s="1" t="s">
        <v>19</v>
      </c>
      <c r="F141" s="1" t="s">
        <v>19</v>
      </c>
      <c r="I141" s="1" t="s">
        <v>19</v>
      </c>
    </row>
    <row r="142" spans="1:9" s="3" customFormat="1">
      <c r="A142" s="3" t="s">
        <v>107</v>
      </c>
    </row>
    <row r="143" spans="1:9" s="3" customFormat="1">
      <c r="A143" s="3" t="s">
        <v>108</v>
      </c>
    </row>
    <row r="144" spans="1:9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Nicolai Haddal</cp:lastModifiedBy>
  <cp:revision/>
  <dcterms:created xsi:type="dcterms:W3CDTF">2023-02-14T16:09:28Z</dcterms:created>
  <dcterms:modified xsi:type="dcterms:W3CDTF">2023-02-23T21:07:27Z</dcterms:modified>
  <cp:category/>
  <cp:contentStatus/>
</cp:coreProperties>
</file>