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c02602fdbdc829/Household Pulse/Week 54/"/>
    </mc:Choice>
  </mc:AlternateContent>
  <xr:revisionPtr revIDLastSave="0" documentId="8_{B26B67A2-D9B3-4B0E-A38E-54112D6A575C}" xr6:coauthVersionLast="47" xr6:coauthVersionMax="47" xr10:uidLastSave="{00000000-0000-0000-0000-000000000000}"/>
  <bookViews>
    <workbookView xWindow="940" yWindow="1410" windowWidth="28800" windowHeight="1537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3" i="67" l="1"/>
  <c r="H93" i="67"/>
  <c r="G93" i="67"/>
  <c r="G84" i="67"/>
  <c r="G83" i="67"/>
  <c r="F83" i="67"/>
  <c r="E83" i="67"/>
  <c r="D83" i="67"/>
  <c r="C83" i="67"/>
  <c r="F77" i="67"/>
  <c r="E77" i="67"/>
  <c r="H77" i="67" s="1"/>
  <c r="D77" i="67"/>
  <c r="C77" i="67"/>
  <c r="G77" i="67" s="1"/>
  <c r="G74" i="67"/>
  <c r="H74" i="67"/>
  <c r="H73" i="67"/>
  <c r="G73" i="67"/>
  <c r="G63" i="67"/>
  <c r="H63" i="67"/>
  <c r="H62" i="67"/>
  <c r="G62" i="67"/>
  <c r="G38" i="67"/>
  <c r="H38" i="67"/>
  <c r="I38" i="67"/>
  <c r="G39" i="67"/>
  <c r="H39" i="67"/>
  <c r="G40" i="67"/>
  <c r="H40" i="67"/>
  <c r="I40" i="67" s="1"/>
  <c r="G41" i="67"/>
  <c r="H41" i="67"/>
  <c r="H37" i="67"/>
  <c r="G37" i="67"/>
  <c r="H8" i="67"/>
  <c r="G8" i="67"/>
  <c r="I93" i="66"/>
  <c r="H93" i="66"/>
  <c r="G93" i="66"/>
  <c r="G84" i="66"/>
  <c r="G83" i="66"/>
  <c r="F83" i="66"/>
  <c r="E83" i="66"/>
  <c r="D83" i="66"/>
  <c r="C83" i="66"/>
  <c r="F77" i="66"/>
  <c r="E77" i="66"/>
  <c r="H77" i="66" s="1"/>
  <c r="D77" i="66"/>
  <c r="C77" i="66"/>
  <c r="G77" i="66" s="1"/>
  <c r="G74" i="66"/>
  <c r="H74" i="66"/>
  <c r="I74" i="66" s="1"/>
  <c r="H73" i="66"/>
  <c r="G73" i="66"/>
  <c r="G63" i="66"/>
  <c r="H63" i="66"/>
  <c r="I63" i="66" s="1"/>
  <c r="H62" i="66"/>
  <c r="G62" i="66"/>
  <c r="G38" i="66"/>
  <c r="H38" i="66"/>
  <c r="G39" i="66"/>
  <c r="H39" i="66"/>
  <c r="G40" i="66"/>
  <c r="H40" i="66"/>
  <c r="I40" i="66" s="1"/>
  <c r="G41" i="66"/>
  <c r="H41" i="66"/>
  <c r="H37" i="66"/>
  <c r="G37" i="66"/>
  <c r="H8" i="66"/>
  <c r="G8" i="66"/>
  <c r="I93" i="65"/>
  <c r="H93" i="65"/>
  <c r="G93" i="65"/>
  <c r="G84" i="65"/>
  <c r="G83" i="65"/>
  <c r="F83" i="65"/>
  <c r="E83" i="65"/>
  <c r="D83" i="65"/>
  <c r="C83" i="65"/>
  <c r="F77" i="65"/>
  <c r="E77" i="65"/>
  <c r="D77" i="65"/>
  <c r="C77" i="65"/>
  <c r="G77" i="65" s="1"/>
  <c r="G74" i="65"/>
  <c r="H74" i="65"/>
  <c r="H73" i="65"/>
  <c r="G73" i="65"/>
  <c r="G63" i="65"/>
  <c r="H63" i="65"/>
  <c r="I63" i="65"/>
  <c r="H62" i="65"/>
  <c r="G62" i="65"/>
  <c r="G38" i="65"/>
  <c r="H38" i="65"/>
  <c r="G39" i="65"/>
  <c r="H39" i="65"/>
  <c r="G40" i="65"/>
  <c r="H40" i="65"/>
  <c r="I40" i="65" s="1"/>
  <c r="G41" i="65"/>
  <c r="H41" i="65"/>
  <c r="I41" i="65" s="1"/>
  <c r="H37" i="65"/>
  <c r="G37" i="65"/>
  <c r="H8" i="65"/>
  <c r="G8" i="65"/>
  <c r="I93" i="64"/>
  <c r="H93" i="64"/>
  <c r="G93" i="64"/>
  <c r="G84" i="64"/>
  <c r="G83" i="64"/>
  <c r="F83" i="64"/>
  <c r="E83" i="64"/>
  <c r="D83" i="64"/>
  <c r="C83" i="64"/>
  <c r="F77" i="64"/>
  <c r="E77" i="64"/>
  <c r="H77" i="64" s="1"/>
  <c r="D77" i="64"/>
  <c r="C77" i="64"/>
  <c r="G77" i="64" s="1"/>
  <c r="G74" i="64"/>
  <c r="H74" i="64"/>
  <c r="H73" i="64"/>
  <c r="G73" i="64"/>
  <c r="I73" i="64" s="1"/>
  <c r="G63" i="64"/>
  <c r="H63" i="64"/>
  <c r="I63" i="64"/>
  <c r="H62" i="64"/>
  <c r="G62" i="64"/>
  <c r="G38" i="64"/>
  <c r="H38" i="64"/>
  <c r="G39" i="64"/>
  <c r="H39" i="64"/>
  <c r="G40" i="64"/>
  <c r="H40" i="64"/>
  <c r="G41" i="64"/>
  <c r="H41" i="64"/>
  <c r="H37" i="64"/>
  <c r="G37" i="64"/>
  <c r="H8" i="64"/>
  <c r="G8" i="64"/>
  <c r="I93" i="63"/>
  <c r="H93" i="63"/>
  <c r="G93" i="63"/>
  <c r="G84" i="63"/>
  <c r="G83" i="63"/>
  <c r="F83" i="63"/>
  <c r="E83" i="63"/>
  <c r="D83" i="63"/>
  <c r="C83" i="63"/>
  <c r="F77" i="63"/>
  <c r="E77" i="63"/>
  <c r="H77" i="63" s="1"/>
  <c r="D77" i="63"/>
  <c r="C77" i="63"/>
  <c r="G77" i="63" s="1"/>
  <c r="G74" i="63"/>
  <c r="H74" i="63"/>
  <c r="H73" i="63"/>
  <c r="G73" i="63"/>
  <c r="G63" i="63"/>
  <c r="H63" i="63"/>
  <c r="I63" i="63" s="1"/>
  <c r="H62" i="63"/>
  <c r="G62" i="63"/>
  <c r="G38" i="63"/>
  <c r="H38" i="63"/>
  <c r="G39" i="63"/>
  <c r="H39" i="63"/>
  <c r="I39" i="63" s="1"/>
  <c r="G40" i="63"/>
  <c r="H40" i="63"/>
  <c r="I40" i="63" s="1"/>
  <c r="G41" i="63"/>
  <c r="H41" i="63"/>
  <c r="I41" i="63"/>
  <c r="H37" i="63"/>
  <c r="G37" i="63"/>
  <c r="H8" i="63"/>
  <c r="G8" i="63"/>
  <c r="I93" i="62"/>
  <c r="H93" i="62"/>
  <c r="G93" i="62"/>
  <c r="G84" i="62"/>
  <c r="G83" i="62"/>
  <c r="F83" i="62"/>
  <c r="E83" i="62"/>
  <c r="D83" i="62"/>
  <c r="C83" i="62"/>
  <c r="F77" i="62"/>
  <c r="E77" i="62"/>
  <c r="H77" i="62" s="1"/>
  <c r="D77" i="62"/>
  <c r="C77" i="62"/>
  <c r="G77" i="62" s="1"/>
  <c r="G74" i="62"/>
  <c r="H74" i="62"/>
  <c r="H73" i="62"/>
  <c r="G73" i="62"/>
  <c r="G63" i="62"/>
  <c r="H63" i="62"/>
  <c r="I63" i="62"/>
  <c r="H62" i="62"/>
  <c r="G62" i="62"/>
  <c r="G38" i="62"/>
  <c r="H38" i="62"/>
  <c r="I38" i="62" s="1"/>
  <c r="G39" i="62"/>
  <c r="H39" i="62"/>
  <c r="G40" i="62"/>
  <c r="H40" i="62"/>
  <c r="G41" i="62"/>
  <c r="H41" i="62"/>
  <c r="I41" i="62" s="1"/>
  <c r="H37" i="62"/>
  <c r="G37" i="62"/>
  <c r="H8" i="62"/>
  <c r="G8" i="62"/>
  <c r="I93" i="61"/>
  <c r="H93" i="61"/>
  <c r="G93" i="61"/>
  <c r="G84" i="61"/>
  <c r="G83" i="61"/>
  <c r="F83" i="61"/>
  <c r="E83" i="61"/>
  <c r="D83" i="61"/>
  <c r="C83" i="61"/>
  <c r="F77" i="61"/>
  <c r="E77" i="61"/>
  <c r="H77" i="61" s="1"/>
  <c r="D77" i="61"/>
  <c r="C77" i="61"/>
  <c r="G77" i="61" s="1"/>
  <c r="G74" i="61"/>
  <c r="H74" i="61"/>
  <c r="I74" i="61"/>
  <c r="H73" i="61"/>
  <c r="G73" i="61"/>
  <c r="G63" i="61"/>
  <c r="H63" i="61"/>
  <c r="I63" i="61" s="1"/>
  <c r="H62" i="61"/>
  <c r="G62" i="61"/>
  <c r="G38" i="61"/>
  <c r="H38" i="61"/>
  <c r="I38" i="61" s="1"/>
  <c r="G39" i="61"/>
  <c r="H39" i="61"/>
  <c r="G40" i="61"/>
  <c r="H40" i="61"/>
  <c r="I40" i="61" s="1"/>
  <c r="G41" i="61"/>
  <c r="H41" i="61"/>
  <c r="H37" i="61"/>
  <c r="G37" i="61"/>
  <c r="H8" i="61"/>
  <c r="G8" i="61"/>
  <c r="I93" i="60"/>
  <c r="H93" i="60"/>
  <c r="G93" i="60"/>
  <c r="G84" i="60"/>
  <c r="G83" i="60"/>
  <c r="F83" i="60"/>
  <c r="E83" i="60"/>
  <c r="D83" i="60"/>
  <c r="C83" i="60"/>
  <c r="F77" i="60"/>
  <c r="E77" i="60"/>
  <c r="H77" i="60" s="1"/>
  <c r="D77" i="60"/>
  <c r="C77" i="60"/>
  <c r="G77" i="60" s="1"/>
  <c r="G74" i="60"/>
  <c r="H74" i="60"/>
  <c r="I74" i="60" s="1"/>
  <c r="H73" i="60"/>
  <c r="G73" i="60"/>
  <c r="G63" i="60"/>
  <c r="H63" i="60"/>
  <c r="I63" i="60" s="1"/>
  <c r="H62" i="60"/>
  <c r="G62" i="60"/>
  <c r="G38" i="60"/>
  <c r="H38" i="60"/>
  <c r="G39" i="60"/>
  <c r="H39" i="60"/>
  <c r="I39" i="60" s="1"/>
  <c r="G40" i="60"/>
  <c r="H40" i="60"/>
  <c r="I40" i="60" s="1"/>
  <c r="G41" i="60"/>
  <c r="H41" i="60"/>
  <c r="I41" i="60" s="1"/>
  <c r="H37" i="60"/>
  <c r="G37" i="60"/>
  <c r="H8" i="60"/>
  <c r="G8" i="60"/>
  <c r="I93" i="59"/>
  <c r="H93" i="59"/>
  <c r="G93" i="59"/>
  <c r="G84" i="59"/>
  <c r="G83" i="59"/>
  <c r="F83" i="59"/>
  <c r="E83" i="59"/>
  <c r="D83" i="59"/>
  <c r="C83" i="59"/>
  <c r="F77" i="59"/>
  <c r="E77" i="59"/>
  <c r="H77" i="59" s="1"/>
  <c r="D77" i="59"/>
  <c r="C77" i="59"/>
  <c r="G77" i="59" s="1"/>
  <c r="G74" i="59"/>
  <c r="H74" i="59"/>
  <c r="H73" i="59"/>
  <c r="G73" i="59"/>
  <c r="G63" i="59"/>
  <c r="H63" i="59"/>
  <c r="H62" i="59"/>
  <c r="G62" i="59"/>
  <c r="G38" i="59"/>
  <c r="H38" i="59"/>
  <c r="I38" i="59" s="1"/>
  <c r="G39" i="59"/>
  <c r="H39" i="59"/>
  <c r="I39" i="59" s="1"/>
  <c r="G40" i="59"/>
  <c r="H40" i="59"/>
  <c r="G41" i="59"/>
  <c r="H41" i="59"/>
  <c r="H37" i="59"/>
  <c r="G37" i="59"/>
  <c r="H8" i="59"/>
  <c r="G8" i="59"/>
  <c r="I93" i="58"/>
  <c r="H93" i="58"/>
  <c r="G93" i="58"/>
  <c r="G84" i="58"/>
  <c r="G83" i="58"/>
  <c r="F83" i="58"/>
  <c r="E83" i="58"/>
  <c r="D83" i="58"/>
  <c r="C83" i="58"/>
  <c r="F77" i="58"/>
  <c r="E77" i="58"/>
  <c r="H77" i="58" s="1"/>
  <c r="D77" i="58"/>
  <c r="C77" i="58"/>
  <c r="G77" i="58" s="1"/>
  <c r="G74" i="58"/>
  <c r="H74" i="58"/>
  <c r="I74" i="58"/>
  <c r="H73" i="58"/>
  <c r="G73" i="58"/>
  <c r="G63" i="58"/>
  <c r="H63" i="58"/>
  <c r="H62" i="58"/>
  <c r="G62" i="58"/>
  <c r="G38" i="58"/>
  <c r="H38" i="58"/>
  <c r="G39" i="58"/>
  <c r="H39" i="58"/>
  <c r="G40" i="58"/>
  <c r="H40" i="58"/>
  <c r="G41" i="58"/>
  <c r="H41" i="58"/>
  <c r="H37" i="58"/>
  <c r="G37" i="58"/>
  <c r="H8" i="58"/>
  <c r="G8" i="58"/>
  <c r="I93" i="57"/>
  <c r="H93" i="57"/>
  <c r="G93" i="57"/>
  <c r="G84" i="57"/>
  <c r="G83" i="57"/>
  <c r="F83" i="57"/>
  <c r="E83" i="57"/>
  <c r="D83" i="57"/>
  <c r="C83" i="57"/>
  <c r="F77" i="57"/>
  <c r="E77" i="57"/>
  <c r="H77" i="57" s="1"/>
  <c r="D77" i="57"/>
  <c r="C77" i="57"/>
  <c r="G77" i="57" s="1"/>
  <c r="G74" i="57"/>
  <c r="H74" i="57"/>
  <c r="H73" i="57"/>
  <c r="G73" i="57"/>
  <c r="G63" i="57"/>
  <c r="I63" i="57" s="1"/>
  <c r="H63" i="57"/>
  <c r="H62" i="57"/>
  <c r="G62" i="57"/>
  <c r="G38" i="57"/>
  <c r="H38" i="57"/>
  <c r="I38" i="57" s="1"/>
  <c r="G39" i="57"/>
  <c r="H39" i="57"/>
  <c r="G40" i="57"/>
  <c r="H40" i="57"/>
  <c r="G41" i="57"/>
  <c r="H41" i="57"/>
  <c r="H37" i="57"/>
  <c r="G37" i="57"/>
  <c r="H8" i="57"/>
  <c r="G8" i="57"/>
  <c r="I93" i="56"/>
  <c r="H93" i="56"/>
  <c r="G93" i="56"/>
  <c r="G84" i="56"/>
  <c r="G83" i="56"/>
  <c r="F83" i="56"/>
  <c r="E83" i="56"/>
  <c r="D83" i="56"/>
  <c r="C83" i="56"/>
  <c r="F77" i="56"/>
  <c r="E77" i="56"/>
  <c r="H77" i="56" s="1"/>
  <c r="D77" i="56"/>
  <c r="C77" i="56"/>
  <c r="G77" i="56" s="1"/>
  <c r="G74" i="56"/>
  <c r="H74" i="56"/>
  <c r="I74" i="56" s="1"/>
  <c r="H73" i="56"/>
  <c r="G73" i="56"/>
  <c r="G63" i="56"/>
  <c r="H63" i="56"/>
  <c r="I63" i="56" s="1"/>
  <c r="H62" i="56"/>
  <c r="G62" i="56"/>
  <c r="G38" i="56"/>
  <c r="H38" i="56"/>
  <c r="G39" i="56"/>
  <c r="H39" i="56"/>
  <c r="G40" i="56"/>
  <c r="H40" i="56"/>
  <c r="I40" i="56" s="1"/>
  <c r="G41" i="56"/>
  <c r="H41" i="56"/>
  <c r="H37" i="56"/>
  <c r="G37" i="56"/>
  <c r="H8" i="56"/>
  <c r="G8" i="56"/>
  <c r="I93" i="55"/>
  <c r="H93" i="55"/>
  <c r="G93" i="55"/>
  <c r="G84" i="55"/>
  <c r="G83" i="55"/>
  <c r="F83" i="55"/>
  <c r="E83" i="55"/>
  <c r="D83" i="55"/>
  <c r="C83" i="55"/>
  <c r="F77" i="55"/>
  <c r="E77" i="55"/>
  <c r="H77" i="55" s="1"/>
  <c r="D77" i="55"/>
  <c r="C77" i="55"/>
  <c r="G77" i="55" s="1"/>
  <c r="G74" i="55"/>
  <c r="H74" i="55"/>
  <c r="I74" i="55" s="1"/>
  <c r="H73" i="55"/>
  <c r="G73" i="55"/>
  <c r="G63" i="55"/>
  <c r="H63" i="55"/>
  <c r="H62" i="55"/>
  <c r="G62" i="55"/>
  <c r="G38" i="55"/>
  <c r="H38" i="55"/>
  <c r="G39" i="55"/>
  <c r="H39" i="55"/>
  <c r="I39" i="55" s="1"/>
  <c r="G40" i="55"/>
  <c r="H40" i="55"/>
  <c r="I40" i="55" s="1"/>
  <c r="G41" i="55"/>
  <c r="H41" i="55"/>
  <c r="H37" i="55"/>
  <c r="G37" i="55"/>
  <c r="H8" i="55"/>
  <c r="G8" i="55"/>
  <c r="I93" i="54"/>
  <c r="H93" i="54"/>
  <c r="G93" i="54"/>
  <c r="G84" i="54"/>
  <c r="G83" i="54"/>
  <c r="F83" i="54"/>
  <c r="E83" i="54"/>
  <c r="D83" i="54"/>
  <c r="C83" i="54"/>
  <c r="F77" i="54"/>
  <c r="E77" i="54"/>
  <c r="D77" i="54"/>
  <c r="C77" i="54"/>
  <c r="G74" i="54"/>
  <c r="H74" i="54"/>
  <c r="H73" i="54"/>
  <c r="G73" i="54"/>
  <c r="G63" i="54"/>
  <c r="H63" i="54"/>
  <c r="I63" i="54" s="1"/>
  <c r="H62" i="54"/>
  <c r="G62" i="54"/>
  <c r="G38" i="54"/>
  <c r="H38" i="54"/>
  <c r="I38" i="54" s="1"/>
  <c r="G39" i="54"/>
  <c r="H39" i="54"/>
  <c r="I39" i="54" s="1"/>
  <c r="G40" i="54"/>
  <c r="H40" i="54"/>
  <c r="G41" i="54"/>
  <c r="H41" i="54"/>
  <c r="I41" i="54"/>
  <c r="H37" i="54"/>
  <c r="G37" i="54"/>
  <c r="I37" i="54" s="1"/>
  <c r="H8" i="54"/>
  <c r="G8" i="54"/>
  <c r="I93" i="53"/>
  <c r="H93" i="53"/>
  <c r="G93" i="53"/>
  <c r="G84" i="53"/>
  <c r="G83" i="53"/>
  <c r="F83" i="53"/>
  <c r="E83" i="53"/>
  <c r="D83" i="53"/>
  <c r="C83" i="53"/>
  <c r="F77" i="53"/>
  <c r="E77" i="53"/>
  <c r="H77" i="53" s="1"/>
  <c r="D77" i="53"/>
  <c r="C77" i="53"/>
  <c r="G77" i="53" s="1"/>
  <c r="G74" i="53"/>
  <c r="H74" i="53"/>
  <c r="I74" i="53"/>
  <c r="H73" i="53"/>
  <c r="G73" i="53"/>
  <c r="I73" i="53" s="1"/>
  <c r="G63" i="53"/>
  <c r="H63" i="53"/>
  <c r="I63" i="53" s="1"/>
  <c r="H62" i="53"/>
  <c r="G62" i="53"/>
  <c r="G38" i="53"/>
  <c r="H38" i="53"/>
  <c r="I38" i="53" s="1"/>
  <c r="G39" i="53"/>
  <c r="H39" i="53"/>
  <c r="G40" i="53"/>
  <c r="H40" i="53"/>
  <c r="I40" i="53"/>
  <c r="G41" i="53"/>
  <c r="H41" i="53"/>
  <c r="H37" i="53"/>
  <c r="G37" i="53"/>
  <c r="H8" i="53"/>
  <c r="G8" i="53"/>
  <c r="I93" i="52"/>
  <c r="H93" i="52"/>
  <c r="G93" i="52"/>
  <c r="G84" i="52"/>
  <c r="G83" i="52"/>
  <c r="F83" i="52"/>
  <c r="E83" i="52"/>
  <c r="D83" i="52"/>
  <c r="C83" i="52"/>
  <c r="F77" i="52"/>
  <c r="E77" i="52"/>
  <c r="H77" i="52" s="1"/>
  <c r="D77" i="52"/>
  <c r="C77" i="52"/>
  <c r="G77" i="52" s="1"/>
  <c r="G74" i="52"/>
  <c r="H74" i="52"/>
  <c r="I74" i="52"/>
  <c r="H73" i="52"/>
  <c r="G73" i="52"/>
  <c r="G63" i="52"/>
  <c r="H63" i="52"/>
  <c r="H62" i="52"/>
  <c r="G62" i="52"/>
  <c r="G38" i="52"/>
  <c r="H38" i="52"/>
  <c r="I38" i="52" s="1"/>
  <c r="G39" i="52"/>
  <c r="H39" i="52"/>
  <c r="G40" i="52"/>
  <c r="H40" i="52"/>
  <c r="G41" i="52"/>
  <c r="H41" i="52"/>
  <c r="H37" i="52"/>
  <c r="G37" i="52"/>
  <c r="H8" i="52"/>
  <c r="G8" i="52"/>
  <c r="I93" i="51"/>
  <c r="H93" i="51"/>
  <c r="G93" i="51"/>
  <c r="G84" i="51"/>
  <c r="G83" i="51"/>
  <c r="F83" i="51"/>
  <c r="E83" i="51"/>
  <c r="D83" i="51"/>
  <c r="C83" i="51"/>
  <c r="F77" i="51"/>
  <c r="E77" i="51"/>
  <c r="H77" i="51" s="1"/>
  <c r="D77" i="51"/>
  <c r="C77" i="51"/>
  <c r="G77" i="51" s="1"/>
  <c r="G74" i="51"/>
  <c r="H74" i="51"/>
  <c r="I74" i="51"/>
  <c r="H73" i="51"/>
  <c r="G73" i="51"/>
  <c r="G63" i="51"/>
  <c r="H63" i="51"/>
  <c r="I63" i="51" s="1"/>
  <c r="H62" i="51"/>
  <c r="G62" i="51"/>
  <c r="G38" i="51"/>
  <c r="H38" i="51"/>
  <c r="I38" i="51" s="1"/>
  <c r="G39" i="51"/>
  <c r="H39" i="51"/>
  <c r="G40" i="51"/>
  <c r="H40" i="51"/>
  <c r="I40" i="51" s="1"/>
  <c r="G41" i="51"/>
  <c r="H41" i="51"/>
  <c r="I41" i="51" s="1"/>
  <c r="H37" i="51"/>
  <c r="G37" i="51"/>
  <c r="H8" i="51"/>
  <c r="G8" i="51"/>
  <c r="I93" i="50"/>
  <c r="H93" i="50"/>
  <c r="G93" i="50"/>
  <c r="G84" i="50"/>
  <c r="G83" i="50"/>
  <c r="F83" i="50"/>
  <c r="E83" i="50"/>
  <c r="D83" i="50"/>
  <c r="C83" i="50"/>
  <c r="F77" i="50"/>
  <c r="E77" i="50"/>
  <c r="H77" i="50" s="1"/>
  <c r="D77" i="50"/>
  <c r="C77" i="50"/>
  <c r="G77" i="50" s="1"/>
  <c r="G74" i="50"/>
  <c r="H74" i="50"/>
  <c r="H73" i="50"/>
  <c r="G73" i="50"/>
  <c r="G63" i="50"/>
  <c r="H63" i="50"/>
  <c r="I63" i="50" s="1"/>
  <c r="H62" i="50"/>
  <c r="G62" i="50"/>
  <c r="G38" i="50"/>
  <c r="H38" i="50"/>
  <c r="G39" i="50"/>
  <c r="H39" i="50"/>
  <c r="G40" i="50"/>
  <c r="H40" i="50"/>
  <c r="I40" i="50" s="1"/>
  <c r="G41" i="50"/>
  <c r="H41" i="50"/>
  <c r="I41" i="50" s="1"/>
  <c r="H37" i="50"/>
  <c r="G37" i="50"/>
  <c r="H8" i="50"/>
  <c r="G8" i="50"/>
  <c r="I93" i="49"/>
  <c r="H93" i="49"/>
  <c r="G93" i="49"/>
  <c r="G84" i="49"/>
  <c r="G83" i="49"/>
  <c r="F83" i="49"/>
  <c r="E83" i="49"/>
  <c r="D83" i="49"/>
  <c r="C83" i="49"/>
  <c r="F77" i="49"/>
  <c r="E77" i="49"/>
  <c r="H77" i="49" s="1"/>
  <c r="D77" i="49"/>
  <c r="C77" i="49"/>
  <c r="G77" i="49" s="1"/>
  <c r="G74" i="49"/>
  <c r="H74" i="49"/>
  <c r="H73" i="49"/>
  <c r="G73" i="49"/>
  <c r="G63" i="49"/>
  <c r="H63" i="49"/>
  <c r="I63" i="49" s="1"/>
  <c r="H62" i="49"/>
  <c r="G62" i="49"/>
  <c r="I62" i="49" s="1"/>
  <c r="G38" i="49"/>
  <c r="H38" i="49"/>
  <c r="I38" i="49" s="1"/>
  <c r="G39" i="49"/>
  <c r="H39" i="49"/>
  <c r="G40" i="49"/>
  <c r="H40" i="49"/>
  <c r="I40" i="49" s="1"/>
  <c r="G41" i="49"/>
  <c r="H41" i="49"/>
  <c r="H37" i="49"/>
  <c r="G37" i="49"/>
  <c r="H8" i="49"/>
  <c r="G8" i="49"/>
  <c r="I93" i="48"/>
  <c r="H93" i="48"/>
  <c r="G93" i="48"/>
  <c r="G84" i="48"/>
  <c r="G83" i="48"/>
  <c r="F83" i="48"/>
  <c r="E83" i="48"/>
  <c r="D83" i="48"/>
  <c r="C83" i="48"/>
  <c r="F77" i="48"/>
  <c r="E77" i="48"/>
  <c r="H77" i="48" s="1"/>
  <c r="D77" i="48"/>
  <c r="C77" i="48"/>
  <c r="G77" i="48" s="1"/>
  <c r="G74" i="48"/>
  <c r="H74" i="48"/>
  <c r="I74" i="48"/>
  <c r="H73" i="48"/>
  <c r="G73" i="48"/>
  <c r="G63" i="48"/>
  <c r="H63" i="48"/>
  <c r="I63" i="48" s="1"/>
  <c r="H62" i="48"/>
  <c r="G62" i="48"/>
  <c r="G38" i="48"/>
  <c r="H38" i="48"/>
  <c r="I38" i="48" s="1"/>
  <c r="G39" i="48"/>
  <c r="H39" i="48"/>
  <c r="G40" i="48"/>
  <c r="H40" i="48"/>
  <c r="I40" i="48" s="1"/>
  <c r="G41" i="48"/>
  <c r="H41" i="48"/>
  <c r="I41" i="48" s="1"/>
  <c r="H37" i="48"/>
  <c r="G37" i="48"/>
  <c r="I37" i="48" s="1"/>
  <c r="H8" i="48"/>
  <c r="G8" i="48"/>
  <c r="I93" i="47"/>
  <c r="H93" i="47"/>
  <c r="G93" i="47"/>
  <c r="G84" i="47"/>
  <c r="G83" i="47"/>
  <c r="F83" i="47"/>
  <c r="E83" i="47"/>
  <c r="D83" i="47"/>
  <c r="C83" i="47"/>
  <c r="F77" i="47"/>
  <c r="E77" i="47"/>
  <c r="D77" i="47"/>
  <c r="C77" i="47"/>
  <c r="G77" i="47" s="1"/>
  <c r="G74" i="47"/>
  <c r="H74" i="47"/>
  <c r="I74" i="47" s="1"/>
  <c r="H73" i="47"/>
  <c r="G73" i="47"/>
  <c r="G63" i="47"/>
  <c r="H63" i="47"/>
  <c r="H62" i="47"/>
  <c r="G62" i="47"/>
  <c r="G38" i="47"/>
  <c r="H38" i="47"/>
  <c r="I38" i="47" s="1"/>
  <c r="G39" i="47"/>
  <c r="H39" i="47"/>
  <c r="G40" i="47"/>
  <c r="H40" i="47"/>
  <c r="I40" i="47" s="1"/>
  <c r="G41" i="47"/>
  <c r="H41" i="47"/>
  <c r="H37" i="47"/>
  <c r="G37" i="47"/>
  <c r="H8" i="47"/>
  <c r="G8" i="47"/>
  <c r="I93" i="46"/>
  <c r="H93" i="46"/>
  <c r="G93" i="46"/>
  <c r="G84" i="46"/>
  <c r="G83" i="46"/>
  <c r="F83" i="46"/>
  <c r="E83" i="46"/>
  <c r="D83" i="46"/>
  <c r="C83" i="46"/>
  <c r="F77" i="46"/>
  <c r="E77" i="46"/>
  <c r="H77" i="46" s="1"/>
  <c r="D77" i="46"/>
  <c r="C77" i="46"/>
  <c r="G74" i="46"/>
  <c r="H74" i="46"/>
  <c r="I74" i="46" s="1"/>
  <c r="H73" i="46"/>
  <c r="G73" i="46"/>
  <c r="G63" i="46"/>
  <c r="H63" i="46"/>
  <c r="I63" i="46" s="1"/>
  <c r="H62" i="46"/>
  <c r="G62" i="46"/>
  <c r="G38" i="46"/>
  <c r="H38" i="46"/>
  <c r="G39" i="46"/>
  <c r="H39" i="46"/>
  <c r="I39" i="46" s="1"/>
  <c r="G40" i="46"/>
  <c r="H40" i="46"/>
  <c r="G41" i="46"/>
  <c r="H41" i="46"/>
  <c r="H37" i="46"/>
  <c r="G37" i="46"/>
  <c r="H8" i="46"/>
  <c r="G8" i="46"/>
  <c r="I93" i="45"/>
  <c r="H93" i="45"/>
  <c r="G93" i="45"/>
  <c r="G84" i="45"/>
  <c r="G83" i="45"/>
  <c r="F83" i="45"/>
  <c r="E83" i="45"/>
  <c r="D83" i="45"/>
  <c r="C83" i="45"/>
  <c r="F77" i="45"/>
  <c r="E77" i="45"/>
  <c r="H77" i="45" s="1"/>
  <c r="D77" i="45"/>
  <c r="C77" i="45"/>
  <c r="G77" i="45" s="1"/>
  <c r="G74" i="45"/>
  <c r="H74" i="45"/>
  <c r="I74" i="45"/>
  <c r="H73" i="45"/>
  <c r="G73" i="45"/>
  <c r="G63" i="45"/>
  <c r="H63" i="45"/>
  <c r="I63" i="45" s="1"/>
  <c r="H62" i="45"/>
  <c r="G62" i="45"/>
  <c r="G38" i="45"/>
  <c r="H38" i="45"/>
  <c r="I38" i="45"/>
  <c r="G39" i="45"/>
  <c r="H39" i="45"/>
  <c r="G40" i="45"/>
  <c r="H40" i="45"/>
  <c r="G41" i="45"/>
  <c r="H41" i="45"/>
  <c r="I41" i="45"/>
  <c r="H37" i="45"/>
  <c r="G37" i="45"/>
  <c r="H8" i="45"/>
  <c r="G8" i="45"/>
  <c r="I93" i="44"/>
  <c r="H93" i="44"/>
  <c r="G93" i="44"/>
  <c r="G84" i="44"/>
  <c r="G83" i="44"/>
  <c r="F83" i="44"/>
  <c r="E83" i="44"/>
  <c r="D83" i="44"/>
  <c r="C83" i="44"/>
  <c r="F77" i="44"/>
  <c r="E77" i="44"/>
  <c r="H77" i="44" s="1"/>
  <c r="D77" i="44"/>
  <c r="C77" i="44"/>
  <c r="G77" i="44" s="1"/>
  <c r="G74" i="44"/>
  <c r="H74" i="44"/>
  <c r="H73" i="44"/>
  <c r="G73" i="44"/>
  <c r="G63" i="44"/>
  <c r="H63" i="44"/>
  <c r="I63" i="44" s="1"/>
  <c r="H62" i="44"/>
  <c r="G62" i="44"/>
  <c r="I62" i="44" s="1"/>
  <c r="G38" i="44"/>
  <c r="I38" i="44" s="1"/>
  <c r="H38" i="44"/>
  <c r="G39" i="44"/>
  <c r="H39" i="44"/>
  <c r="I39" i="44" s="1"/>
  <c r="G40" i="44"/>
  <c r="H40" i="44"/>
  <c r="G41" i="44"/>
  <c r="H41" i="44"/>
  <c r="H37" i="44"/>
  <c r="G37" i="44"/>
  <c r="I37" i="44" s="1"/>
  <c r="H8" i="44"/>
  <c r="G8" i="44"/>
  <c r="I93" i="43"/>
  <c r="H93" i="43"/>
  <c r="G93" i="43"/>
  <c r="G84" i="43"/>
  <c r="G83" i="43"/>
  <c r="F83" i="43"/>
  <c r="E83" i="43"/>
  <c r="D83" i="43"/>
  <c r="C83" i="43"/>
  <c r="F77" i="43"/>
  <c r="E77" i="43"/>
  <c r="H77" i="43" s="1"/>
  <c r="D77" i="43"/>
  <c r="C77" i="43"/>
  <c r="G77" i="43" s="1"/>
  <c r="G74" i="43"/>
  <c r="H74" i="43"/>
  <c r="I74" i="43" s="1"/>
  <c r="H73" i="43"/>
  <c r="G73" i="43"/>
  <c r="G63" i="43"/>
  <c r="H63" i="43"/>
  <c r="I63" i="43" s="1"/>
  <c r="H62" i="43"/>
  <c r="G62" i="43"/>
  <c r="G38" i="43"/>
  <c r="H38" i="43"/>
  <c r="G39" i="43"/>
  <c r="H39" i="43"/>
  <c r="I39" i="43" s="1"/>
  <c r="G40" i="43"/>
  <c r="H40" i="43"/>
  <c r="G41" i="43"/>
  <c r="H41" i="43"/>
  <c r="H37" i="43"/>
  <c r="G37" i="43"/>
  <c r="H8" i="43"/>
  <c r="G8" i="43"/>
  <c r="I93" i="42"/>
  <c r="H93" i="42"/>
  <c r="G93" i="42"/>
  <c r="G84" i="42"/>
  <c r="G83" i="42"/>
  <c r="F83" i="42"/>
  <c r="E83" i="42"/>
  <c r="D83" i="42"/>
  <c r="C83" i="42"/>
  <c r="F77" i="42"/>
  <c r="E77" i="42"/>
  <c r="H77" i="42" s="1"/>
  <c r="D77" i="42"/>
  <c r="C77" i="42"/>
  <c r="G77" i="42" s="1"/>
  <c r="G74" i="42"/>
  <c r="I74" i="42" s="1"/>
  <c r="H74" i="42"/>
  <c r="H73" i="42"/>
  <c r="G73" i="42"/>
  <c r="G63" i="42"/>
  <c r="H63" i="42"/>
  <c r="H62" i="42"/>
  <c r="G62" i="42"/>
  <c r="G38" i="42"/>
  <c r="H38" i="42"/>
  <c r="G39" i="42"/>
  <c r="H39" i="42"/>
  <c r="G40" i="42"/>
  <c r="H40" i="42"/>
  <c r="I40" i="42" s="1"/>
  <c r="G41" i="42"/>
  <c r="H41" i="42"/>
  <c r="H37" i="42"/>
  <c r="G37" i="42"/>
  <c r="H8" i="42"/>
  <c r="G8" i="42"/>
  <c r="I93" i="41"/>
  <c r="H93" i="41"/>
  <c r="G93" i="41"/>
  <c r="G84" i="41"/>
  <c r="G83" i="41"/>
  <c r="F83" i="41"/>
  <c r="E83" i="41"/>
  <c r="D83" i="41"/>
  <c r="C83" i="41"/>
  <c r="F77" i="41"/>
  <c r="E77" i="41"/>
  <c r="D77" i="41"/>
  <c r="C77" i="41"/>
  <c r="G77" i="41" s="1"/>
  <c r="G74" i="41"/>
  <c r="H74" i="41"/>
  <c r="I74" i="41" s="1"/>
  <c r="H73" i="41"/>
  <c r="G73" i="41"/>
  <c r="G63" i="41"/>
  <c r="H63" i="41"/>
  <c r="I63" i="41" s="1"/>
  <c r="H62" i="41"/>
  <c r="G62" i="41"/>
  <c r="G38" i="41"/>
  <c r="H38" i="41"/>
  <c r="G39" i="41"/>
  <c r="H39" i="41"/>
  <c r="G40" i="41"/>
  <c r="H40" i="41"/>
  <c r="I40" i="41" s="1"/>
  <c r="G41" i="41"/>
  <c r="H41" i="41"/>
  <c r="H37" i="41"/>
  <c r="G37" i="41"/>
  <c r="H8" i="41"/>
  <c r="G8" i="41"/>
  <c r="I93" i="40"/>
  <c r="H93" i="40"/>
  <c r="G93" i="40"/>
  <c r="G84" i="40"/>
  <c r="G83" i="40"/>
  <c r="F83" i="40"/>
  <c r="E83" i="40"/>
  <c r="D83" i="40"/>
  <c r="C83" i="40"/>
  <c r="F77" i="40"/>
  <c r="E77" i="40"/>
  <c r="H77" i="40" s="1"/>
  <c r="D77" i="40"/>
  <c r="C77" i="40"/>
  <c r="G77" i="40" s="1"/>
  <c r="G74" i="40"/>
  <c r="H74" i="40"/>
  <c r="H73" i="40"/>
  <c r="G73" i="40"/>
  <c r="G63" i="40"/>
  <c r="H63" i="40"/>
  <c r="H62" i="40"/>
  <c r="G62" i="40"/>
  <c r="G38" i="40"/>
  <c r="H38" i="40"/>
  <c r="G39" i="40"/>
  <c r="H39" i="40"/>
  <c r="I39" i="40" s="1"/>
  <c r="G40" i="40"/>
  <c r="H40" i="40"/>
  <c r="I40" i="40" s="1"/>
  <c r="G41" i="40"/>
  <c r="H41" i="40"/>
  <c r="H37" i="40"/>
  <c r="G37" i="40"/>
  <c r="H8" i="40"/>
  <c r="G8" i="40"/>
  <c r="I93" i="39"/>
  <c r="H93" i="39"/>
  <c r="G93" i="39"/>
  <c r="G84" i="39"/>
  <c r="G83" i="39"/>
  <c r="F83" i="39"/>
  <c r="E83" i="39"/>
  <c r="D83" i="39"/>
  <c r="C83" i="39"/>
  <c r="F77" i="39"/>
  <c r="E77" i="39"/>
  <c r="H77" i="39" s="1"/>
  <c r="D77" i="39"/>
  <c r="C77" i="39"/>
  <c r="G77" i="39" s="1"/>
  <c r="G74" i="39"/>
  <c r="H74" i="39"/>
  <c r="H73" i="39"/>
  <c r="G73" i="39"/>
  <c r="G63" i="39"/>
  <c r="H63" i="39"/>
  <c r="I63" i="39" s="1"/>
  <c r="H62" i="39"/>
  <c r="G62" i="39"/>
  <c r="G38" i="39"/>
  <c r="H38" i="39"/>
  <c r="I38" i="39" s="1"/>
  <c r="G39" i="39"/>
  <c r="H39" i="39"/>
  <c r="G40" i="39"/>
  <c r="H40" i="39"/>
  <c r="I40" i="39" s="1"/>
  <c r="G41" i="39"/>
  <c r="H41" i="39"/>
  <c r="I41" i="39" s="1"/>
  <c r="H37" i="39"/>
  <c r="G37" i="39"/>
  <c r="H8" i="39"/>
  <c r="G8" i="39"/>
  <c r="I93" i="38"/>
  <c r="H93" i="38"/>
  <c r="G93" i="38"/>
  <c r="G84" i="38"/>
  <c r="G83" i="38"/>
  <c r="F83" i="38"/>
  <c r="E83" i="38"/>
  <c r="D83" i="38"/>
  <c r="C83" i="38"/>
  <c r="F77" i="38"/>
  <c r="E77" i="38"/>
  <c r="D77" i="38"/>
  <c r="C77" i="38"/>
  <c r="G77" i="38" s="1"/>
  <c r="G74" i="38"/>
  <c r="H74" i="38"/>
  <c r="I74" i="38"/>
  <c r="H73" i="38"/>
  <c r="G73" i="38"/>
  <c r="G63" i="38"/>
  <c r="H63" i="38"/>
  <c r="H62" i="38"/>
  <c r="G62" i="38"/>
  <c r="G38" i="38"/>
  <c r="H38" i="38"/>
  <c r="I38" i="38"/>
  <c r="G39" i="38"/>
  <c r="H39" i="38"/>
  <c r="G40" i="38"/>
  <c r="H40" i="38"/>
  <c r="I40" i="38" s="1"/>
  <c r="G41" i="38"/>
  <c r="H41" i="38"/>
  <c r="I41" i="38" s="1"/>
  <c r="H37" i="38"/>
  <c r="G37" i="38"/>
  <c r="H8" i="38"/>
  <c r="G8" i="38"/>
  <c r="I93" i="37"/>
  <c r="H93" i="37"/>
  <c r="G93" i="37"/>
  <c r="G84" i="37"/>
  <c r="G83" i="37"/>
  <c r="F83" i="37"/>
  <c r="E83" i="37"/>
  <c r="D83" i="37"/>
  <c r="C83" i="37"/>
  <c r="F77" i="37"/>
  <c r="E77" i="37"/>
  <c r="H77" i="37" s="1"/>
  <c r="D77" i="37"/>
  <c r="C77" i="37"/>
  <c r="G74" i="37"/>
  <c r="H74" i="37"/>
  <c r="I74" i="37" s="1"/>
  <c r="H73" i="37"/>
  <c r="G73" i="37"/>
  <c r="G63" i="37"/>
  <c r="H63" i="37"/>
  <c r="H62" i="37"/>
  <c r="G62" i="37"/>
  <c r="G38" i="37"/>
  <c r="H38" i="37"/>
  <c r="G39" i="37"/>
  <c r="H39" i="37"/>
  <c r="I39" i="37" s="1"/>
  <c r="G40" i="37"/>
  <c r="H40" i="37"/>
  <c r="I40" i="37" s="1"/>
  <c r="G41" i="37"/>
  <c r="H41" i="37"/>
  <c r="H37" i="37"/>
  <c r="G37" i="37"/>
  <c r="I37" i="37" s="1"/>
  <c r="H8" i="37"/>
  <c r="G8" i="37"/>
  <c r="I93" i="36"/>
  <c r="H93" i="36"/>
  <c r="G93" i="36"/>
  <c r="G84" i="36"/>
  <c r="G83" i="36"/>
  <c r="F83" i="36"/>
  <c r="E83" i="36"/>
  <c r="D83" i="36"/>
  <c r="C83" i="36"/>
  <c r="F77" i="36"/>
  <c r="E77" i="36"/>
  <c r="H77" i="36" s="1"/>
  <c r="D77" i="36"/>
  <c r="C77" i="36"/>
  <c r="G74" i="36"/>
  <c r="H74" i="36"/>
  <c r="H73" i="36"/>
  <c r="G73" i="36"/>
  <c r="G63" i="36"/>
  <c r="H63" i="36"/>
  <c r="I63" i="36" s="1"/>
  <c r="H62" i="36"/>
  <c r="G62" i="36"/>
  <c r="G38" i="36"/>
  <c r="H38" i="36"/>
  <c r="G39" i="36"/>
  <c r="H39" i="36"/>
  <c r="I39" i="36" s="1"/>
  <c r="G40" i="36"/>
  <c r="H40" i="36"/>
  <c r="I40" i="36" s="1"/>
  <c r="G41" i="36"/>
  <c r="H41" i="36"/>
  <c r="H37" i="36"/>
  <c r="G37" i="36"/>
  <c r="I37" i="36" s="1"/>
  <c r="H8" i="36"/>
  <c r="G8" i="36"/>
  <c r="I93" i="35"/>
  <c r="H93" i="35"/>
  <c r="G93" i="35"/>
  <c r="G84" i="35"/>
  <c r="G83" i="35"/>
  <c r="F83" i="35"/>
  <c r="E83" i="35"/>
  <c r="D83" i="35"/>
  <c r="C83" i="35"/>
  <c r="F77" i="35"/>
  <c r="E77" i="35"/>
  <c r="H77" i="35" s="1"/>
  <c r="D77" i="35"/>
  <c r="C77" i="35"/>
  <c r="G74" i="35"/>
  <c r="H74" i="35"/>
  <c r="I74" i="35" s="1"/>
  <c r="H73" i="35"/>
  <c r="G73" i="35"/>
  <c r="G63" i="35"/>
  <c r="H63" i="35"/>
  <c r="H62" i="35"/>
  <c r="G62" i="35"/>
  <c r="G38" i="35"/>
  <c r="H38" i="35"/>
  <c r="I38" i="35" s="1"/>
  <c r="G39" i="35"/>
  <c r="H39" i="35"/>
  <c r="G40" i="35"/>
  <c r="H40" i="35"/>
  <c r="I40" i="35" s="1"/>
  <c r="G41" i="35"/>
  <c r="H41" i="35"/>
  <c r="I41" i="35" s="1"/>
  <c r="H37" i="35"/>
  <c r="G37" i="35"/>
  <c r="H8" i="35"/>
  <c r="G8" i="35"/>
  <c r="I93" i="34"/>
  <c r="H93" i="34"/>
  <c r="G93" i="34"/>
  <c r="G84" i="34"/>
  <c r="G83" i="34"/>
  <c r="F83" i="34"/>
  <c r="E83" i="34"/>
  <c r="D83" i="34"/>
  <c r="C83" i="34"/>
  <c r="F77" i="34"/>
  <c r="E77" i="34"/>
  <c r="H77" i="34" s="1"/>
  <c r="D77" i="34"/>
  <c r="C77" i="34"/>
  <c r="G74" i="34"/>
  <c r="H74" i="34"/>
  <c r="I74" i="34" s="1"/>
  <c r="H73" i="34"/>
  <c r="G73" i="34"/>
  <c r="G63" i="34"/>
  <c r="H63" i="34"/>
  <c r="I63" i="34" s="1"/>
  <c r="H62" i="34"/>
  <c r="G62" i="34"/>
  <c r="G38" i="34"/>
  <c r="H38" i="34"/>
  <c r="I38" i="34"/>
  <c r="G39" i="34"/>
  <c r="H39" i="34"/>
  <c r="G40" i="34"/>
  <c r="H40" i="34"/>
  <c r="G41" i="34"/>
  <c r="H41" i="34"/>
  <c r="H37" i="34"/>
  <c r="G37" i="34"/>
  <c r="H8" i="34"/>
  <c r="G8" i="34"/>
  <c r="I93" i="33"/>
  <c r="H93" i="33"/>
  <c r="G93" i="33"/>
  <c r="G84" i="33"/>
  <c r="G83" i="33"/>
  <c r="F83" i="33"/>
  <c r="E83" i="33"/>
  <c r="D83" i="33"/>
  <c r="C83" i="33"/>
  <c r="F77" i="33"/>
  <c r="E77" i="33"/>
  <c r="H77" i="33" s="1"/>
  <c r="D77" i="33"/>
  <c r="C77" i="33"/>
  <c r="G77" i="33" s="1"/>
  <c r="G74" i="33"/>
  <c r="H74" i="33"/>
  <c r="H73" i="33"/>
  <c r="G73" i="33"/>
  <c r="G63" i="33"/>
  <c r="H63" i="33"/>
  <c r="I63" i="33"/>
  <c r="H62" i="33"/>
  <c r="G62" i="33"/>
  <c r="G38" i="33"/>
  <c r="H38" i="33"/>
  <c r="I38" i="33" s="1"/>
  <c r="G39" i="33"/>
  <c r="I39" i="33" s="1"/>
  <c r="H39" i="33"/>
  <c r="G40" i="33"/>
  <c r="H40" i="33"/>
  <c r="I40" i="33" s="1"/>
  <c r="G41" i="33"/>
  <c r="H41" i="33"/>
  <c r="I41" i="33"/>
  <c r="H37" i="33"/>
  <c r="G37" i="33"/>
  <c r="H8" i="33"/>
  <c r="G8" i="33"/>
  <c r="I93" i="32"/>
  <c r="H93" i="32"/>
  <c r="G93" i="32"/>
  <c r="G84" i="32"/>
  <c r="G83" i="32"/>
  <c r="F83" i="32"/>
  <c r="E83" i="32"/>
  <c r="D83" i="32"/>
  <c r="C83" i="32"/>
  <c r="F77" i="32"/>
  <c r="E77" i="32"/>
  <c r="H77" i="32" s="1"/>
  <c r="D77" i="32"/>
  <c r="C77" i="32"/>
  <c r="G77" i="32" s="1"/>
  <c r="G74" i="32"/>
  <c r="I74" i="32" s="1"/>
  <c r="H74" i="32"/>
  <c r="H73" i="32"/>
  <c r="G73" i="32"/>
  <c r="G63" i="32"/>
  <c r="H63" i="32"/>
  <c r="H62" i="32"/>
  <c r="G62" i="32"/>
  <c r="G38" i="32"/>
  <c r="H38" i="32"/>
  <c r="I38" i="32"/>
  <c r="G39" i="32"/>
  <c r="H39" i="32"/>
  <c r="G40" i="32"/>
  <c r="H40" i="32"/>
  <c r="I40" i="32" s="1"/>
  <c r="G41" i="32"/>
  <c r="H41" i="32"/>
  <c r="H37" i="32"/>
  <c r="G37" i="32"/>
  <c r="I37" i="32" s="1"/>
  <c r="H8" i="32"/>
  <c r="G8" i="32"/>
  <c r="I93" i="31"/>
  <c r="H93" i="31"/>
  <c r="G93" i="31"/>
  <c r="G84" i="31"/>
  <c r="G83" i="31"/>
  <c r="F83" i="31"/>
  <c r="E83" i="31"/>
  <c r="D83" i="31"/>
  <c r="C83" i="31"/>
  <c r="F77" i="31"/>
  <c r="E77" i="31"/>
  <c r="H77" i="31" s="1"/>
  <c r="D77" i="31"/>
  <c r="C77" i="31"/>
  <c r="G77" i="31" s="1"/>
  <c r="G74" i="31"/>
  <c r="H74" i="31"/>
  <c r="H73" i="31"/>
  <c r="G73" i="31"/>
  <c r="G63" i="31"/>
  <c r="H63" i="31"/>
  <c r="H62" i="31"/>
  <c r="G62" i="31"/>
  <c r="G38" i="31"/>
  <c r="H38" i="31"/>
  <c r="G39" i="31"/>
  <c r="H39" i="31"/>
  <c r="I39" i="31" s="1"/>
  <c r="G40" i="31"/>
  <c r="H40" i="31"/>
  <c r="I40" i="31" s="1"/>
  <c r="G41" i="31"/>
  <c r="H41" i="31"/>
  <c r="I41" i="31" s="1"/>
  <c r="H37" i="31"/>
  <c r="G37" i="31"/>
  <c r="H8" i="31"/>
  <c r="G8" i="31"/>
  <c r="I93" i="30"/>
  <c r="H93" i="30"/>
  <c r="G93" i="30"/>
  <c r="G84" i="30"/>
  <c r="G83" i="30"/>
  <c r="F83" i="30"/>
  <c r="E83" i="30"/>
  <c r="D83" i="30"/>
  <c r="C83" i="30"/>
  <c r="F77" i="30"/>
  <c r="E77" i="30"/>
  <c r="D77" i="30"/>
  <c r="C77" i="30"/>
  <c r="G77" i="30" s="1"/>
  <c r="G74" i="30"/>
  <c r="H74" i="30"/>
  <c r="I74" i="30" s="1"/>
  <c r="H73" i="30"/>
  <c r="G73" i="30"/>
  <c r="G63" i="30"/>
  <c r="H63" i="30"/>
  <c r="I63" i="30" s="1"/>
  <c r="H62" i="30"/>
  <c r="G62" i="30"/>
  <c r="G38" i="30"/>
  <c r="H38" i="30"/>
  <c r="I38" i="30" s="1"/>
  <c r="G39" i="30"/>
  <c r="H39" i="30"/>
  <c r="I39" i="30" s="1"/>
  <c r="G40" i="30"/>
  <c r="H40" i="30"/>
  <c r="I40" i="30"/>
  <c r="G41" i="30"/>
  <c r="H41" i="30"/>
  <c r="I41" i="30" s="1"/>
  <c r="H37" i="30"/>
  <c r="G37" i="30"/>
  <c r="H8" i="30"/>
  <c r="G8" i="30"/>
  <c r="I93" i="29"/>
  <c r="H93" i="29"/>
  <c r="G93" i="29"/>
  <c r="G84" i="29"/>
  <c r="G83" i="29"/>
  <c r="F83" i="29"/>
  <c r="E83" i="29"/>
  <c r="D83" i="29"/>
  <c r="C83" i="29"/>
  <c r="F77" i="29"/>
  <c r="E77" i="29"/>
  <c r="H77" i="29" s="1"/>
  <c r="D77" i="29"/>
  <c r="C77" i="29"/>
  <c r="G77" i="29" s="1"/>
  <c r="G74" i="29"/>
  <c r="H74" i="29"/>
  <c r="H73" i="29"/>
  <c r="G73" i="29"/>
  <c r="G63" i="29"/>
  <c r="H63" i="29"/>
  <c r="I63" i="29"/>
  <c r="H62" i="29"/>
  <c r="G62" i="29"/>
  <c r="G38" i="29"/>
  <c r="H38" i="29"/>
  <c r="I38" i="29"/>
  <c r="G39" i="29"/>
  <c r="H39" i="29"/>
  <c r="G40" i="29"/>
  <c r="H40" i="29"/>
  <c r="I40" i="29" s="1"/>
  <c r="G41" i="29"/>
  <c r="H41" i="29"/>
  <c r="H37" i="29"/>
  <c r="G37" i="29"/>
  <c r="H8" i="29"/>
  <c r="G8" i="29"/>
  <c r="I93" i="28"/>
  <c r="H93" i="28"/>
  <c r="G93" i="28"/>
  <c r="G84" i="28"/>
  <c r="G83" i="28"/>
  <c r="F83" i="28"/>
  <c r="E83" i="28"/>
  <c r="D83" i="28"/>
  <c r="C83" i="28"/>
  <c r="F77" i="28"/>
  <c r="E77" i="28"/>
  <c r="H77" i="28" s="1"/>
  <c r="D77" i="28"/>
  <c r="C77" i="28"/>
  <c r="G77" i="28" s="1"/>
  <c r="G74" i="28"/>
  <c r="I74" i="28" s="1"/>
  <c r="H74" i="28"/>
  <c r="H73" i="28"/>
  <c r="G73" i="28"/>
  <c r="G63" i="28"/>
  <c r="H63" i="28"/>
  <c r="I63" i="28" s="1"/>
  <c r="H62" i="28"/>
  <c r="G62" i="28"/>
  <c r="G38" i="28"/>
  <c r="H38" i="28"/>
  <c r="I38" i="28"/>
  <c r="G39" i="28"/>
  <c r="H39" i="28"/>
  <c r="G40" i="28"/>
  <c r="H40" i="28"/>
  <c r="I40" i="28" s="1"/>
  <c r="G41" i="28"/>
  <c r="H41" i="28"/>
  <c r="H37" i="28"/>
  <c r="G37" i="28"/>
  <c r="H8" i="28"/>
  <c r="G8" i="28"/>
  <c r="I93" i="27"/>
  <c r="H93" i="27"/>
  <c r="G93" i="27"/>
  <c r="G84" i="27"/>
  <c r="G83" i="27"/>
  <c r="F83" i="27"/>
  <c r="E83" i="27"/>
  <c r="D83" i="27"/>
  <c r="C83" i="27"/>
  <c r="F77" i="27"/>
  <c r="E77" i="27"/>
  <c r="H77" i="27" s="1"/>
  <c r="D77" i="27"/>
  <c r="C77" i="27"/>
  <c r="G77" i="27" s="1"/>
  <c r="G74" i="27"/>
  <c r="H74" i="27"/>
  <c r="H73" i="27"/>
  <c r="G73" i="27"/>
  <c r="G63" i="27"/>
  <c r="H63" i="27"/>
  <c r="H62" i="27"/>
  <c r="G62" i="27"/>
  <c r="G38" i="27"/>
  <c r="H38" i="27"/>
  <c r="G39" i="27"/>
  <c r="H39" i="27"/>
  <c r="G40" i="27"/>
  <c r="H40" i="27"/>
  <c r="G41" i="27"/>
  <c r="H41" i="27"/>
  <c r="H37" i="27"/>
  <c r="G37" i="27"/>
  <c r="H8" i="27"/>
  <c r="G8" i="27"/>
  <c r="I93" i="26"/>
  <c r="H93" i="26"/>
  <c r="G93" i="26"/>
  <c r="G84" i="26"/>
  <c r="G83" i="26"/>
  <c r="F83" i="26"/>
  <c r="E83" i="26"/>
  <c r="D83" i="26"/>
  <c r="C83" i="26"/>
  <c r="F77" i="26"/>
  <c r="E77" i="26"/>
  <c r="D77" i="26"/>
  <c r="C77" i="26"/>
  <c r="G77" i="26" s="1"/>
  <c r="G74" i="26"/>
  <c r="H74" i="26"/>
  <c r="H73" i="26"/>
  <c r="G73" i="26"/>
  <c r="G63" i="26"/>
  <c r="H63" i="26"/>
  <c r="I63" i="26" s="1"/>
  <c r="H62" i="26"/>
  <c r="G62" i="26"/>
  <c r="G38" i="26"/>
  <c r="H38" i="26"/>
  <c r="G39" i="26"/>
  <c r="H39" i="26"/>
  <c r="G40" i="26"/>
  <c r="H40" i="26"/>
  <c r="G41" i="26"/>
  <c r="H41" i="26"/>
  <c r="I41" i="26" s="1"/>
  <c r="H37" i="26"/>
  <c r="G37" i="26"/>
  <c r="I37" i="26" s="1"/>
  <c r="H8" i="26"/>
  <c r="G8" i="26"/>
  <c r="I93" i="25"/>
  <c r="H93" i="25"/>
  <c r="G93" i="25"/>
  <c r="G84" i="25"/>
  <c r="G83" i="25"/>
  <c r="F83" i="25"/>
  <c r="E83" i="25"/>
  <c r="D83" i="25"/>
  <c r="C83" i="25"/>
  <c r="F77" i="25"/>
  <c r="E77" i="25"/>
  <c r="H77" i="25" s="1"/>
  <c r="D77" i="25"/>
  <c r="C77" i="25"/>
  <c r="G77" i="25" s="1"/>
  <c r="G74" i="25"/>
  <c r="H74" i="25"/>
  <c r="I74" i="25" s="1"/>
  <c r="H73" i="25"/>
  <c r="G73" i="25"/>
  <c r="G63" i="25"/>
  <c r="H63" i="25"/>
  <c r="I63" i="25"/>
  <c r="H62" i="25"/>
  <c r="G62" i="25"/>
  <c r="G38" i="25"/>
  <c r="H38" i="25"/>
  <c r="I38" i="25" s="1"/>
  <c r="G39" i="25"/>
  <c r="H39" i="25"/>
  <c r="G40" i="25"/>
  <c r="H40" i="25"/>
  <c r="G41" i="25"/>
  <c r="H41" i="25"/>
  <c r="I41" i="25"/>
  <c r="H37" i="25"/>
  <c r="G37" i="25"/>
  <c r="H8" i="25"/>
  <c r="G8" i="25"/>
  <c r="I93" i="24"/>
  <c r="H93" i="24"/>
  <c r="G93" i="24"/>
  <c r="G84" i="24"/>
  <c r="G83" i="24"/>
  <c r="F83" i="24"/>
  <c r="E83" i="24"/>
  <c r="D83" i="24"/>
  <c r="C83" i="24"/>
  <c r="F77" i="24"/>
  <c r="E77" i="24"/>
  <c r="H77" i="24" s="1"/>
  <c r="D77" i="24"/>
  <c r="C77" i="24"/>
  <c r="G77" i="24" s="1"/>
  <c r="G74" i="24"/>
  <c r="H74" i="24"/>
  <c r="H73" i="24"/>
  <c r="G73" i="24"/>
  <c r="G63" i="24"/>
  <c r="H63" i="24"/>
  <c r="I63" i="24" s="1"/>
  <c r="H62" i="24"/>
  <c r="G62" i="24"/>
  <c r="G38" i="24"/>
  <c r="H38" i="24"/>
  <c r="G39" i="24"/>
  <c r="H39" i="24"/>
  <c r="I39" i="24" s="1"/>
  <c r="G40" i="24"/>
  <c r="H40" i="24"/>
  <c r="I40" i="24" s="1"/>
  <c r="G41" i="24"/>
  <c r="H41" i="24"/>
  <c r="H37" i="24"/>
  <c r="G37" i="24"/>
  <c r="H8" i="24"/>
  <c r="G8" i="24"/>
  <c r="I93" i="23"/>
  <c r="H93" i="23"/>
  <c r="G93" i="23"/>
  <c r="G84" i="23"/>
  <c r="G83" i="23"/>
  <c r="F83" i="23"/>
  <c r="E83" i="23"/>
  <c r="D83" i="23"/>
  <c r="C83" i="23"/>
  <c r="F77" i="23"/>
  <c r="E77" i="23"/>
  <c r="H77" i="23" s="1"/>
  <c r="D77" i="23"/>
  <c r="C77" i="23"/>
  <c r="G77" i="23" s="1"/>
  <c r="G74" i="23"/>
  <c r="H74" i="23"/>
  <c r="H73" i="23"/>
  <c r="I73" i="23" s="1"/>
  <c r="G73" i="23"/>
  <c r="G63" i="23"/>
  <c r="H63" i="23"/>
  <c r="H62" i="23"/>
  <c r="G62" i="23"/>
  <c r="G38" i="23"/>
  <c r="H38" i="23"/>
  <c r="G39" i="23"/>
  <c r="H39" i="23"/>
  <c r="G40" i="23"/>
  <c r="H40" i="23"/>
  <c r="G41" i="23"/>
  <c r="H41" i="23"/>
  <c r="H37" i="23"/>
  <c r="G37" i="23"/>
  <c r="H8" i="23"/>
  <c r="G8" i="23"/>
  <c r="I93" i="22"/>
  <c r="H93" i="22"/>
  <c r="G93" i="22"/>
  <c r="G84" i="22"/>
  <c r="G83" i="22"/>
  <c r="F83" i="22"/>
  <c r="E83" i="22"/>
  <c r="D83" i="22"/>
  <c r="C83" i="22"/>
  <c r="F77" i="22"/>
  <c r="E77" i="22"/>
  <c r="H77" i="22" s="1"/>
  <c r="D77" i="22"/>
  <c r="C77" i="22"/>
  <c r="G77" i="22" s="1"/>
  <c r="G74" i="22"/>
  <c r="H74" i="22"/>
  <c r="I74" i="22" s="1"/>
  <c r="H73" i="22"/>
  <c r="G73" i="22"/>
  <c r="G63" i="22"/>
  <c r="H63" i="22"/>
  <c r="I63" i="22" s="1"/>
  <c r="H62" i="22"/>
  <c r="G62" i="22"/>
  <c r="G38" i="22"/>
  <c r="H38" i="22"/>
  <c r="G39" i="22"/>
  <c r="H39" i="22"/>
  <c r="G40" i="22"/>
  <c r="H40" i="22"/>
  <c r="I40" i="22" s="1"/>
  <c r="G41" i="22"/>
  <c r="H41" i="22"/>
  <c r="I41" i="22" s="1"/>
  <c r="H37" i="22"/>
  <c r="G37" i="22"/>
  <c r="I37" i="22" s="1"/>
  <c r="H8" i="22"/>
  <c r="G8" i="22"/>
  <c r="I93" i="21"/>
  <c r="H93" i="21"/>
  <c r="G93" i="21"/>
  <c r="G84" i="21"/>
  <c r="G83" i="21"/>
  <c r="F83" i="21"/>
  <c r="E83" i="21"/>
  <c r="D83" i="21"/>
  <c r="C83" i="21"/>
  <c r="F77" i="21"/>
  <c r="E77" i="21"/>
  <c r="H77" i="21" s="1"/>
  <c r="D77" i="21"/>
  <c r="C77" i="21"/>
  <c r="G77" i="21" s="1"/>
  <c r="G74" i="21"/>
  <c r="H74" i="21"/>
  <c r="I74" i="21" s="1"/>
  <c r="H73" i="21"/>
  <c r="G73" i="21"/>
  <c r="G63" i="21"/>
  <c r="H63" i="21"/>
  <c r="I63" i="21" s="1"/>
  <c r="H62" i="21"/>
  <c r="G62" i="21"/>
  <c r="G38" i="21"/>
  <c r="H38" i="21"/>
  <c r="G39" i="21"/>
  <c r="H39" i="21"/>
  <c r="I39" i="21" s="1"/>
  <c r="G40" i="21"/>
  <c r="H40" i="21"/>
  <c r="I40" i="21" s="1"/>
  <c r="G41" i="21"/>
  <c r="H41" i="21"/>
  <c r="I41" i="21" s="1"/>
  <c r="H37" i="21"/>
  <c r="G37" i="21"/>
  <c r="H8" i="21"/>
  <c r="G8" i="21"/>
  <c r="I93" i="20"/>
  <c r="H93" i="20"/>
  <c r="G93" i="20"/>
  <c r="G84" i="20"/>
  <c r="G83" i="20"/>
  <c r="F83" i="20"/>
  <c r="E83" i="20"/>
  <c r="D83" i="20"/>
  <c r="C83" i="20"/>
  <c r="F77" i="20"/>
  <c r="E77" i="20"/>
  <c r="H77" i="20" s="1"/>
  <c r="D77" i="20"/>
  <c r="C77" i="20"/>
  <c r="G74" i="20"/>
  <c r="H74" i="20"/>
  <c r="H73" i="20"/>
  <c r="G73" i="20"/>
  <c r="G63" i="20"/>
  <c r="H63" i="20"/>
  <c r="I63" i="20"/>
  <c r="H62" i="20"/>
  <c r="G62" i="20"/>
  <c r="G38" i="20"/>
  <c r="H38" i="20"/>
  <c r="I38" i="20"/>
  <c r="G39" i="20"/>
  <c r="H39" i="20"/>
  <c r="I39" i="20" s="1"/>
  <c r="G40" i="20"/>
  <c r="H40" i="20"/>
  <c r="G41" i="20"/>
  <c r="H41" i="20"/>
  <c r="I41" i="20" s="1"/>
  <c r="H37" i="20"/>
  <c r="G37" i="20"/>
  <c r="H8" i="20"/>
  <c r="G8" i="20"/>
  <c r="I93" i="19"/>
  <c r="H93" i="19"/>
  <c r="G93" i="19"/>
  <c r="G84" i="19"/>
  <c r="G83" i="19"/>
  <c r="F83" i="19"/>
  <c r="E83" i="19"/>
  <c r="D83" i="19"/>
  <c r="C83" i="19"/>
  <c r="F77" i="19"/>
  <c r="E77" i="19"/>
  <c r="H77" i="19" s="1"/>
  <c r="D77" i="19"/>
  <c r="C77" i="19"/>
  <c r="G77" i="19" s="1"/>
  <c r="G74" i="19"/>
  <c r="H74" i="19"/>
  <c r="H73" i="19"/>
  <c r="G73" i="19"/>
  <c r="G63" i="19"/>
  <c r="H63" i="19"/>
  <c r="I63" i="19" s="1"/>
  <c r="H62" i="19"/>
  <c r="G62" i="19"/>
  <c r="G38" i="19"/>
  <c r="H38" i="19"/>
  <c r="G39" i="19"/>
  <c r="H39" i="19"/>
  <c r="I39" i="19" s="1"/>
  <c r="G40" i="19"/>
  <c r="H40" i="19"/>
  <c r="I40" i="19"/>
  <c r="G41" i="19"/>
  <c r="H41" i="19"/>
  <c r="I41" i="19" s="1"/>
  <c r="H37" i="19"/>
  <c r="G37" i="19"/>
  <c r="I37" i="19" s="1"/>
  <c r="H8" i="19"/>
  <c r="G8" i="19"/>
  <c r="I93" i="18"/>
  <c r="H93" i="18"/>
  <c r="G93" i="18"/>
  <c r="G84" i="18"/>
  <c r="G83" i="18"/>
  <c r="F83" i="18"/>
  <c r="E83" i="18"/>
  <c r="D83" i="18"/>
  <c r="C83" i="18"/>
  <c r="F77" i="18"/>
  <c r="E77" i="18"/>
  <c r="H77" i="18" s="1"/>
  <c r="D77" i="18"/>
  <c r="C77" i="18"/>
  <c r="G77" i="18" s="1"/>
  <c r="G74" i="18"/>
  <c r="H74" i="18"/>
  <c r="I74" i="18" s="1"/>
  <c r="H73" i="18"/>
  <c r="G73" i="18"/>
  <c r="G63" i="18"/>
  <c r="H63" i="18"/>
  <c r="I63" i="18"/>
  <c r="H62" i="18"/>
  <c r="G62" i="18"/>
  <c r="G38" i="18"/>
  <c r="H38" i="18"/>
  <c r="G39" i="18"/>
  <c r="H39" i="18"/>
  <c r="G40" i="18"/>
  <c r="H40" i="18"/>
  <c r="G41" i="18"/>
  <c r="H41" i="18"/>
  <c r="I41" i="18" s="1"/>
  <c r="H37" i="18"/>
  <c r="G37" i="18"/>
  <c r="H8" i="18"/>
  <c r="G8" i="18"/>
  <c r="I93" i="17"/>
  <c r="H93" i="17"/>
  <c r="G93" i="17"/>
  <c r="G84" i="17"/>
  <c r="G83" i="17"/>
  <c r="F83" i="17"/>
  <c r="E83" i="17"/>
  <c r="D83" i="17"/>
  <c r="C83" i="17"/>
  <c r="F77" i="17"/>
  <c r="E77" i="17"/>
  <c r="H77" i="17" s="1"/>
  <c r="D77" i="17"/>
  <c r="C77" i="17"/>
  <c r="G77" i="17" s="1"/>
  <c r="G74" i="17"/>
  <c r="H74" i="17"/>
  <c r="H73" i="17"/>
  <c r="G73" i="17"/>
  <c r="G63" i="17"/>
  <c r="H63" i="17"/>
  <c r="I63" i="17"/>
  <c r="H62" i="17"/>
  <c r="G62" i="17"/>
  <c r="G38" i="17"/>
  <c r="H38" i="17"/>
  <c r="I38" i="17"/>
  <c r="G39" i="17"/>
  <c r="H39" i="17"/>
  <c r="I39" i="17" s="1"/>
  <c r="G40" i="17"/>
  <c r="H40" i="17"/>
  <c r="I40" i="17" s="1"/>
  <c r="G41" i="17"/>
  <c r="H41" i="17"/>
  <c r="I41" i="17"/>
  <c r="H37" i="17"/>
  <c r="G37" i="17"/>
  <c r="H8" i="17"/>
  <c r="G8" i="17"/>
  <c r="I93" i="16"/>
  <c r="H93" i="16"/>
  <c r="G93" i="16"/>
  <c r="G84" i="16"/>
  <c r="G83" i="16"/>
  <c r="F83" i="16"/>
  <c r="E83" i="16"/>
  <c r="D83" i="16"/>
  <c r="C83" i="16"/>
  <c r="F77" i="16"/>
  <c r="E77" i="16"/>
  <c r="H77" i="16" s="1"/>
  <c r="D77" i="16"/>
  <c r="C77" i="16"/>
  <c r="G77" i="16" s="1"/>
  <c r="G74" i="16"/>
  <c r="H74" i="16"/>
  <c r="I74" i="16"/>
  <c r="H73" i="16"/>
  <c r="G73" i="16"/>
  <c r="G63" i="16"/>
  <c r="H63" i="16"/>
  <c r="H62" i="16"/>
  <c r="G62" i="16"/>
  <c r="G38" i="16"/>
  <c r="H38" i="16"/>
  <c r="I38" i="16"/>
  <c r="G39" i="16"/>
  <c r="H39" i="16"/>
  <c r="G40" i="16"/>
  <c r="H40" i="16"/>
  <c r="G41" i="16"/>
  <c r="H41" i="16"/>
  <c r="I41" i="16"/>
  <c r="H37" i="16"/>
  <c r="G37" i="16"/>
  <c r="H8" i="16"/>
  <c r="G8" i="16"/>
  <c r="I93" i="15"/>
  <c r="H93" i="15"/>
  <c r="G93" i="15"/>
  <c r="G84" i="15"/>
  <c r="G83" i="15"/>
  <c r="F83" i="15"/>
  <c r="E83" i="15"/>
  <c r="D83" i="15"/>
  <c r="C83" i="15"/>
  <c r="F77" i="15"/>
  <c r="E77" i="15"/>
  <c r="H77" i="15" s="1"/>
  <c r="D77" i="15"/>
  <c r="C77" i="15"/>
  <c r="G77" i="15" s="1"/>
  <c r="G74" i="15"/>
  <c r="H74" i="15"/>
  <c r="I74" i="15" s="1"/>
  <c r="H73" i="15"/>
  <c r="G73" i="15"/>
  <c r="G63" i="15"/>
  <c r="H63" i="15"/>
  <c r="I63" i="15"/>
  <c r="H62" i="15"/>
  <c r="G62" i="15"/>
  <c r="G38" i="15"/>
  <c r="H38" i="15"/>
  <c r="I38" i="15" s="1"/>
  <c r="G39" i="15"/>
  <c r="H39" i="15"/>
  <c r="G40" i="15"/>
  <c r="H40" i="15"/>
  <c r="I40" i="15" s="1"/>
  <c r="G41" i="15"/>
  <c r="H41" i="15"/>
  <c r="H37" i="15"/>
  <c r="G37" i="15"/>
  <c r="H8" i="15"/>
  <c r="G8" i="15"/>
  <c r="I93" i="14"/>
  <c r="H93" i="14"/>
  <c r="G93" i="14"/>
  <c r="G84" i="14"/>
  <c r="G83" i="14"/>
  <c r="F83" i="14"/>
  <c r="E83" i="14"/>
  <c r="D83" i="14"/>
  <c r="C83" i="14"/>
  <c r="F77" i="14"/>
  <c r="E77" i="14"/>
  <c r="H77" i="14" s="1"/>
  <c r="D77" i="14"/>
  <c r="C77" i="14"/>
  <c r="G77" i="14" s="1"/>
  <c r="G74" i="14"/>
  <c r="H74" i="14"/>
  <c r="I74" i="14" s="1"/>
  <c r="H73" i="14"/>
  <c r="G73" i="14"/>
  <c r="G63" i="14"/>
  <c r="H63" i="14"/>
  <c r="I63" i="14" s="1"/>
  <c r="H62" i="14"/>
  <c r="G62" i="14"/>
  <c r="G38" i="14"/>
  <c r="H38" i="14"/>
  <c r="G39" i="14"/>
  <c r="H39" i="14"/>
  <c r="G40" i="14"/>
  <c r="H40" i="14"/>
  <c r="G41" i="14"/>
  <c r="H41" i="14"/>
  <c r="I41" i="14"/>
  <c r="H37" i="14"/>
  <c r="G37" i="14"/>
  <c r="H8" i="14"/>
  <c r="G8" i="14"/>
  <c r="I93" i="13"/>
  <c r="H93" i="13"/>
  <c r="G93" i="13"/>
  <c r="G84" i="13"/>
  <c r="G83" i="13"/>
  <c r="F83" i="13"/>
  <c r="E83" i="13"/>
  <c r="D83" i="13"/>
  <c r="C83" i="13"/>
  <c r="F77" i="13"/>
  <c r="E77" i="13"/>
  <c r="H77" i="13" s="1"/>
  <c r="D77" i="13"/>
  <c r="C77" i="13"/>
  <c r="G77" i="13" s="1"/>
  <c r="G74" i="13"/>
  <c r="H74" i="13"/>
  <c r="I74" i="13"/>
  <c r="H73" i="13"/>
  <c r="G73" i="13"/>
  <c r="G63" i="13"/>
  <c r="H63" i="13"/>
  <c r="I63" i="13" s="1"/>
  <c r="H62" i="13"/>
  <c r="G62" i="13"/>
  <c r="G38" i="13"/>
  <c r="H38" i="13"/>
  <c r="I38" i="13"/>
  <c r="G39" i="13"/>
  <c r="H39" i="13"/>
  <c r="G40" i="13"/>
  <c r="H40" i="13"/>
  <c r="I40" i="13" s="1"/>
  <c r="G41" i="13"/>
  <c r="H41" i="13"/>
  <c r="I41" i="13"/>
  <c r="H37" i="13"/>
  <c r="G37" i="13"/>
  <c r="H8" i="13"/>
  <c r="G8" i="13"/>
  <c r="I93" i="12"/>
  <c r="H93" i="12"/>
  <c r="G93" i="12"/>
  <c r="G84" i="12"/>
  <c r="G83" i="12"/>
  <c r="F83" i="12"/>
  <c r="E83" i="12"/>
  <c r="D83" i="12"/>
  <c r="C83" i="12"/>
  <c r="F77" i="12"/>
  <c r="E77" i="12"/>
  <c r="H77" i="12" s="1"/>
  <c r="D77" i="12"/>
  <c r="C77" i="12"/>
  <c r="G77" i="12" s="1"/>
  <c r="G74" i="12"/>
  <c r="H74" i="12"/>
  <c r="I74" i="12" s="1"/>
  <c r="H73" i="12"/>
  <c r="G73" i="12"/>
  <c r="G63" i="12"/>
  <c r="H63" i="12"/>
  <c r="I63" i="12"/>
  <c r="H62" i="12"/>
  <c r="G62" i="12"/>
  <c r="G38" i="12"/>
  <c r="H38" i="12"/>
  <c r="I38" i="12"/>
  <c r="G39" i="12"/>
  <c r="H39" i="12"/>
  <c r="G40" i="12"/>
  <c r="H40" i="12"/>
  <c r="I40" i="12" s="1"/>
  <c r="G41" i="12"/>
  <c r="H41" i="12"/>
  <c r="I41" i="12" s="1"/>
  <c r="H37" i="12"/>
  <c r="G37" i="12"/>
  <c r="H8" i="12"/>
  <c r="G8" i="12"/>
  <c r="I93" i="11"/>
  <c r="H93" i="11"/>
  <c r="G93" i="11"/>
  <c r="G84" i="11"/>
  <c r="G83" i="11"/>
  <c r="F83" i="11"/>
  <c r="E83" i="11"/>
  <c r="D83" i="11"/>
  <c r="C83" i="11"/>
  <c r="F77" i="11"/>
  <c r="E77" i="11"/>
  <c r="D77" i="11"/>
  <c r="C77" i="11"/>
  <c r="G77" i="11" s="1"/>
  <c r="G74" i="11"/>
  <c r="H74" i="11"/>
  <c r="I74" i="11" s="1"/>
  <c r="H73" i="11"/>
  <c r="G73" i="11"/>
  <c r="G63" i="11"/>
  <c r="H63" i="11"/>
  <c r="I63" i="11" s="1"/>
  <c r="H62" i="11"/>
  <c r="G62" i="11"/>
  <c r="G38" i="11"/>
  <c r="H38" i="11"/>
  <c r="G39" i="11"/>
  <c r="H39" i="11"/>
  <c r="I39" i="11" s="1"/>
  <c r="G40" i="11"/>
  <c r="H40" i="11"/>
  <c r="I40" i="11"/>
  <c r="G41" i="11"/>
  <c r="H41" i="11"/>
  <c r="I41" i="11"/>
  <c r="H37" i="11"/>
  <c r="G37" i="11"/>
  <c r="H8" i="11"/>
  <c r="G8" i="11"/>
  <c r="I93" i="10"/>
  <c r="H93" i="10"/>
  <c r="G93" i="10"/>
  <c r="G84" i="10"/>
  <c r="G83" i="10"/>
  <c r="F83" i="10"/>
  <c r="E83" i="10"/>
  <c r="D83" i="10"/>
  <c r="C83" i="10"/>
  <c r="F77" i="10"/>
  <c r="E77" i="10"/>
  <c r="H77" i="10" s="1"/>
  <c r="D77" i="10"/>
  <c r="C77" i="10"/>
  <c r="G77" i="10" s="1"/>
  <c r="G74" i="10"/>
  <c r="H74" i="10"/>
  <c r="I74" i="10"/>
  <c r="H73" i="10"/>
  <c r="G73" i="10"/>
  <c r="G63" i="10"/>
  <c r="H63" i="10"/>
  <c r="I63" i="10"/>
  <c r="H62" i="10"/>
  <c r="G62" i="10"/>
  <c r="G38" i="10"/>
  <c r="H38" i="10"/>
  <c r="I38" i="10" s="1"/>
  <c r="G39" i="10"/>
  <c r="H39" i="10"/>
  <c r="G40" i="10"/>
  <c r="H40" i="10"/>
  <c r="G41" i="10"/>
  <c r="H41" i="10"/>
  <c r="I41" i="10" s="1"/>
  <c r="H37" i="10"/>
  <c r="G37" i="10"/>
  <c r="H8" i="10"/>
  <c r="G8" i="10"/>
  <c r="I93" i="9"/>
  <c r="H93" i="9"/>
  <c r="G93" i="9"/>
  <c r="G84" i="9"/>
  <c r="G83" i="9"/>
  <c r="F83" i="9"/>
  <c r="E83" i="9"/>
  <c r="D83" i="9"/>
  <c r="C83" i="9"/>
  <c r="F77" i="9"/>
  <c r="E77" i="9"/>
  <c r="H77" i="9" s="1"/>
  <c r="D77" i="9"/>
  <c r="C77" i="9"/>
  <c r="G77" i="9" s="1"/>
  <c r="G74" i="9"/>
  <c r="H74" i="9"/>
  <c r="I74" i="9" s="1"/>
  <c r="H73" i="9"/>
  <c r="G73" i="9"/>
  <c r="G63" i="9"/>
  <c r="H63" i="9"/>
  <c r="I63" i="9"/>
  <c r="H62" i="9"/>
  <c r="G62" i="9"/>
  <c r="G38" i="9"/>
  <c r="H38" i="9"/>
  <c r="I38" i="9" s="1"/>
  <c r="G39" i="9"/>
  <c r="H39" i="9"/>
  <c r="G40" i="9"/>
  <c r="H40" i="9"/>
  <c r="I40" i="9"/>
  <c r="G41" i="9"/>
  <c r="H41" i="9"/>
  <c r="I41" i="9"/>
  <c r="H37" i="9"/>
  <c r="G37" i="9"/>
  <c r="H8" i="9"/>
  <c r="G8" i="9"/>
  <c r="I93" i="8"/>
  <c r="H93" i="8"/>
  <c r="G93" i="8"/>
  <c r="G84" i="8"/>
  <c r="G83" i="8"/>
  <c r="F83" i="8"/>
  <c r="E83" i="8"/>
  <c r="D83" i="8"/>
  <c r="C83" i="8"/>
  <c r="F77" i="8"/>
  <c r="E77" i="8"/>
  <c r="H77" i="8" s="1"/>
  <c r="D77" i="8"/>
  <c r="C77" i="8"/>
  <c r="G77" i="8" s="1"/>
  <c r="G74" i="8"/>
  <c r="H74" i="8"/>
  <c r="I74" i="8"/>
  <c r="H73" i="8"/>
  <c r="G73" i="8"/>
  <c r="G63" i="8"/>
  <c r="H63" i="8"/>
  <c r="I63" i="8"/>
  <c r="H62" i="8"/>
  <c r="G62" i="8"/>
  <c r="G38" i="8"/>
  <c r="H38" i="8"/>
  <c r="I38" i="8" s="1"/>
  <c r="G39" i="8"/>
  <c r="H39" i="8"/>
  <c r="I39" i="8" s="1"/>
  <c r="G40" i="8"/>
  <c r="H40" i="8"/>
  <c r="I40" i="8" s="1"/>
  <c r="G41" i="8"/>
  <c r="H41" i="8"/>
  <c r="I41" i="8" s="1"/>
  <c r="H37" i="8"/>
  <c r="G37" i="8"/>
  <c r="H8" i="8"/>
  <c r="G8" i="8"/>
  <c r="I93" i="7"/>
  <c r="H93" i="7"/>
  <c r="G93" i="7"/>
  <c r="G84" i="7"/>
  <c r="G83" i="7"/>
  <c r="F83" i="7"/>
  <c r="E83" i="7"/>
  <c r="D83" i="7"/>
  <c r="C83" i="7"/>
  <c r="F77" i="7"/>
  <c r="E77" i="7"/>
  <c r="H77" i="7" s="1"/>
  <c r="D77" i="7"/>
  <c r="C77" i="7"/>
  <c r="G77" i="7" s="1"/>
  <c r="G74" i="7"/>
  <c r="H74" i="7"/>
  <c r="I74" i="7"/>
  <c r="H73" i="7"/>
  <c r="G73" i="7"/>
  <c r="G63" i="7"/>
  <c r="H63" i="7"/>
  <c r="I63" i="7"/>
  <c r="H62" i="7"/>
  <c r="G62" i="7"/>
  <c r="G38" i="7"/>
  <c r="H38" i="7"/>
  <c r="I38" i="7" s="1"/>
  <c r="G39" i="7"/>
  <c r="H39" i="7"/>
  <c r="I39" i="7" s="1"/>
  <c r="G40" i="7"/>
  <c r="H40" i="7"/>
  <c r="G41" i="7"/>
  <c r="H41" i="7"/>
  <c r="H37" i="7"/>
  <c r="G37" i="7"/>
  <c r="H8" i="7"/>
  <c r="G8" i="7"/>
  <c r="I93" i="6"/>
  <c r="H93" i="6"/>
  <c r="G93" i="6"/>
  <c r="G84" i="6"/>
  <c r="G83" i="6"/>
  <c r="F83" i="6"/>
  <c r="E83" i="6"/>
  <c r="D83" i="6"/>
  <c r="C83" i="6"/>
  <c r="F77" i="6"/>
  <c r="E77" i="6"/>
  <c r="H77" i="6" s="1"/>
  <c r="D77" i="6"/>
  <c r="C77" i="6"/>
  <c r="G77" i="6" s="1"/>
  <c r="G74" i="6"/>
  <c r="H74" i="6"/>
  <c r="I74" i="6" s="1"/>
  <c r="H73" i="6"/>
  <c r="G73" i="6"/>
  <c r="G63" i="6"/>
  <c r="H63" i="6"/>
  <c r="I63" i="6" s="1"/>
  <c r="H62" i="6"/>
  <c r="G62" i="6"/>
  <c r="G38" i="6"/>
  <c r="H38" i="6"/>
  <c r="G39" i="6"/>
  <c r="H39" i="6"/>
  <c r="I39" i="6" s="1"/>
  <c r="G40" i="6"/>
  <c r="H40" i="6"/>
  <c r="I40" i="6" s="1"/>
  <c r="G41" i="6"/>
  <c r="H41" i="6"/>
  <c r="H37" i="6"/>
  <c r="G37" i="6"/>
  <c r="I37" i="6" s="1"/>
  <c r="H8" i="6"/>
  <c r="G8" i="6"/>
  <c r="I93" i="5"/>
  <c r="H93" i="5"/>
  <c r="G93" i="5"/>
  <c r="G84" i="5"/>
  <c r="G83" i="5"/>
  <c r="F83" i="5"/>
  <c r="E83" i="5"/>
  <c r="D83" i="5"/>
  <c r="C83" i="5"/>
  <c r="F77" i="5"/>
  <c r="E77" i="5"/>
  <c r="H77" i="5" s="1"/>
  <c r="D77" i="5"/>
  <c r="C77" i="5"/>
  <c r="G77" i="5" s="1"/>
  <c r="G74" i="5"/>
  <c r="H74" i="5"/>
  <c r="I74" i="5" s="1"/>
  <c r="H73" i="5"/>
  <c r="G73" i="5"/>
  <c r="G63" i="5"/>
  <c r="H63" i="5"/>
  <c r="H62" i="5"/>
  <c r="G62" i="5"/>
  <c r="G38" i="5"/>
  <c r="H38" i="5"/>
  <c r="I38" i="5" s="1"/>
  <c r="G39" i="5"/>
  <c r="H39" i="5"/>
  <c r="G40" i="5"/>
  <c r="H40" i="5"/>
  <c r="G41" i="5"/>
  <c r="I41" i="5" s="1"/>
  <c r="H41" i="5"/>
  <c r="H37" i="5"/>
  <c r="G37" i="5"/>
  <c r="H8" i="5"/>
  <c r="G8" i="5"/>
  <c r="I93" i="4"/>
  <c r="H93" i="4"/>
  <c r="G93" i="4"/>
  <c r="G84" i="4"/>
  <c r="G83" i="4"/>
  <c r="F83" i="4"/>
  <c r="E83" i="4"/>
  <c r="D83" i="4"/>
  <c r="C83" i="4"/>
  <c r="F77" i="4"/>
  <c r="E77" i="4"/>
  <c r="H77" i="4" s="1"/>
  <c r="D77" i="4"/>
  <c r="C77" i="4"/>
  <c r="G77" i="4" s="1"/>
  <c r="G74" i="4"/>
  <c r="H74" i="4"/>
  <c r="I74" i="4" s="1"/>
  <c r="H73" i="4"/>
  <c r="G73" i="4"/>
  <c r="G63" i="4"/>
  <c r="H63" i="4"/>
  <c r="I63" i="4"/>
  <c r="H62" i="4"/>
  <c r="G62" i="4"/>
  <c r="G38" i="4"/>
  <c r="H38" i="4"/>
  <c r="G39" i="4"/>
  <c r="H39" i="4"/>
  <c r="I39" i="4" s="1"/>
  <c r="G40" i="4"/>
  <c r="H40" i="4"/>
  <c r="G41" i="4"/>
  <c r="H41" i="4"/>
  <c r="I41" i="4"/>
  <c r="H37" i="4"/>
  <c r="G37" i="4"/>
  <c r="H8" i="4"/>
  <c r="G8" i="4"/>
  <c r="I93" i="3"/>
  <c r="H93" i="3"/>
  <c r="G93" i="3"/>
  <c r="G84" i="3"/>
  <c r="G83" i="3"/>
  <c r="F83" i="3"/>
  <c r="E83" i="3"/>
  <c r="D83" i="3"/>
  <c r="C83" i="3"/>
  <c r="F77" i="3"/>
  <c r="E77" i="3"/>
  <c r="H77" i="3" s="1"/>
  <c r="D77" i="3"/>
  <c r="C77" i="3"/>
  <c r="G77" i="3" s="1"/>
  <c r="G74" i="3"/>
  <c r="H74" i="3"/>
  <c r="I74" i="3" s="1"/>
  <c r="H73" i="3"/>
  <c r="G73" i="3"/>
  <c r="G63" i="3"/>
  <c r="H63" i="3"/>
  <c r="H62" i="3"/>
  <c r="G62" i="3"/>
  <c r="G38" i="3"/>
  <c r="H38" i="3"/>
  <c r="I38" i="3" s="1"/>
  <c r="G39" i="3"/>
  <c r="H39" i="3"/>
  <c r="I39" i="3" s="1"/>
  <c r="G40" i="3"/>
  <c r="H40" i="3"/>
  <c r="G41" i="3"/>
  <c r="H41" i="3"/>
  <c r="I41" i="3" s="1"/>
  <c r="H37" i="3"/>
  <c r="G37" i="3"/>
  <c r="H8" i="3"/>
  <c r="G8" i="3"/>
  <c r="I93" i="2"/>
  <c r="H93" i="2"/>
  <c r="G93" i="2"/>
  <c r="G84" i="2"/>
  <c r="G83" i="2"/>
  <c r="F83" i="2"/>
  <c r="E83" i="2"/>
  <c r="D83" i="2"/>
  <c r="C83" i="2"/>
  <c r="F77" i="2"/>
  <c r="E77" i="2"/>
  <c r="H77" i="2" s="1"/>
  <c r="D77" i="2"/>
  <c r="C77" i="2"/>
  <c r="G77" i="2" s="1"/>
  <c r="G74" i="2"/>
  <c r="H74" i="2"/>
  <c r="I74" i="2"/>
  <c r="H73" i="2"/>
  <c r="G73" i="2"/>
  <c r="G63" i="2"/>
  <c r="H63" i="2"/>
  <c r="I63" i="2" s="1"/>
  <c r="H62" i="2"/>
  <c r="G62" i="2"/>
  <c r="G38" i="2"/>
  <c r="H38" i="2"/>
  <c r="G39" i="2"/>
  <c r="H39" i="2"/>
  <c r="G40" i="2"/>
  <c r="H40" i="2"/>
  <c r="I40" i="2" s="1"/>
  <c r="G41" i="2"/>
  <c r="H41" i="2"/>
  <c r="I41" i="2" s="1"/>
  <c r="H37" i="2"/>
  <c r="G37" i="2"/>
  <c r="H8" i="2"/>
  <c r="G8" i="2"/>
  <c r="I93" i="1"/>
  <c r="H93" i="1"/>
  <c r="G93" i="1"/>
  <c r="G84" i="1"/>
  <c r="G83" i="1"/>
  <c r="F83" i="1"/>
  <c r="E83" i="1"/>
  <c r="D83" i="1"/>
  <c r="C83" i="1"/>
  <c r="F77" i="1"/>
  <c r="E77" i="1"/>
  <c r="H77" i="1" s="1"/>
  <c r="D77" i="1"/>
  <c r="C77" i="1"/>
  <c r="G77" i="1" s="1"/>
  <c r="G74" i="1"/>
  <c r="I74" i="1" s="1"/>
  <c r="H74" i="1"/>
  <c r="H73" i="1"/>
  <c r="G73" i="1"/>
  <c r="I73" i="1" s="1"/>
  <c r="G63" i="1"/>
  <c r="H63" i="1"/>
  <c r="I63" i="1"/>
  <c r="H62" i="1"/>
  <c r="G62" i="1"/>
  <c r="G38" i="1"/>
  <c r="H38" i="1"/>
  <c r="G39" i="1"/>
  <c r="H39" i="1"/>
  <c r="I39" i="1" s="1"/>
  <c r="G40" i="1"/>
  <c r="H40" i="1"/>
  <c r="I40" i="1" s="1"/>
  <c r="G41" i="1"/>
  <c r="H41" i="1"/>
  <c r="I41" i="1" s="1"/>
  <c r="H37" i="1"/>
  <c r="G37" i="1"/>
  <c r="H8" i="1"/>
  <c r="G8" i="1"/>
  <c r="I63" i="67" l="1"/>
  <c r="I74" i="67"/>
  <c r="I41" i="67"/>
  <c r="I77" i="67"/>
  <c r="I39" i="67"/>
  <c r="I62" i="67"/>
  <c r="I8" i="67"/>
  <c r="I37" i="67"/>
  <c r="I73" i="67"/>
  <c r="I77" i="66"/>
  <c r="I62" i="66"/>
  <c r="I38" i="66"/>
  <c r="I39" i="66"/>
  <c r="I8" i="66"/>
  <c r="I73" i="66"/>
  <c r="I37" i="66"/>
  <c r="I41" i="66"/>
  <c r="I38" i="65"/>
  <c r="H77" i="65"/>
  <c r="I77" i="65"/>
  <c r="I74" i="65"/>
  <c r="I39" i="65"/>
  <c r="I62" i="65"/>
  <c r="I8" i="65"/>
  <c r="I37" i="65"/>
  <c r="I73" i="65"/>
  <c r="I41" i="64"/>
  <c r="I77" i="64"/>
  <c r="I74" i="64"/>
  <c r="I38" i="64"/>
  <c r="I40" i="64"/>
  <c r="I39" i="64"/>
  <c r="I62" i="64"/>
  <c r="I8" i="64"/>
  <c r="I37" i="64"/>
  <c r="I77" i="63"/>
  <c r="I8" i="63"/>
  <c r="I37" i="63"/>
  <c r="I38" i="63"/>
  <c r="I62" i="63"/>
  <c r="I73" i="63"/>
  <c r="I74" i="63"/>
  <c r="I74" i="62"/>
  <c r="I77" i="62"/>
  <c r="I40" i="62"/>
  <c r="I62" i="62"/>
  <c r="I8" i="62"/>
  <c r="I37" i="62"/>
  <c r="I73" i="62"/>
  <c r="I39" i="62"/>
  <c r="I77" i="61"/>
  <c r="I41" i="61"/>
  <c r="I39" i="61"/>
  <c r="I62" i="61"/>
  <c r="I8" i="61"/>
  <c r="I37" i="61"/>
  <c r="I73" i="61"/>
  <c r="I77" i="60"/>
  <c r="I37" i="60"/>
  <c r="I62" i="60"/>
  <c r="I8" i="60"/>
  <c r="I73" i="60"/>
  <c r="I38" i="60"/>
  <c r="I62" i="59"/>
  <c r="I63" i="59"/>
  <c r="I74" i="59"/>
  <c r="I41" i="59"/>
  <c r="I77" i="59"/>
  <c r="I37" i="59"/>
  <c r="I73" i="59"/>
  <c r="I8" i="59"/>
  <c r="I40" i="59"/>
  <c r="I63" i="58"/>
  <c r="I41" i="58"/>
  <c r="I40" i="58"/>
  <c r="I39" i="58"/>
  <c r="I77" i="58"/>
  <c r="I62" i="58"/>
  <c r="I38" i="58"/>
  <c r="I8" i="58"/>
  <c r="I73" i="58"/>
  <c r="I37" i="58"/>
  <c r="I39" i="57"/>
  <c r="I77" i="57"/>
  <c r="I62" i="57"/>
  <c r="I41" i="57"/>
  <c r="I40" i="57"/>
  <c r="I8" i="57"/>
  <c r="I37" i="57"/>
  <c r="I73" i="57"/>
  <c r="I74" i="57"/>
  <c r="I39" i="56"/>
  <c r="I38" i="56"/>
  <c r="I41" i="56"/>
  <c r="I77" i="56"/>
  <c r="I62" i="56"/>
  <c r="I8" i="56"/>
  <c r="I37" i="56"/>
  <c r="I73" i="56"/>
  <c r="I41" i="55"/>
  <c r="I77" i="55"/>
  <c r="I63" i="55"/>
  <c r="I38" i="55"/>
  <c r="I62" i="55"/>
  <c r="I8" i="55"/>
  <c r="I37" i="55"/>
  <c r="I73" i="55"/>
  <c r="G77" i="54"/>
  <c r="I40" i="54"/>
  <c r="H77" i="54"/>
  <c r="I77" i="54"/>
  <c r="I62" i="54"/>
  <c r="I73" i="54"/>
  <c r="I74" i="54"/>
  <c r="I8" i="54"/>
  <c r="I77" i="53"/>
  <c r="I62" i="53"/>
  <c r="I39" i="53"/>
  <c r="I8" i="53"/>
  <c r="I37" i="53"/>
  <c r="I41" i="53"/>
  <c r="I63" i="52"/>
  <c r="I77" i="52"/>
  <c r="I41" i="52"/>
  <c r="I40" i="52"/>
  <c r="I39" i="52"/>
  <c r="I62" i="52"/>
  <c r="I8" i="52"/>
  <c r="I37" i="52"/>
  <c r="I73" i="52"/>
  <c r="I77" i="51"/>
  <c r="I8" i="51"/>
  <c r="I62" i="51"/>
  <c r="I37" i="51"/>
  <c r="I73" i="51"/>
  <c r="I39" i="51"/>
  <c r="I38" i="50"/>
  <c r="I77" i="50"/>
  <c r="I62" i="50"/>
  <c r="I74" i="50"/>
  <c r="I39" i="50"/>
  <c r="I8" i="50"/>
  <c r="I37" i="50"/>
  <c r="I73" i="50"/>
  <c r="I74" i="49"/>
  <c r="I77" i="49"/>
  <c r="I41" i="49"/>
  <c r="I39" i="49"/>
  <c r="I8" i="49"/>
  <c r="I73" i="49"/>
  <c r="I37" i="49"/>
  <c r="I39" i="48"/>
  <c r="I77" i="48"/>
  <c r="I62" i="48"/>
  <c r="I8" i="48"/>
  <c r="I73" i="48"/>
  <c r="I63" i="47"/>
  <c r="I37" i="47"/>
  <c r="H77" i="47"/>
  <c r="I77" i="47"/>
  <c r="I8" i="47"/>
  <c r="I41" i="47"/>
  <c r="I39" i="47"/>
  <c r="I62" i="47"/>
  <c r="I73" i="47"/>
  <c r="G77" i="46"/>
  <c r="I77" i="46"/>
  <c r="I62" i="46"/>
  <c r="I8" i="46"/>
  <c r="I37" i="46"/>
  <c r="I41" i="46"/>
  <c r="I38" i="46"/>
  <c r="I73" i="46"/>
  <c r="I40" i="46"/>
  <c r="I77" i="45"/>
  <c r="I62" i="45"/>
  <c r="I40" i="45"/>
  <c r="I39" i="45"/>
  <c r="I8" i="45"/>
  <c r="I37" i="45"/>
  <c r="I73" i="45"/>
  <c r="I41" i="44"/>
  <c r="I77" i="44"/>
  <c r="I8" i="44"/>
  <c r="I73" i="44"/>
  <c r="I40" i="44"/>
  <c r="I74" i="44"/>
  <c r="I41" i="43"/>
  <c r="I77" i="43"/>
  <c r="I40" i="43"/>
  <c r="I38" i="43"/>
  <c r="I62" i="43"/>
  <c r="I8" i="43"/>
  <c r="I37" i="43"/>
  <c r="I73" i="43"/>
  <c r="I38" i="42"/>
  <c r="I41" i="42"/>
  <c r="I77" i="42"/>
  <c r="I62" i="42"/>
  <c r="I63" i="42"/>
  <c r="I37" i="42"/>
  <c r="I39" i="42"/>
  <c r="I8" i="42"/>
  <c r="I73" i="42"/>
  <c r="I41" i="41"/>
  <c r="H77" i="41"/>
  <c r="I77" i="41"/>
  <c r="I62" i="41"/>
  <c r="I38" i="41"/>
  <c r="I8" i="41"/>
  <c r="I73" i="41"/>
  <c r="I37" i="41"/>
  <c r="I39" i="41"/>
  <c r="I77" i="40"/>
  <c r="I8" i="40"/>
  <c r="I74" i="40"/>
  <c r="I38" i="40"/>
  <c r="I62" i="40"/>
  <c r="I63" i="40"/>
  <c r="I73" i="40"/>
  <c r="I37" i="40"/>
  <c r="I41" i="40"/>
  <c r="I74" i="39"/>
  <c r="I77" i="39"/>
  <c r="I37" i="39"/>
  <c r="I39" i="39"/>
  <c r="I62" i="39"/>
  <c r="I8" i="39"/>
  <c r="I73" i="39"/>
  <c r="H77" i="38"/>
  <c r="I77" i="38"/>
  <c r="I39" i="38"/>
  <c r="I62" i="38"/>
  <c r="I8" i="38"/>
  <c r="I63" i="38"/>
  <c r="I37" i="38"/>
  <c r="I73" i="38"/>
  <c r="I38" i="37"/>
  <c r="I41" i="37"/>
  <c r="G77" i="37"/>
  <c r="I77" i="37"/>
  <c r="I62" i="37"/>
  <c r="I8" i="37"/>
  <c r="I73" i="37"/>
  <c r="I63" i="37"/>
  <c r="I38" i="36"/>
  <c r="I74" i="36"/>
  <c r="G77" i="36"/>
  <c r="I77" i="36"/>
  <c r="I8" i="36"/>
  <c r="I41" i="36"/>
  <c r="I62" i="36"/>
  <c r="I73" i="36"/>
  <c r="I63" i="35"/>
  <c r="G77" i="35"/>
  <c r="I77" i="35"/>
  <c r="I62" i="35"/>
  <c r="I37" i="35"/>
  <c r="I39" i="35"/>
  <c r="I8" i="35"/>
  <c r="I73" i="35"/>
  <c r="G77" i="34"/>
  <c r="I77" i="34"/>
  <c r="I41" i="34"/>
  <c r="I39" i="34"/>
  <c r="I62" i="34"/>
  <c r="I8" i="34"/>
  <c r="I37" i="34"/>
  <c r="I73" i="34"/>
  <c r="I40" i="34"/>
  <c r="I77" i="33"/>
  <c r="I74" i="33"/>
  <c r="I62" i="33"/>
  <c r="I8" i="33"/>
  <c r="I37" i="33"/>
  <c r="I73" i="33"/>
  <c r="I63" i="32"/>
  <c r="I41" i="32"/>
  <c r="I77" i="32"/>
  <c r="I62" i="32"/>
  <c r="I8" i="32"/>
  <c r="I39" i="32"/>
  <c r="I73" i="32"/>
  <c r="I38" i="31"/>
  <c r="I63" i="31"/>
  <c r="I74" i="31"/>
  <c r="I77" i="31"/>
  <c r="I37" i="31"/>
  <c r="I62" i="31"/>
  <c r="I8" i="31"/>
  <c r="I73" i="31"/>
  <c r="H77" i="30"/>
  <c r="I77" i="30"/>
  <c r="I8" i="30"/>
  <c r="I62" i="30"/>
  <c r="I37" i="30"/>
  <c r="I73" i="30"/>
  <c r="I41" i="29"/>
  <c r="I77" i="29"/>
  <c r="I62" i="29"/>
  <c r="I39" i="29"/>
  <c r="I8" i="29"/>
  <c r="I37" i="29"/>
  <c r="I73" i="29"/>
  <c r="I74" i="29"/>
  <c r="I77" i="28"/>
  <c r="I62" i="28"/>
  <c r="I41" i="28"/>
  <c r="I39" i="28"/>
  <c r="I8" i="28"/>
  <c r="I73" i="28"/>
  <c r="I37" i="28"/>
  <c r="I38" i="27"/>
  <c r="I63" i="27"/>
  <c r="I77" i="27"/>
  <c r="I41" i="27"/>
  <c r="I62" i="27"/>
  <c r="I8" i="27"/>
  <c r="I37" i="27"/>
  <c r="I73" i="27"/>
  <c r="I39" i="27"/>
  <c r="I40" i="27"/>
  <c r="I74" i="27"/>
  <c r="I38" i="26"/>
  <c r="I40" i="26"/>
  <c r="H77" i="26"/>
  <c r="I77" i="26"/>
  <c r="I74" i="26"/>
  <c r="I39" i="26"/>
  <c r="I8" i="26"/>
  <c r="I62" i="26"/>
  <c r="I73" i="26"/>
  <c r="I77" i="25"/>
  <c r="I39" i="25"/>
  <c r="I40" i="25"/>
  <c r="I62" i="25"/>
  <c r="I8" i="25"/>
  <c r="I37" i="25"/>
  <c r="I73" i="25"/>
  <c r="I74" i="24"/>
  <c r="I77" i="24"/>
  <c r="I41" i="24"/>
  <c r="I38" i="24"/>
  <c r="I62" i="24"/>
  <c r="I37" i="24"/>
  <c r="I73" i="24"/>
  <c r="I8" i="24"/>
  <c r="I38" i="23"/>
  <c r="I63" i="23"/>
  <c r="I77" i="23"/>
  <c r="I37" i="23"/>
  <c r="I41" i="23"/>
  <c r="I62" i="23"/>
  <c r="I8" i="23"/>
  <c r="I39" i="23"/>
  <c r="I74" i="23"/>
  <c r="I40" i="23"/>
  <c r="I38" i="22"/>
  <c r="I77" i="22"/>
  <c r="I39" i="22"/>
  <c r="I62" i="22"/>
  <c r="I73" i="22"/>
  <c r="I8" i="22"/>
  <c r="I77" i="21"/>
  <c r="I73" i="21"/>
  <c r="I37" i="21"/>
  <c r="I38" i="21"/>
  <c r="I62" i="21"/>
  <c r="I8" i="21"/>
  <c r="I40" i="20"/>
  <c r="G77" i="20"/>
  <c r="I77" i="20"/>
  <c r="I62" i="20"/>
  <c r="I37" i="20"/>
  <c r="I73" i="20"/>
  <c r="I8" i="20"/>
  <c r="I74" i="20"/>
  <c r="I77" i="19"/>
  <c r="I74" i="19"/>
  <c r="I38" i="19"/>
  <c r="I62" i="19"/>
  <c r="I8" i="19"/>
  <c r="I73" i="19"/>
  <c r="I38" i="18"/>
  <c r="I39" i="18"/>
  <c r="I77" i="18"/>
  <c r="I62" i="18"/>
  <c r="I8" i="18"/>
  <c r="I73" i="18"/>
  <c r="I37" i="18"/>
  <c r="I40" i="18"/>
  <c r="I77" i="17"/>
  <c r="I62" i="17"/>
  <c r="I8" i="17"/>
  <c r="I37" i="17"/>
  <c r="I73" i="17"/>
  <c r="I74" i="17"/>
  <c r="I77" i="16"/>
  <c r="I63" i="16"/>
  <c r="I40" i="16"/>
  <c r="I39" i="16"/>
  <c r="I62" i="16"/>
  <c r="I8" i="16"/>
  <c r="I37" i="16"/>
  <c r="I73" i="16"/>
  <c r="I41" i="15"/>
  <c r="I39" i="15"/>
  <c r="I77" i="15"/>
  <c r="I37" i="15"/>
  <c r="I62" i="15"/>
  <c r="I8" i="15"/>
  <c r="I73" i="15"/>
  <c r="I77" i="14"/>
  <c r="I40" i="14"/>
  <c r="I38" i="14"/>
  <c r="I39" i="14"/>
  <c r="I8" i="14"/>
  <c r="I62" i="14"/>
  <c r="I37" i="14"/>
  <c r="I73" i="14"/>
  <c r="I77" i="13"/>
  <c r="I8" i="13"/>
  <c r="I39" i="13"/>
  <c r="I62" i="13"/>
  <c r="I37" i="13"/>
  <c r="I73" i="13"/>
  <c r="I77" i="12"/>
  <c r="I37" i="12"/>
  <c r="I39" i="12"/>
  <c r="I62" i="12"/>
  <c r="I73" i="12"/>
  <c r="I8" i="12"/>
  <c r="I38" i="11"/>
  <c r="H77" i="11"/>
  <c r="I77" i="11"/>
  <c r="I8" i="11"/>
  <c r="I62" i="11"/>
  <c r="I37" i="11"/>
  <c r="I73" i="11"/>
  <c r="I77" i="10"/>
  <c r="I37" i="10"/>
  <c r="I40" i="10"/>
  <c r="I39" i="10"/>
  <c r="I8" i="10"/>
  <c r="I73" i="10"/>
  <c r="I62" i="10"/>
  <c r="I77" i="9"/>
  <c r="I39" i="9"/>
  <c r="I62" i="9"/>
  <c r="I8" i="9"/>
  <c r="I37" i="9"/>
  <c r="I73" i="9"/>
  <c r="I77" i="8"/>
  <c r="I62" i="8"/>
  <c r="I73" i="8"/>
  <c r="I8" i="8"/>
  <c r="I37" i="8"/>
  <c r="I77" i="7"/>
  <c r="I41" i="7"/>
  <c r="I40" i="7"/>
  <c r="I8" i="7"/>
  <c r="I37" i="7"/>
  <c r="I73" i="7"/>
  <c r="I62" i="7"/>
  <c r="I38" i="6"/>
  <c r="I77" i="6"/>
  <c r="I62" i="6"/>
  <c r="I8" i="6"/>
  <c r="I73" i="6"/>
  <c r="I41" i="6"/>
  <c r="I40" i="5"/>
  <c r="I77" i="5"/>
  <c r="I8" i="5"/>
  <c r="I62" i="5"/>
  <c r="I37" i="5"/>
  <c r="I73" i="5"/>
  <c r="I39" i="5"/>
  <c r="I63" i="5"/>
  <c r="I77" i="4"/>
  <c r="I62" i="4"/>
  <c r="I40" i="4"/>
  <c r="I8" i="4"/>
  <c r="I73" i="4"/>
  <c r="I38" i="4"/>
  <c r="I37" i="4"/>
  <c r="I63" i="3"/>
  <c r="I77" i="3"/>
  <c r="I40" i="3"/>
  <c r="I62" i="3"/>
  <c r="I8" i="3"/>
  <c r="I37" i="3"/>
  <c r="I73" i="3"/>
  <c r="I39" i="2"/>
  <c r="I77" i="2"/>
  <c r="I62" i="2"/>
  <c r="I73" i="2"/>
  <c r="I38" i="2"/>
  <c r="I8" i="2"/>
  <c r="I37" i="2"/>
  <c r="I38" i="1"/>
  <c r="I77" i="1"/>
  <c r="I8" i="1"/>
  <c r="I62" i="1"/>
  <c r="I37" i="1"/>
</calcChain>
</file>

<file path=xl/sharedStrings.xml><?xml version="1.0" encoding="utf-8"?>
<sst xmlns="http://schemas.openxmlformats.org/spreadsheetml/2006/main" count="15183" uniqueCount="176">
  <si>
    <t>Household Spending Table 1. Difficulty Paying Usual Household Expenses in the Last 7 Days, by Select Characteristics: United States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</si>
  <si>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</si>
  <si>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</si>
  <si>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Total</t>
  </si>
  <si>
    <t xml:space="preserve">Difficulty paying for usual household expenses in the last 7 days </t>
  </si>
  <si>
    <t>Not at all difficult</t>
  </si>
  <si>
    <t>A little difficult</t>
  </si>
  <si>
    <t>Somewhat difficult</t>
  </si>
  <si>
    <t>Very difficult</t>
  </si>
  <si>
    <t>Did not report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</si>
  <si>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</si>
  <si>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</si>
  <si>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</si>
  <si>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</si>
  <si>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</si>
  <si>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</si>
  <si>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</si>
  <si>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</si>
  <si>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</si>
  <si>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Presence of children under 18 years old 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</si>
  <si>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</si>
  <si>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</si>
  <si>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</si>
  <si>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</si>
  <si>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</si>
  <si>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</si>
  <si>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</si>
  <si>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</si>
  <si>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</si>
  <si>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</si>
  <si>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</si>
  <si>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>-</t>
  </si>
  <si>
    <t>Select characteristics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</si>
  <si>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</si>
  <si>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</si>
  <si>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</si>
  <si>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</si>
  <si>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</si>
  <si>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</si>
  <si>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</si>
  <si>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</si>
  <si>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</si>
  <si>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</si>
  <si>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</si>
  <si>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</si>
  <si>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</si>
  <si>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</si>
  <si>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</si>
  <si>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</si>
  <si>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</si>
  <si>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</si>
  <si>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</si>
  <si>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</si>
  <si>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</si>
  <si>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</si>
  <si>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</si>
  <si>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</si>
  <si>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</si>
  <si>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</si>
  <si>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</si>
  <si>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</si>
  <si>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</si>
  <si>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</si>
  <si>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</si>
  <si>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</si>
  <si>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</si>
  <si>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</si>
  <si>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</si>
  <si>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</si>
  <si>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</si>
  <si>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</si>
  <si>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</si>
  <si>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</si>
  <si>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Children in household</t>
  </si>
  <si>
    <t xml:space="preserve">    No children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</si>
  <si>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</si>
  <si>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</si>
  <si>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</si>
  <si>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</si>
  <si>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</si>
  <si>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</si>
  <si>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</si>
  <si>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</si>
  <si>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</si>
  <si>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</si>
  <si>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</si>
  <si>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</si>
  <si>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</si>
  <si>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</si>
  <si>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</si>
  <si>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</si>
  <si>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School meal debit/EBT cards</t>
  </si>
  <si>
    <t xml:space="preserve">    Government rental assistance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</si>
  <si>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</si>
  <si>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</si>
  <si>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</si>
  <si>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</si>
  <si>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</si>
  <si>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</si>
  <si>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</si>
  <si>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</si>
  <si>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</si>
  <si>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</si>
  <si>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</si>
  <si>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Household Spending Table 1. Difficulty Paying Usual Household Expenses in the Last 7 Days, by Select Characteristics: Alabama</t>
  </si>
  <si>
    <t>Household Spending Table 1. Difficulty Paying Usual Household Expenses in the Last 7 Days, by Select Characteristics: Alaska</t>
  </si>
  <si>
    <t>Household Spending Table 1. Difficulty Paying Usual Household Expenses in the Last 7 Days, by Select Characteristics: Arizona</t>
  </si>
  <si>
    <t>Household Spending Table 1. Difficulty Paying Usual Household Expenses in the Last 7 Days, by Select Characteristics: Arkansas</t>
  </si>
  <si>
    <t>Household Spending Table 1. Difficulty Paying Usual Household Expenses in the Last 7 Days, by Select Characteristics: California</t>
  </si>
  <si>
    <t>Household Spending Table 1. Difficulty Paying Usual Household Expenses in the Last 7 Days, by Select Characteristics: Colorado</t>
  </si>
  <si>
    <t>Household Spending Table 1. Difficulty Paying Usual Household Expenses in the Last 7 Days, by Select Characteristics: Connecticut</t>
  </si>
  <si>
    <t>Household Spending Table 1. Difficulty Paying Usual Household Expenses in the Last 7 Days, by Select Characteristics: Delaware</t>
  </si>
  <si>
    <t>Household Spending Table 1. Difficulty Paying Usual Household Expenses in the Last 7 Days, by Select Characteristics: District of Columbia</t>
  </si>
  <si>
    <t>Household Spending Table 1. Difficulty Paying Usual Household Expenses in the Last 7 Days, by Select Characteristics: Florida</t>
  </si>
  <si>
    <t>Household Spending Table 1. Difficulty Paying Usual Household Expenses in the Last 7 Days, by Select Characteristics: Georgia</t>
  </si>
  <si>
    <t>Household Spending Table 1. Difficulty Paying Usual Household Expenses in the Last 7 Days, by Select Characteristics: Hawaii</t>
  </si>
  <si>
    <t>Household Spending Table 1. Difficulty Paying Usual Household Expenses in the Last 7 Days, by Select Characteristics: Idaho</t>
  </si>
  <si>
    <t>Household Spending Table 1. Difficulty Paying Usual Household Expenses in the Last 7 Days, by Select Characteristics: Illinois</t>
  </si>
  <si>
    <t>Household Spending Table 1. Difficulty Paying Usual Household Expenses in the Last 7 Days, by Select Characteristics: Indiana</t>
  </si>
  <si>
    <t>Household Spending Table 1. Difficulty Paying Usual Household Expenses in the Last 7 Days, by Select Characteristics: Iowa</t>
  </si>
  <si>
    <t>Household Spending Table 1. Difficulty Paying Usual Household Expenses in the Last 7 Days, by Select Characteristics: Kansas</t>
  </si>
  <si>
    <t>Household Spending Table 1. Difficulty Paying Usual Household Expenses in the Last 7 Days, by Select Characteristics: Kentucky</t>
  </si>
  <si>
    <t>Household Spending Table 1. Difficulty Paying Usual Household Expenses in the Last 7 Days, by Select Characteristics: Louisiana</t>
  </si>
  <si>
    <t>Household Spending Table 1. Difficulty Paying Usual Household Expenses in the Last 7 Days, by Select Characteristics: Maine</t>
  </si>
  <si>
    <t>Household Spending Table 1. Difficulty Paying Usual Household Expenses in the Last 7 Days, by Select Characteristics: Maryland</t>
  </si>
  <si>
    <t>Household Spending Table 1. Difficulty Paying Usual Household Expenses in the Last 7 Days, by Select Characteristics: Massachusetts</t>
  </si>
  <si>
    <t>Household Spending Table 1. Difficulty Paying Usual Household Expenses in the Last 7 Days, by Select Characteristics: Michigan</t>
  </si>
  <si>
    <t>Household Spending Table 1. Difficulty Paying Usual Household Expenses in the Last 7 Days, by Select Characteristics: Minnesota</t>
  </si>
  <si>
    <t>Household Spending Table 1. Difficulty Paying Usual Household Expenses in the Last 7 Days, by Select Characteristics: Mississippi</t>
  </si>
  <si>
    <t>Household Spending Table 1. Difficulty Paying Usual Household Expenses in the Last 7 Days, by Select Characteristics: Missouri</t>
  </si>
  <si>
    <t>Household Spending Table 1. Difficulty Paying Usual Household Expenses in the Last 7 Days, by Select Characteristics: Montana</t>
  </si>
  <si>
    <t>Household Spending Table 1. Difficulty Paying Usual Household Expenses in the Last 7 Days, by Select Characteristics: Nebraska</t>
  </si>
  <si>
    <t>Household Spending Table 1. Difficulty Paying Usual Household Expenses in the Last 7 Days, by Select Characteristics: Nevada</t>
  </si>
  <si>
    <t>Household Spending Table 1. Difficulty Paying Usual Household Expenses in the Last 7 Days, by Select Characteristics: New Hampshire</t>
  </si>
  <si>
    <t>Household Spending Table 1. Difficulty Paying Usual Household Expenses in the Last 7 Days, by Select Characteristics: New Jersey</t>
  </si>
  <si>
    <t>Household Spending Table 1. Difficulty Paying Usual Household Expenses in the Last 7 Days, by Select Characteristics: New Mexico</t>
  </si>
  <si>
    <t>Household Spending Table 1. Difficulty Paying Usual Household Expenses in the Last 7 Days, by Select Characteristics: New York</t>
  </si>
  <si>
    <t>Household Spending Table 1. Difficulty Paying Usual Household Expenses in the Last 7 Days, by Select Characteristics: North Carolina</t>
  </si>
  <si>
    <t>Household Spending Table 1. Difficulty Paying Usual Household Expenses in the Last 7 Days, by Select Characteristics: North Dakota</t>
  </si>
  <si>
    <t>Household Spending Table 1. Difficulty Paying Usual Household Expenses in the Last 7 Days, by Select Characteristics: Ohio</t>
  </si>
  <si>
    <t>Household Spending Table 1. Difficulty Paying Usual Household Expenses in the Last 7 Days, by Select Characteristics: Oklahoma</t>
  </si>
  <si>
    <t>Household Spending Table 1. Difficulty Paying Usual Household Expenses in the Last 7 Days, by Select Characteristics: Oregon</t>
  </si>
  <si>
    <t>Household Spending Table 1. Difficulty Paying Usual Household Expenses in the Last 7 Days, by Select Characteristics: Pennsylvania</t>
  </si>
  <si>
    <t>Household Spending Table 1. Difficulty Paying Usual Household Expenses in the Last 7 Days, by Select Characteristics: Rhode Island</t>
  </si>
  <si>
    <t>Household Spending Table 1. Difficulty Paying Usual Household Expenses in the Last 7 Days, by Select Characteristics: South Carolina</t>
  </si>
  <si>
    <t>Household Spending Table 1. Difficulty Paying Usual Household Expenses in the Last 7 Days, by Select Characteristics: South Dakota</t>
  </si>
  <si>
    <t>Household Spending Table 1. Difficulty Paying Usual Household Expenses in the Last 7 Days, by Select Characteristics: Tennessee</t>
  </si>
  <si>
    <t>Household Spending Table 1. Difficulty Paying Usual Household Expenses in the Last 7 Days, by Select Characteristics: Texas</t>
  </si>
  <si>
    <t>Household Spending Table 1. Difficulty Paying Usual Household Expenses in the Last 7 Days, by Select Characteristics: Utah</t>
  </si>
  <si>
    <t>Household Spending Table 1. Difficulty Paying Usual Household Expenses in the Last 7 Days, by Select Characteristics: Vermont</t>
  </si>
  <si>
    <t>Household Spending Table 1. Difficulty Paying Usual Household Expenses in the Last 7 Days, by Select Characteristics: Virginia</t>
  </si>
  <si>
    <t>Household Spending Table 1. Difficulty Paying Usual Household Expenses in the Last 7 Days, by Select Characteristics: Washington</t>
  </si>
  <si>
    <t>Household Spending Table 1. Difficulty Paying Usual Household Expenses in the Last 7 Days, by Select Characteristics: West Virginia</t>
  </si>
  <si>
    <t>Household Spending Table 1. Difficulty Paying Usual Household Expenses in the Last 7 Days, by Select Characteristics: Wisconsin</t>
  </si>
  <si>
    <t>Household Spending Table 1. Difficulty Paying Usual Household Expenses in the Last 7 Days, by Select Characteristics: Wyoming</t>
  </si>
  <si>
    <t>Household Spending Table 1. Difficulty Paying Usual Household Expenses in the Last 7 Days, by Select Characteristics: New York-Newark-Jersey City, NY-NJ-PA Metro Area</t>
  </si>
  <si>
    <t>Household Spending Table 1. Difficulty Paying Usual Household Expenses in the Last 7 Days, by Select Characteristics: Los Angeles-Long Beach-Anaheim, CA Metro Area</t>
  </si>
  <si>
    <t>Household Spending Table 1. Difficulty Paying Usual Household Expenses in the Last 7 Days, by Select Characteristics: Chicago-Naperville-Elgin, IL-IN-WI Metro Area</t>
  </si>
  <si>
    <t>Household Spending Table 1. Difficulty Paying Usual Household Expenses in the Last 7 Days, by Select Characteristics: Dallas-Fort Worth-Arlington, TX Metro Area</t>
  </si>
  <si>
    <t>Household Spending Table 1. Difficulty Paying Usual Household Expenses in the Last 7 Days, by Select Characteristics: Houston-The Woodlands-Sugar Land, TX Metro Area</t>
  </si>
  <si>
    <t>Household Spending Table 1. Difficulty Paying Usual Household Expenses in the Last 7 Days, by Select Characteristics: Washington-Arlington-Alexandria, DC-VA-MD-WV Metro Area</t>
  </si>
  <si>
    <t>Household Spending Table 1. Difficulty Paying Usual Household Expenses in the Last 7 Days, by Select Characteristics: Miami-Fort Lauderdale-Pompano Beach, FL Metro Area</t>
  </si>
  <si>
    <t>Household Spending Table 1. Difficulty Paying Usual Household Expenses in the Last 7 Days, by Select Characteristics: Philadelphia-Camden-Wilmington, PA-NJ-DE-MD Metro Area</t>
  </si>
  <si>
    <t>Household Spending Table 1. Difficulty Paying Usual Household Expenses in the Last 7 Days, by Select Characteristics: Atlanta-Sandy Springs-Alpharetta, GA Metro Area</t>
  </si>
  <si>
    <t>Household Spending Table 1. Difficulty Paying Usual Household Expenses in the Last 7 Days, by Select Characteristics: Phoenix-Mesa-Chandler, AZ Metro Area</t>
  </si>
  <si>
    <t>Household Spending Table 1. Difficulty Paying Usual Household Expenses in the Last 7 Days, by Select Characteristics: Boston-Cambridge-Newton, MA-NH Metro Area</t>
  </si>
  <si>
    <t>Household Spending Table 1. Difficulty Paying Usual Household Expenses in the Last 7 Days, by Select Characteristics: San Francisco-Oakland-Berkeley, CA Metro Area</t>
  </si>
  <si>
    <t>Household Spending Table 1. Difficulty Paying Usual Household Expenses in the Last 7 Days, by Select Characteristics: Riverside-San Bernardino-Ontario, CA Metro Area</t>
  </si>
  <si>
    <t>Household Spending Table 1. Difficulty Paying Usual Household Expenses in the Last 7 Days, by Select Characteristics: Detroit-Warren-Dearborn, MI Metro Area</t>
  </si>
  <si>
    <t>Household Spending Table 1. Difficulty Paying Usual Household Expenses in the Last 7 Days, by Select Characteristics: Seattle-Tacoma-Bellevue, WA Metro Area</t>
  </si>
  <si>
    <t>Source: U.S. Census Bureau Household Pulse Survey, Week 54. February 1 - 13, 2023. Modified by the Coalition on Human Needs</t>
  </si>
  <si>
    <t>Total Reporting</t>
  </si>
  <si>
    <t>Somewhat plus very difficult</t>
  </si>
  <si>
    <t>% Somewhat plus very difficult</t>
  </si>
  <si>
    <t xml:space="preserve">  total - all up to $74,999</t>
  </si>
  <si>
    <t>total of all income levels reporting: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</si>
</sst>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91"/>
  <sheetViews>
    <sheetView tabSelected="1"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0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252481011</v>
      </c>
      <c r="C8" s="1">
        <v>69732221</v>
      </c>
      <c r="D8" s="1">
        <v>69267522</v>
      </c>
      <c r="E8" s="1">
        <v>51192991</v>
      </c>
      <c r="F8" s="1">
        <v>40207809</v>
      </c>
      <c r="G8" s="1">
        <f>SUM(C8:F8)</f>
        <v>230400543</v>
      </c>
      <c r="H8" s="1">
        <f>SUM(E8:F8)</f>
        <v>91400800</v>
      </c>
      <c r="I8" s="9">
        <f>H8/G8</f>
        <v>0.39670392617086847</v>
      </c>
      <c r="J8" s="1">
        <v>22080469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17600018</v>
      </c>
      <c r="C10" s="1">
        <v>3892355</v>
      </c>
      <c r="D10" s="1">
        <v>5190973</v>
      </c>
      <c r="E10" s="1">
        <v>3851148</v>
      </c>
      <c r="F10" s="1">
        <v>2197062</v>
      </c>
      <c r="J10" s="1">
        <v>2468480</v>
      </c>
    </row>
    <row r="11" spans="1:10" x14ac:dyDescent="0.35">
      <c r="A11" s="7" t="s">
        <v>34</v>
      </c>
      <c r="B11" s="1">
        <v>71850239</v>
      </c>
      <c r="C11" s="1">
        <v>17935321</v>
      </c>
      <c r="D11" s="1">
        <v>19372123</v>
      </c>
      <c r="E11" s="1">
        <v>14376689</v>
      </c>
      <c r="F11" s="1">
        <v>12898574</v>
      </c>
      <c r="J11" s="1">
        <v>7267531</v>
      </c>
    </row>
    <row r="12" spans="1:10" x14ac:dyDescent="0.35">
      <c r="A12" s="7" t="s">
        <v>35</v>
      </c>
      <c r="B12" s="1">
        <v>64129616</v>
      </c>
      <c r="C12" s="1">
        <v>16165522</v>
      </c>
      <c r="D12" s="1">
        <v>17893440</v>
      </c>
      <c r="E12" s="1">
        <v>12250910</v>
      </c>
      <c r="F12" s="1">
        <v>12282837</v>
      </c>
      <c r="J12" s="1">
        <v>5536907</v>
      </c>
    </row>
    <row r="13" spans="1:10" x14ac:dyDescent="0.35">
      <c r="A13" s="7" t="s">
        <v>36</v>
      </c>
      <c r="B13" s="1">
        <v>43204298</v>
      </c>
      <c r="C13" s="1">
        <v>12048179</v>
      </c>
      <c r="D13" s="1">
        <v>11730257</v>
      </c>
      <c r="E13" s="1">
        <v>9325908</v>
      </c>
      <c r="F13" s="1">
        <v>6820450</v>
      </c>
      <c r="J13" s="1">
        <v>3279504</v>
      </c>
    </row>
    <row r="14" spans="1:10" x14ac:dyDescent="0.35">
      <c r="A14" s="7" t="s">
        <v>37</v>
      </c>
      <c r="B14" s="1">
        <v>55696839</v>
      </c>
      <c r="C14" s="1">
        <v>19690843</v>
      </c>
      <c r="D14" s="1">
        <v>15080729</v>
      </c>
      <c r="E14" s="1">
        <v>11388335</v>
      </c>
      <c r="F14" s="1">
        <v>6008885</v>
      </c>
      <c r="J14" s="1">
        <v>3528047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123010040</v>
      </c>
      <c r="C16" s="1">
        <v>37559965</v>
      </c>
      <c r="D16" s="1">
        <v>34049915</v>
      </c>
      <c r="E16" s="1">
        <v>23907684</v>
      </c>
      <c r="F16" s="1">
        <v>17251414</v>
      </c>
      <c r="J16" s="1">
        <v>10241063</v>
      </c>
    </row>
    <row r="17" spans="1:10" x14ac:dyDescent="0.35">
      <c r="A17" s="7" t="s">
        <v>39</v>
      </c>
      <c r="B17" s="1">
        <v>129470971</v>
      </c>
      <c r="C17" s="1">
        <v>32172256</v>
      </c>
      <c r="D17" s="1">
        <v>35217607</v>
      </c>
      <c r="E17" s="1">
        <v>27285307</v>
      </c>
      <c r="F17" s="1">
        <v>22956395</v>
      </c>
      <c r="J17" s="1">
        <v>11839406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118545828</v>
      </c>
      <c r="C19" s="1">
        <v>36611952</v>
      </c>
      <c r="D19" s="1">
        <v>33219649</v>
      </c>
      <c r="E19" s="1">
        <v>23350086</v>
      </c>
      <c r="F19" s="1">
        <v>16108824</v>
      </c>
      <c r="J19" s="1">
        <v>9255318</v>
      </c>
    </row>
    <row r="20" spans="1:10" x14ac:dyDescent="0.35">
      <c r="A20" s="7" t="s">
        <v>41</v>
      </c>
      <c r="B20" s="1">
        <v>124384859</v>
      </c>
      <c r="C20" s="1">
        <v>31373082</v>
      </c>
      <c r="D20" s="1">
        <v>34271378</v>
      </c>
      <c r="E20" s="1">
        <v>26097373</v>
      </c>
      <c r="F20" s="1">
        <v>21879092</v>
      </c>
      <c r="J20" s="1">
        <v>10763933</v>
      </c>
    </row>
    <row r="21" spans="1:10" x14ac:dyDescent="0.35">
      <c r="A21" s="7" t="s">
        <v>42</v>
      </c>
      <c r="B21" s="1">
        <v>2412780</v>
      </c>
      <c r="C21" s="1">
        <v>545706</v>
      </c>
      <c r="D21" s="1">
        <v>428606</v>
      </c>
      <c r="E21" s="1">
        <v>441073</v>
      </c>
      <c r="F21" s="1">
        <v>613304</v>
      </c>
      <c r="J21" s="1">
        <v>384092</v>
      </c>
    </row>
    <row r="22" spans="1:10" x14ac:dyDescent="0.35">
      <c r="A22" s="7" t="s">
        <v>43</v>
      </c>
      <c r="B22" s="1">
        <v>3540904</v>
      </c>
      <c r="C22" s="1">
        <v>745173</v>
      </c>
      <c r="D22" s="1">
        <v>669278</v>
      </c>
      <c r="E22" s="1">
        <v>717748</v>
      </c>
      <c r="F22" s="1">
        <v>886160</v>
      </c>
      <c r="J22" s="1">
        <v>522545</v>
      </c>
    </row>
    <row r="23" spans="1:10" x14ac:dyDescent="0.35">
      <c r="A23" s="7" t="s">
        <v>44</v>
      </c>
      <c r="B23" s="1">
        <v>3596639</v>
      </c>
      <c r="C23" s="1">
        <v>456309</v>
      </c>
      <c r="D23" s="1">
        <v>678612</v>
      </c>
      <c r="E23" s="1">
        <v>586710</v>
      </c>
      <c r="F23" s="1">
        <v>720428</v>
      </c>
      <c r="J23" s="1">
        <v>1154581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7358798</v>
      </c>
      <c r="C25" s="1">
        <v>2103871</v>
      </c>
      <c r="D25" s="1">
        <v>2404467</v>
      </c>
      <c r="E25" s="1">
        <v>1368390</v>
      </c>
      <c r="F25" s="1">
        <v>981540</v>
      </c>
      <c r="J25" s="1">
        <v>500530</v>
      </c>
    </row>
    <row r="26" spans="1:10" x14ac:dyDescent="0.35">
      <c r="A26" s="7" t="s">
        <v>46</v>
      </c>
      <c r="B26" s="1">
        <v>217955780</v>
      </c>
      <c r="C26" s="1">
        <v>62402900</v>
      </c>
      <c r="D26" s="1">
        <v>60035497</v>
      </c>
      <c r="E26" s="1">
        <v>44081430</v>
      </c>
      <c r="F26" s="1">
        <v>33551055</v>
      </c>
      <c r="J26" s="1">
        <v>17884899</v>
      </c>
    </row>
    <row r="27" spans="1:10" x14ac:dyDescent="0.35">
      <c r="A27" s="7" t="s">
        <v>47</v>
      </c>
      <c r="B27" s="1">
        <v>12359307</v>
      </c>
      <c r="C27" s="1">
        <v>2510706</v>
      </c>
      <c r="D27" s="1">
        <v>3659931</v>
      </c>
      <c r="E27" s="1">
        <v>2787379</v>
      </c>
      <c r="F27" s="1">
        <v>2407688</v>
      </c>
      <c r="J27" s="1">
        <v>993602</v>
      </c>
    </row>
    <row r="28" spans="1:10" x14ac:dyDescent="0.35">
      <c r="A28" s="7" t="s">
        <v>48</v>
      </c>
      <c r="B28" s="1">
        <v>5793202</v>
      </c>
      <c r="C28" s="1">
        <v>1195811</v>
      </c>
      <c r="D28" s="1">
        <v>1137362</v>
      </c>
      <c r="E28" s="1">
        <v>1378926</v>
      </c>
      <c r="F28" s="1">
        <v>1642766</v>
      </c>
      <c r="J28" s="1">
        <v>438337</v>
      </c>
    </row>
    <row r="29" spans="1:10" x14ac:dyDescent="0.35">
      <c r="A29" s="7" t="s">
        <v>49</v>
      </c>
      <c r="B29" s="1">
        <v>4781438</v>
      </c>
      <c r="C29" s="1">
        <v>867664</v>
      </c>
      <c r="D29" s="1">
        <v>1213589</v>
      </c>
      <c r="E29" s="1">
        <v>875471</v>
      </c>
      <c r="F29" s="1">
        <v>1122479</v>
      </c>
      <c r="J29" s="1">
        <v>702235</v>
      </c>
    </row>
    <row r="30" spans="1:10" x14ac:dyDescent="0.35">
      <c r="A30" s="7" t="s">
        <v>44</v>
      </c>
      <c r="B30" s="1">
        <v>4232486</v>
      </c>
      <c r="C30" s="1">
        <v>651270</v>
      </c>
      <c r="D30" s="1">
        <v>816675</v>
      </c>
      <c r="E30" s="1">
        <v>701395</v>
      </c>
      <c r="F30" s="1">
        <v>502280</v>
      </c>
      <c r="J30" s="1">
        <v>1560866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21002388</v>
      </c>
      <c r="C32" s="1">
        <v>4940880</v>
      </c>
      <c r="D32" s="1">
        <v>6267050</v>
      </c>
      <c r="E32" s="1">
        <v>4408379</v>
      </c>
      <c r="F32" s="1">
        <v>3695736</v>
      </c>
      <c r="J32" s="1">
        <v>1690344</v>
      </c>
    </row>
    <row r="33" spans="1:10" x14ac:dyDescent="0.35">
      <c r="A33" s="7" t="s">
        <v>51</v>
      </c>
      <c r="B33" s="1">
        <v>214767965</v>
      </c>
      <c r="C33" s="1">
        <v>61687412</v>
      </c>
      <c r="D33" s="1">
        <v>59304780</v>
      </c>
      <c r="E33" s="1">
        <v>43416966</v>
      </c>
      <c r="F33" s="1">
        <v>32825820</v>
      </c>
      <c r="J33" s="1">
        <v>17532988</v>
      </c>
    </row>
    <row r="34" spans="1:10" x14ac:dyDescent="0.35">
      <c r="A34" s="7" t="s">
        <v>52</v>
      </c>
      <c r="B34" s="1">
        <v>10639454</v>
      </c>
      <c r="C34" s="1">
        <v>2106174</v>
      </c>
      <c r="D34" s="1">
        <v>2457660</v>
      </c>
      <c r="E34" s="1">
        <v>2274627</v>
      </c>
      <c r="F34" s="1">
        <v>2687934</v>
      </c>
      <c r="J34" s="1">
        <v>1113059</v>
      </c>
    </row>
    <row r="35" spans="1:10" x14ac:dyDescent="0.35">
      <c r="A35" s="7" t="s">
        <v>44</v>
      </c>
      <c r="B35" s="1">
        <v>6071204</v>
      </c>
      <c r="C35" s="1">
        <v>997755</v>
      </c>
      <c r="D35" s="1">
        <v>1238032</v>
      </c>
      <c r="E35" s="1">
        <v>1093020</v>
      </c>
      <c r="F35" s="1">
        <v>998319</v>
      </c>
      <c r="J35" s="1">
        <v>1744079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43570276</v>
      </c>
      <c r="C37" s="1">
        <v>7389672</v>
      </c>
      <c r="D37" s="1">
        <v>12516854</v>
      </c>
      <c r="E37" s="1">
        <v>10036440</v>
      </c>
      <c r="F37" s="1">
        <v>8272188</v>
      </c>
      <c r="G37" s="1">
        <f>SUM(C37:F37)</f>
        <v>38215154</v>
      </c>
      <c r="H37" s="1">
        <f>SUM(E37:F37)</f>
        <v>18308628</v>
      </c>
      <c r="I37" s="9">
        <f>H37/G37</f>
        <v>0.47909339839373666</v>
      </c>
      <c r="J37" s="1">
        <v>5355121</v>
      </c>
    </row>
    <row r="38" spans="1:10" x14ac:dyDescent="0.35">
      <c r="A38" s="7" t="s">
        <v>54</v>
      </c>
      <c r="B38" s="1">
        <v>156527892</v>
      </c>
      <c r="C38" s="1">
        <v>50317798</v>
      </c>
      <c r="D38" s="1">
        <v>42699084</v>
      </c>
      <c r="E38" s="1">
        <v>30812464</v>
      </c>
      <c r="F38" s="1">
        <v>21486349</v>
      </c>
      <c r="G38" s="1">
        <f t="shared" ref="G38:G41" si="0">SUM(C38:F38)</f>
        <v>145315695</v>
      </c>
      <c r="H38" s="1">
        <f t="shared" ref="H38:H41" si="1">SUM(E38:F38)</f>
        <v>52298813</v>
      </c>
      <c r="I38" s="9">
        <f t="shared" ref="I38:I41" si="2">H38/G38</f>
        <v>0.35989789678258771</v>
      </c>
      <c r="J38" s="1">
        <v>11212197</v>
      </c>
    </row>
    <row r="39" spans="1:10" x14ac:dyDescent="0.35">
      <c r="A39" s="7" t="s">
        <v>55</v>
      </c>
      <c r="B39" s="1">
        <v>29373062</v>
      </c>
      <c r="C39" s="1">
        <v>5692634</v>
      </c>
      <c r="D39" s="1">
        <v>7471117</v>
      </c>
      <c r="E39" s="1">
        <v>6006388</v>
      </c>
      <c r="F39" s="1">
        <v>6565140</v>
      </c>
      <c r="G39" s="1">
        <f t="shared" si="0"/>
        <v>25735279</v>
      </c>
      <c r="H39" s="1">
        <f t="shared" si="1"/>
        <v>12571528</v>
      </c>
      <c r="I39" s="9">
        <f t="shared" si="2"/>
        <v>0.4884939463838725</v>
      </c>
      <c r="J39" s="1">
        <v>3637782</v>
      </c>
    </row>
    <row r="40" spans="1:10" x14ac:dyDescent="0.35">
      <c r="A40" s="7" t="s">
        <v>56</v>
      </c>
      <c r="B40" s="1">
        <v>13405942</v>
      </c>
      <c r="C40" s="1">
        <v>4493151</v>
      </c>
      <c r="D40" s="1">
        <v>3954770</v>
      </c>
      <c r="E40" s="1">
        <v>2220129</v>
      </c>
      <c r="F40" s="1">
        <v>1700089</v>
      </c>
      <c r="G40" s="1">
        <f t="shared" si="0"/>
        <v>12368139</v>
      </c>
      <c r="H40" s="1">
        <f t="shared" si="1"/>
        <v>3920218</v>
      </c>
      <c r="I40" s="9">
        <f t="shared" si="2"/>
        <v>0.31696102380479391</v>
      </c>
      <c r="J40" s="1">
        <v>1037804</v>
      </c>
    </row>
    <row r="41" spans="1:10" x14ac:dyDescent="0.35">
      <c r="A41" s="7" t="s">
        <v>57</v>
      </c>
      <c r="B41" s="1">
        <v>9603839</v>
      </c>
      <c r="C41" s="1">
        <v>1838966</v>
      </c>
      <c r="D41" s="1">
        <v>2625697</v>
      </c>
      <c r="E41" s="1">
        <v>2117570</v>
      </c>
      <c r="F41" s="1">
        <v>2184043</v>
      </c>
      <c r="G41" s="1">
        <f t="shared" si="0"/>
        <v>8766276</v>
      </c>
      <c r="H41" s="1">
        <f t="shared" si="1"/>
        <v>4301613</v>
      </c>
      <c r="I41" s="9">
        <f t="shared" si="2"/>
        <v>0.49070015591569327</v>
      </c>
      <c r="J41" s="1">
        <v>837565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20881327</v>
      </c>
      <c r="C43" s="1">
        <v>2490522</v>
      </c>
      <c r="D43" s="1">
        <v>4635588</v>
      </c>
      <c r="E43" s="1">
        <v>4719202</v>
      </c>
      <c r="F43" s="1">
        <v>5509175</v>
      </c>
      <c r="J43" s="1">
        <v>3526840</v>
      </c>
    </row>
    <row r="44" spans="1:10" x14ac:dyDescent="0.35">
      <c r="A44" s="7" t="s">
        <v>59</v>
      </c>
      <c r="B44" s="1">
        <v>74904694</v>
      </c>
      <c r="C44" s="1">
        <v>13393982</v>
      </c>
      <c r="D44" s="1">
        <v>20928704</v>
      </c>
      <c r="E44" s="1">
        <v>18085664</v>
      </c>
      <c r="F44" s="1">
        <v>14829081</v>
      </c>
      <c r="J44" s="1">
        <v>7667264</v>
      </c>
    </row>
    <row r="45" spans="1:10" x14ac:dyDescent="0.35">
      <c r="A45" s="7" t="s">
        <v>60</v>
      </c>
      <c r="B45" s="1">
        <v>74271267</v>
      </c>
      <c r="C45" s="1">
        <v>16556479</v>
      </c>
      <c r="D45" s="1">
        <v>21602336</v>
      </c>
      <c r="E45" s="1">
        <v>16477925</v>
      </c>
      <c r="F45" s="1">
        <v>13111531</v>
      </c>
      <c r="J45" s="1">
        <v>6522997</v>
      </c>
    </row>
    <row r="46" spans="1:10" x14ac:dyDescent="0.35">
      <c r="A46" s="7" t="s">
        <v>61</v>
      </c>
      <c r="B46" s="1">
        <v>82423722</v>
      </c>
      <c r="C46" s="1">
        <v>37291239</v>
      </c>
      <c r="D46" s="1">
        <v>22100894</v>
      </c>
      <c r="E46" s="1">
        <v>11910200</v>
      </c>
      <c r="F46" s="1">
        <v>6758022</v>
      </c>
      <c r="J46" s="1">
        <v>4363368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138174944</v>
      </c>
      <c r="C48" s="1">
        <v>44702237</v>
      </c>
      <c r="D48" s="1">
        <v>38865684</v>
      </c>
      <c r="E48" s="1">
        <v>26518451</v>
      </c>
      <c r="F48" s="1">
        <v>17591962</v>
      </c>
      <c r="J48" s="1">
        <v>10496610</v>
      </c>
    </row>
    <row r="49" spans="1:10" x14ac:dyDescent="0.35">
      <c r="A49" s="7" t="s">
        <v>63</v>
      </c>
      <c r="B49" s="1">
        <v>11370871</v>
      </c>
      <c r="C49" s="1">
        <v>2861110</v>
      </c>
      <c r="D49" s="1">
        <v>3018647</v>
      </c>
      <c r="E49" s="1">
        <v>2819140</v>
      </c>
      <c r="F49" s="1">
        <v>1849357</v>
      </c>
      <c r="J49" s="1">
        <v>822616</v>
      </c>
    </row>
    <row r="50" spans="1:10" x14ac:dyDescent="0.35">
      <c r="A50" s="7" t="s">
        <v>64</v>
      </c>
      <c r="B50" s="1">
        <v>35176901</v>
      </c>
      <c r="C50" s="1">
        <v>6360080</v>
      </c>
      <c r="D50" s="1">
        <v>8993375</v>
      </c>
      <c r="E50" s="1">
        <v>8243087</v>
      </c>
      <c r="F50" s="1">
        <v>8484050</v>
      </c>
      <c r="J50" s="1">
        <v>3096310</v>
      </c>
    </row>
    <row r="51" spans="1:10" x14ac:dyDescent="0.35">
      <c r="A51" s="7" t="s">
        <v>65</v>
      </c>
      <c r="B51" s="1">
        <v>65768522</v>
      </c>
      <c r="C51" s="1">
        <v>15516338</v>
      </c>
      <c r="D51" s="1">
        <v>18109508</v>
      </c>
      <c r="E51" s="1">
        <v>13451369</v>
      </c>
      <c r="F51" s="1">
        <v>12009535</v>
      </c>
      <c r="J51" s="1">
        <v>6681773</v>
      </c>
    </row>
    <row r="52" spans="1:10" x14ac:dyDescent="0.35">
      <c r="A52" s="7" t="s">
        <v>44</v>
      </c>
      <c r="B52" s="1">
        <v>1989773</v>
      </c>
      <c r="C52" s="1">
        <v>292456</v>
      </c>
      <c r="D52" s="1">
        <v>280308</v>
      </c>
      <c r="E52" s="1">
        <v>160944</v>
      </c>
      <c r="F52" s="1">
        <v>272905</v>
      </c>
      <c r="J52" s="1">
        <v>983160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22641043</v>
      </c>
      <c r="C54" s="1">
        <v>6899675</v>
      </c>
      <c r="D54" s="1">
        <v>6056060</v>
      </c>
      <c r="E54" s="1">
        <v>4571938</v>
      </c>
      <c r="F54" s="1">
        <v>3640861</v>
      </c>
      <c r="J54" s="1">
        <v>1472508</v>
      </c>
    </row>
    <row r="55" spans="1:10" x14ac:dyDescent="0.35">
      <c r="A55" s="7" t="s">
        <v>67</v>
      </c>
      <c r="B55" s="1">
        <v>80729003</v>
      </c>
      <c r="C55" s="1">
        <v>29288284</v>
      </c>
      <c r="D55" s="1">
        <v>21836951</v>
      </c>
      <c r="E55" s="1">
        <v>14699687</v>
      </c>
      <c r="F55" s="1">
        <v>9692610</v>
      </c>
      <c r="J55" s="1">
        <v>5211471</v>
      </c>
    </row>
    <row r="56" spans="1:10" x14ac:dyDescent="0.35">
      <c r="A56" s="7" t="s">
        <v>68</v>
      </c>
      <c r="B56" s="1">
        <v>50791047</v>
      </c>
      <c r="C56" s="1">
        <v>13068774</v>
      </c>
      <c r="D56" s="1">
        <v>14623262</v>
      </c>
      <c r="E56" s="1">
        <v>10403845</v>
      </c>
      <c r="F56" s="1">
        <v>8467007</v>
      </c>
      <c r="J56" s="1">
        <v>4228160</v>
      </c>
    </row>
    <row r="57" spans="1:10" x14ac:dyDescent="0.35">
      <c r="A57" s="7" t="s">
        <v>69</v>
      </c>
      <c r="B57" s="1">
        <v>47977429</v>
      </c>
      <c r="C57" s="1">
        <v>12298191</v>
      </c>
      <c r="D57" s="1">
        <v>12947220</v>
      </c>
      <c r="E57" s="1">
        <v>10132948</v>
      </c>
      <c r="F57" s="1">
        <v>7610731</v>
      </c>
      <c r="J57" s="1">
        <v>4988338</v>
      </c>
    </row>
    <row r="58" spans="1:10" x14ac:dyDescent="0.35">
      <c r="A58" s="7" t="s">
        <v>70</v>
      </c>
      <c r="B58" s="1">
        <v>25217551</v>
      </c>
      <c r="C58" s="1">
        <v>4660992</v>
      </c>
      <c r="D58" s="1">
        <v>7439973</v>
      </c>
      <c r="E58" s="1">
        <v>5778424</v>
      </c>
      <c r="F58" s="1">
        <v>4552103</v>
      </c>
      <c r="J58" s="1">
        <v>2786059</v>
      </c>
    </row>
    <row r="59" spans="1:10" x14ac:dyDescent="0.35">
      <c r="A59" s="7" t="s">
        <v>71</v>
      </c>
      <c r="B59" s="1">
        <v>13231754</v>
      </c>
      <c r="C59" s="1">
        <v>2148932</v>
      </c>
      <c r="D59" s="1">
        <v>3574464</v>
      </c>
      <c r="E59" s="1">
        <v>2790571</v>
      </c>
      <c r="F59" s="1">
        <v>3134310</v>
      </c>
      <c r="J59" s="1">
        <v>1583477</v>
      </c>
    </row>
    <row r="60" spans="1:10" x14ac:dyDescent="0.35">
      <c r="A60" s="7" t="s">
        <v>72</v>
      </c>
      <c r="B60" s="1">
        <v>11893185</v>
      </c>
      <c r="C60" s="1">
        <v>1367374</v>
      </c>
      <c r="D60" s="1">
        <v>2789593</v>
      </c>
      <c r="E60" s="1">
        <v>2815578</v>
      </c>
      <c r="F60" s="1">
        <v>3110187</v>
      </c>
      <c r="J60" s="1">
        <v>1810455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98967494</v>
      </c>
      <c r="C62" s="1">
        <v>20941393</v>
      </c>
      <c r="D62" s="1">
        <v>25743139</v>
      </c>
      <c r="E62" s="1">
        <v>20405806</v>
      </c>
      <c r="F62" s="1">
        <v>19752390</v>
      </c>
      <c r="G62" s="1">
        <f>SUM(C62:F62)</f>
        <v>86842728</v>
      </c>
      <c r="H62" s="1">
        <f>SUM(E62:F62)</f>
        <v>40158196</v>
      </c>
      <c r="I62" s="9">
        <f>H62/G62</f>
        <v>0.46242439551184988</v>
      </c>
      <c r="J62" s="1">
        <v>12124766</v>
      </c>
    </row>
    <row r="63" spans="1:10" x14ac:dyDescent="0.35">
      <c r="A63" s="7" t="s">
        <v>74</v>
      </c>
      <c r="B63" s="1">
        <v>153513517</v>
      </c>
      <c r="C63" s="1">
        <v>48790828</v>
      </c>
      <c r="D63" s="1">
        <v>43524383</v>
      </c>
      <c r="E63" s="1">
        <v>30787185</v>
      </c>
      <c r="F63" s="1">
        <v>20455419</v>
      </c>
      <c r="G63" s="1">
        <f>SUM(C63:F63)</f>
        <v>143557815</v>
      </c>
      <c r="H63" s="1">
        <f>SUM(E63:F63)</f>
        <v>51242604</v>
      </c>
      <c r="I63" s="9">
        <f>H63/G63</f>
        <v>0.35694750578364542</v>
      </c>
      <c r="J63" s="1">
        <v>9955702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29350479</v>
      </c>
      <c r="C65" s="1">
        <v>3002313</v>
      </c>
      <c r="D65" s="1">
        <v>6624894</v>
      </c>
      <c r="E65" s="1">
        <v>6600656</v>
      </c>
      <c r="F65" s="1">
        <v>10951562</v>
      </c>
      <c r="J65" s="1">
        <v>2171054</v>
      </c>
    </row>
    <row r="66" spans="1:10" x14ac:dyDescent="0.35">
      <c r="A66" s="7" t="s">
        <v>51</v>
      </c>
      <c r="B66" s="1">
        <v>214610528</v>
      </c>
      <c r="C66" s="1">
        <v>66628514</v>
      </c>
      <c r="D66" s="1">
        <v>62514420</v>
      </c>
      <c r="E66" s="1">
        <v>44446027</v>
      </c>
      <c r="F66" s="1">
        <v>29088242</v>
      </c>
      <c r="J66" s="1">
        <v>11933326</v>
      </c>
    </row>
    <row r="67" spans="1:10" x14ac:dyDescent="0.35">
      <c r="A67" s="7" t="s">
        <v>44</v>
      </c>
      <c r="B67" s="1">
        <v>8520004</v>
      </c>
      <c r="C67" s="1">
        <v>101393</v>
      </c>
      <c r="D67" s="1">
        <v>128208</v>
      </c>
      <c r="E67" s="1">
        <v>146308</v>
      </c>
      <c r="F67" s="1">
        <v>168005</v>
      </c>
      <c r="J67" s="1">
        <v>7976089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148661871</v>
      </c>
      <c r="C69" s="1">
        <v>44615009</v>
      </c>
      <c r="D69" s="1">
        <v>44941100</v>
      </c>
      <c r="E69" s="1">
        <v>30403711</v>
      </c>
      <c r="F69" s="1">
        <v>21641902</v>
      </c>
      <c r="J69" s="1">
        <v>7060149</v>
      </c>
    </row>
    <row r="70" spans="1:10" x14ac:dyDescent="0.35">
      <c r="A70" s="7" t="s">
        <v>51</v>
      </c>
      <c r="B70" s="1">
        <v>94178426</v>
      </c>
      <c r="C70" s="1">
        <v>24770457</v>
      </c>
      <c r="D70" s="1">
        <v>23975912</v>
      </c>
      <c r="E70" s="1">
        <v>20462630</v>
      </c>
      <c r="F70" s="1">
        <v>18160494</v>
      </c>
      <c r="J70" s="1">
        <v>6808933</v>
      </c>
    </row>
    <row r="71" spans="1:10" x14ac:dyDescent="0.35">
      <c r="A71" s="7" t="s">
        <v>44</v>
      </c>
      <c r="B71" s="1">
        <v>9640715</v>
      </c>
      <c r="C71" s="1">
        <v>346756</v>
      </c>
      <c r="D71" s="1">
        <v>350509</v>
      </c>
      <c r="E71" s="1">
        <v>326649</v>
      </c>
      <c r="F71" s="1">
        <v>405414</v>
      </c>
      <c r="J71" s="1">
        <v>8211387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25328183</v>
      </c>
      <c r="C73" s="1">
        <v>3018484</v>
      </c>
      <c r="D73" s="1">
        <v>5902865</v>
      </c>
      <c r="E73" s="1">
        <v>6786920</v>
      </c>
      <c r="F73" s="1">
        <v>9574178</v>
      </c>
      <c r="G73" s="1">
        <f>SUM(C73:F73)</f>
        <v>25282447</v>
      </c>
      <c r="H73" s="1">
        <f>SUM(E73:F73)</f>
        <v>16361098</v>
      </c>
      <c r="I73" s="9">
        <f>H73/G73</f>
        <v>0.64713269249610217</v>
      </c>
      <c r="J73" s="1">
        <v>45735</v>
      </c>
    </row>
    <row r="74" spans="1:10" x14ac:dyDescent="0.35">
      <c r="A74" s="7" t="s">
        <v>76</v>
      </c>
      <c r="B74" s="1">
        <v>20310352</v>
      </c>
      <c r="C74" s="1">
        <v>2595495</v>
      </c>
      <c r="D74" s="1">
        <v>5847292</v>
      </c>
      <c r="E74" s="1">
        <v>5668432</v>
      </c>
      <c r="F74" s="1">
        <v>6186810</v>
      </c>
      <c r="G74" s="1">
        <f>SUM(C74:F74)</f>
        <v>20298029</v>
      </c>
      <c r="H74" s="1">
        <f>SUM(E74:F74)</f>
        <v>11855242</v>
      </c>
      <c r="I74" s="9">
        <f>H74/G74</f>
        <v>0.58405877733251832</v>
      </c>
      <c r="J74" s="1">
        <v>12324</v>
      </c>
    </row>
    <row r="75" spans="1:10" x14ac:dyDescent="0.35">
      <c r="A75" s="7" t="s">
        <v>77</v>
      </c>
      <c r="B75" s="1">
        <v>22853024</v>
      </c>
      <c r="C75" s="1">
        <v>3874192</v>
      </c>
      <c r="D75" s="1">
        <v>7014695</v>
      </c>
      <c r="E75" s="1">
        <v>6268097</v>
      </c>
      <c r="F75" s="1">
        <v>5688287</v>
      </c>
      <c r="J75" s="1">
        <v>7754</v>
      </c>
    </row>
    <row r="76" spans="1:10" x14ac:dyDescent="0.35">
      <c r="A76" s="7" t="s">
        <v>78</v>
      </c>
      <c r="B76" s="1">
        <v>34214708</v>
      </c>
      <c r="C76" s="1">
        <v>7962494</v>
      </c>
      <c r="D76" s="1">
        <v>11483394</v>
      </c>
      <c r="E76" s="1">
        <v>9051694</v>
      </c>
      <c r="F76" s="1">
        <v>5701318</v>
      </c>
      <c r="J76" s="1">
        <v>15809</v>
      </c>
    </row>
    <row r="77" spans="1:10" x14ac:dyDescent="0.35">
      <c r="A77" s="7" t="s">
        <v>174</v>
      </c>
      <c r="C77" s="1">
        <f>SUM(C73:C76)</f>
        <v>17450665</v>
      </c>
      <c r="D77" s="1">
        <f>SUM(D73:D76)</f>
        <v>30248246</v>
      </c>
      <c r="E77" s="1">
        <f>SUM(E73:E76)</f>
        <v>27775143</v>
      </c>
      <c r="F77" s="1">
        <f>SUM(F73:F76)</f>
        <v>27150593</v>
      </c>
      <c r="G77" s="1">
        <f>SUM(C77:F77)</f>
        <v>102624647</v>
      </c>
      <c r="H77" s="1">
        <f>SUM(E77:F77)</f>
        <v>54925736</v>
      </c>
      <c r="I77" s="9">
        <f>H77/G77</f>
        <v>0.53520998712911527</v>
      </c>
    </row>
    <row r="78" spans="1:10" x14ac:dyDescent="0.35">
      <c r="A78" s="7"/>
    </row>
    <row r="79" spans="1:10" x14ac:dyDescent="0.35">
      <c r="A79" s="7" t="s">
        <v>79</v>
      </c>
      <c r="B79" s="1">
        <v>24668875</v>
      </c>
      <c r="C79" s="1">
        <v>7909327</v>
      </c>
      <c r="D79" s="1">
        <v>8576276</v>
      </c>
      <c r="E79" s="1">
        <v>5440007</v>
      </c>
      <c r="F79" s="1">
        <v>2740395</v>
      </c>
      <c r="J79" s="1">
        <v>2870</v>
      </c>
    </row>
    <row r="80" spans="1:10" x14ac:dyDescent="0.35">
      <c r="A80" s="7" t="s">
        <v>80</v>
      </c>
      <c r="B80" s="1">
        <v>30643910</v>
      </c>
      <c r="C80" s="1">
        <v>12882110</v>
      </c>
      <c r="D80" s="1">
        <v>10114687</v>
      </c>
      <c r="E80" s="1">
        <v>5277026</v>
      </c>
      <c r="F80" s="1">
        <v>2363839</v>
      </c>
      <c r="J80" s="1">
        <v>6248</v>
      </c>
    </row>
    <row r="81" spans="1:10" x14ac:dyDescent="0.35">
      <c r="A81" s="7" t="s">
        <v>81</v>
      </c>
      <c r="B81" s="1">
        <v>15299088</v>
      </c>
      <c r="C81" s="1">
        <v>8235794</v>
      </c>
      <c r="D81" s="1">
        <v>4562901</v>
      </c>
      <c r="E81" s="1">
        <v>1925812</v>
      </c>
      <c r="F81" s="1">
        <v>569099</v>
      </c>
      <c r="J81" s="1">
        <v>5482</v>
      </c>
    </row>
    <row r="82" spans="1:10" x14ac:dyDescent="0.35">
      <c r="A82" s="7" t="s">
        <v>82</v>
      </c>
      <c r="B82" s="1">
        <v>18559251</v>
      </c>
      <c r="C82" s="1">
        <v>13624806</v>
      </c>
      <c r="D82" s="1">
        <v>3324890</v>
      </c>
      <c r="E82" s="1">
        <v>1263958</v>
      </c>
      <c r="F82" s="1">
        <v>341218</v>
      </c>
      <c r="J82" s="1">
        <v>4378</v>
      </c>
    </row>
    <row r="83" spans="1:10" x14ac:dyDescent="0.35">
      <c r="A83" s="7"/>
      <c r="C83" s="1">
        <f>SUM(C79:C82)</f>
        <v>42652037</v>
      </c>
      <c r="D83" s="1">
        <f>SUM(D79:D82)</f>
        <v>26578754</v>
      </c>
      <c r="E83" s="1">
        <f>SUM(E79:E82)</f>
        <v>13906803</v>
      </c>
      <c r="F83" s="1">
        <f>SUM(F79:F82)</f>
        <v>6014551</v>
      </c>
      <c r="G83" s="1">
        <f>SUM(C83:F83)</f>
        <v>89152145</v>
      </c>
    </row>
    <row r="84" spans="1:10" x14ac:dyDescent="0.35">
      <c r="A84" s="7" t="s">
        <v>175</v>
      </c>
      <c r="G84" s="1">
        <f>G83+G77</f>
        <v>191776792</v>
      </c>
    </row>
    <row r="85" spans="1:10" x14ac:dyDescent="0.35">
      <c r="A85" s="7" t="s">
        <v>44</v>
      </c>
      <c r="B85" s="1">
        <v>60603622</v>
      </c>
      <c r="C85" s="1">
        <v>9629521</v>
      </c>
      <c r="D85" s="1">
        <v>12440523</v>
      </c>
      <c r="E85" s="1">
        <v>9511045</v>
      </c>
      <c r="F85" s="1">
        <v>7042665</v>
      </c>
      <c r="J85" s="1">
        <v>21979868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189871481</v>
      </c>
      <c r="C87" s="1">
        <v>63978534</v>
      </c>
      <c r="D87" s="1">
        <v>58439193</v>
      </c>
      <c r="E87" s="1">
        <v>40307457</v>
      </c>
      <c r="F87" s="1">
        <v>27006328</v>
      </c>
      <c r="J87" s="1">
        <v>139969</v>
      </c>
    </row>
    <row r="88" spans="1:10" x14ac:dyDescent="0.35">
      <c r="A88" s="7" t="s">
        <v>84</v>
      </c>
      <c r="B88" s="1">
        <v>84142385</v>
      </c>
      <c r="C88" s="1">
        <v>16173453</v>
      </c>
      <c r="D88" s="1">
        <v>26640155</v>
      </c>
      <c r="E88" s="1">
        <v>22353610</v>
      </c>
      <c r="F88" s="1">
        <v>18934510</v>
      </c>
      <c r="J88" s="1">
        <v>40656</v>
      </c>
    </row>
    <row r="89" spans="1:10" ht="43.5" x14ac:dyDescent="0.35">
      <c r="A89" s="7" t="s">
        <v>85</v>
      </c>
      <c r="B89" s="1">
        <v>61899163</v>
      </c>
      <c r="C89" s="1">
        <v>9035714</v>
      </c>
      <c r="D89" s="1">
        <v>19366804</v>
      </c>
      <c r="E89" s="1">
        <v>17859356</v>
      </c>
      <c r="F89" s="1">
        <v>15608142</v>
      </c>
      <c r="J89" s="1">
        <v>29147</v>
      </c>
    </row>
    <row r="90" spans="1:10" x14ac:dyDescent="0.35">
      <c r="A90" s="7" t="s">
        <v>86</v>
      </c>
      <c r="B90" s="1">
        <v>25851932</v>
      </c>
      <c r="C90" s="1">
        <v>710815</v>
      </c>
      <c r="D90" s="1">
        <v>4356309</v>
      </c>
      <c r="E90" s="1">
        <v>6883851</v>
      </c>
      <c r="F90" s="1">
        <v>13896634</v>
      </c>
      <c r="J90" s="1">
        <v>4324</v>
      </c>
    </row>
    <row r="91" spans="1:10" x14ac:dyDescent="0.35">
      <c r="A91" s="7" t="s">
        <v>87</v>
      </c>
      <c r="B91" s="1">
        <v>3014827</v>
      </c>
      <c r="C91" s="1">
        <v>426766</v>
      </c>
      <c r="D91" s="1">
        <v>734973</v>
      </c>
      <c r="E91" s="1">
        <v>655806</v>
      </c>
      <c r="F91" s="1">
        <v>1188392</v>
      </c>
      <c r="J91" s="1">
        <v>8891</v>
      </c>
    </row>
    <row r="92" spans="1:10" ht="29" x14ac:dyDescent="0.35">
      <c r="A92" s="7" t="s">
        <v>88</v>
      </c>
      <c r="B92" s="1">
        <v>6519324</v>
      </c>
      <c r="C92" s="1">
        <v>631247</v>
      </c>
      <c r="D92" s="1">
        <v>1722949</v>
      </c>
      <c r="E92" s="1">
        <v>2024902</v>
      </c>
      <c r="F92" s="1">
        <v>2133265</v>
      </c>
      <c r="J92" s="1">
        <v>6961</v>
      </c>
    </row>
    <row r="93" spans="1:10" x14ac:dyDescent="0.35">
      <c r="A93" s="7" t="s">
        <v>89</v>
      </c>
      <c r="B93" s="1">
        <v>17374449</v>
      </c>
      <c r="C93" s="1">
        <v>1125499</v>
      </c>
      <c r="D93" s="1">
        <v>3844221</v>
      </c>
      <c r="E93" s="1">
        <v>5136433</v>
      </c>
      <c r="F93" s="1">
        <v>7232512</v>
      </c>
      <c r="G93" s="1">
        <f>SUM(C93:F93)</f>
        <v>17338665</v>
      </c>
      <c r="H93" s="1">
        <f>E93+F93</f>
        <v>12368945</v>
      </c>
      <c r="I93" s="9">
        <f>H93/G93</f>
        <v>0.71337354980905388</v>
      </c>
      <c r="J93" s="1">
        <v>35783</v>
      </c>
    </row>
    <row r="94" spans="1:10" ht="29" x14ac:dyDescent="0.35">
      <c r="A94" s="7" t="s">
        <v>90</v>
      </c>
      <c r="B94" s="1">
        <v>4467825</v>
      </c>
      <c r="C94" s="1">
        <v>190899</v>
      </c>
      <c r="D94" s="1">
        <v>1038190</v>
      </c>
      <c r="E94" s="1">
        <v>1357423</v>
      </c>
      <c r="F94" s="1">
        <v>1878044</v>
      </c>
      <c r="J94" s="1">
        <v>3269</v>
      </c>
    </row>
    <row r="95" spans="1:10" x14ac:dyDescent="0.35">
      <c r="A95" s="7" t="s">
        <v>91</v>
      </c>
      <c r="B95" s="1">
        <v>10285752</v>
      </c>
      <c r="C95" s="1">
        <v>698300</v>
      </c>
      <c r="D95" s="1">
        <v>2724841</v>
      </c>
      <c r="E95" s="1">
        <v>2885174</v>
      </c>
      <c r="F95" s="1">
        <v>3968780</v>
      </c>
      <c r="J95" s="1">
        <v>8657</v>
      </c>
    </row>
    <row r="96" spans="1:10" x14ac:dyDescent="0.35">
      <c r="A96" s="7" t="s">
        <v>92</v>
      </c>
      <c r="B96" s="1">
        <v>3096008</v>
      </c>
      <c r="C96" s="1">
        <v>184486</v>
      </c>
      <c r="D96" s="1">
        <v>618576</v>
      </c>
      <c r="E96" s="1">
        <v>608815</v>
      </c>
      <c r="F96" s="1">
        <v>1677171</v>
      </c>
      <c r="J96" s="1">
        <v>6961</v>
      </c>
    </row>
    <row r="97" spans="1:10" x14ac:dyDescent="0.35">
      <c r="A97" s="7" t="s">
        <v>52</v>
      </c>
      <c r="B97" s="1">
        <v>8570530</v>
      </c>
      <c r="C97" s="1">
        <v>1930777</v>
      </c>
      <c r="D97" s="1">
        <v>1903127</v>
      </c>
      <c r="E97" s="1">
        <v>1810600</v>
      </c>
      <c r="F97" s="1">
        <v>2913641</v>
      </c>
      <c r="J97" s="1">
        <v>12384</v>
      </c>
    </row>
    <row r="98" spans="1:10" x14ac:dyDescent="0.35">
      <c r="A98" s="7" t="s">
        <v>44</v>
      </c>
      <c r="B98" s="1">
        <v>27571996</v>
      </c>
      <c r="C98" s="1">
        <v>1493695</v>
      </c>
      <c r="D98" s="1">
        <v>2150947</v>
      </c>
      <c r="E98" s="1">
        <v>1274863</v>
      </c>
      <c r="F98" s="1">
        <v>763756</v>
      </c>
      <c r="J98" s="1">
        <v>21888736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1152761</v>
      </c>
      <c r="C100" s="1">
        <v>363938</v>
      </c>
      <c r="D100" s="1">
        <v>289346</v>
      </c>
      <c r="E100" s="1">
        <v>144057</v>
      </c>
      <c r="F100" s="1">
        <v>173784</v>
      </c>
      <c r="J100" s="1">
        <v>181636</v>
      </c>
    </row>
    <row r="101" spans="1:10" x14ac:dyDescent="0.35">
      <c r="A101" s="7" t="s">
        <v>94</v>
      </c>
      <c r="B101" s="1">
        <v>959427</v>
      </c>
      <c r="C101" s="1">
        <v>236122</v>
      </c>
      <c r="D101" s="1">
        <v>248517</v>
      </c>
      <c r="E101" s="1">
        <v>215454</v>
      </c>
      <c r="F101" s="1">
        <v>123457</v>
      </c>
      <c r="J101" s="1">
        <v>135876</v>
      </c>
    </row>
    <row r="102" spans="1:10" x14ac:dyDescent="0.35">
      <c r="A102" s="7" t="s">
        <v>95</v>
      </c>
      <c r="B102" s="1">
        <v>1074547</v>
      </c>
      <c r="C102" s="1">
        <v>350611</v>
      </c>
      <c r="D102" s="1">
        <v>282023</v>
      </c>
      <c r="E102" s="1">
        <v>95478</v>
      </c>
      <c r="F102" s="1">
        <v>192786</v>
      </c>
      <c r="J102" s="1">
        <v>153650</v>
      </c>
    </row>
    <row r="103" spans="1:10" x14ac:dyDescent="0.35">
      <c r="A103" s="7" t="s">
        <v>96</v>
      </c>
      <c r="B103" s="1">
        <v>537123</v>
      </c>
      <c r="C103" s="1">
        <v>131553</v>
      </c>
      <c r="D103" s="1">
        <v>119777</v>
      </c>
      <c r="E103" s="1">
        <v>118270</v>
      </c>
      <c r="F103" s="1">
        <v>90407</v>
      </c>
      <c r="J103" s="1">
        <v>77115</v>
      </c>
    </row>
    <row r="104" spans="1:10" x14ac:dyDescent="0.35">
      <c r="A104" s="7" t="s">
        <v>97</v>
      </c>
      <c r="B104" s="1">
        <v>247176666</v>
      </c>
      <c r="C104" s="1">
        <v>68571898</v>
      </c>
      <c r="D104" s="1">
        <v>68137892</v>
      </c>
      <c r="E104" s="1">
        <v>50489666</v>
      </c>
      <c r="F104" s="1">
        <v>39403472</v>
      </c>
      <c r="J104" s="1">
        <v>20573739</v>
      </c>
    </row>
    <row r="105" spans="1:10" x14ac:dyDescent="0.35">
      <c r="A105" s="7" t="s">
        <v>44</v>
      </c>
      <c r="B105" s="1">
        <v>1839467</v>
      </c>
      <c r="C105" s="1">
        <v>118255</v>
      </c>
      <c r="D105" s="1">
        <v>237712</v>
      </c>
      <c r="E105" s="1">
        <v>147592</v>
      </c>
      <c r="F105" s="1">
        <v>256182</v>
      </c>
      <c r="J105" s="1">
        <v>1079725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131757276</v>
      </c>
      <c r="C107" s="1">
        <v>48716269</v>
      </c>
      <c r="D107" s="1">
        <v>39641248</v>
      </c>
      <c r="E107" s="1">
        <v>25341336</v>
      </c>
      <c r="F107" s="1">
        <v>17899474</v>
      </c>
      <c r="J107" s="1">
        <v>158948</v>
      </c>
    </row>
    <row r="108" spans="1:10" x14ac:dyDescent="0.35">
      <c r="A108" s="7" t="s">
        <v>99</v>
      </c>
      <c r="B108" s="1">
        <v>64087220</v>
      </c>
      <c r="C108" s="1">
        <v>13233921</v>
      </c>
      <c r="D108" s="1">
        <v>19461597</v>
      </c>
      <c r="E108" s="1">
        <v>17551771</v>
      </c>
      <c r="F108" s="1">
        <v>13802168</v>
      </c>
      <c r="J108" s="1">
        <v>37764</v>
      </c>
    </row>
    <row r="109" spans="1:10" x14ac:dyDescent="0.35">
      <c r="A109" s="7" t="s">
        <v>100</v>
      </c>
      <c r="B109" s="1">
        <v>7706472</v>
      </c>
      <c r="C109" s="1">
        <v>948634</v>
      </c>
      <c r="D109" s="1">
        <v>1567961</v>
      </c>
      <c r="E109" s="1">
        <v>1860157</v>
      </c>
      <c r="F109" s="1">
        <v>3321618</v>
      </c>
      <c r="J109" s="1">
        <v>8103</v>
      </c>
    </row>
    <row r="110" spans="1:10" x14ac:dyDescent="0.35">
      <c r="A110" s="7" t="s">
        <v>101</v>
      </c>
      <c r="B110" s="1">
        <v>927679</v>
      </c>
      <c r="C110" s="1">
        <v>256094</v>
      </c>
      <c r="D110" s="1">
        <v>174094</v>
      </c>
      <c r="E110" s="1">
        <v>230733</v>
      </c>
      <c r="F110" s="1">
        <v>266759</v>
      </c>
      <c r="J110" s="1" t="s">
        <v>31</v>
      </c>
    </row>
    <row r="111" spans="1:10" x14ac:dyDescent="0.35">
      <c r="A111" s="7" t="s">
        <v>44</v>
      </c>
      <c r="B111" s="1">
        <v>48002364</v>
      </c>
      <c r="C111" s="1">
        <v>6577304</v>
      </c>
      <c r="D111" s="1">
        <v>8422622</v>
      </c>
      <c r="E111" s="1">
        <v>6208994</v>
      </c>
      <c r="F111" s="1">
        <v>4917790</v>
      </c>
      <c r="J111" s="1">
        <v>21875653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164767200</v>
      </c>
      <c r="C113" s="1">
        <v>53061462</v>
      </c>
      <c r="D113" s="1">
        <v>49619501</v>
      </c>
      <c r="E113" s="1">
        <v>34882249</v>
      </c>
      <c r="F113" s="1">
        <v>27029043</v>
      </c>
      <c r="J113" s="1">
        <v>174945</v>
      </c>
    </row>
    <row r="114" spans="1:10" x14ac:dyDescent="0.35">
      <c r="A114" s="7" t="s">
        <v>99</v>
      </c>
      <c r="B114" s="1">
        <v>32333726</v>
      </c>
      <c r="C114" s="1">
        <v>8808388</v>
      </c>
      <c r="D114" s="1">
        <v>9425938</v>
      </c>
      <c r="E114" s="1">
        <v>8083660</v>
      </c>
      <c r="F114" s="1">
        <v>5990866</v>
      </c>
      <c r="J114" s="1">
        <v>24874</v>
      </c>
    </row>
    <row r="115" spans="1:10" x14ac:dyDescent="0.35">
      <c r="A115" s="7" t="s">
        <v>100</v>
      </c>
      <c r="B115" s="1">
        <v>5216825</v>
      </c>
      <c r="C115" s="1">
        <v>877528</v>
      </c>
      <c r="D115" s="1">
        <v>1351201</v>
      </c>
      <c r="E115" s="1">
        <v>1384611</v>
      </c>
      <c r="F115" s="1">
        <v>1597527</v>
      </c>
      <c r="J115" s="1">
        <v>5957</v>
      </c>
    </row>
    <row r="116" spans="1:10" x14ac:dyDescent="0.35">
      <c r="A116" s="7" t="s">
        <v>101</v>
      </c>
      <c r="B116" s="1">
        <v>1132312</v>
      </c>
      <c r="C116" s="1">
        <v>211177</v>
      </c>
      <c r="D116" s="1">
        <v>230086</v>
      </c>
      <c r="E116" s="1">
        <v>320622</v>
      </c>
      <c r="F116" s="1">
        <v>363744</v>
      </c>
      <c r="J116" s="1">
        <v>6684</v>
      </c>
    </row>
    <row r="117" spans="1:10" x14ac:dyDescent="0.35">
      <c r="A117" s="7" t="s">
        <v>44</v>
      </c>
      <c r="B117" s="1">
        <v>49030949</v>
      </c>
      <c r="C117" s="1">
        <v>6773667</v>
      </c>
      <c r="D117" s="1">
        <v>8640795</v>
      </c>
      <c r="E117" s="1">
        <v>6521848</v>
      </c>
      <c r="F117" s="1">
        <v>5226629</v>
      </c>
      <c r="J117" s="1">
        <v>21868009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116570865</v>
      </c>
      <c r="C119" s="1">
        <v>44024904</v>
      </c>
      <c r="D119" s="1">
        <v>34954021</v>
      </c>
      <c r="E119" s="1">
        <v>22866228</v>
      </c>
      <c r="F119" s="1">
        <v>14617472</v>
      </c>
      <c r="J119" s="1">
        <v>108239</v>
      </c>
    </row>
    <row r="120" spans="1:10" x14ac:dyDescent="0.35">
      <c r="A120" s="7" t="s">
        <v>99</v>
      </c>
      <c r="B120" s="1">
        <v>74409945</v>
      </c>
      <c r="C120" s="1">
        <v>17525963</v>
      </c>
      <c r="D120" s="1">
        <v>22841405</v>
      </c>
      <c r="E120" s="1">
        <v>18609212</v>
      </c>
      <c r="F120" s="1">
        <v>15359762</v>
      </c>
      <c r="J120" s="1">
        <v>73604</v>
      </c>
    </row>
    <row r="121" spans="1:10" x14ac:dyDescent="0.35">
      <c r="A121" s="7" t="s">
        <v>100</v>
      </c>
      <c r="B121" s="1">
        <v>12588307</v>
      </c>
      <c r="C121" s="1">
        <v>1409842</v>
      </c>
      <c r="D121" s="1">
        <v>2911164</v>
      </c>
      <c r="E121" s="1">
        <v>3257426</v>
      </c>
      <c r="F121" s="1">
        <v>4985676</v>
      </c>
      <c r="J121" s="1">
        <v>24200</v>
      </c>
    </row>
    <row r="122" spans="1:10" x14ac:dyDescent="0.35">
      <c r="A122" s="7" t="s">
        <v>101</v>
      </c>
      <c r="B122" s="1">
        <v>580777</v>
      </c>
      <c r="C122" s="1">
        <v>132326</v>
      </c>
      <c r="D122" s="1">
        <v>121518</v>
      </c>
      <c r="E122" s="1">
        <v>54972</v>
      </c>
      <c r="F122" s="1">
        <v>271960</v>
      </c>
      <c r="J122" s="1" t="s">
        <v>31</v>
      </c>
    </row>
    <row r="123" spans="1:10" x14ac:dyDescent="0.35">
      <c r="A123" s="7" t="s">
        <v>44</v>
      </c>
      <c r="B123" s="1">
        <v>48331117</v>
      </c>
      <c r="C123" s="1">
        <v>6639186</v>
      </c>
      <c r="D123" s="1">
        <v>8439414</v>
      </c>
      <c r="E123" s="1">
        <v>6405154</v>
      </c>
      <c r="F123" s="1">
        <v>4972938</v>
      </c>
      <c r="J123" s="1">
        <v>21874426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153128634</v>
      </c>
      <c r="C125" s="1">
        <v>53535038</v>
      </c>
      <c r="D125" s="1">
        <v>46287849</v>
      </c>
      <c r="E125" s="1">
        <v>31101957</v>
      </c>
      <c r="F125" s="1">
        <v>22046908</v>
      </c>
      <c r="J125" s="1">
        <v>156881</v>
      </c>
    </row>
    <row r="126" spans="1:10" x14ac:dyDescent="0.35">
      <c r="A126" s="7" t="s">
        <v>99</v>
      </c>
      <c r="B126" s="1">
        <v>40257648</v>
      </c>
      <c r="C126" s="1">
        <v>8061200</v>
      </c>
      <c r="D126" s="1">
        <v>12098433</v>
      </c>
      <c r="E126" s="1">
        <v>10824387</v>
      </c>
      <c r="F126" s="1">
        <v>9252118</v>
      </c>
      <c r="J126" s="1">
        <v>21510</v>
      </c>
    </row>
    <row r="127" spans="1:10" x14ac:dyDescent="0.35">
      <c r="A127" s="7" t="s">
        <v>100</v>
      </c>
      <c r="B127" s="1">
        <v>9567250</v>
      </c>
      <c r="C127" s="1">
        <v>1239380</v>
      </c>
      <c r="D127" s="1">
        <v>2188433</v>
      </c>
      <c r="E127" s="1">
        <v>2553077</v>
      </c>
      <c r="F127" s="1">
        <v>3575439</v>
      </c>
      <c r="J127" s="1">
        <v>10920</v>
      </c>
    </row>
    <row r="128" spans="1:10" x14ac:dyDescent="0.35">
      <c r="A128" s="7" t="s">
        <v>101</v>
      </c>
      <c r="B128" s="1">
        <v>1300825</v>
      </c>
      <c r="C128" s="1">
        <v>257768</v>
      </c>
      <c r="D128" s="1">
        <v>301516</v>
      </c>
      <c r="E128" s="1">
        <v>357568</v>
      </c>
      <c r="F128" s="1">
        <v>379521</v>
      </c>
      <c r="J128" s="1">
        <v>4452</v>
      </c>
    </row>
    <row r="129" spans="1:10" x14ac:dyDescent="0.35">
      <c r="A129" s="7" t="s">
        <v>44</v>
      </c>
      <c r="B129" s="1">
        <v>48226655</v>
      </c>
      <c r="C129" s="1">
        <v>6638836</v>
      </c>
      <c r="D129" s="1">
        <v>8391291</v>
      </c>
      <c r="E129" s="1">
        <v>6356001</v>
      </c>
      <c r="F129" s="1">
        <v>4953822</v>
      </c>
      <c r="J129" s="1">
        <v>21886705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187205814</v>
      </c>
      <c r="C131" s="1">
        <v>61186031</v>
      </c>
      <c r="D131" s="1">
        <v>56815797</v>
      </c>
      <c r="E131" s="1">
        <v>39669463</v>
      </c>
      <c r="F131" s="1">
        <v>29350986</v>
      </c>
      <c r="J131" s="1">
        <v>183536</v>
      </c>
    </row>
    <row r="132" spans="1:10" x14ac:dyDescent="0.35">
      <c r="A132" s="7" t="s">
        <v>99</v>
      </c>
      <c r="B132" s="1">
        <v>14506776</v>
      </c>
      <c r="C132" s="1">
        <v>1663462</v>
      </c>
      <c r="D132" s="1">
        <v>3611573</v>
      </c>
      <c r="E132" s="1">
        <v>4552855</v>
      </c>
      <c r="F132" s="1">
        <v>4665230</v>
      </c>
      <c r="J132" s="1">
        <v>13657</v>
      </c>
    </row>
    <row r="133" spans="1:10" x14ac:dyDescent="0.35">
      <c r="A133" s="7" t="s">
        <v>100</v>
      </c>
      <c r="B133" s="1">
        <v>1981483</v>
      </c>
      <c r="C133" s="1">
        <v>146969</v>
      </c>
      <c r="D133" s="1">
        <v>323537</v>
      </c>
      <c r="E133" s="1">
        <v>501847</v>
      </c>
      <c r="F133" s="1">
        <v>1004678</v>
      </c>
      <c r="J133" s="1">
        <v>4452</v>
      </c>
    </row>
    <row r="134" spans="1:10" x14ac:dyDescent="0.35">
      <c r="A134" s="7" t="s">
        <v>101</v>
      </c>
      <c r="B134" s="1">
        <v>548573</v>
      </c>
      <c r="C134" s="1">
        <v>127591</v>
      </c>
      <c r="D134" s="1">
        <v>107012</v>
      </c>
      <c r="E134" s="1">
        <v>114053</v>
      </c>
      <c r="F134" s="1">
        <v>199917</v>
      </c>
      <c r="J134" s="1" t="s">
        <v>31</v>
      </c>
    </row>
    <row r="135" spans="1:10" x14ac:dyDescent="0.35">
      <c r="A135" s="7" t="s">
        <v>44</v>
      </c>
      <c r="B135" s="1">
        <v>48238365</v>
      </c>
      <c r="C135" s="1">
        <v>6608168</v>
      </c>
      <c r="D135" s="1">
        <v>8409603</v>
      </c>
      <c r="E135" s="1">
        <v>6354772</v>
      </c>
      <c r="F135" s="1">
        <v>4986998</v>
      </c>
      <c r="J135" s="1">
        <v>21878824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188191266</v>
      </c>
      <c r="C137" s="1">
        <v>61128643</v>
      </c>
      <c r="D137" s="1">
        <v>56880255</v>
      </c>
      <c r="E137" s="1">
        <v>40028833</v>
      </c>
      <c r="F137" s="1">
        <v>29974945</v>
      </c>
      <c r="J137" s="1">
        <v>178591</v>
      </c>
    </row>
    <row r="138" spans="1:10" x14ac:dyDescent="0.35">
      <c r="A138" s="7" t="s">
        <v>99</v>
      </c>
      <c r="B138" s="1">
        <v>14018849</v>
      </c>
      <c r="C138" s="1">
        <v>1745883</v>
      </c>
      <c r="D138" s="1">
        <v>3541902</v>
      </c>
      <c r="E138" s="1">
        <v>4453726</v>
      </c>
      <c r="F138" s="1">
        <v>4260201</v>
      </c>
      <c r="J138" s="1">
        <v>17136</v>
      </c>
    </row>
    <row r="139" spans="1:10" x14ac:dyDescent="0.35">
      <c r="A139" s="7" t="s">
        <v>100</v>
      </c>
      <c r="B139" s="1">
        <v>1625487</v>
      </c>
      <c r="C139" s="1">
        <v>142686</v>
      </c>
      <c r="D139" s="1">
        <v>352407</v>
      </c>
      <c r="E139" s="1">
        <v>278236</v>
      </c>
      <c r="F139" s="1">
        <v>847775</v>
      </c>
      <c r="J139" s="1">
        <v>4382</v>
      </c>
    </row>
    <row r="140" spans="1:10" x14ac:dyDescent="0.35">
      <c r="A140" s="7" t="s">
        <v>101</v>
      </c>
      <c r="B140" s="1">
        <v>471168</v>
      </c>
      <c r="C140" s="1">
        <v>124572</v>
      </c>
      <c r="D140" s="1">
        <v>91537</v>
      </c>
      <c r="E140" s="1">
        <v>75481</v>
      </c>
      <c r="F140" s="1">
        <v>173904</v>
      </c>
      <c r="J140" s="1">
        <v>5675</v>
      </c>
    </row>
    <row r="141" spans="1:10" x14ac:dyDescent="0.35">
      <c r="A141" s="7" t="s">
        <v>44</v>
      </c>
      <c r="B141" s="1">
        <v>48174242</v>
      </c>
      <c r="C141" s="1">
        <v>6590436</v>
      </c>
      <c r="D141" s="1">
        <v>8401421</v>
      </c>
      <c r="E141" s="1">
        <v>6356716</v>
      </c>
      <c r="F141" s="1">
        <v>4950984</v>
      </c>
      <c r="J141" s="1">
        <v>21874684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112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490791</v>
      </c>
      <c r="C8" s="1">
        <v>240350</v>
      </c>
      <c r="D8" s="1">
        <v>106808</v>
      </c>
      <c r="E8" s="1">
        <v>58652</v>
      </c>
      <c r="F8" s="1">
        <v>55043</v>
      </c>
      <c r="G8" s="1">
        <f>SUM(C8:F8)</f>
        <v>460853</v>
      </c>
      <c r="H8" s="1">
        <f>SUM(E8:F8)</f>
        <v>113695</v>
      </c>
      <c r="I8" s="9">
        <f>H8/G8</f>
        <v>0.24670556554910134</v>
      </c>
      <c r="J8" s="1">
        <v>29938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16395</v>
      </c>
      <c r="C10" s="1">
        <v>3358</v>
      </c>
      <c r="D10" s="1">
        <v>9232</v>
      </c>
      <c r="E10" s="1">
        <v>2248</v>
      </c>
      <c r="F10" s="1" t="s">
        <v>31</v>
      </c>
      <c r="J10" s="1">
        <v>1557</v>
      </c>
    </row>
    <row r="11" spans="1:10" x14ac:dyDescent="0.35">
      <c r="A11" s="7" t="s">
        <v>34</v>
      </c>
      <c r="B11" s="1">
        <v>213197</v>
      </c>
      <c r="C11" s="1">
        <v>117722</v>
      </c>
      <c r="D11" s="1">
        <v>43632</v>
      </c>
      <c r="E11" s="1">
        <v>16405</v>
      </c>
      <c r="F11" s="1">
        <v>24678</v>
      </c>
      <c r="J11" s="1">
        <v>10760</v>
      </c>
    </row>
    <row r="12" spans="1:10" x14ac:dyDescent="0.35">
      <c r="A12" s="7" t="s">
        <v>35</v>
      </c>
      <c r="B12" s="1">
        <v>114589</v>
      </c>
      <c r="C12" s="1">
        <v>45600</v>
      </c>
      <c r="D12" s="1">
        <v>28890</v>
      </c>
      <c r="E12" s="1">
        <v>11783</v>
      </c>
      <c r="F12" s="1">
        <v>18096</v>
      </c>
      <c r="J12" s="1">
        <v>10220</v>
      </c>
    </row>
    <row r="13" spans="1:10" x14ac:dyDescent="0.35">
      <c r="A13" s="7" t="s">
        <v>36</v>
      </c>
      <c r="B13" s="1">
        <v>66976</v>
      </c>
      <c r="C13" s="1">
        <v>27557</v>
      </c>
      <c r="D13" s="1">
        <v>8723</v>
      </c>
      <c r="E13" s="1">
        <v>19544</v>
      </c>
      <c r="F13" s="1">
        <v>7941</v>
      </c>
      <c r="J13" s="1">
        <v>3211</v>
      </c>
    </row>
    <row r="14" spans="1:10" x14ac:dyDescent="0.35">
      <c r="A14" s="7" t="s">
        <v>37</v>
      </c>
      <c r="B14" s="1">
        <v>79635</v>
      </c>
      <c r="C14" s="1">
        <v>46113</v>
      </c>
      <c r="D14" s="1">
        <v>16332</v>
      </c>
      <c r="E14" s="1">
        <v>8672</v>
      </c>
      <c r="F14" s="1">
        <v>4328</v>
      </c>
      <c r="J14" s="1">
        <v>4191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228076</v>
      </c>
      <c r="C16" s="1">
        <v>134262</v>
      </c>
      <c r="D16" s="1">
        <v>32630</v>
      </c>
      <c r="E16" s="1">
        <v>30149</v>
      </c>
      <c r="F16" s="1">
        <v>22448</v>
      </c>
      <c r="J16" s="1">
        <v>8587</v>
      </c>
    </row>
    <row r="17" spans="1:10" x14ac:dyDescent="0.35">
      <c r="A17" s="7" t="s">
        <v>39</v>
      </c>
      <c r="B17" s="1">
        <v>262715</v>
      </c>
      <c r="C17" s="1">
        <v>106088</v>
      </c>
      <c r="D17" s="1">
        <v>74178</v>
      </c>
      <c r="E17" s="1">
        <v>28503</v>
      </c>
      <c r="F17" s="1">
        <v>32595</v>
      </c>
      <c r="J17" s="1">
        <v>21351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212456</v>
      </c>
      <c r="C19" s="1">
        <v>133591</v>
      </c>
      <c r="D19" s="1">
        <v>32244</v>
      </c>
      <c r="E19" s="1">
        <v>30149</v>
      </c>
      <c r="F19" s="1">
        <v>8866</v>
      </c>
      <c r="J19" s="1">
        <v>7606</v>
      </c>
    </row>
    <row r="20" spans="1:10" x14ac:dyDescent="0.35">
      <c r="A20" s="7" t="s">
        <v>41</v>
      </c>
      <c r="B20" s="1">
        <v>249620</v>
      </c>
      <c r="C20" s="1">
        <v>105878</v>
      </c>
      <c r="D20" s="1">
        <v>66280</v>
      </c>
      <c r="E20" s="1">
        <v>25784</v>
      </c>
      <c r="F20" s="1">
        <v>30773</v>
      </c>
      <c r="J20" s="1">
        <v>20906</v>
      </c>
    </row>
    <row r="21" spans="1:10" x14ac:dyDescent="0.35">
      <c r="A21" s="7" t="s">
        <v>42</v>
      </c>
      <c r="B21" s="1">
        <v>802</v>
      </c>
      <c r="C21" s="1">
        <v>148</v>
      </c>
      <c r="D21" s="1">
        <v>470</v>
      </c>
      <c r="E21" s="1" t="s">
        <v>31</v>
      </c>
      <c r="F21" s="1">
        <v>184</v>
      </c>
      <c r="J21" s="1" t="s">
        <v>31</v>
      </c>
    </row>
    <row r="22" spans="1:10" x14ac:dyDescent="0.35">
      <c r="A22" s="7" t="s">
        <v>43</v>
      </c>
      <c r="B22" s="1">
        <v>25073</v>
      </c>
      <c r="C22" s="1">
        <v>733</v>
      </c>
      <c r="D22" s="1">
        <v>7234</v>
      </c>
      <c r="E22" s="1">
        <v>2109</v>
      </c>
      <c r="F22" s="1">
        <v>14889</v>
      </c>
      <c r="J22" s="1">
        <v>108</v>
      </c>
    </row>
    <row r="23" spans="1:10" x14ac:dyDescent="0.35">
      <c r="A23" s="7" t="s">
        <v>44</v>
      </c>
      <c r="B23" s="1">
        <v>2840</v>
      </c>
      <c r="C23" s="1" t="s">
        <v>31</v>
      </c>
      <c r="D23" s="1">
        <v>579</v>
      </c>
      <c r="E23" s="1">
        <v>610</v>
      </c>
      <c r="F23" s="1">
        <v>333</v>
      </c>
      <c r="J23" s="1">
        <v>1318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46332</v>
      </c>
      <c r="C25" s="1">
        <v>32911</v>
      </c>
      <c r="D25" s="1">
        <v>7065</v>
      </c>
      <c r="E25" s="1">
        <v>1981</v>
      </c>
      <c r="F25" s="1">
        <v>2973</v>
      </c>
      <c r="J25" s="1">
        <v>1403</v>
      </c>
    </row>
    <row r="26" spans="1:10" x14ac:dyDescent="0.35">
      <c r="A26" s="7" t="s">
        <v>46</v>
      </c>
      <c r="B26" s="1">
        <v>370764</v>
      </c>
      <c r="C26" s="1">
        <v>190244</v>
      </c>
      <c r="D26" s="1">
        <v>71314</v>
      </c>
      <c r="E26" s="1">
        <v>52626</v>
      </c>
      <c r="F26" s="1">
        <v>29661</v>
      </c>
      <c r="J26" s="1">
        <v>26919</v>
      </c>
    </row>
    <row r="27" spans="1:10" x14ac:dyDescent="0.35">
      <c r="A27" s="7" t="s">
        <v>47</v>
      </c>
      <c r="B27" s="1">
        <v>31443</v>
      </c>
      <c r="C27" s="1">
        <v>8307</v>
      </c>
      <c r="D27" s="1">
        <v>14599</v>
      </c>
      <c r="E27" s="1">
        <v>2113</v>
      </c>
      <c r="F27" s="1">
        <v>6127</v>
      </c>
      <c r="J27" s="1">
        <v>298</v>
      </c>
    </row>
    <row r="28" spans="1:10" x14ac:dyDescent="0.35">
      <c r="A28" s="7" t="s">
        <v>48</v>
      </c>
      <c r="B28" s="1">
        <v>28005</v>
      </c>
      <c r="C28" s="1">
        <v>2364</v>
      </c>
      <c r="D28" s="1">
        <v>10146</v>
      </c>
      <c r="E28" s="1">
        <v>1039</v>
      </c>
      <c r="F28" s="1">
        <v>14456</v>
      </c>
      <c r="J28" s="1" t="s">
        <v>31</v>
      </c>
    </row>
    <row r="29" spans="1:10" x14ac:dyDescent="0.35">
      <c r="A29" s="7" t="s">
        <v>49</v>
      </c>
      <c r="B29" s="1">
        <v>6056</v>
      </c>
      <c r="C29" s="1">
        <v>4154</v>
      </c>
      <c r="D29" s="1">
        <v>206</v>
      </c>
      <c r="E29" s="1">
        <v>284</v>
      </c>
      <c r="F29" s="1">
        <v>1411</v>
      </c>
      <c r="J29" s="1" t="s">
        <v>31</v>
      </c>
    </row>
    <row r="30" spans="1:10" x14ac:dyDescent="0.35">
      <c r="A30" s="7" t="s">
        <v>44</v>
      </c>
      <c r="B30" s="1">
        <v>8192</v>
      </c>
      <c r="C30" s="1">
        <v>2370</v>
      </c>
      <c r="D30" s="1">
        <v>3477</v>
      </c>
      <c r="E30" s="1">
        <v>610</v>
      </c>
      <c r="F30" s="1">
        <v>416</v>
      </c>
      <c r="J30" s="1">
        <v>1318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78008</v>
      </c>
      <c r="C32" s="1">
        <v>41366</v>
      </c>
      <c r="D32" s="1">
        <v>21749</v>
      </c>
      <c r="E32" s="1">
        <v>4093</v>
      </c>
      <c r="F32" s="1">
        <v>9100</v>
      </c>
      <c r="J32" s="1">
        <v>1701</v>
      </c>
    </row>
    <row r="33" spans="1:10" x14ac:dyDescent="0.35">
      <c r="A33" s="7" t="s">
        <v>51</v>
      </c>
      <c r="B33" s="1">
        <v>369009</v>
      </c>
      <c r="C33" s="1">
        <v>189888</v>
      </c>
      <c r="D33" s="1">
        <v>70650</v>
      </c>
      <c r="E33" s="1">
        <v>52626</v>
      </c>
      <c r="F33" s="1">
        <v>29034</v>
      </c>
      <c r="J33" s="1">
        <v>26812</v>
      </c>
    </row>
    <row r="34" spans="1:10" x14ac:dyDescent="0.35">
      <c r="A34" s="7" t="s">
        <v>52</v>
      </c>
      <c r="B34" s="1">
        <v>35003</v>
      </c>
      <c r="C34" s="1">
        <v>6726</v>
      </c>
      <c r="D34" s="1">
        <v>10353</v>
      </c>
      <c r="E34" s="1">
        <v>1323</v>
      </c>
      <c r="F34" s="1">
        <v>16494</v>
      </c>
      <c r="J34" s="1">
        <v>108</v>
      </c>
    </row>
    <row r="35" spans="1:10" x14ac:dyDescent="0.35">
      <c r="A35" s="7" t="s">
        <v>44</v>
      </c>
      <c r="B35" s="1">
        <v>8771</v>
      </c>
      <c r="C35" s="1">
        <v>2370</v>
      </c>
      <c r="D35" s="1">
        <v>4057</v>
      </c>
      <c r="E35" s="1">
        <v>610</v>
      </c>
      <c r="F35" s="1">
        <v>416</v>
      </c>
      <c r="J35" s="1">
        <v>1318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45901</v>
      </c>
      <c r="C37" s="1">
        <v>13189</v>
      </c>
      <c r="D37" s="1">
        <v>10384</v>
      </c>
      <c r="E37" s="1">
        <v>4241</v>
      </c>
      <c r="F37" s="1">
        <v>14856</v>
      </c>
      <c r="G37" s="1">
        <f>SUM(C37:F37)</f>
        <v>42670</v>
      </c>
      <c r="H37" s="1">
        <f>SUM(E37:F37)</f>
        <v>19097</v>
      </c>
      <c r="I37" s="9">
        <f>H37/G37</f>
        <v>0.44755097258026716</v>
      </c>
      <c r="J37" s="1">
        <v>3231</v>
      </c>
    </row>
    <row r="38" spans="1:10" x14ac:dyDescent="0.35">
      <c r="A38" s="7" t="s">
        <v>54</v>
      </c>
      <c r="B38" s="1">
        <v>207345</v>
      </c>
      <c r="C38" s="1">
        <v>156886</v>
      </c>
      <c r="D38" s="1">
        <v>33847</v>
      </c>
      <c r="E38" s="1">
        <v>4012</v>
      </c>
      <c r="F38" s="1">
        <v>7982</v>
      </c>
      <c r="G38" s="1">
        <f t="shared" ref="G38:G41" si="0">SUM(C38:F38)</f>
        <v>202727</v>
      </c>
      <c r="H38" s="1">
        <f t="shared" ref="H38:H41" si="1">SUM(E38:F38)</f>
        <v>11994</v>
      </c>
      <c r="I38" s="9">
        <f t="shared" ref="I38:I41" si="2">H38/G38</f>
        <v>5.9163308291446129E-2</v>
      </c>
      <c r="J38" s="1">
        <v>4618</v>
      </c>
    </row>
    <row r="39" spans="1:10" x14ac:dyDescent="0.35">
      <c r="A39" s="7" t="s">
        <v>55</v>
      </c>
      <c r="B39" s="1">
        <v>210687</v>
      </c>
      <c r="C39" s="1">
        <v>57285</v>
      </c>
      <c r="D39" s="1">
        <v>51707</v>
      </c>
      <c r="E39" s="1">
        <v>49068</v>
      </c>
      <c r="F39" s="1">
        <v>31901</v>
      </c>
      <c r="G39" s="1">
        <f t="shared" si="0"/>
        <v>189961</v>
      </c>
      <c r="H39" s="1">
        <f t="shared" si="1"/>
        <v>80969</v>
      </c>
      <c r="I39" s="9">
        <f t="shared" si="2"/>
        <v>0.42624012297261016</v>
      </c>
      <c r="J39" s="1">
        <v>20726</v>
      </c>
    </row>
    <row r="40" spans="1:10" x14ac:dyDescent="0.35">
      <c r="A40" s="7" t="s">
        <v>56</v>
      </c>
      <c r="B40" s="1">
        <v>10476</v>
      </c>
      <c r="C40" s="1">
        <v>5800</v>
      </c>
      <c r="D40" s="1">
        <v>3186</v>
      </c>
      <c r="E40" s="1">
        <v>901</v>
      </c>
      <c r="F40" s="1">
        <v>42</v>
      </c>
      <c r="G40" s="1">
        <f t="shared" si="0"/>
        <v>9929</v>
      </c>
      <c r="H40" s="1">
        <f t="shared" si="1"/>
        <v>943</v>
      </c>
      <c r="I40" s="9">
        <f t="shared" si="2"/>
        <v>9.4974317655353011E-2</v>
      </c>
      <c r="J40" s="1">
        <v>548</v>
      </c>
    </row>
    <row r="41" spans="1:10" x14ac:dyDescent="0.35">
      <c r="A41" s="7" t="s">
        <v>57</v>
      </c>
      <c r="B41" s="1">
        <v>16381</v>
      </c>
      <c r="C41" s="1">
        <v>7189</v>
      </c>
      <c r="D41" s="1">
        <v>7684</v>
      </c>
      <c r="E41" s="1">
        <v>429</v>
      </c>
      <c r="F41" s="1">
        <v>263</v>
      </c>
      <c r="G41" s="1">
        <f t="shared" si="0"/>
        <v>15565</v>
      </c>
      <c r="H41" s="1">
        <f t="shared" si="1"/>
        <v>692</v>
      </c>
      <c r="I41" s="9">
        <f t="shared" si="2"/>
        <v>4.4458721490523608E-2</v>
      </c>
      <c r="J41" s="1">
        <v>816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14261</v>
      </c>
      <c r="C43" s="1">
        <v>4285</v>
      </c>
      <c r="D43" s="1">
        <v>2853</v>
      </c>
      <c r="E43" s="1">
        <v>2229</v>
      </c>
      <c r="F43" s="1">
        <v>3814</v>
      </c>
      <c r="J43" s="1">
        <v>1080</v>
      </c>
    </row>
    <row r="44" spans="1:10" x14ac:dyDescent="0.35">
      <c r="A44" s="7" t="s">
        <v>59</v>
      </c>
      <c r="B44" s="1">
        <v>87352</v>
      </c>
      <c r="C44" s="1">
        <v>25288</v>
      </c>
      <c r="D44" s="1">
        <v>19372</v>
      </c>
      <c r="E44" s="1">
        <v>22013</v>
      </c>
      <c r="F44" s="1">
        <v>12163</v>
      </c>
      <c r="J44" s="1">
        <v>8518</v>
      </c>
    </row>
    <row r="45" spans="1:10" x14ac:dyDescent="0.35">
      <c r="A45" s="7" t="s">
        <v>60</v>
      </c>
      <c r="B45" s="1">
        <v>96554</v>
      </c>
      <c r="C45" s="1">
        <v>20536</v>
      </c>
      <c r="D45" s="1">
        <v>26809</v>
      </c>
      <c r="E45" s="1">
        <v>20783</v>
      </c>
      <c r="F45" s="1">
        <v>20701</v>
      </c>
      <c r="J45" s="1">
        <v>7724</v>
      </c>
    </row>
    <row r="46" spans="1:10" x14ac:dyDescent="0.35">
      <c r="A46" s="7" t="s">
        <v>61</v>
      </c>
      <c r="B46" s="1">
        <v>292623</v>
      </c>
      <c r="C46" s="1">
        <v>190241</v>
      </c>
      <c r="D46" s="1">
        <v>57774</v>
      </c>
      <c r="E46" s="1">
        <v>13626</v>
      </c>
      <c r="F46" s="1">
        <v>18365</v>
      </c>
      <c r="J46" s="1">
        <v>12617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219533</v>
      </c>
      <c r="C48" s="1">
        <v>122915</v>
      </c>
      <c r="D48" s="1">
        <v>46253</v>
      </c>
      <c r="E48" s="1">
        <v>17056</v>
      </c>
      <c r="F48" s="1">
        <v>22710</v>
      </c>
      <c r="J48" s="1">
        <v>10599</v>
      </c>
    </row>
    <row r="49" spans="1:10" x14ac:dyDescent="0.35">
      <c r="A49" s="7" t="s">
        <v>63</v>
      </c>
      <c r="B49" s="1">
        <v>24820</v>
      </c>
      <c r="C49" s="1">
        <v>5250</v>
      </c>
      <c r="D49" s="1">
        <v>2087</v>
      </c>
      <c r="E49" s="1">
        <v>5875</v>
      </c>
      <c r="F49" s="1">
        <v>10694</v>
      </c>
      <c r="J49" s="1">
        <v>913</v>
      </c>
    </row>
    <row r="50" spans="1:10" x14ac:dyDescent="0.35">
      <c r="A50" s="7" t="s">
        <v>64</v>
      </c>
      <c r="B50" s="1">
        <v>55430</v>
      </c>
      <c r="C50" s="1">
        <v>26116</v>
      </c>
      <c r="D50" s="1">
        <v>9765</v>
      </c>
      <c r="E50" s="1">
        <v>9021</v>
      </c>
      <c r="F50" s="1">
        <v>7394</v>
      </c>
      <c r="J50" s="1">
        <v>3136</v>
      </c>
    </row>
    <row r="51" spans="1:10" x14ac:dyDescent="0.35">
      <c r="A51" s="7" t="s">
        <v>65</v>
      </c>
      <c r="B51" s="1">
        <v>189082</v>
      </c>
      <c r="C51" s="1">
        <v>86070</v>
      </c>
      <c r="D51" s="1">
        <v>48703</v>
      </c>
      <c r="E51" s="1">
        <v>26700</v>
      </c>
      <c r="F51" s="1">
        <v>13636</v>
      </c>
      <c r="J51" s="1">
        <v>13972</v>
      </c>
    </row>
    <row r="52" spans="1:10" x14ac:dyDescent="0.35">
      <c r="A52" s="7" t="s">
        <v>44</v>
      </c>
      <c r="B52" s="1">
        <v>1927</v>
      </c>
      <c r="C52" s="1" t="s">
        <v>31</v>
      </c>
      <c r="D52" s="1" t="s">
        <v>31</v>
      </c>
      <c r="E52" s="1" t="s">
        <v>31</v>
      </c>
      <c r="F52" s="1">
        <v>609</v>
      </c>
      <c r="J52" s="1">
        <v>1318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88412</v>
      </c>
      <c r="C54" s="1">
        <v>49410</v>
      </c>
      <c r="D54" s="1">
        <v>14780</v>
      </c>
      <c r="E54" s="1">
        <v>11945</v>
      </c>
      <c r="F54" s="1">
        <v>7840</v>
      </c>
      <c r="J54" s="1">
        <v>4436</v>
      </c>
    </row>
    <row r="55" spans="1:10" x14ac:dyDescent="0.35">
      <c r="A55" s="7" t="s">
        <v>67</v>
      </c>
      <c r="B55" s="1">
        <v>192449</v>
      </c>
      <c r="C55" s="1">
        <v>120781</v>
      </c>
      <c r="D55" s="1">
        <v>40690</v>
      </c>
      <c r="E55" s="1">
        <v>13146</v>
      </c>
      <c r="F55" s="1">
        <v>11544</v>
      </c>
      <c r="J55" s="1">
        <v>6289</v>
      </c>
    </row>
    <row r="56" spans="1:10" x14ac:dyDescent="0.35">
      <c r="A56" s="7" t="s">
        <v>68</v>
      </c>
      <c r="B56" s="1">
        <v>66508</v>
      </c>
      <c r="C56" s="1">
        <v>36714</v>
      </c>
      <c r="D56" s="1">
        <v>12570</v>
      </c>
      <c r="E56" s="1">
        <v>6343</v>
      </c>
      <c r="F56" s="1">
        <v>7243</v>
      </c>
      <c r="J56" s="1">
        <v>3638</v>
      </c>
    </row>
    <row r="57" spans="1:10" x14ac:dyDescent="0.35">
      <c r="A57" s="7" t="s">
        <v>69</v>
      </c>
      <c r="B57" s="1">
        <v>77474</v>
      </c>
      <c r="C57" s="1">
        <v>26497</v>
      </c>
      <c r="D57" s="1">
        <v>23422</v>
      </c>
      <c r="E57" s="1">
        <v>18229</v>
      </c>
      <c r="F57" s="1">
        <v>3666</v>
      </c>
      <c r="J57" s="1">
        <v>5660</v>
      </c>
    </row>
    <row r="58" spans="1:10" x14ac:dyDescent="0.35">
      <c r="A58" s="7" t="s">
        <v>70</v>
      </c>
      <c r="B58" s="1">
        <v>26053</v>
      </c>
      <c r="C58" s="1">
        <v>4545</v>
      </c>
      <c r="D58" s="1">
        <v>6965</v>
      </c>
      <c r="E58" s="1">
        <v>1477</v>
      </c>
      <c r="F58" s="1">
        <v>8261</v>
      </c>
      <c r="J58" s="1">
        <v>4805</v>
      </c>
    </row>
    <row r="59" spans="1:10" x14ac:dyDescent="0.35">
      <c r="A59" s="7" t="s">
        <v>71</v>
      </c>
      <c r="B59" s="1">
        <v>15534</v>
      </c>
      <c r="C59" s="1">
        <v>363</v>
      </c>
      <c r="D59" s="1">
        <v>6379</v>
      </c>
      <c r="E59" s="1">
        <v>6735</v>
      </c>
      <c r="F59" s="1">
        <v>1946</v>
      </c>
      <c r="J59" s="1">
        <v>111</v>
      </c>
    </row>
    <row r="60" spans="1:10" x14ac:dyDescent="0.35">
      <c r="A60" s="7" t="s">
        <v>72</v>
      </c>
      <c r="B60" s="1">
        <v>24360</v>
      </c>
      <c r="C60" s="1">
        <v>2040</v>
      </c>
      <c r="D60" s="1">
        <v>2002</v>
      </c>
      <c r="E60" s="1">
        <v>777</v>
      </c>
      <c r="F60" s="1">
        <v>14543</v>
      </c>
      <c r="J60" s="1">
        <v>4998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142685</v>
      </c>
      <c r="C62" s="1">
        <v>35485</v>
      </c>
      <c r="D62" s="1">
        <v>40277</v>
      </c>
      <c r="E62" s="1">
        <v>22029</v>
      </c>
      <c r="F62" s="1">
        <v>31284</v>
      </c>
      <c r="G62" s="1">
        <f>SUM(C62:F62)</f>
        <v>129075</v>
      </c>
      <c r="H62" s="1">
        <f>SUM(E62:F62)</f>
        <v>53313</v>
      </c>
      <c r="I62" s="9">
        <f>H62/G62</f>
        <v>0.41303893085415455</v>
      </c>
      <c r="J62" s="1">
        <v>13609</v>
      </c>
    </row>
    <row r="63" spans="1:10" x14ac:dyDescent="0.35">
      <c r="A63" s="7" t="s">
        <v>74</v>
      </c>
      <c r="B63" s="1">
        <v>348106</v>
      </c>
      <c r="C63" s="1">
        <v>204864</v>
      </c>
      <c r="D63" s="1">
        <v>66530</v>
      </c>
      <c r="E63" s="1">
        <v>36622</v>
      </c>
      <c r="F63" s="1">
        <v>23759</v>
      </c>
      <c r="G63" s="1">
        <f>SUM(C63:F63)</f>
        <v>331775</v>
      </c>
      <c r="H63" s="1">
        <f>SUM(E63:F63)</f>
        <v>60381</v>
      </c>
      <c r="I63" s="9">
        <f>H63/G63</f>
        <v>0.18199382111370657</v>
      </c>
      <c r="J63" s="1">
        <v>16330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62473</v>
      </c>
      <c r="C65" s="1">
        <v>11597</v>
      </c>
      <c r="D65" s="1">
        <v>5628</v>
      </c>
      <c r="E65" s="1">
        <v>15843</v>
      </c>
      <c r="F65" s="1">
        <v>25877</v>
      </c>
      <c r="J65" s="1">
        <v>3528</v>
      </c>
    </row>
    <row r="66" spans="1:10" x14ac:dyDescent="0.35">
      <c r="A66" s="7" t="s">
        <v>51</v>
      </c>
      <c r="B66" s="1">
        <v>422675</v>
      </c>
      <c r="C66" s="1">
        <v>228201</v>
      </c>
      <c r="D66" s="1">
        <v>101180</v>
      </c>
      <c r="E66" s="1">
        <v>42808</v>
      </c>
      <c r="F66" s="1">
        <v>28862</v>
      </c>
      <c r="J66" s="1">
        <v>21624</v>
      </c>
    </row>
    <row r="67" spans="1:10" x14ac:dyDescent="0.35">
      <c r="A67" s="7" t="s">
        <v>44</v>
      </c>
      <c r="B67" s="1">
        <v>5643</v>
      </c>
      <c r="C67" s="1">
        <v>553</v>
      </c>
      <c r="D67" s="1" t="s">
        <v>31</v>
      </c>
      <c r="E67" s="1" t="s">
        <v>31</v>
      </c>
      <c r="F67" s="1">
        <v>304</v>
      </c>
      <c r="J67" s="1">
        <v>4786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347471</v>
      </c>
      <c r="C69" s="1">
        <v>189433</v>
      </c>
      <c r="D69" s="1">
        <v>80262</v>
      </c>
      <c r="E69" s="1">
        <v>34629</v>
      </c>
      <c r="F69" s="1">
        <v>31200</v>
      </c>
      <c r="J69" s="1">
        <v>11947</v>
      </c>
    </row>
    <row r="70" spans="1:10" x14ac:dyDescent="0.35">
      <c r="A70" s="7" t="s">
        <v>51</v>
      </c>
      <c r="B70" s="1">
        <v>137763</v>
      </c>
      <c r="C70" s="1">
        <v>50325</v>
      </c>
      <c r="D70" s="1">
        <v>26405</v>
      </c>
      <c r="E70" s="1">
        <v>24022</v>
      </c>
      <c r="F70" s="1">
        <v>23594</v>
      </c>
      <c r="J70" s="1">
        <v>13417</v>
      </c>
    </row>
    <row r="71" spans="1:10" x14ac:dyDescent="0.35">
      <c r="A71" s="7" t="s">
        <v>44</v>
      </c>
      <c r="B71" s="1">
        <v>5557</v>
      </c>
      <c r="C71" s="1">
        <v>592</v>
      </c>
      <c r="D71" s="1">
        <v>141</v>
      </c>
      <c r="E71" s="1" t="s">
        <v>31</v>
      </c>
      <c r="F71" s="1">
        <v>249</v>
      </c>
      <c r="J71" s="1">
        <v>4575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53358</v>
      </c>
      <c r="C73" s="1">
        <v>2688</v>
      </c>
      <c r="D73" s="1">
        <v>21034</v>
      </c>
      <c r="E73" s="1">
        <v>18426</v>
      </c>
      <c r="F73" s="1">
        <v>11211</v>
      </c>
      <c r="G73" s="1">
        <f>SUM(C73:F73)</f>
        <v>53359</v>
      </c>
      <c r="H73" s="1">
        <f>SUM(E73:F73)</f>
        <v>29637</v>
      </c>
      <c r="I73" s="9">
        <f>H73/G73</f>
        <v>0.55542645102044641</v>
      </c>
      <c r="J73" s="1" t="s">
        <v>31</v>
      </c>
    </row>
    <row r="74" spans="1:10" x14ac:dyDescent="0.35">
      <c r="A74" s="7" t="s">
        <v>76</v>
      </c>
      <c r="B74" s="1">
        <v>17214</v>
      </c>
      <c r="C74" s="1">
        <v>4232</v>
      </c>
      <c r="D74" s="1">
        <v>679</v>
      </c>
      <c r="E74" s="1">
        <v>3700</v>
      </c>
      <c r="F74" s="1">
        <v>8603</v>
      </c>
      <c r="G74" s="1">
        <f>SUM(C74:F74)</f>
        <v>17214</v>
      </c>
      <c r="H74" s="1">
        <f>SUM(E74:F74)</f>
        <v>12303</v>
      </c>
      <c r="I74" s="9">
        <f>H74/G74</f>
        <v>0.71470895782502619</v>
      </c>
      <c r="J74" s="1" t="s">
        <v>31</v>
      </c>
    </row>
    <row r="75" spans="1:10" x14ac:dyDescent="0.35">
      <c r="A75" s="7" t="s">
        <v>77</v>
      </c>
      <c r="B75" s="1">
        <v>24075</v>
      </c>
      <c r="C75" s="1">
        <v>7052</v>
      </c>
      <c r="D75" s="1">
        <v>8062</v>
      </c>
      <c r="E75" s="1">
        <v>3532</v>
      </c>
      <c r="F75" s="1">
        <v>5429</v>
      </c>
      <c r="J75" s="1" t="s">
        <v>31</v>
      </c>
    </row>
    <row r="76" spans="1:10" x14ac:dyDescent="0.35">
      <c r="A76" s="7" t="s">
        <v>78</v>
      </c>
      <c r="B76" s="1">
        <v>55430</v>
      </c>
      <c r="C76" s="1">
        <v>13763</v>
      </c>
      <c r="D76" s="1">
        <v>18364</v>
      </c>
      <c r="E76" s="1">
        <v>16355</v>
      </c>
      <c r="F76" s="1">
        <v>6947</v>
      </c>
      <c r="J76" s="1" t="s">
        <v>31</v>
      </c>
    </row>
    <row r="77" spans="1:10" x14ac:dyDescent="0.35">
      <c r="A77" s="7" t="s">
        <v>174</v>
      </c>
      <c r="C77" s="1">
        <f>SUM(C73:C76)</f>
        <v>27735</v>
      </c>
      <c r="D77" s="1">
        <f>SUM(D73:D76)</f>
        <v>48139</v>
      </c>
      <c r="E77" s="1">
        <f>SUM(E73:E76)</f>
        <v>42013</v>
      </c>
      <c r="F77" s="1">
        <f>SUM(F73:F76)</f>
        <v>32190</v>
      </c>
      <c r="G77" s="1">
        <f>SUM(C77:F77)</f>
        <v>150077</v>
      </c>
      <c r="H77" s="1">
        <f>SUM(E77:F77)</f>
        <v>74203</v>
      </c>
      <c r="I77" s="9">
        <f>H77/G77</f>
        <v>0.49443285779966284</v>
      </c>
    </row>
    <row r="78" spans="1:10" x14ac:dyDescent="0.35">
      <c r="A78" s="7"/>
    </row>
    <row r="79" spans="1:10" x14ac:dyDescent="0.35">
      <c r="A79" s="7" t="s">
        <v>79</v>
      </c>
      <c r="B79" s="1">
        <v>30140</v>
      </c>
      <c r="C79" s="1">
        <v>18910</v>
      </c>
      <c r="D79" s="1">
        <v>8243</v>
      </c>
      <c r="E79" s="1">
        <v>2637</v>
      </c>
      <c r="F79" s="1">
        <v>349</v>
      </c>
      <c r="J79" s="1" t="s">
        <v>31</v>
      </c>
    </row>
    <row r="80" spans="1:10" x14ac:dyDescent="0.35">
      <c r="A80" s="7" t="s">
        <v>80</v>
      </c>
      <c r="B80" s="1">
        <v>66733</v>
      </c>
      <c r="C80" s="1">
        <v>49307</v>
      </c>
      <c r="D80" s="1">
        <v>12274</v>
      </c>
      <c r="E80" s="1">
        <v>3540</v>
      </c>
      <c r="F80" s="1">
        <v>1611</v>
      </c>
      <c r="J80" s="1" t="s">
        <v>31</v>
      </c>
    </row>
    <row r="81" spans="1:10" x14ac:dyDescent="0.35">
      <c r="A81" s="7" t="s">
        <v>81</v>
      </c>
      <c r="B81" s="1">
        <v>45679</v>
      </c>
      <c r="C81" s="1">
        <v>33662</v>
      </c>
      <c r="D81" s="1">
        <v>6895</v>
      </c>
      <c r="E81" s="1">
        <v>3004</v>
      </c>
      <c r="F81" s="1">
        <v>2118</v>
      </c>
      <c r="J81" s="1" t="s">
        <v>31</v>
      </c>
    </row>
    <row r="82" spans="1:10" x14ac:dyDescent="0.35">
      <c r="A82" s="7" t="s">
        <v>82</v>
      </c>
      <c r="B82" s="1">
        <v>111090</v>
      </c>
      <c r="C82" s="1">
        <v>89884</v>
      </c>
      <c r="D82" s="1">
        <v>12911</v>
      </c>
      <c r="E82" s="1">
        <v>329</v>
      </c>
      <c r="F82" s="1">
        <v>7967</v>
      </c>
      <c r="J82" s="1" t="s">
        <v>31</v>
      </c>
    </row>
    <row r="83" spans="1:10" x14ac:dyDescent="0.35">
      <c r="A83" s="7"/>
      <c r="C83" s="1">
        <f>SUM(C79:C82)</f>
        <v>191763</v>
      </c>
      <c r="D83" s="1">
        <f>SUM(D79:D82)</f>
        <v>40323</v>
      </c>
      <c r="E83" s="1">
        <f>SUM(E79:E82)</f>
        <v>9510</v>
      </c>
      <c r="F83" s="1">
        <f>SUM(F79:F82)</f>
        <v>12045</v>
      </c>
      <c r="G83" s="1">
        <f>SUM(C83:F83)</f>
        <v>253641</v>
      </c>
    </row>
    <row r="84" spans="1:10" x14ac:dyDescent="0.35">
      <c r="A84" s="7" t="s">
        <v>175</v>
      </c>
      <c r="G84" s="1">
        <f>G83+G77</f>
        <v>403718</v>
      </c>
    </row>
    <row r="85" spans="1:10" x14ac:dyDescent="0.35">
      <c r="A85" s="7" t="s">
        <v>44</v>
      </c>
      <c r="B85" s="1">
        <v>87073</v>
      </c>
      <c r="C85" s="1">
        <v>20852</v>
      </c>
      <c r="D85" s="1">
        <v>18346</v>
      </c>
      <c r="E85" s="1">
        <v>7129</v>
      </c>
      <c r="F85" s="1">
        <v>10808</v>
      </c>
      <c r="J85" s="1">
        <v>29938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389317</v>
      </c>
      <c r="C87" s="1">
        <v>233275</v>
      </c>
      <c r="D87" s="1">
        <v>78650</v>
      </c>
      <c r="E87" s="1">
        <v>41280</v>
      </c>
      <c r="F87" s="1">
        <v>35850</v>
      </c>
      <c r="J87" s="1">
        <v>262</v>
      </c>
    </row>
    <row r="88" spans="1:10" x14ac:dyDescent="0.35">
      <c r="A88" s="7" t="s">
        <v>84</v>
      </c>
      <c r="B88" s="1">
        <v>167870</v>
      </c>
      <c r="C88" s="1">
        <v>73544</v>
      </c>
      <c r="D88" s="1">
        <v>42438</v>
      </c>
      <c r="E88" s="1">
        <v>20896</v>
      </c>
      <c r="F88" s="1">
        <v>30993</v>
      </c>
      <c r="J88" s="1" t="s">
        <v>31</v>
      </c>
    </row>
    <row r="89" spans="1:10" ht="43.5" x14ac:dyDescent="0.35">
      <c r="A89" s="7" t="s">
        <v>85</v>
      </c>
      <c r="B89" s="1">
        <v>96566</v>
      </c>
      <c r="C89" s="1">
        <v>23685</v>
      </c>
      <c r="D89" s="1">
        <v>33571</v>
      </c>
      <c r="E89" s="1">
        <v>17312</v>
      </c>
      <c r="F89" s="1">
        <v>21998</v>
      </c>
      <c r="J89" s="1" t="s">
        <v>31</v>
      </c>
    </row>
    <row r="90" spans="1:10" x14ac:dyDescent="0.35">
      <c r="A90" s="7" t="s">
        <v>86</v>
      </c>
      <c r="B90" s="1">
        <v>31155</v>
      </c>
      <c r="C90" s="1">
        <v>6433</v>
      </c>
      <c r="D90" s="1">
        <v>7809</v>
      </c>
      <c r="E90" s="1">
        <v>7301</v>
      </c>
      <c r="F90" s="1">
        <v>9611</v>
      </c>
      <c r="J90" s="1" t="s">
        <v>31</v>
      </c>
    </row>
    <row r="91" spans="1:10" x14ac:dyDescent="0.35">
      <c r="A91" s="7" t="s">
        <v>87</v>
      </c>
      <c r="B91" s="1">
        <v>701</v>
      </c>
      <c r="C91" s="1">
        <v>466</v>
      </c>
      <c r="D91" s="1" t="s">
        <v>31</v>
      </c>
      <c r="E91" s="1" t="s">
        <v>31</v>
      </c>
      <c r="F91" s="1">
        <v>235</v>
      </c>
      <c r="J91" s="1" t="s">
        <v>31</v>
      </c>
    </row>
    <row r="92" spans="1:10" ht="29" x14ac:dyDescent="0.35">
      <c r="A92" s="7" t="s">
        <v>88</v>
      </c>
      <c r="B92" s="1">
        <v>14839</v>
      </c>
      <c r="C92" s="1">
        <v>2727</v>
      </c>
      <c r="D92" s="1">
        <v>1780</v>
      </c>
      <c r="E92" s="1">
        <v>749</v>
      </c>
      <c r="F92" s="1">
        <v>9583</v>
      </c>
      <c r="J92" s="1" t="s">
        <v>31</v>
      </c>
    </row>
    <row r="93" spans="1:10" x14ac:dyDescent="0.35">
      <c r="A93" s="7" t="s">
        <v>89</v>
      </c>
      <c r="B93" s="1">
        <v>29213</v>
      </c>
      <c r="C93" s="1">
        <v>1211</v>
      </c>
      <c r="D93" s="1">
        <v>10732</v>
      </c>
      <c r="E93" s="1">
        <v>8872</v>
      </c>
      <c r="F93" s="1">
        <v>7788</v>
      </c>
      <c r="G93" s="1">
        <f>SUM(C93:F93)</f>
        <v>28603</v>
      </c>
      <c r="H93" s="1">
        <f>E93+F93</f>
        <v>16660</v>
      </c>
      <c r="I93" s="9">
        <f>H93/G93</f>
        <v>0.58245638569380831</v>
      </c>
      <c r="J93" s="1">
        <v>610</v>
      </c>
    </row>
    <row r="94" spans="1:10" ht="29" x14ac:dyDescent="0.35">
      <c r="A94" s="7" t="s">
        <v>90</v>
      </c>
      <c r="B94" s="1">
        <v>2403</v>
      </c>
      <c r="C94" s="1" t="s">
        <v>31</v>
      </c>
      <c r="D94" s="1">
        <v>470</v>
      </c>
      <c r="E94" s="1">
        <v>479</v>
      </c>
      <c r="F94" s="1">
        <v>1454</v>
      </c>
      <c r="J94" s="1" t="s">
        <v>31</v>
      </c>
    </row>
    <row r="95" spans="1:10" x14ac:dyDescent="0.35">
      <c r="A95" s="7" t="s">
        <v>91</v>
      </c>
      <c r="B95" s="1">
        <v>23510</v>
      </c>
      <c r="C95" s="1">
        <v>388</v>
      </c>
      <c r="D95" s="1">
        <v>13236</v>
      </c>
      <c r="E95" s="1">
        <v>7718</v>
      </c>
      <c r="F95" s="1">
        <v>2167</v>
      </c>
      <c r="J95" s="1" t="s">
        <v>31</v>
      </c>
    </row>
    <row r="96" spans="1:10" x14ac:dyDescent="0.35">
      <c r="A96" s="7" t="s">
        <v>92</v>
      </c>
      <c r="B96" s="1">
        <v>22127</v>
      </c>
      <c r="C96" s="1">
        <v>231</v>
      </c>
      <c r="D96" s="1">
        <v>10639</v>
      </c>
      <c r="E96" s="1">
        <v>9238</v>
      </c>
      <c r="F96" s="1">
        <v>2019</v>
      </c>
      <c r="J96" s="1" t="s">
        <v>31</v>
      </c>
    </row>
    <row r="97" spans="1:10" x14ac:dyDescent="0.35">
      <c r="A97" s="7" t="s">
        <v>52</v>
      </c>
      <c r="B97" s="1">
        <v>16881</v>
      </c>
      <c r="C97" s="1">
        <v>3155</v>
      </c>
      <c r="D97" s="1">
        <v>863</v>
      </c>
      <c r="E97" s="1">
        <v>5915</v>
      </c>
      <c r="F97" s="1">
        <v>6948</v>
      </c>
      <c r="J97" s="1" t="s">
        <v>31</v>
      </c>
    </row>
    <row r="98" spans="1:10" x14ac:dyDescent="0.35">
      <c r="A98" s="7" t="s">
        <v>44</v>
      </c>
      <c r="B98" s="1">
        <v>38276</v>
      </c>
      <c r="C98" s="1">
        <v>1807</v>
      </c>
      <c r="D98" s="1">
        <v>4322</v>
      </c>
      <c r="E98" s="1">
        <v>408</v>
      </c>
      <c r="F98" s="1">
        <v>2672</v>
      </c>
      <c r="J98" s="1">
        <v>29066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3583</v>
      </c>
      <c r="C100" s="1">
        <v>1359</v>
      </c>
      <c r="D100" s="1" t="s">
        <v>31</v>
      </c>
      <c r="E100" s="1" t="s">
        <v>31</v>
      </c>
      <c r="F100" s="1" t="s">
        <v>31</v>
      </c>
      <c r="J100" s="1">
        <v>2224</v>
      </c>
    </row>
    <row r="101" spans="1:10" x14ac:dyDescent="0.35">
      <c r="A101" s="7" t="s">
        <v>94</v>
      </c>
      <c r="B101" s="1">
        <v>13953</v>
      </c>
      <c r="C101" s="1">
        <v>5675</v>
      </c>
      <c r="D101" s="1" t="s">
        <v>31</v>
      </c>
      <c r="E101" s="1" t="s">
        <v>31</v>
      </c>
      <c r="F101" s="1">
        <v>8240</v>
      </c>
      <c r="J101" s="1">
        <v>38</v>
      </c>
    </row>
    <row r="102" spans="1:10" x14ac:dyDescent="0.35">
      <c r="A102" s="7" t="s">
        <v>95</v>
      </c>
      <c r="B102" s="1">
        <v>2074</v>
      </c>
      <c r="C102" s="1">
        <v>414</v>
      </c>
      <c r="D102" s="1">
        <v>447</v>
      </c>
      <c r="E102" s="1" t="s">
        <v>31</v>
      </c>
      <c r="F102" s="1" t="s">
        <v>31</v>
      </c>
      <c r="J102" s="1">
        <v>1213</v>
      </c>
    </row>
    <row r="103" spans="1:10" x14ac:dyDescent="0.35">
      <c r="A103" s="7" t="s">
        <v>96</v>
      </c>
      <c r="B103" s="1">
        <v>8141</v>
      </c>
      <c r="C103" s="1">
        <v>175</v>
      </c>
      <c r="D103" s="1" t="s">
        <v>31</v>
      </c>
      <c r="E103" s="1" t="s">
        <v>31</v>
      </c>
      <c r="F103" s="1">
        <v>7967</v>
      </c>
      <c r="J103" s="1" t="s">
        <v>31</v>
      </c>
    </row>
    <row r="104" spans="1:10" x14ac:dyDescent="0.35">
      <c r="A104" s="7" t="s">
        <v>97</v>
      </c>
      <c r="B104" s="1">
        <v>469688</v>
      </c>
      <c r="C104" s="1">
        <v>232728</v>
      </c>
      <c r="D104" s="1">
        <v>106361</v>
      </c>
      <c r="E104" s="1">
        <v>58652</v>
      </c>
      <c r="F104" s="1">
        <v>46803</v>
      </c>
      <c r="J104" s="1">
        <v>25145</v>
      </c>
    </row>
    <row r="105" spans="1:10" x14ac:dyDescent="0.35">
      <c r="A105" s="7" t="s">
        <v>44</v>
      </c>
      <c r="B105" s="1">
        <v>1318</v>
      </c>
      <c r="C105" s="1" t="s">
        <v>31</v>
      </c>
      <c r="D105" s="1" t="s">
        <v>31</v>
      </c>
      <c r="E105" s="1" t="s">
        <v>31</v>
      </c>
      <c r="F105" s="1" t="s">
        <v>31</v>
      </c>
      <c r="J105" s="1">
        <v>1318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294118</v>
      </c>
      <c r="C107" s="1">
        <v>180956</v>
      </c>
      <c r="D107" s="1">
        <v>61129</v>
      </c>
      <c r="E107" s="1">
        <v>29207</v>
      </c>
      <c r="F107" s="1">
        <v>22826</v>
      </c>
      <c r="J107" s="1" t="s">
        <v>31</v>
      </c>
    </row>
    <row r="108" spans="1:10" x14ac:dyDescent="0.35">
      <c r="A108" s="7" t="s">
        <v>99</v>
      </c>
      <c r="B108" s="1">
        <v>104537</v>
      </c>
      <c r="C108" s="1">
        <v>41170</v>
      </c>
      <c r="D108" s="1">
        <v>29133</v>
      </c>
      <c r="E108" s="1">
        <v>19919</v>
      </c>
      <c r="F108" s="1">
        <v>14315</v>
      </c>
      <c r="J108" s="1" t="s">
        <v>31</v>
      </c>
    </row>
    <row r="109" spans="1:10" x14ac:dyDescent="0.35">
      <c r="A109" s="7" t="s">
        <v>100</v>
      </c>
      <c r="B109" s="1">
        <v>23239</v>
      </c>
      <c r="C109" s="1">
        <v>4581</v>
      </c>
      <c r="D109" s="1">
        <v>2461</v>
      </c>
      <c r="E109" s="1">
        <v>5503</v>
      </c>
      <c r="F109" s="1">
        <v>10695</v>
      </c>
      <c r="J109" s="1" t="s">
        <v>31</v>
      </c>
    </row>
    <row r="110" spans="1:10" x14ac:dyDescent="0.35">
      <c r="A110" s="7" t="s">
        <v>101</v>
      </c>
      <c r="B110" s="1">
        <v>981</v>
      </c>
      <c r="C110" s="1" t="s">
        <v>31</v>
      </c>
      <c r="D110" s="1">
        <v>448</v>
      </c>
      <c r="E110" s="1" t="s">
        <v>31</v>
      </c>
      <c r="F110" s="1">
        <v>533</v>
      </c>
      <c r="J110" s="1" t="s">
        <v>31</v>
      </c>
    </row>
    <row r="111" spans="1:10" x14ac:dyDescent="0.35">
      <c r="A111" s="7" t="s">
        <v>44</v>
      </c>
      <c r="B111" s="1">
        <v>67916</v>
      </c>
      <c r="C111" s="1">
        <v>13642</v>
      </c>
      <c r="D111" s="1">
        <v>13637</v>
      </c>
      <c r="E111" s="1">
        <v>4022</v>
      </c>
      <c r="F111" s="1">
        <v>6676</v>
      </c>
      <c r="J111" s="1">
        <v>29938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367107</v>
      </c>
      <c r="C113" s="1">
        <v>200231</v>
      </c>
      <c r="D113" s="1">
        <v>79678</v>
      </c>
      <c r="E113" s="1">
        <v>45831</v>
      </c>
      <c r="F113" s="1">
        <v>41368</v>
      </c>
      <c r="J113" s="1" t="s">
        <v>31</v>
      </c>
    </row>
    <row r="114" spans="1:10" x14ac:dyDescent="0.35">
      <c r="A114" s="7" t="s">
        <v>99</v>
      </c>
      <c r="B114" s="1">
        <v>44222</v>
      </c>
      <c r="C114" s="1">
        <v>23740</v>
      </c>
      <c r="D114" s="1">
        <v>5435</v>
      </c>
      <c r="E114" s="1">
        <v>8275</v>
      </c>
      <c r="F114" s="1">
        <v>6771</v>
      </c>
      <c r="J114" s="1" t="s">
        <v>31</v>
      </c>
    </row>
    <row r="115" spans="1:10" x14ac:dyDescent="0.35">
      <c r="A115" s="7" t="s">
        <v>100</v>
      </c>
      <c r="B115" s="1">
        <v>9132</v>
      </c>
      <c r="C115" s="1">
        <v>871</v>
      </c>
      <c r="D115" s="1">
        <v>7739</v>
      </c>
      <c r="E115" s="1">
        <v>522</v>
      </c>
      <c r="F115" s="1" t="s">
        <v>31</v>
      </c>
      <c r="J115" s="1" t="s">
        <v>31</v>
      </c>
    </row>
    <row r="116" spans="1:10" x14ac:dyDescent="0.35">
      <c r="A116" s="7" t="s">
        <v>101</v>
      </c>
      <c r="B116" s="1">
        <v>700</v>
      </c>
      <c r="C116" s="1">
        <v>471</v>
      </c>
      <c r="D116" s="1" t="s">
        <v>31</v>
      </c>
      <c r="E116" s="1" t="s">
        <v>31</v>
      </c>
      <c r="F116" s="1">
        <v>228</v>
      </c>
      <c r="J116" s="1" t="s">
        <v>31</v>
      </c>
    </row>
    <row r="117" spans="1:10" x14ac:dyDescent="0.35">
      <c r="A117" s="7" t="s">
        <v>44</v>
      </c>
      <c r="B117" s="1">
        <v>69630</v>
      </c>
      <c r="C117" s="1">
        <v>15037</v>
      </c>
      <c r="D117" s="1">
        <v>13957</v>
      </c>
      <c r="E117" s="1">
        <v>4022</v>
      </c>
      <c r="F117" s="1">
        <v>6676</v>
      </c>
      <c r="J117" s="1">
        <v>29938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278931</v>
      </c>
      <c r="C119" s="1">
        <v>188683</v>
      </c>
      <c r="D119" s="1">
        <v>38144</v>
      </c>
      <c r="E119" s="1">
        <v>24721</v>
      </c>
      <c r="F119" s="1">
        <v>27383</v>
      </c>
      <c r="J119" s="1" t="s">
        <v>31</v>
      </c>
    </row>
    <row r="120" spans="1:10" x14ac:dyDescent="0.35">
      <c r="A120" s="7" t="s">
        <v>99</v>
      </c>
      <c r="B120" s="1">
        <v>128674</v>
      </c>
      <c r="C120" s="1">
        <v>36425</v>
      </c>
      <c r="D120" s="1">
        <v>45385</v>
      </c>
      <c r="E120" s="1">
        <v>28539</v>
      </c>
      <c r="F120" s="1">
        <v>18326</v>
      </c>
      <c r="J120" s="1" t="s">
        <v>31</v>
      </c>
    </row>
    <row r="121" spans="1:10" x14ac:dyDescent="0.35">
      <c r="A121" s="7" t="s">
        <v>100</v>
      </c>
      <c r="B121" s="1">
        <v>14894</v>
      </c>
      <c r="C121" s="1">
        <v>1599</v>
      </c>
      <c r="D121" s="1">
        <v>9643</v>
      </c>
      <c r="E121" s="1">
        <v>1370</v>
      </c>
      <c r="F121" s="1">
        <v>2283</v>
      </c>
      <c r="J121" s="1" t="s">
        <v>31</v>
      </c>
    </row>
    <row r="122" spans="1:10" x14ac:dyDescent="0.35">
      <c r="A122" s="7" t="s">
        <v>101</v>
      </c>
      <c r="B122" s="1">
        <v>376</v>
      </c>
      <c r="C122" s="1" t="s">
        <v>31</v>
      </c>
      <c r="D122" s="1" t="s">
        <v>31</v>
      </c>
      <c r="E122" s="1" t="s">
        <v>31</v>
      </c>
      <c r="F122" s="1">
        <v>376</v>
      </c>
      <c r="J122" s="1" t="s">
        <v>31</v>
      </c>
    </row>
    <row r="123" spans="1:10" x14ac:dyDescent="0.35">
      <c r="A123" s="7" t="s">
        <v>44</v>
      </c>
      <c r="B123" s="1">
        <v>67916</v>
      </c>
      <c r="C123" s="1">
        <v>13642</v>
      </c>
      <c r="D123" s="1">
        <v>13637</v>
      </c>
      <c r="E123" s="1">
        <v>4022</v>
      </c>
      <c r="F123" s="1">
        <v>6676</v>
      </c>
      <c r="J123" s="1">
        <v>29938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345662</v>
      </c>
      <c r="C125" s="1">
        <v>206605</v>
      </c>
      <c r="D125" s="1">
        <v>70490</v>
      </c>
      <c r="E125" s="1">
        <v>34570</v>
      </c>
      <c r="F125" s="1">
        <v>33997</v>
      </c>
      <c r="J125" s="1" t="s">
        <v>31</v>
      </c>
    </row>
    <row r="126" spans="1:10" x14ac:dyDescent="0.35">
      <c r="A126" s="7" t="s">
        <v>99</v>
      </c>
      <c r="B126" s="1">
        <v>69747</v>
      </c>
      <c r="C126" s="1">
        <v>19081</v>
      </c>
      <c r="D126" s="1">
        <v>19325</v>
      </c>
      <c r="E126" s="1">
        <v>19085</v>
      </c>
      <c r="F126" s="1">
        <v>12256</v>
      </c>
      <c r="J126" s="1" t="s">
        <v>31</v>
      </c>
    </row>
    <row r="127" spans="1:10" x14ac:dyDescent="0.35">
      <c r="A127" s="7" t="s">
        <v>100</v>
      </c>
      <c r="B127" s="1">
        <v>6793</v>
      </c>
      <c r="C127" s="1">
        <v>1021</v>
      </c>
      <c r="D127" s="1">
        <v>3356</v>
      </c>
      <c r="E127" s="1">
        <v>530</v>
      </c>
      <c r="F127" s="1">
        <v>1886</v>
      </c>
      <c r="J127" s="1" t="s">
        <v>31</v>
      </c>
    </row>
    <row r="128" spans="1:10" x14ac:dyDescent="0.35">
      <c r="A128" s="7" t="s">
        <v>101</v>
      </c>
      <c r="B128" s="1">
        <v>228</v>
      </c>
      <c r="C128" s="1" t="s">
        <v>31</v>
      </c>
      <c r="D128" s="1" t="s">
        <v>31</v>
      </c>
      <c r="E128" s="1" t="s">
        <v>31</v>
      </c>
      <c r="F128" s="1">
        <v>228</v>
      </c>
      <c r="J128" s="1" t="s">
        <v>31</v>
      </c>
    </row>
    <row r="129" spans="1:10" x14ac:dyDescent="0.35">
      <c r="A129" s="7" t="s">
        <v>44</v>
      </c>
      <c r="B129" s="1">
        <v>68360</v>
      </c>
      <c r="C129" s="1">
        <v>13642</v>
      </c>
      <c r="D129" s="1">
        <v>13637</v>
      </c>
      <c r="E129" s="1">
        <v>4467</v>
      </c>
      <c r="F129" s="1">
        <v>6676</v>
      </c>
      <c r="J129" s="1">
        <v>29938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406510</v>
      </c>
      <c r="C131" s="1">
        <v>223790</v>
      </c>
      <c r="D131" s="1">
        <v>89875</v>
      </c>
      <c r="E131" s="1">
        <v>46890</v>
      </c>
      <c r="F131" s="1">
        <v>45955</v>
      </c>
      <c r="J131" s="1" t="s">
        <v>31</v>
      </c>
    </row>
    <row r="132" spans="1:10" x14ac:dyDescent="0.35">
      <c r="A132" s="7" t="s">
        <v>99</v>
      </c>
      <c r="B132" s="1">
        <v>14616</v>
      </c>
      <c r="C132" s="1">
        <v>2611</v>
      </c>
      <c r="D132" s="1">
        <v>2082</v>
      </c>
      <c r="E132" s="1">
        <v>7740</v>
      </c>
      <c r="F132" s="1">
        <v>2184</v>
      </c>
      <c r="J132" s="1" t="s">
        <v>31</v>
      </c>
    </row>
    <row r="133" spans="1:10" x14ac:dyDescent="0.35">
      <c r="A133" s="7" t="s">
        <v>100</v>
      </c>
      <c r="B133" s="1">
        <v>1269</v>
      </c>
      <c r="C133" s="1">
        <v>223</v>
      </c>
      <c r="D133" s="1">
        <v>1045</v>
      </c>
      <c r="E133" s="1" t="s">
        <v>31</v>
      </c>
      <c r="F133" s="1" t="s">
        <v>31</v>
      </c>
      <c r="J133" s="1" t="s">
        <v>31</v>
      </c>
    </row>
    <row r="134" spans="1:10" x14ac:dyDescent="0.35">
      <c r="A134" s="7" t="s">
        <v>101</v>
      </c>
      <c r="B134" s="1">
        <v>228</v>
      </c>
      <c r="C134" s="1" t="s">
        <v>31</v>
      </c>
      <c r="D134" s="1" t="s">
        <v>31</v>
      </c>
      <c r="E134" s="1" t="s">
        <v>31</v>
      </c>
      <c r="F134" s="1">
        <v>228</v>
      </c>
      <c r="J134" s="1" t="s">
        <v>31</v>
      </c>
    </row>
    <row r="135" spans="1:10" x14ac:dyDescent="0.35">
      <c r="A135" s="7" t="s">
        <v>44</v>
      </c>
      <c r="B135" s="1">
        <v>68168</v>
      </c>
      <c r="C135" s="1">
        <v>13726</v>
      </c>
      <c r="D135" s="1">
        <v>13806</v>
      </c>
      <c r="E135" s="1">
        <v>4022</v>
      </c>
      <c r="F135" s="1">
        <v>6676</v>
      </c>
      <c r="J135" s="1">
        <v>29938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409879</v>
      </c>
      <c r="C137" s="1">
        <v>223096</v>
      </c>
      <c r="D137" s="1">
        <v>88588</v>
      </c>
      <c r="E137" s="1">
        <v>53876</v>
      </c>
      <c r="F137" s="1">
        <v>44320</v>
      </c>
      <c r="J137" s="1" t="s">
        <v>31</v>
      </c>
    </row>
    <row r="138" spans="1:10" x14ac:dyDescent="0.35">
      <c r="A138" s="7" t="s">
        <v>99</v>
      </c>
      <c r="B138" s="1">
        <v>10577</v>
      </c>
      <c r="C138" s="1">
        <v>3293</v>
      </c>
      <c r="D138" s="1">
        <v>3016</v>
      </c>
      <c r="E138" s="1">
        <v>754</v>
      </c>
      <c r="F138" s="1">
        <v>3515</v>
      </c>
      <c r="J138" s="1" t="s">
        <v>31</v>
      </c>
    </row>
    <row r="139" spans="1:10" x14ac:dyDescent="0.35">
      <c r="A139" s="7" t="s">
        <v>100</v>
      </c>
      <c r="B139" s="1">
        <v>1062</v>
      </c>
      <c r="C139" s="1">
        <v>235</v>
      </c>
      <c r="D139" s="1">
        <v>522</v>
      </c>
      <c r="E139" s="1" t="s">
        <v>31</v>
      </c>
      <c r="F139" s="1">
        <v>304</v>
      </c>
      <c r="J139" s="1" t="s">
        <v>31</v>
      </c>
    </row>
    <row r="140" spans="1:10" x14ac:dyDescent="0.35">
      <c r="A140" s="7" t="s">
        <v>101</v>
      </c>
      <c r="B140" s="1">
        <v>1274</v>
      </c>
      <c r="C140" s="1" t="s">
        <v>31</v>
      </c>
      <c r="D140" s="1">
        <v>1045</v>
      </c>
      <c r="E140" s="1" t="s">
        <v>31</v>
      </c>
      <c r="F140" s="1">
        <v>228</v>
      </c>
      <c r="J140" s="1" t="s">
        <v>31</v>
      </c>
    </row>
    <row r="141" spans="1:10" x14ac:dyDescent="0.35">
      <c r="A141" s="7" t="s">
        <v>44</v>
      </c>
      <c r="B141" s="1">
        <v>67999</v>
      </c>
      <c r="C141" s="1">
        <v>13726</v>
      </c>
      <c r="D141" s="1">
        <v>13637</v>
      </c>
      <c r="E141" s="1">
        <v>4022</v>
      </c>
      <c r="F141" s="1">
        <v>6676</v>
      </c>
      <c r="J141" s="1">
        <v>29938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113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17352741</v>
      </c>
      <c r="C8" s="1">
        <v>4331789</v>
      </c>
      <c r="D8" s="1">
        <v>4785554</v>
      </c>
      <c r="E8" s="1">
        <v>3851740</v>
      </c>
      <c r="F8" s="1">
        <v>2881389</v>
      </c>
      <c r="G8" s="1">
        <f>SUM(C8:F8)</f>
        <v>15850472</v>
      </c>
      <c r="H8" s="1">
        <f>SUM(E8:F8)</f>
        <v>6733129</v>
      </c>
      <c r="I8" s="9">
        <f>H8/G8</f>
        <v>0.42479044157170842</v>
      </c>
      <c r="J8" s="1">
        <v>1502270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1010099</v>
      </c>
      <c r="C10" s="1">
        <v>231467</v>
      </c>
      <c r="D10" s="1">
        <v>198312</v>
      </c>
      <c r="E10" s="1">
        <v>271663</v>
      </c>
      <c r="F10" s="1">
        <v>129974</v>
      </c>
      <c r="J10" s="1">
        <v>178683</v>
      </c>
    </row>
    <row r="11" spans="1:10" x14ac:dyDescent="0.35">
      <c r="A11" s="7" t="s">
        <v>34</v>
      </c>
      <c r="B11" s="1">
        <v>4402326</v>
      </c>
      <c r="C11" s="1">
        <v>1149378</v>
      </c>
      <c r="D11" s="1">
        <v>1108667</v>
      </c>
      <c r="E11" s="1">
        <v>810238</v>
      </c>
      <c r="F11" s="1">
        <v>860911</v>
      </c>
      <c r="J11" s="1">
        <v>473132</v>
      </c>
    </row>
    <row r="12" spans="1:10" x14ac:dyDescent="0.35">
      <c r="A12" s="7" t="s">
        <v>35</v>
      </c>
      <c r="B12" s="1">
        <v>4262434</v>
      </c>
      <c r="C12" s="1">
        <v>906538</v>
      </c>
      <c r="D12" s="1">
        <v>1426493</v>
      </c>
      <c r="E12" s="1">
        <v>835376</v>
      </c>
      <c r="F12" s="1">
        <v>792361</v>
      </c>
      <c r="J12" s="1">
        <v>301666</v>
      </c>
    </row>
    <row r="13" spans="1:10" x14ac:dyDescent="0.35">
      <c r="A13" s="7" t="s">
        <v>36</v>
      </c>
      <c r="B13" s="1">
        <v>3054973</v>
      </c>
      <c r="C13" s="1">
        <v>635274</v>
      </c>
      <c r="D13" s="1">
        <v>804601</v>
      </c>
      <c r="E13" s="1">
        <v>754783</v>
      </c>
      <c r="F13" s="1">
        <v>564788</v>
      </c>
      <c r="J13" s="1">
        <v>295527</v>
      </c>
    </row>
    <row r="14" spans="1:10" x14ac:dyDescent="0.35">
      <c r="A14" s="7" t="s">
        <v>37</v>
      </c>
      <c r="B14" s="1">
        <v>4622908</v>
      </c>
      <c r="C14" s="1">
        <v>1409132</v>
      </c>
      <c r="D14" s="1">
        <v>1247482</v>
      </c>
      <c r="E14" s="1">
        <v>1179679</v>
      </c>
      <c r="F14" s="1">
        <v>533354</v>
      </c>
      <c r="J14" s="1">
        <v>253262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8384778</v>
      </c>
      <c r="C16" s="1">
        <v>2442521</v>
      </c>
      <c r="D16" s="1">
        <v>2360506</v>
      </c>
      <c r="E16" s="1">
        <v>1797801</v>
      </c>
      <c r="F16" s="1">
        <v>1107202</v>
      </c>
      <c r="J16" s="1">
        <v>676748</v>
      </c>
    </row>
    <row r="17" spans="1:10" x14ac:dyDescent="0.35">
      <c r="A17" s="7" t="s">
        <v>39</v>
      </c>
      <c r="B17" s="1">
        <v>8967963</v>
      </c>
      <c r="C17" s="1">
        <v>1889267</v>
      </c>
      <c r="D17" s="1">
        <v>2425048</v>
      </c>
      <c r="E17" s="1">
        <v>2053939</v>
      </c>
      <c r="F17" s="1">
        <v>1774187</v>
      </c>
      <c r="J17" s="1">
        <v>825523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8221275</v>
      </c>
      <c r="C19" s="1">
        <v>2416224</v>
      </c>
      <c r="D19" s="1">
        <v>2345270</v>
      </c>
      <c r="E19" s="1">
        <v>1786213</v>
      </c>
      <c r="F19" s="1">
        <v>1039172</v>
      </c>
      <c r="J19" s="1">
        <v>634396</v>
      </c>
    </row>
    <row r="20" spans="1:10" x14ac:dyDescent="0.35">
      <c r="A20" s="7" t="s">
        <v>41</v>
      </c>
      <c r="B20" s="1">
        <v>8618749</v>
      </c>
      <c r="C20" s="1">
        <v>1851015</v>
      </c>
      <c r="D20" s="1">
        <v>2375086</v>
      </c>
      <c r="E20" s="1">
        <v>1972854</v>
      </c>
      <c r="F20" s="1">
        <v>1660027</v>
      </c>
      <c r="J20" s="1">
        <v>759767</v>
      </c>
    </row>
    <row r="21" spans="1:10" x14ac:dyDescent="0.35">
      <c r="A21" s="7" t="s">
        <v>42</v>
      </c>
      <c r="B21" s="1">
        <v>51884</v>
      </c>
      <c r="C21" s="1">
        <v>5290</v>
      </c>
      <c r="D21" s="1" t="s">
        <v>31</v>
      </c>
      <c r="E21" s="1">
        <v>18416</v>
      </c>
      <c r="F21" s="1">
        <v>6851</v>
      </c>
      <c r="J21" s="1">
        <v>21326</v>
      </c>
    </row>
    <row r="22" spans="1:10" x14ac:dyDescent="0.35">
      <c r="A22" s="7" t="s">
        <v>43</v>
      </c>
      <c r="B22" s="1">
        <v>258122</v>
      </c>
      <c r="C22" s="1">
        <v>33888</v>
      </c>
      <c r="D22" s="1">
        <v>35129</v>
      </c>
      <c r="E22" s="1">
        <v>37145</v>
      </c>
      <c r="F22" s="1">
        <v>139803</v>
      </c>
      <c r="J22" s="1">
        <v>12157</v>
      </c>
    </row>
    <row r="23" spans="1:10" x14ac:dyDescent="0.35">
      <c r="A23" s="7" t="s">
        <v>44</v>
      </c>
      <c r="B23" s="1">
        <v>202711</v>
      </c>
      <c r="C23" s="1">
        <v>25371</v>
      </c>
      <c r="D23" s="1">
        <v>30068</v>
      </c>
      <c r="E23" s="1">
        <v>37112</v>
      </c>
      <c r="F23" s="1">
        <v>35536</v>
      </c>
      <c r="J23" s="1">
        <v>74623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542127</v>
      </c>
      <c r="C25" s="1">
        <v>151120</v>
      </c>
      <c r="D25" s="1">
        <v>231323</v>
      </c>
      <c r="E25" s="1">
        <v>65063</v>
      </c>
      <c r="F25" s="1">
        <v>60434</v>
      </c>
      <c r="J25" s="1">
        <v>34187</v>
      </c>
    </row>
    <row r="26" spans="1:10" x14ac:dyDescent="0.35">
      <c r="A26" s="7" t="s">
        <v>46</v>
      </c>
      <c r="B26" s="1">
        <v>14747031</v>
      </c>
      <c r="C26" s="1">
        <v>3759270</v>
      </c>
      <c r="D26" s="1">
        <v>4226712</v>
      </c>
      <c r="E26" s="1">
        <v>3219056</v>
      </c>
      <c r="F26" s="1">
        <v>2472574</v>
      </c>
      <c r="J26" s="1">
        <v>1069420</v>
      </c>
    </row>
    <row r="27" spans="1:10" x14ac:dyDescent="0.35">
      <c r="A27" s="7" t="s">
        <v>47</v>
      </c>
      <c r="B27" s="1">
        <v>799005</v>
      </c>
      <c r="C27" s="1">
        <v>244806</v>
      </c>
      <c r="D27" s="1">
        <v>159550</v>
      </c>
      <c r="E27" s="1">
        <v>216668</v>
      </c>
      <c r="F27" s="1">
        <v>64328</v>
      </c>
      <c r="J27" s="1">
        <v>113653</v>
      </c>
    </row>
    <row r="28" spans="1:10" x14ac:dyDescent="0.35">
      <c r="A28" s="7" t="s">
        <v>48</v>
      </c>
      <c r="B28" s="1">
        <v>456880</v>
      </c>
      <c r="C28" s="1">
        <v>77876</v>
      </c>
      <c r="D28" s="1">
        <v>46739</v>
      </c>
      <c r="E28" s="1">
        <v>183021</v>
      </c>
      <c r="F28" s="1">
        <v>131581</v>
      </c>
      <c r="J28" s="1">
        <v>17663</v>
      </c>
    </row>
    <row r="29" spans="1:10" x14ac:dyDescent="0.35">
      <c r="A29" s="7" t="s">
        <v>49</v>
      </c>
      <c r="B29" s="1">
        <v>395262</v>
      </c>
      <c r="C29" s="1">
        <v>74420</v>
      </c>
      <c r="D29" s="1">
        <v>34106</v>
      </c>
      <c r="E29" s="1">
        <v>75662</v>
      </c>
      <c r="F29" s="1">
        <v>128440</v>
      </c>
      <c r="J29" s="1">
        <v>82634</v>
      </c>
    </row>
    <row r="30" spans="1:10" x14ac:dyDescent="0.35">
      <c r="A30" s="7" t="s">
        <v>44</v>
      </c>
      <c r="B30" s="1">
        <v>412435</v>
      </c>
      <c r="C30" s="1">
        <v>24297</v>
      </c>
      <c r="D30" s="1">
        <v>87124</v>
      </c>
      <c r="E30" s="1">
        <v>92269</v>
      </c>
      <c r="F30" s="1">
        <v>24032</v>
      </c>
      <c r="J30" s="1">
        <v>184713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1358934</v>
      </c>
      <c r="C32" s="1">
        <v>395927</v>
      </c>
      <c r="D32" s="1">
        <v>390872</v>
      </c>
      <c r="E32" s="1">
        <v>288507</v>
      </c>
      <c r="F32" s="1">
        <v>131613</v>
      </c>
      <c r="J32" s="1">
        <v>152014</v>
      </c>
    </row>
    <row r="33" spans="1:10" x14ac:dyDescent="0.35">
      <c r="A33" s="7" t="s">
        <v>51</v>
      </c>
      <c r="B33" s="1">
        <v>14608082</v>
      </c>
      <c r="C33" s="1">
        <v>3752063</v>
      </c>
      <c r="D33" s="1">
        <v>4168009</v>
      </c>
      <c r="E33" s="1">
        <v>3192559</v>
      </c>
      <c r="F33" s="1">
        <v>2426031</v>
      </c>
      <c r="J33" s="1">
        <v>1069420</v>
      </c>
    </row>
    <row r="34" spans="1:10" x14ac:dyDescent="0.35">
      <c r="A34" s="7" t="s">
        <v>52</v>
      </c>
      <c r="B34" s="1">
        <v>885640</v>
      </c>
      <c r="C34" s="1">
        <v>141221</v>
      </c>
      <c r="D34" s="1">
        <v>115974</v>
      </c>
      <c r="E34" s="1">
        <v>257158</v>
      </c>
      <c r="F34" s="1">
        <v>270989</v>
      </c>
      <c r="J34" s="1">
        <v>100297</v>
      </c>
    </row>
    <row r="35" spans="1:10" x14ac:dyDescent="0.35">
      <c r="A35" s="7" t="s">
        <v>44</v>
      </c>
      <c r="B35" s="1">
        <v>500085</v>
      </c>
      <c r="C35" s="1">
        <v>42578</v>
      </c>
      <c r="D35" s="1">
        <v>110699</v>
      </c>
      <c r="E35" s="1">
        <v>113515</v>
      </c>
      <c r="F35" s="1">
        <v>52755</v>
      </c>
      <c r="J35" s="1">
        <v>180539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4526440</v>
      </c>
      <c r="C37" s="1">
        <v>971619</v>
      </c>
      <c r="D37" s="1">
        <v>1201333</v>
      </c>
      <c r="E37" s="1">
        <v>913988</v>
      </c>
      <c r="F37" s="1">
        <v>974448</v>
      </c>
      <c r="G37" s="1">
        <f>SUM(C37:F37)</f>
        <v>4061388</v>
      </c>
      <c r="H37" s="1">
        <f>SUM(E37:F37)</f>
        <v>1888436</v>
      </c>
      <c r="I37" s="9">
        <f>H37/G37</f>
        <v>0.46497305847163578</v>
      </c>
      <c r="J37" s="1">
        <v>465053</v>
      </c>
    </row>
    <row r="38" spans="1:10" x14ac:dyDescent="0.35">
      <c r="A38" s="7" t="s">
        <v>54</v>
      </c>
      <c r="B38" s="1">
        <v>9564141</v>
      </c>
      <c r="C38" s="1">
        <v>2731707</v>
      </c>
      <c r="D38" s="1">
        <v>2639191</v>
      </c>
      <c r="E38" s="1">
        <v>2404865</v>
      </c>
      <c r="F38" s="1">
        <v>1269570</v>
      </c>
      <c r="G38" s="1">
        <f t="shared" ref="G38:G41" si="0">SUM(C38:F38)</f>
        <v>9045333</v>
      </c>
      <c r="H38" s="1">
        <f t="shared" ref="H38:H41" si="1">SUM(E38:F38)</f>
        <v>3674435</v>
      </c>
      <c r="I38" s="9">
        <f t="shared" ref="I38:I41" si="2">H38/G38</f>
        <v>0.40622440323645354</v>
      </c>
      <c r="J38" s="1">
        <v>518808</v>
      </c>
    </row>
    <row r="39" spans="1:10" x14ac:dyDescent="0.35">
      <c r="A39" s="7" t="s">
        <v>55</v>
      </c>
      <c r="B39" s="1">
        <v>2454257</v>
      </c>
      <c r="C39" s="1">
        <v>390077</v>
      </c>
      <c r="D39" s="1">
        <v>759216</v>
      </c>
      <c r="E39" s="1">
        <v>419116</v>
      </c>
      <c r="F39" s="1">
        <v>476448</v>
      </c>
      <c r="G39" s="1">
        <f t="shared" si="0"/>
        <v>2044857</v>
      </c>
      <c r="H39" s="1">
        <f t="shared" si="1"/>
        <v>895564</v>
      </c>
      <c r="I39" s="9">
        <f t="shared" si="2"/>
        <v>0.43795923137901577</v>
      </c>
      <c r="J39" s="1">
        <v>409400</v>
      </c>
    </row>
    <row r="40" spans="1:10" x14ac:dyDescent="0.35">
      <c r="A40" s="7" t="s">
        <v>56</v>
      </c>
      <c r="B40" s="1">
        <v>391364</v>
      </c>
      <c r="C40" s="1">
        <v>176144</v>
      </c>
      <c r="D40" s="1">
        <v>72928</v>
      </c>
      <c r="E40" s="1">
        <v>16323</v>
      </c>
      <c r="F40" s="1">
        <v>82298</v>
      </c>
      <c r="G40" s="1">
        <f t="shared" si="0"/>
        <v>347693</v>
      </c>
      <c r="H40" s="1">
        <f t="shared" si="1"/>
        <v>98621</v>
      </c>
      <c r="I40" s="9">
        <f t="shared" si="2"/>
        <v>0.28364390424886321</v>
      </c>
      <c r="J40" s="1">
        <v>43670</v>
      </c>
    </row>
    <row r="41" spans="1:10" x14ac:dyDescent="0.35">
      <c r="A41" s="7" t="s">
        <v>57</v>
      </c>
      <c r="B41" s="1">
        <v>416539</v>
      </c>
      <c r="C41" s="1">
        <v>62241</v>
      </c>
      <c r="D41" s="1">
        <v>112886</v>
      </c>
      <c r="E41" s="1">
        <v>97447</v>
      </c>
      <c r="F41" s="1">
        <v>78624</v>
      </c>
      <c r="G41" s="1">
        <f t="shared" si="0"/>
        <v>351198</v>
      </c>
      <c r="H41" s="1">
        <f t="shared" si="1"/>
        <v>176071</v>
      </c>
      <c r="I41" s="9">
        <f t="shared" si="2"/>
        <v>0.50134397120712537</v>
      </c>
      <c r="J41" s="1">
        <v>65340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1484453</v>
      </c>
      <c r="C43" s="1">
        <v>78335</v>
      </c>
      <c r="D43" s="1">
        <v>360816</v>
      </c>
      <c r="E43" s="1">
        <v>466648</v>
      </c>
      <c r="F43" s="1">
        <v>299058</v>
      </c>
      <c r="J43" s="1">
        <v>279597</v>
      </c>
    </row>
    <row r="44" spans="1:10" x14ac:dyDescent="0.35">
      <c r="A44" s="7" t="s">
        <v>59</v>
      </c>
      <c r="B44" s="1">
        <v>5233021</v>
      </c>
      <c r="C44" s="1">
        <v>1085535</v>
      </c>
      <c r="D44" s="1">
        <v>1485745</v>
      </c>
      <c r="E44" s="1">
        <v>1318165</v>
      </c>
      <c r="F44" s="1">
        <v>923504</v>
      </c>
      <c r="J44" s="1">
        <v>420073</v>
      </c>
    </row>
    <row r="45" spans="1:10" x14ac:dyDescent="0.35">
      <c r="A45" s="7" t="s">
        <v>60</v>
      </c>
      <c r="B45" s="1">
        <v>5223917</v>
      </c>
      <c r="C45" s="1">
        <v>1159308</v>
      </c>
      <c r="D45" s="1">
        <v>1346194</v>
      </c>
      <c r="E45" s="1">
        <v>1319434</v>
      </c>
      <c r="F45" s="1">
        <v>889076</v>
      </c>
      <c r="J45" s="1">
        <v>509904</v>
      </c>
    </row>
    <row r="46" spans="1:10" x14ac:dyDescent="0.35">
      <c r="A46" s="7" t="s">
        <v>61</v>
      </c>
      <c r="B46" s="1">
        <v>5411350</v>
      </c>
      <c r="C46" s="1">
        <v>2008611</v>
      </c>
      <c r="D46" s="1">
        <v>1592799</v>
      </c>
      <c r="E46" s="1">
        <v>747493</v>
      </c>
      <c r="F46" s="1">
        <v>769751</v>
      </c>
      <c r="J46" s="1">
        <v>292696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9516909</v>
      </c>
      <c r="C48" s="1">
        <v>2713659</v>
      </c>
      <c r="D48" s="1">
        <v>2739475</v>
      </c>
      <c r="E48" s="1">
        <v>2202805</v>
      </c>
      <c r="F48" s="1">
        <v>1123054</v>
      </c>
      <c r="J48" s="1">
        <v>737916</v>
      </c>
    </row>
    <row r="49" spans="1:10" x14ac:dyDescent="0.35">
      <c r="A49" s="7" t="s">
        <v>63</v>
      </c>
      <c r="B49" s="1">
        <v>837796</v>
      </c>
      <c r="C49" s="1">
        <v>205636</v>
      </c>
      <c r="D49" s="1">
        <v>277653</v>
      </c>
      <c r="E49" s="1">
        <v>172794</v>
      </c>
      <c r="F49" s="1">
        <v>117813</v>
      </c>
      <c r="J49" s="1">
        <v>63900</v>
      </c>
    </row>
    <row r="50" spans="1:10" x14ac:dyDescent="0.35">
      <c r="A50" s="7" t="s">
        <v>64</v>
      </c>
      <c r="B50" s="1">
        <v>2749503</v>
      </c>
      <c r="C50" s="1">
        <v>468307</v>
      </c>
      <c r="D50" s="1">
        <v>703298</v>
      </c>
      <c r="E50" s="1">
        <v>725889</v>
      </c>
      <c r="F50" s="1">
        <v>721761</v>
      </c>
      <c r="J50" s="1">
        <v>130249</v>
      </c>
    </row>
    <row r="51" spans="1:10" x14ac:dyDescent="0.35">
      <c r="A51" s="7" t="s">
        <v>65</v>
      </c>
      <c r="B51" s="1">
        <v>4036208</v>
      </c>
      <c r="C51" s="1">
        <v>921647</v>
      </c>
      <c r="D51" s="1">
        <v>1027604</v>
      </c>
      <c r="E51" s="1">
        <v>738419</v>
      </c>
      <c r="F51" s="1">
        <v>874360</v>
      </c>
      <c r="J51" s="1">
        <v>474179</v>
      </c>
    </row>
    <row r="52" spans="1:10" x14ac:dyDescent="0.35">
      <c r="A52" s="7" t="s">
        <v>44</v>
      </c>
      <c r="B52" s="1">
        <v>212324</v>
      </c>
      <c r="C52" s="1">
        <v>22539</v>
      </c>
      <c r="D52" s="1">
        <v>37525</v>
      </c>
      <c r="E52" s="1">
        <v>11833</v>
      </c>
      <c r="F52" s="1">
        <v>44401</v>
      </c>
      <c r="J52" s="1">
        <v>96026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1464239</v>
      </c>
      <c r="C54" s="1">
        <v>476485</v>
      </c>
      <c r="D54" s="1">
        <v>415647</v>
      </c>
      <c r="E54" s="1">
        <v>273616</v>
      </c>
      <c r="F54" s="1">
        <v>196125</v>
      </c>
      <c r="J54" s="1">
        <v>102366</v>
      </c>
    </row>
    <row r="55" spans="1:10" x14ac:dyDescent="0.35">
      <c r="A55" s="7" t="s">
        <v>67</v>
      </c>
      <c r="B55" s="1">
        <v>5824626</v>
      </c>
      <c r="C55" s="1">
        <v>1895636</v>
      </c>
      <c r="D55" s="1">
        <v>1475963</v>
      </c>
      <c r="E55" s="1">
        <v>1222258</v>
      </c>
      <c r="F55" s="1">
        <v>804782</v>
      </c>
      <c r="J55" s="1">
        <v>425987</v>
      </c>
    </row>
    <row r="56" spans="1:10" x14ac:dyDescent="0.35">
      <c r="A56" s="7" t="s">
        <v>68</v>
      </c>
      <c r="B56" s="1">
        <v>3543180</v>
      </c>
      <c r="C56" s="1">
        <v>847665</v>
      </c>
      <c r="D56" s="1">
        <v>1020841</v>
      </c>
      <c r="E56" s="1">
        <v>719291</v>
      </c>
      <c r="F56" s="1">
        <v>745802</v>
      </c>
      <c r="J56" s="1">
        <v>209581</v>
      </c>
    </row>
    <row r="57" spans="1:10" x14ac:dyDescent="0.35">
      <c r="A57" s="7" t="s">
        <v>69</v>
      </c>
      <c r="B57" s="1">
        <v>2873904</v>
      </c>
      <c r="C57" s="1">
        <v>700095</v>
      </c>
      <c r="D57" s="1">
        <v>781350</v>
      </c>
      <c r="E57" s="1">
        <v>510808</v>
      </c>
      <c r="F57" s="1">
        <v>521714</v>
      </c>
      <c r="J57" s="1">
        <v>359938</v>
      </c>
    </row>
    <row r="58" spans="1:10" x14ac:dyDescent="0.35">
      <c r="A58" s="7" t="s">
        <v>70</v>
      </c>
      <c r="B58" s="1">
        <v>1669536</v>
      </c>
      <c r="C58" s="1">
        <v>195699</v>
      </c>
      <c r="D58" s="1">
        <v>459694</v>
      </c>
      <c r="E58" s="1">
        <v>540629</v>
      </c>
      <c r="F58" s="1">
        <v>334097</v>
      </c>
      <c r="J58" s="1">
        <v>139417</v>
      </c>
    </row>
    <row r="59" spans="1:10" x14ac:dyDescent="0.35">
      <c r="A59" s="7" t="s">
        <v>71</v>
      </c>
      <c r="B59" s="1">
        <v>1097803</v>
      </c>
      <c r="C59" s="1">
        <v>171104</v>
      </c>
      <c r="D59" s="1">
        <v>464067</v>
      </c>
      <c r="E59" s="1">
        <v>280036</v>
      </c>
      <c r="F59" s="1">
        <v>72308</v>
      </c>
      <c r="J59" s="1">
        <v>110287</v>
      </c>
    </row>
    <row r="60" spans="1:10" x14ac:dyDescent="0.35">
      <c r="A60" s="7" t="s">
        <v>72</v>
      </c>
      <c r="B60" s="1">
        <v>879454</v>
      </c>
      <c r="C60" s="1">
        <v>45104</v>
      </c>
      <c r="D60" s="1">
        <v>167992</v>
      </c>
      <c r="E60" s="1">
        <v>305102</v>
      </c>
      <c r="F60" s="1">
        <v>206560</v>
      </c>
      <c r="J60" s="1">
        <v>154696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6676461</v>
      </c>
      <c r="C62" s="1">
        <v>1215580</v>
      </c>
      <c r="D62" s="1">
        <v>1780371</v>
      </c>
      <c r="E62" s="1">
        <v>1415889</v>
      </c>
      <c r="F62" s="1">
        <v>1415121</v>
      </c>
      <c r="G62" s="1">
        <f>SUM(C62:F62)</f>
        <v>5826961</v>
      </c>
      <c r="H62" s="1">
        <f>SUM(E62:F62)</f>
        <v>2831010</v>
      </c>
      <c r="I62" s="9">
        <f>H62/G62</f>
        <v>0.48584673897765918</v>
      </c>
      <c r="J62" s="1">
        <v>849500</v>
      </c>
    </row>
    <row r="63" spans="1:10" x14ac:dyDescent="0.35">
      <c r="A63" s="7" t="s">
        <v>74</v>
      </c>
      <c r="B63" s="1">
        <v>10676280</v>
      </c>
      <c r="C63" s="1">
        <v>3116208</v>
      </c>
      <c r="D63" s="1">
        <v>3005183</v>
      </c>
      <c r="E63" s="1">
        <v>2435851</v>
      </c>
      <c r="F63" s="1">
        <v>1466267</v>
      </c>
      <c r="G63" s="1">
        <f>SUM(C63:F63)</f>
        <v>10023509</v>
      </c>
      <c r="H63" s="1">
        <f>SUM(E63:F63)</f>
        <v>3902118</v>
      </c>
      <c r="I63" s="9">
        <f>H63/G63</f>
        <v>0.38929660261690791</v>
      </c>
      <c r="J63" s="1">
        <v>652770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2268477</v>
      </c>
      <c r="C65" s="1">
        <v>123712</v>
      </c>
      <c r="D65" s="1">
        <v>450658</v>
      </c>
      <c r="E65" s="1">
        <v>455604</v>
      </c>
      <c r="F65" s="1">
        <v>885858</v>
      </c>
      <c r="J65" s="1">
        <v>352645</v>
      </c>
    </row>
    <row r="66" spans="1:10" x14ac:dyDescent="0.35">
      <c r="A66" s="7" t="s">
        <v>51</v>
      </c>
      <c r="B66" s="1">
        <v>14542712</v>
      </c>
      <c r="C66" s="1">
        <v>4199760</v>
      </c>
      <c r="D66" s="1">
        <v>4326520</v>
      </c>
      <c r="E66" s="1">
        <v>3386924</v>
      </c>
      <c r="F66" s="1">
        <v>1982213</v>
      </c>
      <c r="J66" s="1">
        <v>647295</v>
      </c>
    </row>
    <row r="67" spans="1:10" x14ac:dyDescent="0.35">
      <c r="A67" s="7" t="s">
        <v>44</v>
      </c>
      <c r="B67" s="1">
        <v>541552</v>
      </c>
      <c r="C67" s="1">
        <v>8316</v>
      </c>
      <c r="D67" s="1">
        <v>8376</v>
      </c>
      <c r="E67" s="1">
        <v>9211</v>
      </c>
      <c r="F67" s="1">
        <v>13318</v>
      </c>
      <c r="J67" s="1">
        <v>502330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9553057</v>
      </c>
      <c r="C69" s="1">
        <v>2567920</v>
      </c>
      <c r="D69" s="1">
        <v>2934602</v>
      </c>
      <c r="E69" s="1">
        <v>1937953</v>
      </c>
      <c r="F69" s="1">
        <v>1570220</v>
      </c>
      <c r="J69" s="1">
        <v>542361</v>
      </c>
    </row>
    <row r="70" spans="1:10" x14ac:dyDescent="0.35">
      <c r="A70" s="7" t="s">
        <v>51</v>
      </c>
      <c r="B70" s="1">
        <v>7149023</v>
      </c>
      <c r="C70" s="1">
        <v>1744799</v>
      </c>
      <c r="D70" s="1">
        <v>1815245</v>
      </c>
      <c r="E70" s="1">
        <v>1882731</v>
      </c>
      <c r="F70" s="1">
        <v>1261374</v>
      </c>
      <c r="J70" s="1">
        <v>444874</v>
      </c>
    </row>
    <row r="71" spans="1:10" x14ac:dyDescent="0.35">
      <c r="A71" s="7" t="s">
        <v>44</v>
      </c>
      <c r="B71" s="1">
        <v>650661</v>
      </c>
      <c r="C71" s="1">
        <v>19070</v>
      </c>
      <c r="D71" s="1">
        <v>35707</v>
      </c>
      <c r="E71" s="1">
        <v>31055</v>
      </c>
      <c r="F71" s="1">
        <v>49794</v>
      </c>
      <c r="J71" s="1">
        <v>515035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1588592</v>
      </c>
      <c r="C73" s="1">
        <v>134641</v>
      </c>
      <c r="D73" s="1">
        <v>256587</v>
      </c>
      <c r="E73" s="1">
        <v>582955</v>
      </c>
      <c r="F73" s="1">
        <v>610494</v>
      </c>
      <c r="G73" s="1">
        <f>SUM(C73:F73)</f>
        <v>1584677</v>
      </c>
      <c r="H73" s="1">
        <f>SUM(E73:F73)</f>
        <v>1193449</v>
      </c>
      <c r="I73" s="9">
        <f>H73/G73</f>
        <v>0.75311814331879623</v>
      </c>
      <c r="J73" s="1">
        <v>3916</v>
      </c>
    </row>
    <row r="74" spans="1:10" x14ac:dyDescent="0.35">
      <c r="A74" s="7" t="s">
        <v>76</v>
      </c>
      <c r="B74" s="1">
        <v>1393525</v>
      </c>
      <c r="C74" s="1">
        <v>233893</v>
      </c>
      <c r="D74" s="1">
        <v>403093</v>
      </c>
      <c r="E74" s="1">
        <v>340591</v>
      </c>
      <c r="F74" s="1">
        <v>415949</v>
      </c>
      <c r="G74" s="1">
        <f>SUM(C74:F74)</f>
        <v>1393526</v>
      </c>
      <c r="H74" s="1">
        <f>SUM(E74:F74)</f>
        <v>756540</v>
      </c>
      <c r="I74" s="9">
        <f>H74/G74</f>
        <v>0.54289622152726247</v>
      </c>
      <c r="J74" s="1" t="s">
        <v>31</v>
      </c>
    </row>
    <row r="75" spans="1:10" x14ac:dyDescent="0.35">
      <c r="A75" s="7" t="s">
        <v>77</v>
      </c>
      <c r="B75" s="1">
        <v>1799839</v>
      </c>
      <c r="C75" s="1">
        <v>199591</v>
      </c>
      <c r="D75" s="1">
        <v>543206</v>
      </c>
      <c r="E75" s="1">
        <v>519502</v>
      </c>
      <c r="F75" s="1">
        <v>537540</v>
      </c>
      <c r="J75" s="1" t="s">
        <v>31</v>
      </c>
    </row>
    <row r="76" spans="1:10" x14ac:dyDescent="0.35">
      <c r="A76" s="7" t="s">
        <v>78</v>
      </c>
      <c r="B76" s="1">
        <v>2557505</v>
      </c>
      <c r="C76" s="1">
        <v>582799</v>
      </c>
      <c r="D76" s="1">
        <v>920179</v>
      </c>
      <c r="E76" s="1">
        <v>696096</v>
      </c>
      <c r="F76" s="1">
        <v>358431</v>
      </c>
      <c r="J76" s="1" t="s">
        <v>31</v>
      </c>
    </row>
    <row r="77" spans="1:10" x14ac:dyDescent="0.35">
      <c r="A77" s="7" t="s">
        <v>174</v>
      </c>
      <c r="C77" s="1">
        <f>SUM(C73:C76)</f>
        <v>1150924</v>
      </c>
      <c r="D77" s="1">
        <f>SUM(D73:D76)</f>
        <v>2123065</v>
      </c>
      <c r="E77" s="1">
        <f>SUM(E73:E76)</f>
        <v>2139144</v>
      </c>
      <c r="F77" s="1">
        <f>SUM(F73:F76)</f>
        <v>1922414</v>
      </c>
      <c r="G77" s="1">
        <f>SUM(C77:F77)</f>
        <v>7335547</v>
      </c>
      <c r="H77" s="1">
        <f>SUM(E77:F77)</f>
        <v>4061558</v>
      </c>
      <c r="I77" s="9">
        <f>H77/G77</f>
        <v>0.55368168181595734</v>
      </c>
    </row>
    <row r="78" spans="1:10" x14ac:dyDescent="0.35">
      <c r="A78" s="7"/>
    </row>
    <row r="79" spans="1:10" x14ac:dyDescent="0.35">
      <c r="A79" s="7" t="s">
        <v>79</v>
      </c>
      <c r="B79" s="1">
        <v>1599219</v>
      </c>
      <c r="C79" s="1">
        <v>552314</v>
      </c>
      <c r="D79" s="1">
        <v>487092</v>
      </c>
      <c r="E79" s="1">
        <v>389624</v>
      </c>
      <c r="F79" s="1">
        <v>170189</v>
      </c>
      <c r="J79" s="1" t="s">
        <v>31</v>
      </c>
    </row>
    <row r="80" spans="1:10" x14ac:dyDescent="0.35">
      <c r="A80" s="7" t="s">
        <v>80</v>
      </c>
      <c r="B80" s="1">
        <v>1838733</v>
      </c>
      <c r="C80" s="1">
        <v>772912</v>
      </c>
      <c r="D80" s="1">
        <v>567658</v>
      </c>
      <c r="E80" s="1">
        <v>320058</v>
      </c>
      <c r="F80" s="1">
        <v>178106</v>
      </c>
      <c r="J80" s="1" t="s">
        <v>31</v>
      </c>
    </row>
    <row r="81" spans="1:10" x14ac:dyDescent="0.35">
      <c r="A81" s="7" t="s">
        <v>81</v>
      </c>
      <c r="B81" s="1">
        <v>1086039</v>
      </c>
      <c r="C81" s="1">
        <v>463345</v>
      </c>
      <c r="D81" s="1">
        <v>439648</v>
      </c>
      <c r="E81" s="1">
        <v>136810</v>
      </c>
      <c r="F81" s="1">
        <v>42259</v>
      </c>
      <c r="J81" s="1">
        <v>3978</v>
      </c>
    </row>
    <row r="82" spans="1:10" x14ac:dyDescent="0.35">
      <c r="A82" s="7" t="s">
        <v>82</v>
      </c>
      <c r="B82" s="1">
        <v>902669</v>
      </c>
      <c r="C82" s="1">
        <v>625109</v>
      </c>
      <c r="D82" s="1">
        <v>201664</v>
      </c>
      <c r="E82" s="1">
        <v>58152</v>
      </c>
      <c r="F82" s="1">
        <v>17745</v>
      </c>
      <c r="J82" s="1" t="s">
        <v>31</v>
      </c>
    </row>
    <row r="83" spans="1:10" x14ac:dyDescent="0.35">
      <c r="A83" s="7"/>
      <c r="C83" s="1">
        <f>SUM(C79:C82)</f>
        <v>2413680</v>
      </c>
      <c r="D83" s="1">
        <f>SUM(D79:D82)</f>
        <v>1696062</v>
      </c>
      <c r="E83" s="1">
        <f>SUM(E79:E82)</f>
        <v>904644</v>
      </c>
      <c r="F83" s="1">
        <f>SUM(F79:F82)</f>
        <v>408299</v>
      </c>
      <c r="G83" s="1">
        <f>SUM(C83:F83)</f>
        <v>5422685</v>
      </c>
    </row>
    <row r="84" spans="1:10" x14ac:dyDescent="0.35">
      <c r="A84" s="7" t="s">
        <v>175</v>
      </c>
      <c r="G84" s="1">
        <f>G83+G77</f>
        <v>12758232</v>
      </c>
    </row>
    <row r="85" spans="1:10" x14ac:dyDescent="0.35">
      <c r="A85" s="7" t="s">
        <v>44</v>
      </c>
      <c r="B85" s="1">
        <v>4586619</v>
      </c>
      <c r="C85" s="1">
        <v>767185</v>
      </c>
      <c r="D85" s="1">
        <v>966428</v>
      </c>
      <c r="E85" s="1">
        <v>807953</v>
      </c>
      <c r="F85" s="1">
        <v>550678</v>
      </c>
      <c r="J85" s="1">
        <v>1494377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12631711</v>
      </c>
      <c r="C87" s="1">
        <v>3812039</v>
      </c>
      <c r="D87" s="1">
        <v>3950809</v>
      </c>
      <c r="E87" s="1">
        <v>3071328</v>
      </c>
      <c r="F87" s="1">
        <v>1795476</v>
      </c>
      <c r="J87" s="1">
        <v>2058</v>
      </c>
    </row>
    <row r="88" spans="1:10" x14ac:dyDescent="0.35">
      <c r="A88" s="7" t="s">
        <v>84</v>
      </c>
      <c r="B88" s="1">
        <v>5933666</v>
      </c>
      <c r="C88" s="1">
        <v>1014787</v>
      </c>
      <c r="D88" s="1">
        <v>1831065</v>
      </c>
      <c r="E88" s="1">
        <v>1648753</v>
      </c>
      <c r="F88" s="1">
        <v>1437001</v>
      </c>
      <c r="J88" s="1">
        <v>2058</v>
      </c>
    </row>
    <row r="89" spans="1:10" ht="43.5" x14ac:dyDescent="0.35">
      <c r="A89" s="7" t="s">
        <v>85</v>
      </c>
      <c r="B89" s="1">
        <v>4542677</v>
      </c>
      <c r="C89" s="1">
        <v>594489</v>
      </c>
      <c r="D89" s="1">
        <v>1327603</v>
      </c>
      <c r="E89" s="1">
        <v>1250108</v>
      </c>
      <c r="F89" s="1">
        <v>1370477</v>
      </c>
      <c r="J89" s="1" t="s">
        <v>31</v>
      </c>
    </row>
    <row r="90" spans="1:10" x14ac:dyDescent="0.35">
      <c r="A90" s="7" t="s">
        <v>86</v>
      </c>
      <c r="B90" s="1">
        <v>1711130</v>
      </c>
      <c r="C90" s="1">
        <v>42193</v>
      </c>
      <c r="D90" s="1">
        <v>275514</v>
      </c>
      <c r="E90" s="1">
        <v>411571</v>
      </c>
      <c r="F90" s="1">
        <v>981853</v>
      </c>
      <c r="J90" s="1" t="s">
        <v>31</v>
      </c>
    </row>
    <row r="91" spans="1:10" x14ac:dyDescent="0.35">
      <c r="A91" s="7" t="s">
        <v>87</v>
      </c>
      <c r="B91" s="1">
        <v>114913</v>
      </c>
      <c r="C91" s="1">
        <v>2813</v>
      </c>
      <c r="D91" s="1">
        <v>11634</v>
      </c>
      <c r="E91" s="1">
        <v>36133</v>
      </c>
      <c r="F91" s="1">
        <v>64333</v>
      </c>
      <c r="J91" s="1" t="s">
        <v>31</v>
      </c>
    </row>
    <row r="92" spans="1:10" ht="29" x14ac:dyDescent="0.35">
      <c r="A92" s="7" t="s">
        <v>88</v>
      </c>
      <c r="B92" s="1">
        <v>370359</v>
      </c>
      <c r="C92" s="1">
        <v>23114</v>
      </c>
      <c r="D92" s="1">
        <v>89518</v>
      </c>
      <c r="E92" s="1">
        <v>62577</v>
      </c>
      <c r="F92" s="1">
        <v>195150</v>
      </c>
      <c r="J92" s="1" t="s">
        <v>31</v>
      </c>
    </row>
    <row r="93" spans="1:10" x14ac:dyDescent="0.35">
      <c r="A93" s="7" t="s">
        <v>89</v>
      </c>
      <c r="B93" s="1">
        <v>1159134</v>
      </c>
      <c r="C93" s="1">
        <v>96619</v>
      </c>
      <c r="D93" s="1">
        <v>208252</v>
      </c>
      <c r="E93" s="1">
        <v>306647</v>
      </c>
      <c r="F93" s="1">
        <v>532626</v>
      </c>
      <c r="G93" s="1">
        <f>SUM(C93:F93)</f>
        <v>1144144</v>
      </c>
      <c r="H93" s="1">
        <f>E93+F93</f>
        <v>839273</v>
      </c>
      <c r="I93" s="9">
        <f>H93/G93</f>
        <v>0.73353791131186286</v>
      </c>
      <c r="J93" s="1">
        <v>14991</v>
      </c>
    </row>
    <row r="94" spans="1:10" ht="29" x14ac:dyDescent="0.35">
      <c r="A94" s="7" t="s">
        <v>90</v>
      </c>
      <c r="B94" s="1">
        <v>252861</v>
      </c>
      <c r="C94" s="1">
        <v>43285</v>
      </c>
      <c r="D94" s="1">
        <v>14688</v>
      </c>
      <c r="E94" s="1">
        <v>106537</v>
      </c>
      <c r="F94" s="1">
        <v>88351</v>
      </c>
      <c r="J94" s="1" t="s">
        <v>31</v>
      </c>
    </row>
    <row r="95" spans="1:10" x14ac:dyDescent="0.35">
      <c r="A95" s="7" t="s">
        <v>91</v>
      </c>
      <c r="B95" s="1">
        <v>667850</v>
      </c>
      <c r="C95" s="1">
        <v>31352</v>
      </c>
      <c r="D95" s="1">
        <v>182635</v>
      </c>
      <c r="E95" s="1">
        <v>208319</v>
      </c>
      <c r="F95" s="1">
        <v>245545</v>
      </c>
      <c r="J95" s="1" t="s">
        <v>31</v>
      </c>
    </row>
    <row r="96" spans="1:10" x14ac:dyDescent="0.35">
      <c r="A96" s="7" t="s">
        <v>92</v>
      </c>
      <c r="B96" s="1">
        <v>160024</v>
      </c>
      <c r="C96" s="1" t="s">
        <v>31</v>
      </c>
      <c r="D96" s="1">
        <v>29066</v>
      </c>
      <c r="E96" s="1">
        <v>33721</v>
      </c>
      <c r="F96" s="1">
        <v>97237</v>
      </c>
      <c r="J96" s="1" t="s">
        <v>31</v>
      </c>
    </row>
    <row r="97" spans="1:10" x14ac:dyDescent="0.35">
      <c r="A97" s="7" t="s">
        <v>52</v>
      </c>
      <c r="B97" s="1">
        <v>556597</v>
      </c>
      <c r="C97" s="1">
        <v>151899</v>
      </c>
      <c r="D97" s="1">
        <v>113700</v>
      </c>
      <c r="E97" s="1">
        <v>148200</v>
      </c>
      <c r="F97" s="1">
        <v>142798</v>
      </c>
      <c r="J97" s="1" t="s">
        <v>31</v>
      </c>
    </row>
    <row r="98" spans="1:10" x14ac:dyDescent="0.35">
      <c r="A98" s="7" t="s">
        <v>44</v>
      </c>
      <c r="B98" s="1">
        <v>1878622</v>
      </c>
      <c r="C98" s="1">
        <v>179949</v>
      </c>
      <c r="D98" s="1">
        <v>110790</v>
      </c>
      <c r="E98" s="1">
        <v>62573</v>
      </c>
      <c r="F98" s="1">
        <v>40089</v>
      </c>
      <c r="J98" s="1">
        <v>1485221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77922</v>
      </c>
      <c r="C100" s="1">
        <v>26528</v>
      </c>
      <c r="D100" s="1">
        <v>2496</v>
      </c>
      <c r="E100" s="1" t="s">
        <v>31</v>
      </c>
      <c r="F100" s="1">
        <v>28596</v>
      </c>
      <c r="J100" s="1">
        <v>20302</v>
      </c>
    </row>
    <row r="101" spans="1:10" x14ac:dyDescent="0.35">
      <c r="A101" s="7" t="s">
        <v>94</v>
      </c>
      <c r="B101" s="1">
        <v>42120</v>
      </c>
      <c r="C101" s="1">
        <v>2600</v>
      </c>
      <c r="D101" s="1">
        <v>6283</v>
      </c>
      <c r="E101" s="1">
        <v>27485</v>
      </c>
      <c r="F101" s="1" t="s">
        <v>31</v>
      </c>
      <c r="J101" s="1">
        <v>5751</v>
      </c>
    </row>
    <row r="102" spans="1:10" x14ac:dyDescent="0.35">
      <c r="A102" s="7" t="s">
        <v>95</v>
      </c>
      <c r="B102" s="1">
        <v>165142</v>
      </c>
      <c r="C102" s="1">
        <v>90247</v>
      </c>
      <c r="D102" s="1">
        <v>10528</v>
      </c>
      <c r="E102" s="1">
        <v>284</v>
      </c>
      <c r="F102" s="1">
        <v>57933</v>
      </c>
      <c r="J102" s="1">
        <v>6150</v>
      </c>
    </row>
    <row r="103" spans="1:10" x14ac:dyDescent="0.35">
      <c r="A103" s="7" t="s">
        <v>96</v>
      </c>
      <c r="B103" s="1">
        <v>23232</v>
      </c>
      <c r="C103" s="1">
        <v>176</v>
      </c>
      <c r="D103" s="1">
        <v>15603</v>
      </c>
      <c r="E103" s="1">
        <v>7453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16912851</v>
      </c>
      <c r="C104" s="1">
        <v>4211581</v>
      </c>
      <c r="D104" s="1">
        <v>4745565</v>
      </c>
      <c r="E104" s="1">
        <v>3809742</v>
      </c>
      <c r="F104" s="1">
        <v>2781542</v>
      </c>
      <c r="J104" s="1">
        <v>1364421</v>
      </c>
    </row>
    <row r="105" spans="1:10" x14ac:dyDescent="0.35">
      <c r="A105" s="7" t="s">
        <v>44</v>
      </c>
      <c r="B105" s="1">
        <v>146449</v>
      </c>
      <c r="C105" s="1">
        <v>15630</v>
      </c>
      <c r="D105" s="1">
        <v>5079</v>
      </c>
      <c r="E105" s="1">
        <v>6776</v>
      </c>
      <c r="F105" s="1">
        <v>13318</v>
      </c>
      <c r="J105" s="1">
        <v>105646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8653968</v>
      </c>
      <c r="C107" s="1">
        <v>2869720</v>
      </c>
      <c r="D107" s="1">
        <v>2747118</v>
      </c>
      <c r="E107" s="1">
        <v>1825880</v>
      </c>
      <c r="F107" s="1">
        <v>1209332</v>
      </c>
      <c r="J107" s="1">
        <v>1919</v>
      </c>
    </row>
    <row r="108" spans="1:10" x14ac:dyDescent="0.35">
      <c r="A108" s="7" t="s">
        <v>99</v>
      </c>
      <c r="B108" s="1">
        <v>4476473</v>
      </c>
      <c r="C108" s="1">
        <v>782250</v>
      </c>
      <c r="D108" s="1">
        <v>1295442</v>
      </c>
      <c r="E108" s="1">
        <v>1317910</v>
      </c>
      <c r="F108" s="1">
        <v>1078813</v>
      </c>
      <c r="J108" s="1">
        <v>2058</v>
      </c>
    </row>
    <row r="109" spans="1:10" x14ac:dyDescent="0.35">
      <c r="A109" s="7" t="s">
        <v>100</v>
      </c>
      <c r="B109" s="1">
        <v>527144</v>
      </c>
      <c r="C109" s="1">
        <v>74548</v>
      </c>
      <c r="D109" s="1">
        <v>118866</v>
      </c>
      <c r="E109" s="1">
        <v>127185</v>
      </c>
      <c r="F109" s="1">
        <v>206544</v>
      </c>
      <c r="J109" s="1" t="s">
        <v>31</v>
      </c>
    </row>
    <row r="110" spans="1:10" x14ac:dyDescent="0.35">
      <c r="A110" s="7" t="s">
        <v>101</v>
      </c>
      <c r="B110" s="1">
        <v>62049</v>
      </c>
      <c r="C110" s="1">
        <v>14207</v>
      </c>
      <c r="D110" s="1">
        <v>10637</v>
      </c>
      <c r="E110" s="1" t="s">
        <v>31</v>
      </c>
      <c r="F110" s="1">
        <v>37205</v>
      </c>
      <c r="J110" s="1" t="s">
        <v>31</v>
      </c>
    </row>
    <row r="111" spans="1:10" x14ac:dyDescent="0.35">
      <c r="A111" s="7" t="s">
        <v>44</v>
      </c>
      <c r="B111" s="1">
        <v>3633107</v>
      </c>
      <c r="C111" s="1">
        <v>591064</v>
      </c>
      <c r="D111" s="1">
        <v>613492</v>
      </c>
      <c r="E111" s="1">
        <v>580765</v>
      </c>
      <c r="F111" s="1">
        <v>349494</v>
      </c>
      <c r="J111" s="1">
        <v>1498292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11311530</v>
      </c>
      <c r="C113" s="1">
        <v>3254174</v>
      </c>
      <c r="D113" s="1">
        <v>3446782</v>
      </c>
      <c r="E113" s="1">
        <v>2614421</v>
      </c>
      <c r="F113" s="1">
        <v>1994234</v>
      </c>
      <c r="J113" s="1">
        <v>1919</v>
      </c>
    </row>
    <row r="114" spans="1:10" x14ac:dyDescent="0.35">
      <c r="A114" s="7" t="s">
        <v>99</v>
      </c>
      <c r="B114" s="1">
        <v>1937308</v>
      </c>
      <c r="C114" s="1">
        <v>435716</v>
      </c>
      <c r="D114" s="1">
        <v>596346</v>
      </c>
      <c r="E114" s="1">
        <v>560296</v>
      </c>
      <c r="F114" s="1">
        <v>342891</v>
      </c>
      <c r="J114" s="1">
        <v>2058</v>
      </c>
    </row>
    <row r="115" spans="1:10" x14ac:dyDescent="0.35">
      <c r="A115" s="7" t="s">
        <v>100</v>
      </c>
      <c r="B115" s="1">
        <v>344235</v>
      </c>
      <c r="C115" s="1">
        <v>39211</v>
      </c>
      <c r="D115" s="1">
        <v>65864</v>
      </c>
      <c r="E115" s="1">
        <v>98437</v>
      </c>
      <c r="F115" s="1">
        <v>140722</v>
      </c>
      <c r="J115" s="1" t="s">
        <v>31</v>
      </c>
    </row>
    <row r="116" spans="1:10" x14ac:dyDescent="0.35">
      <c r="A116" s="7" t="s">
        <v>101</v>
      </c>
      <c r="B116" s="1">
        <v>42689</v>
      </c>
      <c r="C116" s="1">
        <v>12375</v>
      </c>
      <c r="D116" s="1">
        <v>24558</v>
      </c>
      <c r="E116" s="1">
        <v>5756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3716980</v>
      </c>
      <c r="C117" s="1">
        <v>590313</v>
      </c>
      <c r="D117" s="1">
        <v>652004</v>
      </c>
      <c r="E117" s="1">
        <v>572829</v>
      </c>
      <c r="F117" s="1">
        <v>403542</v>
      </c>
      <c r="J117" s="1">
        <v>1498292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7981616</v>
      </c>
      <c r="C119" s="1">
        <v>2559363</v>
      </c>
      <c r="D119" s="1">
        <v>2493257</v>
      </c>
      <c r="E119" s="1">
        <v>1794358</v>
      </c>
      <c r="F119" s="1">
        <v>1132718</v>
      </c>
      <c r="J119" s="1">
        <v>1919</v>
      </c>
    </row>
    <row r="120" spans="1:10" x14ac:dyDescent="0.35">
      <c r="A120" s="7" t="s">
        <v>99</v>
      </c>
      <c r="B120" s="1">
        <v>5023081</v>
      </c>
      <c r="C120" s="1">
        <v>1137775</v>
      </c>
      <c r="D120" s="1">
        <v>1570278</v>
      </c>
      <c r="E120" s="1">
        <v>1230281</v>
      </c>
      <c r="F120" s="1">
        <v>1082688</v>
      </c>
      <c r="J120" s="1">
        <v>2058</v>
      </c>
    </row>
    <row r="121" spans="1:10" x14ac:dyDescent="0.35">
      <c r="A121" s="7" t="s">
        <v>100</v>
      </c>
      <c r="B121" s="1">
        <v>719907</v>
      </c>
      <c r="C121" s="1">
        <v>36070</v>
      </c>
      <c r="D121" s="1">
        <v>101840</v>
      </c>
      <c r="E121" s="1">
        <v>266647</v>
      </c>
      <c r="F121" s="1">
        <v>315351</v>
      </c>
      <c r="J121" s="1" t="s">
        <v>31</v>
      </c>
    </row>
    <row r="122" spans="1:10" x14ac:dyDescent="0.35">
      <c r="A122" s="7" t="s">
        <v>101</v>
      </c>
      <c r="B122" s="1">
        <v>19670</v>
      </c>
      <c r="C122" s="1">
        <v>12375</v>
      </c>
      <c r="D122" s="1">
        <v>567</v>
      </c>
      <c r="E122" s="1" t="s">
        <v>31</v>
      </c>
      <c r="F122" s="1">
        <v>6728</v>
      </c>
      <c r="J122" s="1" t="s">
        <v>31</v>
      </c>
    </row>
    <row r="123" spans="1:10" x14ac:dyDescent="0.35">
      <c r="A123" s="7" t="s">
        <v>44</v>
      </c>
      <c r="B123" s="1">
        <v>3608468</v>
      </c>
      <c r="C123" s="1">
        <v>586205</v>
      </c>
      <c r="D123" s="1">
        <v>619612</v>
      </c>
      <c r="E123" s="1">
        <v>560454</v>
      </c>
      <c r="F123" s="1">
        <v>343905</v>
      </c>
      <c r="J123" s="1">
        <v>1498292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10309245</v>
      </c>
      <c r="C125" s="1">
        <v>3161518</v>
      </c>
      <c r="D125" s="1">
        <v>3164999</v>
      </c>
      <c r="E125" s="1">
        <v>2239408</v>
      </c>
      <c r="F125" s="1">
        <v>1741402</v>
      </c>
      <c r="J125" s="1">
        <v>1919</v>
      </c>
    </row>
    <row r="126" spans="1:10" x14ac:dyDescent="0.35">
      <c r="A126" s="7" t="s">
        <v>99</v>
      </c>
      <c r="B126" s="1">
        <v>2734473</v>
      </c>
      <c r="C126" s="1">
        <v>442043</v>
      </c>
      <c r="D126" s="1">
        <v>838791</v>
      </c>
      <c r="E126" s="1">
        <v>868588</v>
      </c>
      <c r="F126" s="1">
        <v>582993</v>
      </c>
      <c r="J126" s="1">
        <v>2058</v>
      </c>
    </row>
    <row r="127" spans="1:10" x14ac:dyDescent="0.35">
      <c r="A127" s="7" t="s">
        <v>100</v>
      </c>
      <c r="B127" s="1">
        <v>598985</v>
      </c>
      <c r="C127" s="1">
        <v>127658</v>
      </c>
      <c r="D127" s="1">
        <v>133176</v>
      </c>
      <c r="E127" s="1">
        <v>127228</v>
      </c>
      <c r="F127" s="1">
        <v>210922</v>
      </c>
      <c r="J127" s="1" t="s">
        <v>31</v>
      </c>
    </row>
    <row r="128" spans="1:10" x14ac:dyDescent="0.35">
      <c r="A128" s="7" t="s">
        <v>101</v>
      </c>
      <c r="B128" s="1">
        <v>101239</v>
      </c>
      <c r="C128" s="1">
        <v>14365</v>
      </c>
      <c r="D128" s="1">
        <v>28975</v>
      </c>
      <c r="E128" s="1">
        <v>54989</v>
      </c>
      <c r="F128" s="1">
        <v>2909</v>
      </c>
      <c r="J128" s="1" t="s">
        <v>31</v>
      </c>
    </row>
    <row r="129" spans="1:10" x14ac:dyDescent="0.35">
      <c r="A129" s="7" t="s">
        <v>44</v>
      </c>
      <c r="B129" s="1">
        <v>3608798</v>
      </c>
      <c r="C129" s="1">
        <v>586205</v>
      </c>
      <c r="D129" s="1">
        <v>619612</v>
      </c>
      <c r="E129" s="1">
        <v>561526</v>
      </c>
      <c r="F129" s="1">
        <v>343163</v>
      </c>
      <c r="J129" s="1">
        <v>1498292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12623910</v>
      </c>
      <c r="C131" s="1">
        <v>3667625</v>
      </c>
      <c r="D131" s="1">
        <v>3922682</v>
      </c>
      <c r="E131" s="1">
        <v>2900478</v>
      </c>
      <c r="F131" s="1">
        <v>2129148</v>
      </c>
      <c r="J131" s="1">
        <v>3978</v>
      </c>
    </row>
    <row r="132" spans="1:10" x14ac:dyDescent="0.35">
      <c r="A132" s="7" t="s">
        <v>99</v>
      </c>
      <c r="B132" s="1">
        <v>941163</v>
      </c>
      <c r="C132" s="1">
        <v>65580</v>
      </c>
      <c r="D132" s="1">
        <v>209878</v>
      </c>
      <c r="E132" s="1">
        <v>374118</v>
      </c>
      <c r="F132" s="1">
        <v>291586</v>
      </c>
      <c r="J132" s="1" t="s">
        <v>31</v>
      </c>
    </row>
    <row r="133" spans="1:10" x14ac:dyDescent="0.35">
      <c r="A133" s="7" t="s">
        <v>100</v>
      </c>
      <c r="B133" s="1">
        <v>135648</v>
      </c>
      <c r="C133" s="1">
        <v>5294</v>
      </c>
      <c r="D133" s="1">
        <v>12862</v>
      </c>
      <c r="E133" s="1" t="s">
        <v>31</v>
      </c>
      <c r="F133" s="1">
        <v>117493</v>
      </c>
      <c r="J133" s="1" t="s">
        <v>31</v>
      </c>
    </row>
    <row r="134" spans="1:10" x14ac:dyDescent="0.35">
      <c r="A134" s="7" t="s">
        <v>101</v>
      </c>
      <c r="B134" s="1">
        <v>43067</v>
      </c>
      <c r="C134" s="1">
        <v>12375</v>
      </c>
      <c r="D134" s="1">
        <v>16569</v>
      </c>
      <c r="E134" s="1">
        <v>14123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3608952</v>
      </c>
      <c r="C135" s="1">
        <v>580915</v>
      </c>
      <c r="D135" s="1">
        <v>623563</v>
      </c>
      <c r="E135" s="1">
        <v>563020</v>
      </c>
      <c r="F135" s="1">
        <v>343163</v>
      </c>
      <c r="J135" s="1">
        <v>1498292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12781048</v>
      </c>
      <c r="C137" s="1">
        <v>3662179</v>
      </c>
      <c r="D137" s="1">
        <v>3902956</v>
      </c>
      <c r="E137" s="1">
        <v>2989414</v>
      </c>
      <c r="F137" s="1">
        <v>2224580</v>
      </c>
      <c r="J137" s="1">
        <v>1919</v>
      </c>
    </row>
    <row r="138" spans="1:10" x14ac:dyDescent="0.35">
      <c r="A138" s="7" t="s">
        <v>99</v>
      </c>
      <c r="B138" s="1">
        <v>726919</v>
      </c>
      <c r="C138" s="1">
        <v>72341</v>
      </c>
      <c r="D138" s="1">
        <v>189185</v>
      </c>
      <c r="E138" s="1">
        <v>278874</v>
      </c>
      <c r="F138" s="1">
        <v>184460</v>
      </c>
      <c r="J138" s="1">
        <v>2058</v>
      </c>
    </row>
    <row r="139" spans="1:10" x14ac:dyDescent="0.35">
      <c r="A139" s="7" t="s">
        <v>100</v>
      </c>
      <c r="B139" s="1">
        <v>200862</v>
      </c>
      <c r="C139" s="1">
        <v>1266</v>
      </c>
      <c r="D139" s="1">
        <v>50489</v>
      </c>
      <c r="E139" s="1">
        <v>22998</v>
      </c>
      <c r="F139" s="1">
        <v>126108</v>
      </c>
      <c r="J139" s="1" t="s">
        <v>31</v>
      </c>
    </row>
    <row r="140" spans="1:10" x14ac:dyDescent="0.35">
      <c r="A140" s="7" t="s">
        <v>101</v>
      </c>
      <c r="B140" s="1">
        <v>32021</v>
      </c>
      <c r="C140" s="1">
        <v>12375</v>
      </c>
      <c r="D140" s="1">
        <v>16569</v>
      </c>
      <c r="E140" s="1" t="s">
        <v>31</v>
      </c>
      <c r="F140" s="1">
        <v>3077</v>
      </c>
      <c r="J140" s="1" t="s">
        <v>31</v>
      </c>
    </row>
    <row r="141" spans="1:10" x14ac:dyDescent="0.35">
      <c r="A141" s="7" t="s">
        <v>44</v>
      </c>
      <c r="B141" s="1">
        <v>3611891</v>
      </c>
      <c r="C141" s="1">
        <v>583627</v>
      </c>
      <c r="D141" s="1">
        <v>626355</v>
      </c>
      <c r="E141" s="1">
        <v>560454</v>
      </c>
      <c r="F141" s="1">
        <v>343163</v>
      </c>
      <c r="J141" s="1">
        <v>1498292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114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8132374</v>
      </c>
      <c r="C8" s="1">
        <v>1870848</v>
      </c>
      <c r="D8" s="1">
        <v>2163311</v>
      </c>
      <c r="E8" s="1">
        <v>1778859</v>
      </c>
      <c r="F8" s="1">
        <v>1502168</v>
      </c>
      <c r="G8" s="1">
        <f>SUM(C8:F8)</f>
        <v>7315186</v>
      </c>
      <c r="H8" s="1">
        <f>SUM(E8:F8)</f>
        <v>3281027</v>
      </c>
      <c r="I8" s="9">
        <f>H8/G8</f>
        <v>0.44852270331882199</v>
      </c>
      <c r="J8" s="1">
        <v>817189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735764</v>
      </c>
      <c r="C10" s="1">
        <v>129654</v>
      </c>
      <c r="D10" s="1">
        <v>166765</v>
      </c>
      <c r="E10" s="1">
        <v>294768</v>
      </c>
      <c r="F10" s="1">
        <v>103241</v>
      </c>
      <c r="J10" s="1">
        <v>41336</v>
      </c>
    </row>
    <row r="11" spans="1:10" x14ac:dyDescent="0.35">
      <c r="A11" s="7" t="s">
        <v>34</v>
      </c>
      <c r="B11" s="1">
        <v>2180691</v>
      </c>
      <c r="C11" s="1">
        <v>451696</v>
      </c>
      <c r="D11" s="1">
        <v>643341</v>
      </c>
      <c r="E11" s="1">
        <v>405944</v>
      </c>
      <c r="F11" s="1">
        <v>434497</v>
      </c>
      <c r="J11" s="1">
        <v>245213</v>
      </c>
    </row>
    <row r="12" spans="1:10" x14ac:dyDescent="0.35">
      <c r="A12" s="7" t="s">
        <v>35</v>
      </c>
      <c r="B12" s="1">
        <v>2185472</v>
      </c>
      <c r="C12" s="1">
        <v>532356</v>
      </c>
      <c r="D12" s="1">
        <v>518060</v>
      </c>
      <c r="E12" s="1">
        <v>385007</v>
      </c>
      <c r="F12" s="1">
        <v>437415</v>
      </c>
      <c r="J12" s="1">
        <v>312633</v>
      </c>
    </row>
    <row r="13" spans="1:10" x14ac:dyDescent="0.35">
      <c r="A13" s="7" t="s">
        <v>36</v>
      </c>
      <c r="B13" s="1">
        <v>1442651</v>
      </c>
      <c r="C13" s="1">
        <v>307262</v>
      </c>
      <c r="D13" s="1">
        <v>312323</v>
      </c>
      <c r="E13" s="1">
        <v>362557</v>
      </c>
      <c r="F13" s="1">
        <v>327732</v>
      </c>
      <c r="J13" s="1">
        <v>132777</v>
      </c>
    </row>
    <row r="14" spans="1:10" x14ac:dyDescent="0.35">
      <c r="A14" s="7" t="s">
        <v>37</v>
      </c>
      <c r="B14" s="1">
        <v>1587796</v>
      </c>
      <c r="C14" s="1">
        <v>449880</v>
      </c>
      <c r="D14" s="1">
        <v>522822</v>
      </c>
      <c r="E14" s="1">
        <v>330583</v>
      </c>
      <c r="F14" s="1">
        <v>199283</v>
      </c>
      <c r="J14" s="1">
        <v>85229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3865562</v>
      </c>
      <c r="C16" s="1">
        <v>1012638</v>
      </c>
      <c r="D16" s="1">
        <v>1071786</v>
      </c>
      <c r="E16" s="1">
        <v>856377</v>
      </c>
      <c r="F16" s="1">
        <v>551208</v>
      </c>
      <c r="J16" s="1">
        <v>373553</v>
      </c>
    </row>
    <row r="17" spans="1:10" x14ac:dyDescent="0.35">
      <c r="A17" s="7" t="s">
        <v>39</v>
      </c>
      <c r="B17" s="1">
        <v>4266812</v>
      </c>
      <c r="C17" s="1">
        <v>858210</v>
      </c>
      <c r="D17" s="1">
        <v>1091525</v>
      </c>
      <c r="E17" s="1">
        <v>922482</v>
      </c>
      <c r="F17" s="1">
        <v>950960</v>
      </c>
      <c r="J17" s="1">
        <v>443635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3817028</v>
      </c>
      <c r="C19" s="1">
        <v>982733</v>
      </c>
      <c r="D19" s="1">
        <v>1068274</v>
      </c>
      <c r="E19" s="1">
        <v>846965</v>
      </c>
      <c r="F19" s="1">
        <v>546265</v>
      </c>
      <c r="J19" s="1">
        <v>372790</v>
      </c>
    </row>
    <row r="20" spans="1:10" x14ac:dyDescent="0.35">
      <c r="A20" s="7" t="s">
        <v>41</v>
      </c>
      <c r="B20" s="1">
        <v>4147682</v>
      </c>
      <c r="C20" s="1">
        <v>838840</v>
      </c>
      <c r="D20" s="1">
        <v>1079570</v>
      </c>
      <c r="E20" s="1">
        <v>913351</v>
      </c>
      <c r="F20" s="1">
        <v>898863</v>
      </c>
      <c r="J20" s="1">
        <v>417058</v>
      </c>
    </row>
    <row r="21" spans="1:10" x14ac:dyDescent="0.35">
      <c r="A21" s="7" t="s">
        <v>42</v>
      </c>
      <c r="B21" s="1">
        <v>30071</v>
      </c>
      <c r="C21" s="1">
        <v>3581</v>
      </c>
      <c r="D21" s="1">
        <v>1724</v>
      </c>
      <c r="E21" s="1">
        <v>1574</v>
      </c>
      <c r="F21" s="1">
        <v>16313</v>
      </c>
      <c r="J21" s="1">
        <v>6879</v>
      </c>
    </row>
    <row r="22" spans="1:10" x14ac:dyDescent="0.35">
      <c r="A22" s="7" t="s">
        <v>43</v>
      </c>
      <c r="B22" s="1">
        <v>58586</v>
      </c>
      <c r="C22" s="1">
        <v>27260</v>
      </c>
      <c r="D22" s="1">
        <v>6879</v>
      </c>
      <c r="E22" s="1">
        <v>7072</v>
      </c>
      <c r="F22" s="1">
        <v>17376</v>
      </c>
      <c r="J22" s="1" t="s">
        <v>31</v>
      </c>
    </row>
    <row r="23" spans="1:10" x14ac:dyDescent="0.35">
      <c r="A23" s="7" t="s">
        <v>44</v>
      </c>
      <c r="B23" s="1">
        <v>79007</v>
      </c>
      <c r="C23" s="1">
        <v>18435</v>
      </c>
      <c r="D23" s="1">
        <v>6864</v>
      </c>
      <c r="E23" s="1">
        <v>9896</v>
      </c>
      <c r="F23" s="1">
        <v>23350</v>
      </c>
      <c r="J23" s="1">
        <v>20461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201726</v>
      </c>
      <c r="C25" s="1">
        <v>49942</v>
      </c>
      <c r="D25" s="1">
        <v>84403</v>
      </c>
      <c r="E25" s="1">
        <v>27658</v>
      </c>
      <c r="F25" s="1">
        <v>28569</v>
      </c>
      <c r="J25" s="1">
        <v>11154</v>
      </c>
    </row>
    <row r="26" spans="1:10" x14ac:dyDescent="0.35">
      <c r="A26" s="7" t="s">
        <v>46</v>
      </c>
      <c r="B26" s="1">
        <v>7230213</v>
      </c>
      <c r="C26" s="1">
        <v>1700878</v>
      </c>
      <c r="D26" s="1">
        <v>1907216</v>
      </c>
      <c r="E26" s="1">
        <v>1596365</v>
      </c>
      <c r="F26" s="1">
        <v>1342575</v>
      </c>
      <c r="J26" s="1">
        <v>683179</v>
      </c>
    </row>
    <row r="27" spans="1:10" x14ac:dyDescent="0.35">
      <c r="A27" s="7" t="s">
        <v>47</v>
      </c>
      <c r="B27" s="1">
        <v>309696</v>
      </c>
      <c r="C27" s="1">
        <v>40030</v>
      </c>
      <c r="D27" s="1">
        <v>68380</v>
      </c>
      <c r="E27" s="1">
        <v>87207</v>
      </c>
      <c r="F27" s="1">
        <v>92948</v>
      </c>
      <c r="J27" s="1">
        <v>21132</v>
      </c>
    </row>
    <row r="28" spans="1:10" x14ac:dyDescent="0.35">
      <c r="A28" s="7" t="s">
        <v>48</v>
      </c>
      <c r="B28" s="1">
        <v>164073</v>
      </c>
      <c r="C28" s="1">
        <v>23371</v>
      </c>
      <c r="D28" s="1">
        <v>34731</v>
      </c>
      <c r="E28" s="1">
        <v>38441</v>
      </c>
      <c r="F28" s="1">
        <v>28960</v>
      </c>
      <c r="J28" s="1">
        <v>38569</v>
      </c>
    </row>
    <row r="29" spans="1:10" x14ac:dyDescent="0.35">
      <c r="A29" s="7" t="s">
        <v>49</v>
      </c>
      <c r="B29" s="1">
        <v>108007</v>
      </c>
      <c r="C29" s="1">
        <v>20765</v>
      </c>
      <c r="D29" s="1">
        <v>47108</v>
      </c>
      <c r="E29" s="1">
        <v>12412</v>
      </c>
      <c r="F29" s="1">
        <v>4480</v>
      </c>
      <c r="J29" s="1">
        <v>23242</v>
      </c>
    </row>
    <row r="30" spans="1:10" x14ac:dyDescent="0.35">
      <c r="A30" s="7" t="s">
        <v>44</v>
      </c>
      <c r="B30" s="1">
        <v>118659</v>
      </c>
      <c r="C30" s="1">
        <v>35862</v>
      </c>
      <c r="D30" s="1">
        <v>21473</v>
      </c>
      <c r="E30" s="1">
        <v>16776</v>
      </c>
      <c r="F30" s="1">
        <v>4635</v>
      </c>
      <c r="J30" s="1">
        <v>39912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537425</v>
      </c>
      <c r="C32" s="1">
        <v>91303</v>
      </c>
      <c r="D32" s="1">
        <v>154507</v>
      </c>
      <c r="E32" s="1">
        <v>116439</v>
      </c>
      <c r="F32" s="1">
        <v>136012</v>
      </c>
      <c r="J32" s="1">
        <v>39165</v>
      </c>
    </row>
    <row r="33" spans="1:10" x14ac:dyDescent="0.35">
      <c r="A33" s="7" t="s">
        <v>51</v>
      </c>
      <c r="B33" s="1">
        <v>7185010</v>
      </c>
      <c r="C33" s="1">
        <v>1694407</v>
      </c>
      <c r="D33" s="1">
        <v>1907216</v>
      </c>
      <c r="E33" s="1">
        <v>1587159</v>
      </c>
      <c r="F33" s="1">
        <v>1313049</v>
      </c>
      <c r="J33" s="1">
        <v>683179</v>
      </c>
    </row>
    <row r="34" spans="1:10" x14ac:dyDescent="0.35">
      <c r="A34" s="7" t="s">
        <v>52</v>
      </c>
      <c r="B34" s="1">
        <v>263778</v>
      </c>
      <c r="C34" s="1">
        <v>46669</v>
      </c>
      <c r="D34" s="1">
        <v>80115</v>
      </c>
      <c r="E34" s="1">
        <v>53764</v>
      </c>
      <c r="F34" s="1">
        <v>28298</v>
      </c>
      <c r="J34" s="1">
        <v>54933</v>
      </c>
    </row>
    <row r="35" spans="1:10" x14ac:dyDescent="0.35">
      <c r="A35" s="7" t="s">
        <v>44</v>
      </c>
      <c r="B35" s="1">
        <v>146160</v>
      </c>
      <c r="C35" s="1">
        <v>38469</v>
      </c>
      <c r="D35" s="1">
        <v>21473</v>
      </c>
      <c r="E35" s="1">
        <v>21497</v>
      </c>
      <c r="F35" s="1">
        <v>24809</v>
      </c>
      <c r="J35" s="1">
        <v>39912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732344</v>
      </c>
      <c r="C37" s="1">
        <v>180801</v>
      </c>
      <c r="D37" s="1">
        <v>131503</v>
      </c>
      <c r="E37" s="1">
        <v>168254</v>
      </c>
      <c r="F37" s="1">
        <v>138696</v>
      </c>
      <c r="G37" s="1">
        <f>SUM(C37:F37)</f>
        <v>619254</v>
      </c>
      <c r="H37" s="1">
        <f>SUM(E37:F37)</f>
        <v>306950</v>
      </c>
      <c r="I37" s="9">
        <f>H37/G37</f>
        <v>0.49567705658744232</v>
      </c>
      <c r="J37" s="1">
        <v>113089</v>
      </c>
    </row>
    <row r="38" spans="1:10" x14ac:dyDescent="0.35">
      <c r="A38" s="7" t="s">
        <v>54</v>
      </c>
      <c r="B38" s="1">
        <v>4342886</v>
      </c>
      <c r="C38" s="1">
        <v>1116098</v>
      </c>
      <c r="D38" s="1">
        <v>1268939</v>
      </c>
      <c r="E38" s="1">
        <v>972867</v>
      </c>
      <c r="F38" s="1">
        <v>691761</v>
      </c>
      <c r="G38" s="1">
        <f t="shared" ref="G38:G41" si="0">SUM(C38:F38)</f>
        <v>4049665</v>
      </c>
      <c r="H38" s="1">
        <f t="shared" ref="H38:H41" si="1">SUM(E38:F38)</f>
        <v>1664628</v>
      </c>
      <c r="I38" s="9">
        <f t="shared" ref="I38:I41" si="2">H38/G38</f>
        <v>0.41105325996100911</v>
      </c>
      <c r="J38" s="1">
        <v>293221</v>
      </c>
    </row>
    <row r="39" spans="1:10" x14ac:dyDescent="0.35">
      <c r="A39" s="7" t="s">
        <v>55</v>
      </c>
      <c r="B39" s="1">
        <v>2536320</v>
      </c>
      <c r="C39" s="1">
        <v>399154</v>
      </c>
      <c r="D39" s="1">
        <v>595979</v>
      </c>
      <c r="E39" s="1">
        <v>561725</v>
      </c>
      <c r="F39" s="1">
        <v>623906</v>
      </c>
      <c r="G39" s="1">
        <f t="shared" si="0"/>
        <v>2180764</v>
      </c>
      <c r="H39" s="1">
        <f t="shared" si="1"/>
        <v>1185631</v>
      </c>
      <c r="I39" s="9">
        <f t="shared" si="2"/>
        <v>0.54367689488637927</v>
      </c>
      <c r="J39" s="1">
        <v>355556</v>
      </c>
    </row>
    <row r="40" spans="1:10" x14ac:dyDescent="0.35">
      <c r="A40" s="7" t="s">
        <v>56</v>
      </c>
      <c r="B40" s="1">
        <v>217277</v>
      </c>
      <c r="C40" s="1">
        <v>111632</v>
      </c>
      <c r="D40" s="1">
        <v>58642</v>
      </c>
      <c r="E40" s="1">
        <v>35250</v>
      </c>
      <c r="F40" s="1">
        <v>6060</v>
      </c>
      <c r="G40" s="1">
        <f t="shared" si="0"/>
        <v>211584</v>
      </c>
      <c r="H40" s="1">
        <f t="shared" si="1"/>
        <v>41310</v>
      </c>
      <c r="I40" s="9">
        <f t="shared" si="2"/>
        <v>0.19524160617059891</v>
      </c>
      <c r="J40" s="1">
        <v>5694</v>
      </c>
    </row>
    <row r="41" spans="1:10" x14ac:dyDescent="0.35">
      <c r="A41" s="7" t="s">
        <v>57</v>
      </c>
      <c r="B41" s="1">
        <v>303547</v>
      </c>
      <c r="C41" s="1">
        <v>63162</v>
      </c>
      <c r="D41" s="1">
        <v>108248</v>
      </c>
      <c r="E41" s="1">
        <v>40763</v>
      </c>
      <c r="F41" s="1">
        <v>41745</v>
      </c>
      <c r="G41" s="1">
        <f t="shared" si="0"/>
        <v>253918</v>
      </c>
      <c r="H41" s="1">
        <f t="shared" si="1"/>
        <v>82508</v>
      </c>
      <c r="I41" s="9">
        <f t="shared" si="2"/>
        <v>0.32493954741294434</v>
      </c>
      <c r="J41" s="1">
        <v>49629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830291</v>
      </c>
      <c r="C43" s="1">
        <v>68607</v>
      </c>
      <c r="D43" s="1">
        <v>148000</v>
      </c>
      <c r="E43" s="1">
        <v>202471</v>
      </c>
      <c r="F43" s="1">
        <v>297980</v>
      </c>
      <c r="J43" s="1">
        <v>113233</v>
      </c>
    </row>
    <row r="44" spans="1:10" x14ac:dyDescent="0.35">
      <c r="A44" s="7" t="s">
        <v>59</v>
      </c>
      <c r="B44" s="1">
        <v>2362832</v>
      </c>
      <c r="C44" s="1">
        <v>316555</v>
      </c>
      <c r="D44" s="1">
        <v>717815</v>
      </c>
      <c r="E44" s="1">
        <v>621224</v>
      </c>
      <c r="F44" s="1">
        <v>374974</v>
      </c>
      <c r="J44" s="1">
        <v>332263</v>
      </c>
    </row>
    <row r="45" spans="1:10" x14ac:dyDescent="0.35">
      <c r="A45" s="7" t="s">
        <v>60</v>
      </c>
      <c r="B45" s="1">
        <v>2339653</v>
      </c>
      <c r="C45" s="1">
        <v>464864</v>
      </c>
      <c r="D45" s="1">
        <v>578343</v>
      </c>
      <c r="E45" s="1">
        <v>571107</v>
      </c>
      <c r="F45" s="1">
        <v>512446</v>
      </c>
      <c r="J45" s="1">
        <v>212894</v>
      </c>
    </row>
    <row r="46" spans="1:10" x14ac:dyDescent="0.35">
      <c r="A46" s="7" t="s">
        <v>61</v>
      </c>
      <c r="B46" s="1">
        <v>2599597</v>
      </c>
      <c r="C46" s="1">
        <v>1020822</v>
      </c>
      <c r="D46" s="1">
        <v>719153</v>
      </c>
      <c r="E46" s="1">
        <v>384056</v>
      </c>
      <c r="F46" s="1">
        <v>316768</v>
      </c>
      <c r="J46" s="1">
        <v>158798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4417607</v>
      </c>
      <c r="C48" s="1">
        <v>1249095</v>
      </c>
      <c r="D48" s="1">
        <v>1207191</v>
      </c>
      <c r="E48" s="1">
        <v>943482</v>
      </c>
      <c r="F48" s="1">
        <v>615118</v>
      </c>
      <c r="J48" s="1">
        <v>402721</v>
      </c>
    </row>
    <row r="49" spans="1:10" x14ac:dyDescent="0.35">
      <c r="A49" s="7" t="s">
        <v>63</v>
      </c>
      <c r="B49" s="1">
        <v>386278</v>
      </c>
      <c r="C49" s="1">
        <v>71166</v>
      </c>
      <c r="D49" s="1">
        <v>121567</v>
      </c>
      <c r="E49" s="1">
        <v>75222</v>
      </c>
      <c r="F49" s="1">
        <v>97222</v>
      </c>
      <c r="J49" s="1">
        <v>21099</v>
      </c>
    </row>
    <row r="50" spans="1:10" x14ac:dyDescent="0.35">
      <c r="A50" s="7" t="s">
        <v>64</v>
      </c>
      <c r="B50" s="1">
        <v>1156698</v>
      </c>
      <c r="C50" s="1">
        <v>186206</v>
      </c>
      <c r="D50" s="1">
        <v>340255</v>
      </c>
      <c r="E50" s="1">
        <v>238763</v>
      </c>
      <c r="F50" s="1">
        <v>303956</v>
      </c>
      <c r="J50" s="1">
        <v>87518</v>
      </c>
    </row>
    <row r="51" spans="1:10" x14ac:dyDescent="0.35">
      <c r="A51" s="7" t="s">
        <v>65</v>
      </c>
      <c r="B51" s="1">
        <v>2113421</v>
      </c>
      <c r="C51" s="1">
        <v>360380</v>
      </c>
      <c r="D51" s="1">
        <v>478050</v>
      </c>
      <c r="E51" s="1">
        <v>518818</v>
      </c>
      <c r="F51" s="1">
        <v>470021</v>
      </c>
      <c r="J51" s="1">
        <v>286152</v>
      </c>
    </row>
    <row r="52" spans="1:10" x14ac:dyDescent="0.35">
      <c r="A52" s="7" t="s">
        <v>44</v>
      </c>
      <c r="B52" s="1">
        <v>58371</v>
      </c>
      <c r="C52" s="1">
        <v>4000</v>
      </c>
      <c r="D52" s="1">
        <v>16248</v>
      </c>
      <c r="E52" s="1">
        <v>2574</v>
      </c>
      <c r="F52" s="1">
        <v>15851</v>
      </c>
      <c r="J52" s="1">
        <v>19698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658342</v>
      </c>
      <c r="C54" s="1">
        <v>207828</v>
      </c>
      <c r="D54" s="1">
        <v>137778</v>
      </c>
      <c r="E54" s="1">
        <v>109785</v>
      </c>
      <c r="F54" s="1">
        <v>160717</v>
      </c>
      <c r="J54" s="1">
        <v>42234</v>
      </c>
    </row>
    <row r="55" spans="1:10" x14ac:dyDescent="0.35">
      <c r="A55" s="7" t="s">
        <v>67</v>
      </c>
      <c r="B55" s="1">
        <v>2201038</v>
      </c>
      <c r="C55" s="1">
        <v>705732</v>
      </c>
      <c r="D55" s="1">
        <v>628024</v>
      </c>
      <c r="E55" s="1">
        <v>410240</v>
      </c>
      <c r="F55" s="1">
        <v>291413</v>
      </c>
      <c r="J55" s="1">
        <v>165629</v>
      </c>
    </row>
    <row r="56" spans="1:10" x14ac:dyDescent="0.35">
      <c r="A56" s="7" t="s">
        <v>68</v>
      </c>
      <c r="B56" s="1">
        <v>1568662</v>
      </c>
      <c r="C56" s="1">
        <v>382106</v>
      </c>
      <c r="D56" s="1">
        <v>363811</v>
      </c>
      <c r="E56" s="1">
        <v>453856</v>
      </c>
      <c r="F56" s="1">
        <v>234772</v>
      </c>
      <c r="J56" s="1">
        <v>134118</v>
      </c>
    </row>
    <row r="57" spans="1:10" x14ac:dyDescent="0.35">
      <c r="A57" s="7" t="s">
        <v>69</v>
      </c>
      <c r="B57" s="1">
        <v>1649029</v>
      </c>
      <c r="C57" s="1">
        <v>378786</v>
      </c>
      <c r="D57" s="1">
        <v>474329</v>
      </c>
      <c r="E57" s="1">
        <v>328776</v>
      </c>
      <c r="F57" s="1">
        <v>218404</v>
      </c>
      <c r="J57" s="1">
        <v>248734</v>
      </c>
    </row>
    <row r="58" spans="1:10" x14ac:dyDescent="0.35">
      <c r="A58" s="7" t="s">
        <v>70</v>
      </c>
      <c r="B58" s="1">
        <v>1055071</v>
      </c>
      <c r="C58" s="1">
        <v>129146</v>
      </c>
      <c r="D58" s="1">
        <v>258519</v>
      </c>
      <c r="E58" s="1">
        <v>253403</v>
      </c>
      <c r="F58" s="1">
        <v>243451</v>
      </c>
      <c r="J58" s="1">
        <v>170551</v>
      </c>
    </row>
    <row r="59" spans="1:10" x14ac:dyDescent="0.35">
      <c r="A59" s="7" t="s">
        <v>71</v>
      </c>
      <c r="B59" s="1">
        <v>467094</v>
      </c>
      <c r="C59" s="1">
        <v>53614</v>
      </c>
      <c r="D59" s="1">
        <v>191824</v>
      </c>
      <c r="E59" s="1">
        <v>91479</v>
      </c>
      <c r="F59" s="1">
        <v>106962</v>
      </c>
      <c r="J59" s="1">
        <v>23214</v>
      </c>
    </row>
    <row r="60" spans="1:10" x14ac:dyDescent="0.35">
      <c r="A60" s="7" t="s">
        <v>72</v>
      </c>
      <c r="B60" s="1">
        <v>533139</v>
      </c>
      <c r="C60" s="1">
        <v>13636</v>
      </c>
      <c r="D60" s="1">
        <v>109027</v>
      </c>
      <c r="E60" s="1">
        <v>131319</v>
      </c>
      <c r="F60" s="1">
        <v>246448</v>
      </c>
      <c r="J60" s="1">
        <v>32709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3721262</v>
      </c>
      <c r="C62" s="1">
        <v>630372</v>
      </c>
      <c r="D62" s="1">
        <v>1024859</v>
      </c>
      <c r="E62" s="1">
        <v>731743</v>
      </c>
      <c r="F62" s="1">
        <v>845765</v>
      </c>
      <c r="G62" s="1">
        <f>SUM(C62:F62)</f>
        <v>3232739</v>
      </c>
      <c r="H62" s="1">
        <f>SUM(E62:F62)</f>
        <v>1577508</v>
      </c>
      <c r="I62" s="9">
        <f>H62/G62</f>
        <v>0.48797876970581294</v>
      </c>
      <c r="J62" s="1">
        <v>488523</v>
      </c>
    </row>
    <row r="63" spans="1:10" x14ac:dyDescent="0.35">
      <c r="A63" s="7" t="s">
        <v>74</v>
      </c>
      <c r="B63" s="1">
        <v>4411112</v>
      </c>
      <c r="C63" s="1">
        <v>1240476</v>
      </c>
      <c r="D63" s="1">
        <v>1138452</v>
      </c>
      <c r="E63" s="1">
        <v>1047116</v>
      </c>
      <c r="F63" s="1">
        <v>656403</v>
      </c>
      <c r="G63" s="1">
        <f>SUM(C63:F63)</f>
        <v>4082447</v>
      </c>
      <c r="H63" s="1">
        <f>SUM(E63:F63)</f>
        <v>1703519</v>
      </c>
      <c r="I63" s="9">
        <f>H63/G63</f>
        <v>0.41727890159994729</v>
      </c>
      <c r="J63" s="1">
        <v>328666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1019707</v>
      </c>
      <c r="C65" s="1">
        <v>84153</v>
      </c>
      <c r="D65" s="1">
        <v>207844</v>
      </c>
      <c r="E65" s="1">
        <v>184103</v>
      </c>
      <c r="F65" s="1">
        <v>485798</v>
      </c>
      <c r="J65" s="1">
        <v>57809</v>
      </c>
    </row>
    <row r="66" spans="1:10" x14ac:dyDescent="0.35">
      <c r="A66" s="7" t="s">
        <v>51</v>
      </c>
      <c r="B66" s="1">
        <v>6845612</v>
      </c>
      <c r="C66" s="1">
        <v>1785418</v>
      </c>
      <c r="D66" s="1">
        <v>1955365</v>
      </c>
      <c r="E66" s="1">
        <v>1594756</v>
      </c>
      <c r="F66" s="1">
        <v>999094</v>
      </c>
      <c r="J66" s="1">
        <v>510978</v>
      </c>
    </row>
    <row r="67" spans="1:10" x14ac:dyDescent="0.35">
      <c r="A67" s="7" t="s">
        <v>44</v>
      </c>
      <c r="B67" s="1">
        <v>267055</v>
      </c>
      <c r="C67" s="1">
        <v>1277</v>
      </c>
      <c r="D67" s="1">
        <v>101</v>
      </c>
      <c r="E67" s="1" t="s">
        <v>31</v>
      </c>
      <c r="F67" s="1">
        <v>17275</v>
      </c>
      <c r="J67" s="1">
        <v>248401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4798930</v>
      </c>
      <c r="C69" s="1">
        <v>1228696</v>
      </c>
      <c r="D69" s="1">
        <v>1429517</v>
      </c>
      <c r="E69" s="1">
        <v>1028519</v>
      </c>
      <c r="F69" s="1">
        <v>801711</v>
      </c>
      <c r="J69" s="1">
        <v>310487</v>
      </c>
    </row>
    <row r="70" spans="1:10" x14ac:dyDescent="0.35">
      <c r="A70" s="7" t="s">
        <v>51</v>
      </c>
      <c r="B70" s="1">
        <v>3044409</v>
      </c>
      <c r="C70" s="1">
        <v>627565</v>
      </c>
      <c r="D70" s="1">
        <v>718151</v>
      </c>
      <c r="E70" s="1">
        <v>750340</v>
      </c>
      <c r="F70" s="1">
        <v>692193</v>
      </c>
      <c r="J70" s="1">
        <v>256160</v>
      </c>
    </row>
    <row r="71" spans="1:10" x14ac:dyDescent="0.35">
      <c r="A71" s="7" t="s">
        <v>44</v>
      </c>
      <c r="B71" s="1">
        <v>289035</v>
      </c>
      <c r="C71" s="1">
        <v>14587</v>
      </c>
      <c r="D71" s="1">
        <v>15642</v>
      </c>
      <c r="E71" s="1" t="s">
        <v>31</v>
      </c>
      <c r="F71" s="1">
        <v>8264</v>
      </c>
      <c r="J71" s="1">
        <v>250542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950064</v>
      </c>
      <c r="C73" s="1">
        <v>32695</v>
      </c>
      <c r="D73" s="1">
        <v>195006</v>
      </c>
      <c r="E73" s="1">
        <v>330558</v>
      </c>
      <c r="F73" s="1">
        <v>391805</v>
      </c>
      <c r="G73" s="1">
        <f>SUM(C73:F73)</f>
        <v>950064</v>
      </c>
      <c r="H73" s="1">
        <f>SUM(E73:F73)</f>
        <v>722363</v>
      </c>
      <c r="I73" s="9">
        <f>H73/G73</f>
        <v>0.7603308829720945</v>
      </c>
      <c r="J73" s="1" t="s">
        <v>31</v>
      </c>
    </row>
    <row r="74" spans="1:10" x14ac:dyDescent="0.35">
      <c r="A74" s="7" t="s">
        <v>76</v>
      </c>
      <c r="B74" s="1">
        <v>721672</v>
      </c>
      <c r="C74" s="1">
        <v>93859</v>
      </c>
      <c r="D74" s="1">
        <v>159143</v>
      </c>
      <c r="E74" s="1">
        <v>199120</v>
      </c>
      <c r="F74" s="1">
        <v>269550</v>
      </c>
      <c r="G74" s="1">
        <f>SUM(C74:F74)</f>
        <v>721672</v>
      </c>
      <c r="H74" s="1">
        <f>SUM(E74:F74)</f>
        <v>468670</v>
      </c>
      <c r="I74" s="9">
        <f>H74/G74</f>
        <v>0.64942245230520235</v>
      </c>
      <c r="J74" s="1" t="s">
        <v>31</v>
      </c>
    </row>
    <row r="75" spans="1:10" x14ac:dyDescent="0.35">
      <c r="A75" s="7" t="s">
        <v>77</v>
      </c>
      <c r="B75" s="1">
        <v>738788</v>
      </c>
      <c r="C75" s="1">
        <v>86726</v>
      </c>
      <c r="D75" s="1">
        <v>239820</v>
      </c>
      <c r="E75" s="1">
        <v>191473</v>
      </c>
      <c r="F75" s="1">
        <v>220769</v>
      </c>
      <c r="J75" s="1" t="s">
        <v>31</v>
      </c>
    </row>
    <row r="76" spans="1:10" x14ac:dyDescent="0.35">
      <c r="A76" s="7" t="s">
        <v>78</v>
      </c>
      <c r="B76" s="1">
        <v>1097034</v>
      </c>
      <c r="C76" s="1">
        <v>225589</v>
      </c>
      <c r="D76" s="1">
        <v>352796</v>
      </c>
      <c r="E76" s="1">
        <v>289596</v>
      </c>
      <c r="F76" s="1">
        <v>229053</v>
      </c>
      <c r="J76" s="1" t="s">
        <v>31</v>
      </c>
    </row>
    <row r="77" spans="1:10" x14ac:dyDescent="0.35">
      <c r="A77" s="7" t="s">
        <v>174</v>
      </c>
      <c r="C77" s="1">
        <f>SUM(C73:C76)</f>
        <v>438869</v>
      </c>
      <c r="D77" s="1">
        <f>SUM(D73:D76)</f>
        <v>946765</v>
      </c>
      <c r="E77" s="1">
        <f>SUM(E73:E76)</f>
        <v>1010747</v>
      </c>
      <c r="F77" s="1">
        <f>SUM(F73:F76)</f>
        <v>1111177</v>
      </c>
      <c r="G77" s="1">
        <f>SUM(C77:F77)</f>
        <v>3507558</v>
      </c>
      <c r="H77" s="1">
        <f>SUM(E77:F77)</f>
        <v>2121924</v>
      </c>
      <c r="I77" s="9">
        <f>H77/G77</f>
        <v>0.60495763719373996</v>
      </c>
    </row>
    <row r="78" spans="1:10" x14ac:dyDescent="0.35">
      <c r="A78" s="7"/>
    </row>
    <row r="79" spans="1:10" x14ac:dyDescent="0.35">
      <c r="A79" s="7" t="s">
        <v>79</v>
      </c>
      <c r="B79" s="1">
        <v>641671</v>
      </c>
      <c r="C79" s="1">
        <v>135270</v>
      </c>
      <c r="D79" s="1">
        <v>233983</v>
      </c>
      <c r="E79" s="1">
        <v>205388</v>
      </c>
      <c r="F79" s="1">
        <v>67030</v>
      </c>
      <c r="J79" s="1" t="s">
        <v>31</v>
      </c>
    </row>
    <row r="80" spans="1:10" x14ac:dyDescent="0.35">
      <c r="A80" s="7" t="s">
        <v>80</v>
      </c>
      <c r="B80" s="1">
        <v>1000252</v>
      </c>
      <c r="C80" s="1">
        <v>398187</v>
      </c>
      <c r="D80" s="1">
        <v>308698</v>
      </c>
      <c r="E80" s="1">
        <v>246042</v>
      </c>
      <c r="F80" s="1">
        <v>47325</v>
      </c>
      <c r="J80" s="1" t="s">
        <v>31</v>
      </c>
    </row>
    <row r="81" spans="1:10" x14ac:dyDescent="0.35">
      <c r="A81" s="7" t="s">
        <v>81</v>
      </c>
      <c r="B81" s="1">
        <v>432930</v>
      </c>
      <c r="C81" s="1">
        <v>208412</v>
      </c>
      <c r="D81" s="1">
        <v>144949</v>
      </c>
      <c r="E81" s="1">
        <v>45103</v>
      </c>
      <c r="F81" s="1">
        <v>34466</v>
      </c>
      <c r="J81" s="1" t="s">
        <v>31</v>
      </c>
    </row>
    <row r="82" spans="1:10" x14ac:dyDescent="0.35">
      <c r="A82" s="7" t="s">
        <v>82</v>
      </c>
      <c r="B82" s="1">
        <v>562655</v>
      </c>
      <c r="C82" s="1">
        <v>399908</v>
      </c>
      <c r="D82" s="1">
        <v>100659</v>
      </c>
      <c r="E82" s="1">
        <v>40108</v>
      </c>
      <c r="F82" s="1">
        <v>21980</v>
      </c>
      <c r="J82" s="1" t="s">
        <v>31</v>
      </c>
    </row>
    <row r="83" spans="1:10" x14ac:dyDescent="0.35">
      <c r="A83" s="7"/>
      <c r="C83" s="1">
        <f>SUM(C79:C82)</f>
        <v>1141777</v>
      </c>
      <c r="D83" s="1">
        <f>SUM(D79:D82)</f>
        <v>788289</v>
      </c>
      <c r="E83" s="1">
        <f>SUM(E79:E82)</f>
        <v>536641</v>
      </c>
      <c r="F83" s="1">
        <f>SUM(F79:F82)</f>
        <v>170801</v>
      </c>
      <c r="G83" s="1">
        <f>SUM(C83:F83)</f>
        <v>2637508</v>
      </c>
    </row>
    <row r="84" spans="1:10" x14ac:dyDescent="0.35">
      <c r="A84" s="7" t="s">
        <v>175</v>
      </c>
      <c r="G84" s="1">
        <f>G83+G77</f>
        <v>6145066</v>
      </c>
    </row>
    <row r="85" spans="1:10" x14ac:dyDescent="0.35">
      <c r="A85" s="7" t="s">
        <v>44</v>
      </c>
      <c r="B85" s="1">
        <v>1987308</v>
      </c>
      <c r="C85" s="1">
        <v>290201</v>
      </c>
      <c r="D85" s="1">
        <v>428257</v>
      </c>
      <c r="E85" s="1">
        <v>231472</v>
      </c>
      <c r="F85" s="1">
        <v>220189</v>
      </c>
      <c r="J85" s="1">
        <v>817189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6053211</v>
      </c>
      <c r="C87" s="1">
        <v>1738984</v>
      </c>
      <c r="D87" s="1">
        <v>1894374</v>
      </c>
      <c r="E87" s="1">
        <v>1362898</v>
      </c>
      <c r="F87" s="1">
        <v>1056954</v>
      </c>
      <c r="J87" s="1" t="s">
        <v>31</v>
      </c>
    </row>
    <row r="88" spans="1:10" x14ac:dyDescent="0.35">
      <c r="A88" s="7" t="s">
        <v>84</v>
      </c>
      <c r="B88" s="1">
        <v>2388785</v>
      </c>
      <c r="C88" s="1">
        <v>322177</v>
      </c>
      <c r="D88" s="1">
        <v>810722</v>
      </c>
      <c r="E88" s="1">
        <v>673916</v>
      </c>
      <c r="F88" s="1">
        <v>581970</v>
      </c>
      <c r="J88" s="1" t="s">
        <v>31</v>
      </c>
    </row>
    <row r="89" spans="1:10" ht="43.5" x14ac:dyDescent="0.35">
      <c r="A89" s="7" t="s">
        <v>85</v>
      </c>
      <c r="B89" s="1">
        <v>1812666</v>
      </c>
      <c r="C89" s="1">
        <v>238994</v>
      </c>
      <c r="D89" s="1">
        <v>593338</v>
      </c>
      <c r="E89" s="1">
        <v>495181</v>
      </c>
      <c r="F89" s="1">
        <v>485154</v>
      </c>
      <c r="J89" s="1" t="s">
        <v>31</v>
      </c>
    </row>
    <row r="90" spans="1:10" x14ac:dyDescent="0.35">
      <c r="A90" s="7" t="s">
        <v>86</v>
      </c>
      <c r="B90" s="1">
        <v>770373</v>
      </c>
      <c r="C90" s="1">
        <v>18024</v>
      </c>
      <c r="D90" s="1">
        <v>107290</v>
      </c>
      <c r="E90" s="1">
        <v>214408</v>
      </c>
      <c r="F90" s="1">
        <v>430652</v>
      </c>
      <c r="J90" s="1" t="s">
        <v>31</v>
      </c>
    </row>
    <row r="91" spans="1:10" x14ac:dyDescent="0.35">
      <c r="A91" s="7" t="s">
        <v>87</v>
      </c>
      <c r="B91" s="1">
        <v>90503</v>
      </c>
      <c r="C91" s="1">
        <v>3848</v>
      </c>
      <c r="D91" s="1">
        <v>780</v>
      </c>
      <c r="E91" s="1">
        <v>6767</v>
      </c>
      <c r="F91" s="1">
        <v>79108</v>
      </c>
      <c r="J91" s="1" t="s">
        <v>31</v>
      </c>
    </row>
    <row r="92" spans="1:10" ht="29" x14ac:dyDescent="0.35">
      <c r="A92" s="7" t="s">
        <v>88</v>
      </c>
      <c r="B92" s="1">
        <v>191350</v>
      </c>
      <c r="C92" s="1">
        <v>7491</v>
      </c>
      <c r="D92" s="1">
        <v>24607</v>
      </c>
      <c r="E92" s="1">
        <v>45272</v>
      </c>
      <c r="F92" s="1">
        <v>113980</v>
      </c>
      <c r="J92" s="1" t="s">
        <v>31</v>
      </c>
    </row>
    <row r="93" spans="1:10" x14ac:dyDescent="0.35">
      <c r="A93" s="7" t="s">
        <v>89</v>
      </c>
      <c r="B93" s="1">
        <v>516249</v>
      </c>
      <c r="C93" s="1">
        <v>5071</v>
      </c>
      <c r="D93" s="1">
        <v>123603</v>
      </c>
      <c r="E93" s="1">
        <v>130316</v>
      </c>
      <c r="F93" s="1">
        <v>257259</v>
      </c>
      <c r="G93" s="1">
        <f>SUM(C93:F93)</f>
        <v>516249</v>
      </c>
      <c r="H93" s="1">
        <f>E93+F93</f>
        <v>387575</v>
      </c>
      <c r="I93" s="9">
        <f>H93/G93</f>
        <v>0.75075205956815416</v>
      </c>
      <c r="J93" s="1" t="s">
        <v>31</v>
      </c>
    </row>
    <row r="94" spans="1:10" ht="29" x14ac:dyDescent="0.35">
      <c r="A94" s="7" t="s">
        <v>90</v>
      </c>
      <c r="B94" s="1">
        <v>169809</v>
      </c>
      <c r="C94" s="1">
        <v>13478</v>
      </c>
      <c r="D94" s="1">
        <v>28545</v>
      </c>
      <c r="E94" s="1">
        <v>45771</v>
      </c>
      <c r="F94" s="1">
        <v>82015</v>
      </c>
      <c r="J94" s="1" t="s">
        <v>31</v>
      </c>
    </row>
    <row r="95" spans="1:10" x14ac:dyDescent="0.35">
      <c r="A95" s="7" t="s">
        <v>91</v>
      </c>
      <c r="B95" s="1">
        <v>486256</v>
      </c>
      <c r="C95" s="1">
        <v>29036</v>
      </c>
      <c r="D95" s="1">
        <v>59276</v>
      </c>
      <c r="E95" s="1">
        <v>176625</v>
      </c>
      <c r="F95" s="1">
        <v>221319</v>
      </c>
      <c r="J95" s="1" t="s">
        <v>31</v>
      </c>
    </row>
    <row r="96" spans="1:10" x14ac:dyDescent="0.35">
      <c r="A96" s="7" t="s">
        <v>92</v>
      </c>
      <c r="B96" s="1">
        <v>61708</v>
      </c>
      <c r="C96" s="1">
        <v>5526</v>
      </c>
      <c r="D96" s="1">
        <v>4692</v>
      </c>
      <c r="E96" s="1">
        <v>8214</v>
      </c>
      <c r="F96" s="1">
        <v>43275</v>
      </c>
      <c r="J96" s="1" t="s">
        <v>31</v>
      </c>
    </row>
    <row r="97" spans="1:10" x14ac:dyDescent="0.35">
      <c r="A97" s="7" t="s">
        <v>52</v>
      </c>
      <c r="B97" s="1">
        <v>292311</v>
      </c>
      <c r="C97" s="1">
        <v>34331</v>
      </c>
      <c r="D97" s="1">
        <v>127539</v>
      </c>
      <c r="E97" s="1">
        <v>44782</v>
      </c>
      <c r="F97" s="1">
        <v>85660</v>
      </c>
      <c r="J97" s="1" t="s">
        <v>31</v>
      </c>
    </row>
    <row r="98" spans="1:10" x14ac:dyDescent="0.35">
      <c r="A98" s="7" t="s">
        <v>44</v>
      </c>
      <c r="B98" s="1">
        <v>969532</v>
      </c>
      <c r="C98" s="1">
        <v>27725</v>
      </c>
      <c r="D98" s="1">
        <v>39018</v>
      </c>
      <c r="E98" s="1">
        <v>47051</v>
      </c>
      <c r="F98" s="1">
        <v>38548</v>
      </c>
      <c r="J98" s="1">
        <v>817189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23265</v>
      </c>
      <c r="C100" s="1">
        <v>13640</v>
      </c>
      <c r="D100" s="1">
        <v>8148</v>
      </c>
      <c r="E100" s="1" t="s">
        <v>31</v>
      </c>
      <c r="F100" s="1">
        <v>1477</v>
      </c>
      <c r="J100" s="1" t="s">
        <v>31</v>
      </c>
    </row>
    <row r="101" spans="1:10" x14ac:dyDescent="0.35">
      <c r="A101" s="7" t="s">
        <v>94</v>
      </c>
      <c r="B101" s="1">
        <v>40314</v>
      </c>
      <c r="C101" s="1">
        <v>26242</v>
      </c>
      <c r="D101" s="1">
        <v>14072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45640</v>
      </c>
      <c r="C102" s="1">
        <v>198</v>
      </c>
      <c r="D102" s="1">
        <v>32793</v>
      </c>
      <c r="E102" s="1">
        <v>385</v>
      </c>
      <c r="F102" s="1">
        <v>1230</v>
      </c>
      <c r="J102" s="1">
        <v>11034</v>
      </c>
    </row>
    <row r="103" spans="1:10" x14ac:dyDescent="0.35">
      <c r="A103" s="7" t="s">
        <v>96</v>
      </c>
      <c r="B103" s="1">
        <v>17920</v>
      </c>
      <c r="C103" s="1">
        <v>8297</v>
      </c>
      <c r="D103" s="1" t="s">
        <v>31</v>
      </c>
      <c r="E103" s="1">
        <v>6265</v>
      </c>
      <c r="F103" s="1">
        <v>3357</v>
      </c>
      <c r="J103" s="1" t="s">
        <v>31</v>
      </c>
    </row>
    <row r="104" spans="1:10" x14ac:dyDescent="0.35">
      <c r="A104" s="7" t="s">
        <v>97</v>
      </c>
      <c r="B104" s="1">
        <v>7953077</v>
      </c>
      <c r="C104" s="1">
        <v>1809384</v>
      </c>
      <c r="D104" s="1">
        <v>2105847</v>
      </c>
      <c r="E104" s="1">
        <v>1770634</v>
      </c>
      <c r="F104" s="1">
        <v>1489874</v>
      </c>
      <c r="J104" s="1">
        <v>777337</v>
      </c>
    </row>
    <row r="105" spans="1:10" x14ac:dyDescent="0.35">
      <c r="A105" s="7" t="s">
        <v>44</v>
      </c>
      <c r="B105" s="1">
        <v>52157</v>
      </c>
      <c r="C105" s="1">
        <v>13085</v>
      </c>
      <c r="D105" s="1">
        <v>2451</v>
      </c>
      <c r="E105" s="1">
        <v>1574</v>
      </c>
      <c r="F105" s="1">
        <v>6230</v>
      </c>
      <c r="J105" s="1">
        <v>28818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4015820</v>
      </c>
      <c r="C107" s="1">
        <v>1235277</v>
      </c>
      <c r="D107" s="1">
        <v>1196336</v>
      </c>
      <c r="E107" s="1">
        <v>930650</v>
      </c>
      <c r="F107" s="1">
        <v>653556</v>
      </c>
      <c r="J107" s="1" t="s">
        <v>31</v>
      </c>
    </row>
    <row r="108" spans="1:10" x14ac:dyDescent="0.35">
      <c r="A108" s="7" t="s">
        <v>99</v>
      </c>
      <c r="B108" s="1">
        <v>2199450</v>
      </c>
      <c r="C108" s="1">
        <v>388545</v>
      </c>
      <c r="D108" s="1">
        <v>660270</v>
      </c>
      <c r="E108" s="1">
        <v>588215</v>
      </c>
      <c r="F108" s="1">
        <v>562419</v>
      </c>
      <c r="J108" s="1" t="s">
        <v>31</v>
      </c>
    </row>
    <row r="109" spans="1:10" x14ac:dyDescent="0.35">
      <c r="A109" s="7" t="s">
        <v>100</v>
      </c>
      <c r="B109" s="1">
        <v>204823</v>
      </c>
      <c r="C109" s="1">
        <v>32494</v>
      </c>
      <c r="D109" s="1">
        <v>40294</v>
      </c>
      <c r="E109" s="1">
        <v>40468</v>
      </c>
      <c r="F109" s="1">
        <v>91567</v>
      </c>
      <c r="J109" s="1" t="s">
        <v>31</v>
      </c>
    </row>
    <row r="110" spans="1:10" x14ac:dyDescent="0.35">
      <c r="A110" s="7" t="s">
        <v>101</v>
      </c>
      <c r="B110" s="1">
        <v>136601</v>
      </c>
      <c r="C110" s="1">
        <v>11418</v>
      </c>
      <c r="D110" s="1" t="s">
        <v>31</v>
      </c>
      <c r="E110" s="1">
        <v>93961</v>
      </c>
      <c r="F110" s="1">
        <v>31222</v>
      </c>
      <c r="J110" s="1" t="s">
        <v>31</v>
      </c>
    </row>
    <row r="111" spans="1:10" x14ac:dyDescent="0.35">
      <c r="A111" s="7" t="s">
        <v>44</v>
      </c>
      <c r="B111" s="1">
        <v>1575681</v>
      </c>
      <c r="C111" s="1">
        <v>203114</v>
      </c>
      <c r="D111" s="1">
        <v>266411</v>
      </c>
      <c r="E111" s="1">
        <v>125564</v>
      </c>
      <c r="F111" s="1">
        <v>163403</v>
      </c>
      <c r="J111" s="1">
        <v>817189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5157566</v>
      </c>
      <c r="C113" s="1">
        <v>1420441</v>
      </c>
      <c r="D113" s="1">
        <v>1550113</v>
      </c>
      <c r="E113" s="1">
        <v>1186326</v>
      </c>
      <c r="F113" s="1">
        <v>1000686</v>
      </c>
      <c r="J113" s="1" t="s">
        <v>31</v>
      </c>
    </row>
    <row r="114" spans="1:10" x14ac:dyDescent="0.35">
      <c r="A114" s="7" t="s">
        <v>99</v>
      </c>
      <c r="B114" s="1">
        <v>1089063</v>
      </c>
      <c r="C114" s="1">
        <v>215377</v>
      </c>
      <c r="D114" s="1">
        <v>302486</v>
      </c>
      <c r="E114" s="1">
        <v>338642</v>
      </c>
      <c r="F114" s="1">
        <v>232558</v>
      </c>
      <c r="J114" s="1" t="s">
        <v>31</v>
      </c>
    </row>
    <row r="115" spans="1:10" x14ac:dyDescent="0.35">
      <c r="A115" s="7" t="s">
        <v>100</v>
      </c>
      <c r="B115" s="1">
        <v>161345</v>
      </c>
      <c r="C115" s="1">
        <v>9825</v>
      </c>
      <c r="D115" s="1">
        <v>28905</v>
      </c>
      <c r="E115" s="1">
        <v>36576</v>
      </c>
      <c r="F115" s="1">
        <v>86039</v>
      </c>
      <c r="J115" s="1" t="s">
        <v>31</v>
      </c>
    </row>
    <row r="116" spans="1:10" x14ac:dyDescent="0.35">
      <c r="A116" s="7" t="s">
        <v>101</v>
      </c>
      <c r="B116" s="1">
        <v>121119</v>
      </c>
      <c r="C116" s="1">
        <v>11418</v>
      </c>
      <c r="D116" s="1">
        <v>7606</v>
      </c>
      <c r="E116" s="1">
        <v>91750</v>
      </c>
      <c r="F116" s="1">
        <v>10345</v>
      </c>
      <c r="J116" s="1" t="s">
        <v>31</v>
      </c>
    </row>
    <row r="117" spans="1:10" x14ac:dyDescent="0.35">
      <c r="A117" s="7" t="s">
        <v>44</v>
      </c>
      <c r="B117" s="1">
        <v>1603280</v>
      </c>
      <c r="C117" s="1">
        <v>213788</v>
      </c>
      <c r="D117" s="1">
        <v>274200</v>
      </c>
      <c r="E117" s="1">
        <v>125564</v>
      </c>
      <c r="F117" s="1">
        <v>172540</v>
      </c>
      <c r="J117" s="1">
        <v>817189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3818488</v>
      </c>
      <c r="C119" s="1">
        <v>1159257</v>
      </c>
      <c r="D119" s="1">
        <v>1025201</v>
      </c>
      <c r="E119" s="1">
        <v>950582</v>
      </c>
      <c r="F119" s="1">
        <v>683448</v>
      </c>
      <c r="J119" s="1" t="s">
        <v>31</v>
      </c>
    </row>
    <row r="120" spans="1:10" x14ac:dyDescent="0.35">
      <c r="A120" s="7" t="s">
        <v>99</v>
      </c>
      <c r="B120" s="1">
        <v>2214204</v>
      </c>
      <c r="C120" s="1">
        <v>452738</v>
      </c>
      <c r="D120" s="1">
        <v>735582</v>
      </c>
      <c r="E120" s="1">
        <v>589529</v>
      </c>
      <c r="F120" s="1">
        <v>436354</v>
      </c>
      <c r="J120" s="1" t="s">
        <v>31</v>
      </c>
    </row>
    <row r="121" spans="1:10" x14ac:dyDescent="0.35">
      <c r="A121" s="7" t="s">
        <v>100</v>
      </c>
      <c r="B121" s="1">
        <v>491170</v>
      </c>
      <c r="C121" s="1">
        <v>50852</v>
      </c>
      <c r="D121" s="1">
        <v>126723</v>
      </c>
      <c r="E121" s="1">
        <v>113183</v>
      </c>
      <c r="F121" s="1">
        <v>200412</v>
      </c>
      <c r="J121" s="1" t="s">
        <v>31</v>
      </c>
    </row>
    <row r="122" spans="1:10" x14ac:dyDescent="0.35">
      <c r="A122" s="7" t="s">
        <v>101</v>
      </c>
      <c r="B122" s="1">
        <v>62369</v>
      </c>
      <c r="C122" s="1">
        <v>4887</v>
      </c>
      <c r="D122" s="1">
        <v>34835</v>
      </c>
      <c r="E122" s="1" t="s">
        <v>31</v>
      </c>
      <c r="F122" s="1">
        <v>22647</v>
      </c>
      <c r="J122" s="1" t="s">
        <v>31</v>
      </c>
    </row>
    <row r="123" spans="1:10" x14ac:dyDescent="0.35">
      <c r="A123" s="7" t="s">
        <v>44</v>
      </c>
      <c r="B123" s="1">
        <v>1546144</v>
      </c>
      <c r="C123" s="1">
        <v>203114</v>
      </c>
      <c r="D123" s="1">
        <v>240970</v>
      </c>
      <c r="E123" s="1">
        <v>125564</v>
      </c>
      <c r="F123" s="1">
        <v>159307</v>
      </c>
      <c r="J123" s="1">
        <v>817189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4644734</v>
      </c>
      <c r="C125" s="1">
        <v>1356675</v>
      </c>
      <c r="D125" s="1">
        <v>1414540</v>
      </c>
      <c r="E125" s="1">
        <v>1103405</v>
      </c>
      <c r="F125" s="1">
        <v>770114</v>
      </c>
      <c r="J125" s="1" t="s">
        <v>31</v>
      </c>
    </row>
    <row r="126" spans="1:10" x14ac:dyDescent="0.35">
      <c r="A126" s="7" t="s">
        <v>99</v>
      </c>
      <c r="B126" s="1">
        <v>1343877</v>
      </c>
      <c r="C126" s="1">
        <v>229884</v>
      </c>
      <c r="D126" s="1">
        <v>361128</v>
      </c>
      <c r="E126" s="1">
        <v>423243</v>
      </c>
      <c r="F126" s="1">
        <v>329622</v>
      </c>
      <c r="J126" s="1" t="s">
        <v>31</v>
      </c>
    </row>
    <row r="127" spans="1:10" x14ac:dyDescent="0.35">
      <c r="A127" s="7" t="s">
        <v>100</v>
      </c>
      <c r="B127" s="1">
        <v>506696</v>
      </c>
      <c r="C127" s="1">
        <v>52331</v>
      </c>
      <c r="D127" s="1">
        <v>102503</v>
      </c>
      <c r="E127" s="1">
        <v>126646</v>
      </c>
      <c r="F127" s="1">
        <v>225215</v>
      </c>
      <c r="J127" s="1" t="s">
        <v>31</v>
      </c>
    </row>
    <row r="128" spans="1:10" x14ac:dyDescent="0.35">
      <c r="A128" s="7" t="s">
        <v>101</v>
      </c>
      <c r="B128" s="1">
        <v>89433</v>
      </c>
      <c r="C128" s="1">
        <v>22989</v>
      </c>
      <c r="D128" s="1">
        <v>48534</v>
      </c>
      <c r="E128" s="1" t="s">
        <v>31</v>
      </c>
      <c r="F128" s="1">
        <v>17909</v>
      </c>
      <c r="J128" s="1" t="s">
        <v>31</v>
      </c>
    </row>
    <row r="129" spans="1:10" x14ac:dyDescent="0.35">
      <c r="A129" s="7" t="s">
        <v>44</v>
      </c>
      <c r="B129" s="1">
        <v>1547635</v>
      </c>
      <c r="C129" s="1">
        <v>208970</v>
      </c>
      <c r="D129" s="1">
        <v>236606</v>
      </c>
      <c r="E129" s="1">
        <v>125564</v>
      </c>
      <c r="F129" s="1">
        <v>159307</v>
      </c>
      <c r="J129" s="1">
        <v>817189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5918622</v>
      </c>
      <c r="C131" s="1">
        <v>1601042</v>
      </c>
      <c r="D131" s="1">
        <v>1784962</v>
      </c>
      <c r="E131" s="1">
        <v>1443632</v>
      </c>
      <c r="F131" s="1">
        <v>1088986</v>
      </c>
      <c r="J131" s="1" t="s">
        <v>31</v>
      </c>
    </row>
    <row r="132" spans="1:10" x14ac:dyDescent="0.35">
      <c r="A132" s="7" t="s">
        <v>99</v>
      </c>
      <c r="B132" s="1">
        <v>571397</v>
      </c>
      <c r="C132" s="1">
        <v>55062</v>
      </c>
      <c r="D132" s="1">
        <v>106907</v>
      </c>
      <c r="E132" s="1">
        <v>198698</v>
      </c>
      <c r="F132" s="1">
        <v>210729</v>
      </c>
      <c r="J132" s="1" t="s">
        <v>31</v>
      </c>
    </row>
    <row r="133" spans="1:10" x14ac:dyDescent="0.35">
      <c r="A133" s="7" t="s">
        <v>100</v>
      </c>
      <c r="B133" s="1">
        <v>54506</v>
      </c>
      <c r="C133" s="1">
        <v>6742</v>
      </c>
      <c r="D133" s="1" t="s">
        <v>31</v>
      </c>
      <c r="E133" s="1">
        <v>10964</v>
      </c>
      <c r="F133" s="1">
        <v>36799</v>
      </c>
      <c r="J133" s="1" t="s">
        <v>31</v>
      </c>
    </row>
    <row r="134" spans="1:10" x14ac:dyDescent="0.35">
      <c r="A134" s="7" t="s">
        <v>101</v>
      </c>
      <c r="B134" s="1">
        <v>46070</v>
      </c>
      <c r="C134" s="1">
        <v>4887</v>
      </c>
      <c r="D134" s="1">
        <v>34835</v>
      </c>
      <c r="E134" s="1" t="s">
        <v>31</v>
      </c>
      <c r="F134" s="1">
        <v>6347</v>
      </c>
      <c r="J134" s="1" t="s">
        <v>31</v>
      </c>
    </row>
    <row r="135" spans="1:10" x14ac:dyDescent="0.35">
      <c r="A135" s="7" t="s">
        <v>44</v>
      </c>
      <c r="B135" s="1">
        <v>1541780</v>
      </c>
      <c r="C135" s="1">
        <v>203114</v>
      </c>
      <c r="D135" s="1">
        <v>236606</v>
      </c>
      <c r="E135" s="1">
        <v>125564</v>
      </c>
      <c r="F135" s="1">
        <v>159307</v>
      </c>
      <c r="J135" s="1">
        <v>817189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5921905</v>
      </c>
      <c r="C137" s="1">
        <v>1618856</v>
      </c>
      <c r="D137" s="1">
        <v>1742453</v>
      </c>
      <c r="E137" s="1">
        <v>1435126</v>
      </c>
      <c r="F137" s="1">
        <v>1125470</v>
      </c>
      <c r="J137" s="1" t="s">
        <v>31</v>
      </c>
    </row>
    <row r="138" spans="1:10" x14ac:dyDescent="0.35">
      <c r="A138" s="7" t="s">
        <v>99</v>
      </c>
      <c r="B138" s="1">
        <v>515339</v>
      </c>
      <c r="C138" s="1">
        <v>42417</v>
      </c>
      <c r="D138" s="1">
        <v>109857</v>
      </c>
      <c r="E138" s="1">
        <v>208251</v>
      </c>
      <c r="F138" s="1">
        <v>154814</v>
      </c>
      <c r="J138" s="1" t="s">
        <v>31</v>
      </c>
    </row>
    <row r="139" spans="1:10" x14ac:dyDescent="0.35">
      <c r="A139" s="7" t="s">
        <v>100</v>
      </c>
      <c r="B139" s="1">
        <v>99799</v>
      </c>
      <c r="C139" s="1" t="s">
        <v>31</v>
      </c>
      <c r="D139" s="1">
        <v>39560</v>
      </c>
      <c r="E139" s="1">
        <v>9918</v>
      </c>
      <c r="F139" s="1">
        <v>50322</v>
      </c>
      <c r="J139" s="1" t="s">
        <v>31</v>
      </c>
    </row>
    <row r="140" spans="1:10" x14ac:dyDescent="0.35">
      <c r="A140" s="7" t="s">
        <v>101</v>
      </c>
      <c r="B140" s="1">
        <v>53552</v>
      </c>
      <c r="C140" s="1">
        <v>6461</v>
      </c>
      <c r="D140" s="1">
        <v>34835</v>
      </c>
      <c r="E140" s="1" t="s">
        <v>31</v>
      </c>
      <c r="F140" s="1">
        <v>12256</v>
      </c>
      <c r="J140" s="1" t="s">
        <v>31</v>
      </c>
    </row>
    <row r="141" spans="1:10" x14ac:dyDescent="0.35">
      <c r="A141" s="7" t="s">
        <v>44</v>
      </c>
      <c r="B141" s="1">
        <v>1541780</v>
      </c>
      <c r="C141" s="1">
        <v>203114</v>
      </c>
      <c r="D141" s="1">
        <v>236606</v>
      </c>
      <c r="E141" s="1">
        <v>125564</v>
      </c>
      <c r="F141" s="1">
        <v>159307</v>
      </c>
      <c r="J141" s="1">
        <v>817189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115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1094635</v>
      </c>
      <c r="C8" s="1">
        <v>373453</v>
      </c>
      <c r="D8" s="1">
        <v>304366</v>
      </c>
      <c r="E8" s="1">
        <v>147639</v>
      </c>
      <c r="F8" s="1">
        <v>200658</v>
      </c>
      <c r="G8" s="1">
        <f>SUM(C8:F8)</f>
        <v>1026116</v>
      </c>
      <c r="H8" s="1">
        <f>SUM(E8:F8)</f>
        <v>348297</v>
      </c>
      <c r="I8" s="9">
        <f>H8/G8</f>
        <v>0.33943238386303304</v>
      </c>
      <c r="J8" s="1">
        <v>68520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44147</v>
      </c>
      <c r="C10" s="1">
        <v>13639</v>
      </c>
      <c r="D10" s="1">
        <v>13820</v>
      </c>
      <c r="E10" s="1" t="s">
        <v>31</v>
      </c>
      <c r="F10" s="1" t="s">
        <v>31</v>
      </c>
      <c r="J10" s="1">
        <v>16688</v>
      </c>
    </row>
    <row r="11" spans="1:10" x14ac:dyDescent="0.35">
      <c r="A11" s="7" t="s">
        <v>34</v>
      </c>
      <c r="B11" s="1">
        <v>285554</v>
      </c>
      <c r="C11" s="1">
        <v>100172</v>
      </c>
      <c r="D11" s="1">
        <v>70661</v>
      </c>
      <c r="E11" s="1">
        <v>44123</v>
      </c>
      <c r="F11" s="1">
        <v>46775</v>
      </c>
      <c r="J11" s="1">
        <v>23823</v>
      </c>
    </row>
    <row r="12" spans="1:10" x14ac:dyDescent="0.35">
      <c r="A12" s="7" t="s">
        <v>35</v>
      </c>
      <c r="B12" s="1">
        <v>296633</v>
      </c>
      <c r="C12" s="1">
        <v>77335</v>
      </c>
      <c r="D12" s="1">
        <v>79129</v>
      </c>
      <c r="E12" s="1">
        <v>40849</v>
      </c>
      <c r="F12" s="1">
        <v>89278</v>
      </c>
      <c r="J12" s="1">
        <v>10043</v>
      </c>
    </row>
    <row r="13" spans="1:10" x14ac:dyDescent="0.35">
      <c r="A13" s="7" t="s">
        <v>36</v>
      </c>
      <c r="B13" s="1">
        <v>179650</v>
      </c>
      <c r="C13" s="1">
        <v>66305</v>
      </c>
      <c r="D13" s="1">
        <v>58496</v>
      </c>
      <c r="E13" s="1">
        <v>27606</v>
      </c>
      <c r="F13" s="1">
        <v>21594</v>
      </c>
      <c r="J13" s="1">
        <v>5648</v>
      </c>
    </row>
    <row r="14" spans="1:10" x14ac:dyDescent="0.35">
      <c r="A14" s="7" t="s">
        <v>37</v>
      </c>
      <c r="B14" s="1">
        <v>288650</v>
      </c>
      <c r="C14" s="1">
        <v>116002</v>
      </c>
      <c r="D14" s="1">
        <v>82259</v>
      </c>
      <c r="E14" s="1">
        <v>35060</v>
      </c>
      <c r="F14" s="1">
        <v>43012</v>
      </c>
      <c r="J14" s="1">
        <v>12318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539570</v>
      </c>
      <c r="C16" s="1">
        <v>206596</v>
      </c>
      <c r="D16" s="1">
        <v>138711</v>
      </c>
      <c r="E16" s="1">
        <v>67774</v>
      </c>
      <c r="F16" s="1">
        <v>87642</v>
      </c>
      <c r="J16" s="1">
        <v>38847</v>
      </c>
    </row>
    <row r="17" spans="1:10" x14ac:dyDescent="0.35">
      <c r="A17" s="7" t="s">
        <v>39</v>
      </c>
      <c r="B17" s="1">
        <v>555065</v>
      </c>
      <c r="C17" s="1">
        <v>166857</v>
      </c>
      <c r="D17" s="1">
        <v>165656</v>
      </c>
      <c r="E17" s="1">
        <v>79864</v>
      </c>
      <c r="F17" s="1">
        <v>113016</v>
      </c>
      <c r="J17" s="1">
        <v>29672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521515</v>
      </c>
      <c r="C19" s="1">
        <v>196829</v>
      </c>
      <c r="D19" s="1">
        <v>136266</v>
      </c>
      <c r="E19" s="1">
        <v>67774</v>
      </c>
      <c r="F19" s="1">
        <v>85911</v>
      </c>
      <c r="J19" s="1">
        <v>34735</v>
      </c>
    </row>
    <row r="20" spans="1:10" x14ac:dyDescent="0.35">
      <c r="A20" s="7" t="s">
        <v>41</v>
      </c>
      <c r="B20" s="1">
        <v>544210</v>
      </c>
      <c r="C20" s="1">
        <v>163041</v>
      </c>
      <c r="D20" s="1">
        <v>165656</v>
      </c>
      <c r="E20" s="1">
        <v>79864</v>
      </c>
      <c r="F20" s="1">
        <v>108367</v>
      </c>
      <c r="J20" s="1">
        <v>27283</v>
      </c>
    </row>
    <row r="21" spans="1:10" x14ac:dyDescent="0.35">
      <c r="A21" s="7" t="s">
        <v>42</v>
      </c>
      <c r="B21" s="1">
        <v>9368</v>
      </c>
      <c r="C21" s="1">
        <v>8999</v>
      </c>
      <c r="D21" s="1" t="s">
        <v>31</v>
      </c>
      <c r="E21" s="1" t="s">
        <v>31</v>
      </c>
      <c r="F21" s="1" t="s">
        <v>31</v>
      </c>
      <c r="J21" s="1">
        <v>369</v>
      </c>
    </row>
    <row r="22" spans="1:10" x14ac:dyDescent="0.35">
      <c r="A22" s="7" t="s">
        <v>43</v>
      </c>
      <c r="B22" s="1">
        <v>12829</v>
      </c>
      <c r="C22" s="1">
        <v>4069</v>
      </c>
      <c r="D22" s="1" t="s">
        <v>31</v>
      </c>
      <c r="E22" s="1" t="s">
        <v>31</v>
      </c>
      <c r="F22" s="1">
        <v>4649</v>
      </c>
      <c r="J22" s="1">
        <v>4112</v>
      </c>
    </row>
    <row r="23" spans="1:10" x14ac:dyDescent="0.35">
      <c r="A23" s="7" t="s">
        <v>44</v>
      </c>
      <c r="B23" s="1">
        <v>6712</v>
      </c>
      <c r="C23" s="1">
        <v>515</v>
      </c>
      <c r="D23" s="1">
        <v>2445</v>
      </c>
      <c r="E23" s="1" t="s">
        <v>31</v>
      </c>
      <c r="F23" s="1">
        <v>1732</v>
      </c>
      <c r="J23" s="1">
        <v>2021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24884</v>
      </c>
      <c r="C25" s="1">
        <v>10890</v>
      </c>
      <c r="D25" s="1">
        <v>8934</v>
      </c>
      <c r="E25" s="1">
        <v>1918</v>
      </c>
      <c r="F25" s="1">
        <v>2593</v>
      </c>
      <c r="J25" s="1">
        <v>548</v>
      </c>
    </row>
    <row r="26" spans="1:10" x14ac:dyDescent="0.35">
      <c r="A26" s="7" t="s">
        <v>46</v>
      </c>
      <c r="B26" s="1">
        <v>987736</v>
      </c>
      <c r="C26" s="1">
        <v>341541</v>
      </c>
      <c r="D26" s="1">
        <v>271925</v>
      </c>
      <c r="E26" s="1">
        <v>137193</v>
      </c>
      <c r="F26" s="1">
        <v>187386</v>
      </c>
      <c r="J26" s="1">
        <v>49690</v>
      </c>
    </row>
    <row r="27" spans="1:10" x14ac:dyDescent="0.35">
      <c r="A27" s="7" t="s">
        <v>47</v>
      </c>
      <c r="B27" s="1">
        <v>32092</v>
      </c>
      <c r="C27" s="1">
        <v>11318</v>
      </c>
      <c r="D27" s="1">
        <v>4945</v>
      </c>
      <c r="E27" s="1">
        <v>2185</v>
      </c>
      <c r="F27" s="1">
        <v>2346</v>
      </c>
      <c r="J27" s="1">
        <v>11298</v>
      </c>
    </row>
    <row r="28" spans="1:10" x14ac:dyDescent="0.35">
      <c r="A28" s="7" t="s">
        <v>48</v>
      </c>
      <c r="B28" s="1">
        <v>14132</v>
      </c>
      <c r="C28" s="1">
        <v>881</v>
      </c>
      <c r="D28" s="1">
        <v>2745</v>
      </c>
      <c r="E28" s="1" t="s">
        <v>31</v>
      </c>
      <c r="F28" s="1">
        <v>8333</v>
      </c>
      <c r="J28" s="1">
        <v>2173</v>
      </c>
    </row>
    <row r="29" spans="1:10" x14ac:dyDescent="0.35">
      <c r="A29" s="7" t="s">
        <v>49</v>
      </c>
      <c r="B29" s="1">
        <v>18562</v>
      </c>
      <c r="C29" s="1">
        <v>593</v>
      </c>
      <c r="D29" s="1">
        <v>11912</v>
      </c>
      <c r="E29" s="1">
        <v>3268</v>
      </c>
      <c r="F29" s="1" t="s">
        <v>31</v>
      </c>
      <c r="J29" s="1">
        <v>2789</v>
      </c>
    </row>
    <row r="30" spans="1:10" x14ac:dyDescent="0.35">
      <c r="A30" s="7" t="s">
        <v>44</v>
      </c>
      <c r="B30" s="1">
        <v>17228</v>
      </c>
      <c r="C30" s="1">
        <v>8230</v>
      </c>
      <c r="D30" s="1">
        <v>3905</v>
      </c>
      <c r="E30" s="1">
        <v>3073</v>
      </c>
      <c r="F30" s="1" t="s">
        <v>31</v>
      </c>
      <c r="J30" s="1">
        <v>2021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66345</v>
      </c>
      <c r="C32" s="1">
        <v>31207</v>
      </c>
      <c r="D32" s="1">
        <v>13880</v>
      </c>
      <c r="E32" s="1">
        <v>4104</v>
      </c>
      <c r="F32" s="1">
        <v>4939</v>
      </c>
      <c r="J32" s="1">
        <v>12216</v>
      </c>
    </row>
    <row r="33" spans="1:10" x14ac:dyDescent="0.35">
      <c r="A33" s="7" t="s">
        <v>51</v>
      </c>
      <c r="B33" s="1">
        <v>968700</v>
      </c>
      <c r="C33" s="1">
        <v>328718</v>
      </c>
      <c r="D33" s="1">
        <v>271925</v>
      </c>
      <c r="E33" s="1">
        <v>137193</v>
      </c>
      <c r="F33" s="1">
        <v>185654</v>
      </c>
      <c r="J33" s="1">
        <v>45209</v>
      </c>
    </row>
    <row r="34" spans="1:10" x14ac:dyDescent="0.35">
      <c r="A34" s="7" t="s">
        <v>52</v>
      </c>
      <c r="B34" s="1">
        <v>40115</v>
      </c>
      <c r="C34" s="1">
        <v>4783</v>
      </c>
      <c r="D34" s="1">
        <v>14657</v>
      </c>
      <c r="E34" s="1">
        <v>3268</v>
      </c>
      <c r="F34" s="1">
        <v>8333</v>
      </c>
      <c r="J34" s="1">
        <v>9075</v>
      </c>
    </row>
    <row r="35" spans="1:10" x14ac:dyDescent="0.35">
      <c r="A35" s="7" t="s">
        <v>44</v>
      </c>
      <c r="B35" s="1">
        <v>19475</v>
      </c>
      <c r="C35" s="1">
        <v>8745</v>
      </c>
      <c r="D35" s="1">
        <v>3905</v>
      </c>
      <c r="E35" s="1">
        <v>3073</v>
      </c>
      <c r="F35" s="1">
        <v>1732</v>
      </c>
      <c r="J35" s="1">
        <v>2021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125647</v>
      </c>
      <c r="C37" s="1">
        <v>24405</v>
      </c>
      <c r="D37" s="1">
        <v>34057</v>
      </c>
      <c r="E37" s="1">
        <v>19542</v>
      </c>
      <c r="F37" s="1">
        <v>35762</v>
      </c>
      <c r="G37" s="1">
        <f>SUM(C37:F37)</f>
        <v>113766</v>
      </c>
      <c r="H37" s="1">
        <f>SUM(E37:F37)</f>
        <v>55304</v>
      </c>
      <c r="I37" s="9">
        <f>H37/G37</f>
        <v>0.48612063358121055</v>
      </c>
      <c r="J37" s="1">
        <v>11880</v>
      </c>
    </row>
    <row r="38" spans="1:10" x14ac:dyDescent="0.35">
      <c r="A38" s="7" t="s">
        <v>54</v>
      </c>
      <c r="B38" s="1">
        <v>259676</v>
      </c>
      <c r="C38" s="1">
        <v>123461</v>
      </c>
      <c r="D38" s="1">
        <v>77154</v>
      </c>
      <c r="E38" s="1">
        <v>24433</v>
      </c>
      <c r="F38" s="1">
        <v>24324</v>
      </c>
      <c r="G38" s="1">
        <f t="shared" ref="G38:G41" si="0">SUM(C38:F38)</f>
        <v>249372</v>
      </c>
      <c r="H38" s="1">
        <f t="shared" ref="H38:H41" si="1">SUM(E38:F38)</f>
        <v>48757</v>
      </c>
      <c r="I38" s="9">
        <f t="shared" ref="I38:I41" si="2">H38/G38</f>
        <v>0.19551914408995397</v>
      </c>
      <c r="J38" s="1">
        <v>10304</v>
      </c>
    </row>
    <row r="39" spans="1:10" x14ac:dyDescent="0.35">
      <c r="A39" s="7" t="s">
        <v>55</v>
      </c>
      <c r="B39" s="1">
        <v>12177</v>
      </c>
      <c r="C39" s="1">
        <v>8926</v>
      </c>
      <c r="D39" s="1">
        <v>1000</v>
      </c>
      <c r="E39" s="1">
        <v>2251</v>
      </c>
      <c r="F39" s="1" t="s">
        <v>31</v>
      </c>
      <c r="G39" s="1">
        <f t="shared" si="0"/>
        <v>12177</v>
      </c>
      <c r="H39" s="1">
        <f t="shared" si="1"/>
        <v>2251</v>
      </c>
      <c r="I39" s="9">
        <f t="shared" si="2"/>
        <v>0.18485669705181901</v>
      </c>
      <c r="J39" s="1" t="s">
        <v>31</v>
      </c>
    </row>
    <row r="40" spans="1:10" x14ac:dyDescent="0.35">
      <c r="A40" s="7" t="s">
        <v>56</v>
      </c>
      <c r="B40" s="1">
        <v>331446</v>
      </c>
      <c r="C40" s="1">
        <v>123388</v>
      </c>
      <c r="D40" s="1">
        <v>106936</v>
      </c>
      <c r="E40" s="1">
        <v>51481</v>
      </c>
      <c r="F40" s="1">
        <v>36481</v>
      </c>
      <c r="G40" s="1">
        <f t="shared" si="0"/>
        <v>318286</v>
      </c>
      <c r="H40" s="1">
        <f t="shared" si="1"/>
        <v>87962</v>
      </c>
      <c r="I40" s="9">
        <f t="shared" si="2"/>
        <v>0.27636151134514242</v>
      </c>
      <c r="J40" s="1">
        <v>13160</v>
      </c>
    </row>
    <row r="41" spans="1:10" x14ac:dyDescent="0.35">
      <c r="A41" s="7" t="s">
        <v>57</v>
      </c>
      <c r="B41" s="1">
        <v>365689</v>
      </c>
      <c r="C41" s="1">
        <v>93273</v>
      </c>
      <c r="D41" s="1">
        <v>85218</v>
      </c>
      <c r="E41" s="1">
        <v>49932</v>
      </c>
      <c r="F41" s="1">
        <v>104091</v>
      </c>
      <c r="G41" s="1">
        <f t="shared" si="0"/>
        <v>332514</v>
      </c>
      <c r="H41" s="1">
        <f t="shared" si="1"/>
        <v>154023</v>
      </c>
      <c r="I41" s="9">
        <f t="shared" si="2"/>
        <v>0.46320756419278586</v>
      </c>
      <c r="J41" s="1">
        <v>33175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29615</v>
      </c>
      <c r="C43" s="1">
        <v>3282</v>
      </c>
      <c r="D43" s="1">
        <v>12935</v>
      </c>
      <c r="E43" s="1">
        <v>1451</v>
      </c>
      <c r="F43" s="1">
        <v>11946</v>
      </c>
      <c r="J43" s="1" t="s">
        <v>31</v>
      </c>
    </row>
    <row r="44" spans="1:10" x14ac:dyDescent="0.35">
      <c r="A44" s="7" t="s">
        <v>59</v>
      </c>
      <c r="B44" s="1">
        <v>352366</v>
      </c>
      <c r="C44" s="1">
        <v>100710</v>
      </c>
      <c r="D44" s="1">
        <v>84361</v>
      </c>
      <c r="E44" s="1">
        <v>35453</v>
      </c>
      <c r="F44" s="1">
        <v>101551</v>
      </c>
      <c r="J44" s="1">
        <v>30292</v>
      </c>
    </row>
    <row r="45" spans="1:10" x14ac:dyDescent="0.35">
      <c r="A45" s="7" t="s">
        <v>60</v>
      </c>
      <c r="B45" s="1">
        <v>347023</v>
      </c>
      <c r="C45" s="1">
        <v>86713</v>
      </c>
      <c r="D45" s="1">
        <v>112342</v>
      </c>
      <c r="E45" s="1">
        <v>59088</v>
      </c>
      <c r="F45" s="1">
        <v>62289</v>
      </c>
      <c r="J45" s="1">
        <v>26593</v>
      </c>
    </row>
    <row r="46" spans="1:10" x14ac:dyDescent="0.35">
      <c r="A46" s="7" t="s">
        <v>61</v>
      </c>
      <c r="B46" s="1">
        <v>365630</v>
      </c>
      <c r="C46" s="1">
        <v>182748</v>
      </c>
      <c r="D46" s="1">
        <v>94728</v>
      </c>
      <c r="E46" s="1">
        <v>51646</v>
      </c>
      <c r="F46" s="1">
        <v>24872</v>
      </c>
      <c r="J46" s="1">
        <v>11635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641051</v>
      </c>
      <c r="C48" s="1">
        <v>233286</v>
      </c>
      <c r="D48" s="1">
        <v>182755</v>
      </c>
      <c r="E48" s="1">
        <v>87197</v>
      </c>
      <c r="F48" s="1">
        <v>100146</v>
      </c>
      <c r="J48" s="1">
        <v>37666</v>
      </c>
    </row>
    <row r="49" spans="1:10" x14ac:dyDescent="0.35">
      <c r="A49" s="7" t="s">
        <v>63</v>
      </c>
      <c r="B49" s="1">
        <v>58580</v>
      </c>
      <c r="C49" s="1">
        <v>11035</v>
      </c>
      <c r="D49" s="1">
        <v>14392</v>
      </c>
      <c r="E49" s="1">
        <v>11287</v>
      </c>
      <c r="F49" s="1">
        <v>20828</v>
      </c>
      <c r="J49" s="1">
        <v>1037</v>
      </c>
    </row>
    <row r="50" spans="1:10" x14ac:dyDescent="0.35">
      <c r="A50" s="7" t="s">
        <v>64</v>
      </c>
      <c r="B50" s="1">
        <v>136932</v>
      </c>
      <c r="C50" s="1">
        <v>25696</v>
      </c>
      <c r="D50" s="1">
        <v>41473</v>
      </c>
      <c r="E50" s="1">
        <v>21958</v>
      </c>
      <c r="F50" s="1">
        <v>44047</v>
      </c>
      <c r="J50" s="1">
        <v>3758</v>
      </c>
    </row>
    <row r="51" spans="1:10" x14ac:dyDescent="0.35">
      <c r="A51" s="7" t="s">
        <v>65</v>
      </c>
      <c r="B51" s="1">
        <v>252306</v>
      </c>
      <c r="C51" s="1">
        <v>103434</v>
      </c>
      <c r="D51" s="1">
        <v>62000</v>
      </c>
      <c r="E51" s="1">
        <v>27196</v>
      </c>
      <c r="F51" s="1">
        <v>35638</v>
      </c>
      <c r="J51" s="1">
        <v>24037</v>
      </c>
    </row>
    <row r="52" spans="1:10" x14ac:dyDescent="0.35">
      <c r="A52" s="7" t="s">
        <v>44</v>
      </c>
      <c r="B52" s="1">
        <v>5766</v>
      </c>
      <c r="C52" s="1" t="s">
        <v>31</v>
      </c>
      <c r="D52" s="1">
        <v>3746</v>
      </c>
      <c r="E52" s="1" t="s">
        <v>31</v>
      </c>
      <c r="F52" s="1" t="s">
        <v>31</v>
      </c>
      <c r="J52" s="1">
        <v>2021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71557</v>
      </c>
      <c r="C54" s="1">
        <v>34695</v>
      </c>
      <c r="D54" s="1">
        <v>14517</v>
      </c>
      <c r="E54" s="1">
        <v>10489</v>
      </c>
      <c r="F54" s="1">
        <v>10636</v>
      </c>
      <c r="J54" s="1">
        <v>1219</v>
      </c>
    </row>
    <row r="55" spans="1:10" x14ac:dyDescent="0.35">
      <c r="A55" s="7" t="s">
        <v>67</v>
      </c>
      <c r="B55" s="1">
        <v>264134</v>
      </c>
      <c r="C55" s="1">
        <v>121331</v>
      </c>
      <c r="D55" s="1">
        <v>71274</v>
      </c>
      <c r="E55" s="1">
        <v>38791</v>
      </c>
      <c r="F55" s="1">
        <v>26277</v>
      </c>
      <c r="J55" s="1">
        <v>6461</v>
      </c>
    </row>
    <row r="56" spans="1:10" x14ac:dyDescent="0.35">
      <c r="A56" s="7" t="s">
        <v>68</v>
      </c>
      <c r="B56" s="1">
        <v>228901</v>
      </c>
      <c r="C56" s="1">
        <v>78999</v>
      </c>
      <c r="D56" s="1">
        <v>72492</v>
      </c>
      <c r="E56" s="1">
        <v>32045</v>
      </c>
      <c r="F56" s="1">
        <v>35043</v>
      </c>
      <c r="J56" s="1">
        <v>10323</v>
      </c>
    </row>
    <row r="57" spans="1:10" x14ac:dyDescent="0.35">
      <c r="A57" s="7" t="s">
        <v>69</v>
      </c>
      <c r="B57" s="1">
        <v>247286</v>
      </c>
      <c r="C57" s="1">
        <v>64909</v>
      </c>
      <c r="D57" s="1">
        <v>81202</v>
      </c>
      <c r="E57" s="1">
        <v>31250</v>
      </c>
      <c r="F57" s="1">
        <v>45332</v>
      </c>
      <c r="J57" s="1">
        <v>24592</v>
      </c>
    </row>
    <row r="58" spans="1:10" x14ac:dyDescent="0.35">
      <c r="A58" s="7" t="s">
        <v>70</v>
      </c>
      <c r="B58" s="1">
        <v>117834</v>
      </c>
      <c r="C58" s="1">
        <v>28459</v>
      </c>
      <c r="D58" s="1">
        <v>38398</v>
      </c>
      <c r="E58" s="1">
        <v>17268</v>
      </c>
      <c r="F58" s="1">
        <v>14780</v>
      </c>
      <c r="J58" s="1">
        <v>18928</v>
      </c>
    </row>
    <row r="59" spans="1:10" x14ac:dyDescent="0.35">
      <c r="A59" s="7" t="s">
        <v>71</v>
      </c>
      <c r="B59" s="1">
        <v>56580</v>
      </c>
      <c r="C59" s="1">
        <v>25356</v>
      </c>
      <c r="D59" s="1">
        <v>15652</v>
      </c>
      <c r="E59" s="1">
        <v>6093</v>
      </c>
      <c r="F59" s="1">
        <v>9479</v>
      </c>
      <c r="J59" s="1" t="s">
        <v>31</v>
      </c>
    </row>
    <row r="60" spans="1:10" x14ac:dyDescent="0.35">
      <c r="A60" s="7" t="s">
        <v>72</v>
      </c>
      <c r="B60" s="1">
        <v>108343</v>
      </c>
      <c r="C60" s="1">
        <v>19704</v>
      </c>
      <c r="D60" s="1">
        <v>10831</v>
      </c>
      <c r="E60" s="1">
        <v>11702</v>
      </c>
      <c r="F60" s="1">
        <v>59110</v>
      </c>
      <c r="J60" s="1">
        <v>6996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468180</v>
      </c>
      <c r="C62" s="1">
        <v>122958</v>
      </c>
      <c r="D62" s="1">
        <v>131285</v>
      </c>
      <c r="E62" s="1">
        <v>70412</v>
      </c>
      <c r="F62" s="1">
        <v>104452</v>
      </c>
      <c r="G62" s="1">
        <f>SUM(C62:F62)</f>
        <v>429107</v>
      </c>
      <c r="H62" s="1">
        <f>SUM(E62:F62)</f>
        <v>174864</v>
      </c>
      <c r="I62" s="9">
        <f>H62/G62</f>
        <v>0.40750675239509027</v>
      </c>
      <c r="J62" s="1">
        <v>39073</v>
      </c>
    </row>
    <row r="63" spans="1:10" x14ac:dyDescent="0.35">
      <c r="A63" s="7" t="s">
        <v>74</v>
      </c>
      <c r="B63" s="1">
        <v>626455</v>
      </c>
      <c r="C63" s="1">
        <v>250495</v>
      </c>
      <c r="D63" s="1">
        <v>173081</v>
      </c>
      <c r="E63" s="1">
        <v>77227</v>
      </c>
      <c r="F63" s="1">
        <v>96206</v>
      </c>
      <c r="G63" s="1">
        <f>SUM(C63:F63)</f>
        <v>597009</v>
      </c>
      <c r="H63" s="1">
        <f>SUM(E63:F63)</f>
        <v>173433</v>
      </c>
      <c r="I63" s="9">
        <f>H63/G63</f>
        <v>0.29050315824384559</v>
      </c>
      <c r="J63" s="1">
        <v>29446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154832</v>
      </c>
      <c r="C65" s="1">
        <v>23290</v>
      </c>
      <c r="D65" s="1">
        <v>23686</v>
      </c>
      <c r="E65" s="1">
        <v>17482</v>
      </c>
      <c r="F65" s="1">
        <v>88011</v>
      </c>
      <c r="J65" s="1">
        <v>2362</v>
      </c>
    </row>
    <row r="66" spans="1:10" x14ac:dyDescent="0.35">
      <c r="A66" s="7" t="s">
        <v>51</v>
      </c>
      <c r="B66" s="1">
        <v>916850</v>
      </c>
      <c r="C66" s="1">
        <v>350162</v>
      </c>
      <c r="D66" s="1">
        <v>280680</v>
      </c>
      <c r="E66" s="1">
        <v>130157</v>
      </c>
      <c r="F66" s="1">
        <v>112647</v>
      </c>
      <c r="J66" s="1">
        <v>43204</v>
      </c>
    </row>
    <row r="67" spans="1:10" x14ac:dyDescent="0.35">
      <c r="A67" s="7" t="s">
        <v>44</v>
      </c>
      <c r="B67" s="1">
        <v>22953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22953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632144</v>
      </c>
      <c r="C69" s="1">
        <v>219555</v>
      </c>
      <c r="D69" s="1">
        <v>196724</v>
      </c>
      <c r="E69" s="1">
        <v>88647</v>
      </c>
      <c r="F69" s="1">
        <v>101965</v>
      </c>
      <c r="J69" s="1">
        <v>25254</v>
      </c>
    </row>
    <row r="70" spans="1:10" x14ac:dyDescent="0.35">
      <c r="A70" s="7" t="s">
        <v>51</v>
      </c>
      <c r="B70" s="1">
        <v>437806</v>
      </c>
      <c r="C70" s="1">
        <v>153898</v>
      </c>
      <c r="D70" s="1">
        <v>107642</v>
      </c>
      <c r="E70" s="1">
        <v>58992</v>
      </c>
      <c r="F70" s="1">
        <v>96962</v>
      </c>
      <c r="J70" s="1">
        <v>20312</v>
      </c>
    </row>
    <row r="71" spans="1:10" x14ac:dyDescent="0.35">
      <c r="A71" s="7" t="s">
        <v>44</v>
      </c>
      <c r="B71" s="1">
        <v>24685</v>
      </c>
      <c r="C71" s="1" t="s">
        <v>31</v>
      </c>
      <c r="D71" s="1" t="s">
        <v>31</v>
      </c>
      <c r="E71" s="1" t="s">
        <v>31</v>
      </c>
      <c r="F71" s="1">
        <v>1732</v>
      </c>
      <c r="J71" s="1">
        <v>22953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111048</v>
      </c>
      <c r="C73" s="1">
        <v>38033</v>
      </c>
      <c r="D73" s="1">
        <v>25405</v>
      </c>
      <c r="E73" s="1">
        <v>20810</v>
      </c>
      <c r="F73" s="1">
        <v>26800</v>
      </c>
      <c r="G73" s="1">
        <f>SUM(C73:F73)</f>
        <v>111048</v>
      </c>
      <c r="H73" s="1">
        <f>SUM(E73:F73)</f>
        <v>47610</v>
      </c>
      <c r="I73" s="9">
        <f>H73/G73</f>
        <v>0.42873352063972336</v>
      </c>
      <c r="J73" s="1" t="s">
        <v>31</v>
      </c>
    </row>
    <row r="74" spans="1:10" x14ac:dyDescent="0.35">
      <c r="A74" s="7" t="s">
        <v>76</v>
      </c>
      <c r="B74" s="1">
        <v>66115</v>
      </c>
      <c r="C74" s="1">
        <v>4439</v>
      </c>
      <c r="D74" s="1">
        <v>22218</v>
      </c>
      <c r="E74" s="1">
        <v>11010</v>
      </c>
      <c r="F74" s="1">
        <v>28448</v>
      </c>
      <c r="G74" s="1">
        <f>SUM(C74:F74)</f>
        <v>66115</v>
      </c>
      <c r="H74" s="1">
        <f>SUM(E74:F74)</f>
        <v>39458</v>
      </c>
      <c r="I74" s="9">
        <f>H74/G74</f>
        <v>0.59680859109128037</v>
      </c>
      <c r="J74" s="1" t="s">
        <v>31</v>
      </c>
    </row>
    <row r="75" spans="1:10" x14ac:dyDescent="0.35">
      <c r="A75" s="7" t="s">
        <v>77</v>
      </c>
      <c r="B75" s="1">
        <v>80556</v>
      </c>
      <c r="C75" s="1">
        <v>28933</v>
      </c>
      <c r="D75" s="1">
        <v>25478</v>
      </c>
      <c r="E75" s="1">
        <v>14189</v>
      </c>
      <c r="F75" s="1">
        <v>11957</v>
      </c>
      <c r="J75" s="1" t="s">
        <v>31</v>
      </c>
    </row>
    <row r="76" spans="1:10" x14ac:dyDescent="0.35">
      <c r="A76" s="7" t="s">
        <v>78</v>
      </c>
      <c r="B76" s="1">
        <v>126875</v>
      </c>
      <c r="C76" s="1">
        <v>40557</v>
      </c>
      <c r="D76" s="1">
        <v>40703</v>
      </c>
      <c r="E76" s="1">
        <v>19040</v>
      </c>
      <c r="F76" s="1">
        <v>26574</v>
      </c>
      <c r="J76" s="1" t="s">
        <v>31</v>
      </c>
    </row>
    <row r="77" spans="1:10" x14ac:dyDescent="0.35">
      <c r="A77" s="7" t="s">
        <v>174</v>
      </c>
      <c r="C77" s="1">
        <f>SUM(C73:C76)</f>
        <v>111962</v>
      </c>
      <c r="D77" s="1">
        <f>SUM(D73:D76)</f>
        <v>113804</v>
      </c>
      <c r="E77" s="1">
        <f>SUM(E73:E76)</f>
        <v>65049</v>
      </c>
      <c r="F77" s="1">
        <f>SUM(F73:F76)</f>
        <v>93779</v>
      </c>
      <c r="G77" s="1">
        <f>SUM(C77:F77)</f>
        <v>384594</v>
      </c>
      <c r="H77" s="1">
        <f>SUM(E77:F77)</f>
        <v>158828</v>
      </c>
      <c r="I77" s="9">
        <f>H77/G77</f>
        <v>0.41297576145233678</v>
      </c>
    </row>
    <row r="78" spans="1:10" x14ac:dyDescent="0.35">
      <c r="A78" s="7"/>
    </row>
    <row r="79" spans="1:10" x14ac:dyDescent="0.35">
      <c r="A79" s="7" t="s">
        <v>79</v>
      </c>
      <c r="B79" s="1">
        <v>120803</v>
      </c>
      <c r="C79" s="1">
        <v>36479</v>
      </c>
      <c r="D79" s="1">
        <v>47409</v>
      </c>
      <c r="E79" s="1">
        <v>21814</v>
      </c>
      <c r="F79" s="1">
        <v>15100</v>
      </c>
      <c r="J79" s="1" t="s">
        <v>31</v>
      </c>
    </row>
    <row r="80" spans="1:10" x14ac:dyDescent="0.35">
      <c r="A80" s="7" t="s">
        <v>80</v>
      </c>
      <c r="B80" s="1">
        <v>188013</v>
      </c>
      <c r="C80" s="1">
        <v>91255</v>
      </c>
      <c r="D80" s="1">
        <v>60270</v>
      </c>
      <c r="E80" s="1">
        <v>22468</v>
      </c>
      <c r="F80" s="1">
        <v>14020</v>
      </c>
      <c r="J80" s="1" t="s">
        <v>31</v>
      </c>
    </row>
    <row r="81" spans="1:10" x14ac:dyDescent="0.35">
      <c r="A81" s="7" t="s">
        <v>81</v>
      </c>
      <c r="B81" s="1">
        <v>75668</v>
      </c>
      <c r="C81" s="1">
        <v>42053</v>
      </c>
      <c r="D81" s="1">
        <v>14258</v>
      </c>
      <c r="E81" s="1">
        <v>4870</v>
      </c>
      <c r="F81" s="1">
        <v>14487</v>
      </c>
      <c r="J81" s="1" t="s">
        <v>31</v>
      </c>
    </row>
    <row r="82" spans="1:10" x14ac:dyDescent="0.35">
      <c r="A82" s="7" t="s">
        <v>82</v>
      </c>
      <c r="B82" s="1">
        <v>75523</v>
      </c>
      <c r="C82" s="1">
        <v>61070</v>
      </c>
      <c r="D82" s="1">
        <v>10825</v>
      </c>
      <c r="E82" s="1">
        <v>3353</v>
      </c>
      <c r="F82" s="1">
        <v>274</v>
      </c>
      <c r="J82" s="1" t="s">
        <v>31</v>
      </c>
    </row>
    <row r="83" spans="1:10" x14ac:dyDescent="0.35">
      <c r="A83" s="7"/>
      <c r="C83" s="1">
        <f>SUM(C79:C82)</f>
        <v>230857</v>
      </c>
      <c r="D83" s="1">
        <f>SUM(D79:D82)</f>
        <v>132762</v>
      </c>
      <c r="E83" s="1">
        <f>SUM(E79:E82)</f>
        <v>52505</v>
      </c>
      <c r="F83" s="1">
        <f>SUM(F79:F82)</f>
        <v>43881</v>
      </c>
      <c r="G83" s="1">
        <f>SUM(C83:F83)</f>
        <v>460005</v>
      </c>
    </row>
    <row r="84" spans="1:10" x14ac:dyDescent="0.35">
      <c r="A84" s="7" t="s">
        <v>175</v>
      </c>
      <c r="G84" s="1">
        <f>G83+G77</f>
        <v>844599</v>
      </c>
    </row>
    <row r="85" spans="1:10" x14ac:dyDescent="0.35">
      <c r="A85" s="7" t="s">
        <v>44</v>
      </c>
      <c r="B85" s="1">
        <v>250034</v>
      </c>
      <c r="C85" s="1">
        <v>30634</v>
      </c>
      <c r="D85" s="1">
        <v>57800</v>
      </c>
      <c r="E85" s="1">
        <v>30082</v>
      </c>
      <c r="F85" s="1">
        <v>62999</v>
      </c>
      <c r="J85" s="1">
        <v>68520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884203</v>
      </c>
      <c r="C87" s="1">
        <v>352795</v>
      </c>
      <c r="D87" s="1">
        <v>265499</v>
      </c>
      <c r="E87" s="1">
        <v>113390</v>
      </c>
      <c r="F87" s="1">
        <v>152518</v>
      </c>
      <c r="J87" s="1" t="s">
        <v>31</v>
      </c>
    </row>
    <row r="88" spans="1:10" x14ac:dyDescent="0.35">
      <c r="A88" s="7" t="s">
        <v>84</v>
      </c>
      <c r="B88" s="1">
        <v>403568</v>
      </c>
      <c r="C88" s="1">
        <v>80179</v>
      </c>
      <c r="D88" s="1">
        <v>127493</v>
      </c>
      <c r="E88" s="1">
        <v>79127</v>
      </c>
      <c r="F88" s="1">
        <v>116769</v>
      </c>
      <c r="J88" s="1" t="s">
        <v>31</v>
      </c>
    </row>
    <row r="89" spans="1:10" ht="43.5" x14ac:dyDescent="0.35">
      <c r="A89" s="7" t="s">
        <v>85</v>
      </c>
      <c r="B89" s="1">
        <v>269109</v>
      </c>
      <c r="C89" s="1">
        <v>45671</v>
      </c>
      <c r="D89" s="1">
        <v>100482</v>
      </c>
      <c r="E89" s="1">
        <v>57357</v>
      </c>
      <c r="F89" s="1">
        <v>65600</v>
      </c>
      <c r="J89" s="1" t="s">
        <v>31</v>
      </c>
    </row>
    <row r="90" spans="1:10" x14ac:dyDescent="0.35">
      <c r="A90" s="7" t="s">
        <v>86</v>
      </c>
      <c r="B90" s="1">
        <v>94251</v>
      </c>
      <c r="C90" s="1">
        <v>8294</v>
      </c>
      <c r="D90" s="1">
        <v>8428</v>
      </c>
      <c r="E90" s="1">
        <v>21263</v>
      </c>
      <c r="F90" s="1">
        <v>56267</v>
      </c>
      <c r="J90" s="1" t="s">
        <v>31</v>
      </c>
    </row>
    <row r="91" spans="1:10" x14ac:dyDescent="0.35">
      <c r="A91" s="7" t="s">
        <v>87</v>
      </c>
      <c r="B91" s="1">
        <v>6150</v>
      </c>
      <c r="C91" s="1">
        <v>604</v>
      </c>
      <c r="D91" s="1">
        <v>252</v>
      </c>
      <c r="E91" s="1">
        <v>4904</v>
      </c>
      <c r="F91" s="1">
        <v>390</v>
      </c>
      <c r="J91" s="1" t="s">
        <v>31</v>
      </c>
    </row>
    <row r="92" spans="1:10" ht="29" x14ac:dyDescent="0.35">
      <c r="A92" s="7" t="s">
        <v>88</v>
      </c>
      <c r="B92" s="1">
        <v>39269</v>
      </c>
      <c r="C92" s="1">
        <v>289</v>
      </c>
      <c r="D92" s="1">
        <v>8173</v>
      </c>
      <c r="E92" s="1">
        <v>1196</v>
      </c>
      <c r="F92" s="1">
        <v>29611</v>
      </c>
      <c r="J92" s="1" t="s">
        <v>31</v>
      </c>
    </row>
    <row r="93" spans="1:10" x14ac:dyDescent="0.35">
      <c r="A93" s="7" t="s">
        <v>89</v>
      </c>
      <c r="B93" s="1">
        <v>72208</v>
      </c>
      <c r="C93" s="1">
        <v>16875</v>
      </c>
      <c r="D93" s="1">
        <v>17438</v>
      </c>
      <c r="E93" s="1">
        <v>9358</v>
      </c>
      <c r="F93" s="1">
        <v>28537</v>
      </c>
      <c r="G93" s="1">
        <f>SUM(C93:F93)</f>
        <v>72208</v>
      </c>
      <c r="H93" s="1">
        <f>E93+F93</f>
        <v>37895</v>
      </c>
      <c r="I93" s="9">
        <f>H93/G93</f>
        <v>0.52480334588965216</v>
      </c>
      <c r="J93" s="1" t="s">
        <v>31</v>
      </c>
    </row>
    <row r="94" spans="1:10" ht="29" x14ac:dyDescent="0.35">
      <c r="A94" s="7" t="s">
        <v>90</v>
      </c>
      <c r="B94" s="1">
        <v>31745</v>
      </c>
      <c r="C94" s="1" t="s">
        <v>31</v>
      </c>
      <c r="D94" s="1">
        <v>13348</v>
      </c>
      <c r="E94" s="1">
        <v>1094</v>
      </c>
      <c r="F94" s="1">
        <v>17303</v>
      </c>
      <c r="J94" s="1" t="s">
        <v>31</v>
      </c>
    </row>
    <row r="95" spans="1:10" x14ac:dyDescent="0.35">
      <c r="A95" s="7" t="s">
        <v>91</v>
      </c>
      <c r="B95" s="1">
        <v>40448</v>
      </c>
      <c r="C95" s="1">
        <v>3121</v>
      </c>
      <c r="D95" s="1">
        <v>11891</v>
      </c>
      <c r="E95" s="1">
        <v>6133</v>
      </c>
      <c r="F95" s="1">
        <v>19303</v>
      </c>
      <c r="J95" s="1" t="s">
        <v>31</v>
      </c>
    </row>
    <row r="96" spans="1:10" x14ac:dyDescent="0.35">
      <c r="A96" s="7" t="s">
        <v>92</v>
      </c>
      <c r="B96" s="1">
        <v>23833</v>
      </c>
      <c r="C96" s="1">
        <v>2563</v>
      </c>
      <c r="D96" s="1">
        <v>451</v>
      </c>
      <c r="E96" s="1">
        <v>14537</v>
      </c>
      <c r="F96" s="1">
        <v>6282</v>
      </c>
      <c r="J96" s="1" t="s">
        <v>31</v>
      </c>
    </row>
    <row r="97" spans="1:10" x14ac:dyDescent="0.35">
      <c r="A97" s="7" t="s">
        <v>52</v>
      </c>
      <c r="B97" s="1">
        <v>46807</v>
      </c>
      <c r="C97" s="1">
        <v>7086</v>
      </c>
      <c r="D97" s="1">
        <v>18836</v>
      </c>
      <c r="E97" s="1">
        <v>4229</v>
      </c>
      <c r="F97" s="1">
        <v>16655</v>
      </c>
      <c r="J97" s="1" t="s">
        <v>31</v>
      </c>
    </row>
    <row r="98" spans="1:10" x14ac:dyDescent="0.35">
      <c r="A98" s="7" t="s">
        <v>44</v>
      </c>
      <c r="B98" s="1">
        <v>78967</v>
      </c>
      <c r="C98" s="1">
        <v>283</v>
      </c>
      <c r="D98" s="1">
        <v>7477</v>
      </c>
      <c r="E98" s="1">
        <v>2062</v>
      </c>
      <c r="F98" s="1">
        <v>626</v>
      </c>
      <c r="J98" s="1">
        <v>68520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27298</v>
      </c>
      <c r="C100" s="1">
        <v>15230</v>
      </c>
      <c r="D100" s="1">
        <v>4809</v>
      </c>
      <c r="E100" s="1">
        <v>7259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13888</v>
      </c>
      <c r="C101" s="1">
        <v>390</v>
      </c>
      <c r="D101" s="1">
        <v>13499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18230</v>
      </c>
      <c r="C102" s="1">
        <v>4424</v>
      </c>
      <c r="D102" s="1">
        <v>10595</v>
      </c>
      <c r="E102" s="1">
        <v>1860</v>
      </c>
      <c r="F102" s="1">
        <v>604</v>
      </c>
      <c r="J102" s="1">
        <v>747</v>
      </c>
    </row>
    <row r="103" spans="1:10" x14ac:dyDescent="0.35">
      <c r="A103" s="7" t="s">
        <v>96</v>
      </c>
      <c r="B103" s="1">
        <v>3073</v>
      </c>
      <c r="C103" s="1">
        <v>3073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1031779</v>
      </c>
      <c r="C104" s="1">
        <v>350336</v>
      </c>
      <c r="D104" s="1">
        <v>277957</v>
      </c>
      <c r="E104" s="1">
        <v>138520</v>
      </c>
      <c r="F104" s="1">
        <v>199215</v>
      </c>
      <c r="J104" s="1">
        <v>65752</v>
      </c>
    </row>
    <row r="105" spans="1:10" x14ac:dyDescent="0.35">
      <c r="A105" s="7" t="s">
        <v>44</v>
      </c>
      <c r="B105" s="1">
        <v>3453</v>
      </c>
      <c r="C105" s="1" t="s">
        <v>31</v>
      </c>
      <c r="D105" s="1">
        <v>594</v>
      </c>
      <c r="E105" s="1" t="s">
        <v>31</v>
      </c>
      <c r="F105" s="1">
        <v>839</v>
      </c>
      <c r="J105" s="1">
        <v>2021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636557</v>
      </c>
      <c r="C107" s="1">
        <v>283252</v>
      </c>
      <c r="D107" s="1">
        <v>180301</v>
      </c>
      <c r="E107" s="1">
        <v>83836</v>
      </c>
      <c r="F107" s="1">
        <v>89169</v>
      </c>
      <c r="J107" s="1" t="s">
        <v>31</v>
      </c>
    </row>
    <row r="108" spans="1:10" x14ac:dyDescent="0.35">
      <c r="A108" s="7" t="s">
        <v>99</v>
      </c>
      <c r="B108" s="1">
        <v>250486</v>
      </c>
      <c r="C108" s="1">
        <v>66154</v>
      </c>
      <c r="D108" s="1">
        <v>80744</v>
      </c>
      <c r="E108" s="1">
        <v>48596</v>
      </c>
      <c r="F108" s="1">
        <v>54993</v>
      </c>
      <c r="J108" s="1" t="s">
        <v>31</v>
      </c>
    </row>
    <row r="109" spans="1:10" x14ac:dyDescent="0.35">
      <c r="A109" s="7" t="s">
        <v>100</v>
      </c>
      <c r="B109" s="1">
        <v>27918</v>
      </c>
      <c r="C109" s="1">
        <v>4911</v>
      </c>
      <c r="D109" s="1">
        <v>8376</v>
      </c>
      <c r="E109" s="1" t="s">
        <v>31</v>
      </c>
      <c r="F109" s="1">
        <v>14631</v>
      </c>
      <c r="J109" s="1" t="s">
        <v>31</v>
      </c>
    </row>
    <row r="110" spans="1:10" x14ac:dyDescent="0.35">
      <c r="A110" s="7" t="s">
        <v>101</v>
      </c>
      <c r="B110" s="1" t="s">
        <v>31</v>
      </c>
      <c r="C110" s="1" t="s">
        <v>31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179673</v>
      </c>
      <c r="C111" s="1">
        <v>19137</v>
      </c>
      <c r="D111" s="1">
        <v>34945</v>
      </c>
      <c r="E111" s="1">
        <v>15207</v>
      </c>
      <c r="F111" s="1">
        <v>41866</v>
      </c>
      <c r="J111" s="1">
        <v>68520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743696</v>
      </c>
      <c r="C113" s="1">
        <v>309163</v>
      </c>
      <c r="D113" s="1">
        <v>212960</v>
      </c>
      <c r="E113" s="1">
        <v>104846</v>
      </c>
      <c r="F113" s="1">
        <v>116727</v>
      </c>
      <c r="J113" s="1" t="s">
        <v>31</v>
      </c>
    </row>
    <row r="114" spans="1:10" x14ac:dyDescent="0.35">
      <c r="A114" s="7" t="s">
        <v>99</v>
      </c>
      <c r="B114" s="1">
        <v>133737</v>
      </c>
      <c r="C114" s="1">
        <v>38713</v>
      </c>
      <c r="D114" s="1">
        <v>42361</v>
      </c>
      <c r="E114" s="1">
        <v>22288</v>
      </c>
      <c r="F114" s="1">
        <v>30374</v>
      </c>
      <c r="J114" s="1" t="s">
        <v>31</v>
      </c>
    </row>
    <row r="115" spans="1:10" x14ac:dyDescent="0.35">
      <c r="A115" s="7" t="s">
        <v>100</v>
      </c>
      <c r="B115" s="1">
        <v>18546</v>
      </c>
      <c r="C115" s="1">
        <v>2693</v>
      </c>
      <c r="D115" s="1">
        <v>5078</v>
      </c>
      <c r="E115" s="1">
        <v>4408</v>
      </c>
      <c r="F115" s="1">
        <v>6367</v>
      </c>
      <c r="J115" s="1" t="s">
        <v>31</v>
      </c>
    </row>
    <row r="116" spans="1:10" x14ac:dyDescent="0.35">
      <c r="A116" s="7" t="s">
        <v>101</v>
      </c>
      <c r="B116" s="1">
        <v>5324</v>
      </c>
      <c r="C116" s="1" t="s">
        <v>31</v>
      </c>
      <c r="D116" s="1" t="s">
        <v>31</v>
      </c>
      <c r="E116" s="1" t="s">
        <v>31</v>
      </c>
      <c r="F116" s="1">
        <v>5324</v>
      </c>
      <c r="J116" s="1" t="s">
        <v>31</v>
      </c>
    </row>
    <row r="117" spans="1:10" x14ac:dyDescent="0.35">
      <c r="A117" s="7" t="s">
        <v>44</v>
      </c>
      <c r="B117" s="1">
        <v>193332</v>
      </c>
      <c r="C117" s="1">
        <v>22884</v>
      </c>
      <c r="D117" s="1">
        <v>43967</v>
      </c>
      <c r="E117" s="1">
        <v>16096</v>
      </c>
      <c r="F117" s="1">
        <v>41866</v>
      </c>
      <c r="J117" s="1">
        <v>68520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515731</v>
      </c>
      <c r="C119" s="1">
        <v>229575</v>
      </c>
      <c r="D119" s="1">
        <v>141345</v>
      </c>
      <c r="E119" s="1">
        <v>64763</v>
      </c>
      <c r="F119" s="1">
        <v>80047</v>
      </c>
      <c r="J119" s="1" t="s">
        <v>31</v>
      </c>
    </row>
    <row r="120" spans="1:10" x14ac:dyDescent="0.35">
      <c r="A120" s="7" t="s">
        <v>99</v>
      </c>
      <c r="B120" s="1">
        <v>363140</v>
      </c>
      <c r="C120" s="1">
        <v>116772</v>
      </c>
      <c r="D120" s="1">
        <v>112257</v>
      </c>
      <c r="E120" s="1">
        <v>61916</v>
      </c>
      <c r="F120" s="1">
        <v>72195</v>
      </c>
      <c r="J120" s="1" t="s">
        <v>31</v>
      </c>
    </row>
    <row r="121" spans="1:10" x14ac:dyDescent="0.35">
      <c r="A121" s="7" t="s">
        <v>100</v>
      </c>
      <c r="B121" s="1">
        <v>32615</v>
      </c>
      <c r="C121" s="1">
        <v>4781</v>
      </c>
      <c r="D121" s="1">
        <v>15242</v>
      </c>
      <c r="E121" s="1">
        <v>6042</v>
      </c>
      <c r="F121" s="1">
        <v>6551</v>
      </c>
      <c r="J121" s="1" t="s">
        <v>31</v>
      </c>
    </row>
    <row r="122" spans="1:10" x14ac:dyDescent="0.35">
      <c r="A122" s="7" t="s">
        <v>101</v>
      </c>
      <c r="B122" s="1" t="s">
        <v>31</v>
      </c>
      <c r="C122" s="1" t="s">
        <v>31</v>
      </c>
      <c r="D122" s="1" t="s">
        <v>31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183150</v>
      </c>
      <c r="C123" s="1">
        <v>22325</v>
      </c>
      <c r="D123" s="1">
        <v>35522</v>
      </c>
      <c r="E123" s="1">
        <v>14918</v>
      </c>
      <c r="F123" s="1">
        <v>41866</v>
      </c>
      <c r="J123" s="1">
        <v>68520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679757</v>
      </c>
      <c r="C125" s="1">
        <v>296297</v>
      </c>
      <c r="D125" s="1">
        <v>195052</v>
      </c>
      <c r="E125" s="1">
        <v>90581</v>
      </c>
      <c r="F125" s="1">
        <v>97826</v>
      </c>
      <c r="J125" s="1" t="s">
        <v>31</v>
      </c>
    </row>
    <row r="126" spans="1:10" x14ac:dyDescent="0.35">
      <c r="A126" s="7" t="s">
        <v>99</v>
      </c>
      <c r="B126" s="1">
        <v>171468</v>
      </c>
      <c r="C126" s="1">
        <v>48081</v>
      </c>
      <c r="D126" s="1">
        <v>47432</v>
      </c>
      <c r="E126" s="1">
        <v>37000</v>
      </c>
      <c r="F126" s="1">
        <v>38955</v>
      </c>
      <c r="J126" s="1" t="s">
        <v>31</v>
      </c>
    </row>
    <row r="127" spans="1:10" x14ac:dyDescent="0.35">
      <c r="A127" s="7" t="s">
        <v>100</v>
      </c>
      <c r="B127" s="1">
        <v>62452</v>
      </c>
      <c r="C127" s="1">
        <v>9641</v>
      </c>
      <c r="D127" s="1">
        <v>26527</v>
      </c>
      <c r="E127" s="1">
        <v>5139</v>
      </c>
      <c r="F127" s="1">
        <v>21145</v>
      </c>
      <c r="J127" s="1" t="s">
        <v>31</v>
      </c>
    </row>
    <row r="128" spans="1:10" x14ac:dyDescent="0.35">
      <c r="A128" s="7" t="s">
        <v>101</v>
      </c>
      <c r="B128" s="1">
        <v>1482</v>
      </c>
      <c r="C128" s="1">
        <v>205</v>
      </c>
      <c r="D128" s="1">
        <v>410</v>
      </c>
      <c r="E128" s="1" t="s">
        <v>31</v>
      </c>
      <c r="F128" s="1">
        <v>866</v>
      </c>
      <c r="J128" s="1" t="s">
        <v>31</v>
      </c>
    </row>
    <row r="129" spans="1:10" x14ac:dyDescent="0.35">
      <c r="A129" s="7" t="s">
        <v>44</v>
      </c>
      <c r="B129" s="1">
        <v>179477</v>
      </c>
      <c r="C129" s="1">
        <v>19228</v>
      </c>
      <c r="D129" s="1">
        <v>34945</v>
      </c>
      <c r="E129" s="1">
        <v>14918</v>
      </c>
      <c r="F129" s="1">
        <v>41866</v>
      </c>
      <c r="J129" s="1">
        <v>68520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865615</v>
      </c>
      <c r="C131" s="1">
        <v>345243</v>
      </c>
      <c r="D131" s="1">
        <v>252316</v>
      </c>
      <c r="E131" s="1">
        <v>125626</v>
      </c>
      <c r="F131" s="1">
        <v>142430</v>
      </c>
      <c r="J131" s="1" t="s">
        <v>31</v>
      </c>
    </row>
    <row r="132" spans="1:10" x14ac:dyDescent="0.35">
      <c r="A132" s="7" t="s">
        <v>99</v>
      </c>
      <c r="B132" s="1">
        <v>43313</v>
      </c>
      <c r="C132" s="1">
        <v>5094</v>
      </c>
      <c r="D132" s="1">
        <v>17105</v>
      </c>
      <c r="E132" s="1">
        <v>6684</v>
      </c>
      <c r="F132" s="1">
        <v>14430</v>
      </c>
      <c r="J132" s="1" t="s">
        <v>31</v>
      </c>
    </row>
    <row r="133" spans="1:10" x14ac:dyDescent="0.35">
      <c r="A133" s="7" t="s">
        <v>100</v>
      </c>
      <c r="B133" s="1">
        <v>1583</v>
      </c>
      <c r="C133" s="1">
        <v>252</v>
      </c>
      <c r="D133" s="1" t="s">
        <v>31</v>
      </c>
      <c r="E133" s="1" t="s">
        <v>31</v>
      </c>
      <c r="F133" s="1">
        <v>1331</v>
      </c>
      <c r="J133" s="1" t="s">
        <v>31</v>
      </c>
    </row>
    <row r="134" spans="1:10" x14ac:dyDescent="0.35">
      <c r="A134" s="7" t="s">
        <v>101</v>
      </c>
      <c r="B134" s="1" t="s">
        <v>31</v>
      </c>
      <c r="C134" s="1" t="s">
        <v>31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184123</v>
      </c>
      <c r="C135" s="1">
        <v>22864</v>
      </c>
      <c r="D135" s="1">
        <v>34945</v>
      </c>
      <c r="E135" s="1">
        <v>15328</v>
      </c>
      <c r="F135" s="1">
        <v>42466</v>
      </c>
      <c r="J135" s="1">
        <v>68520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841376</v>
      </c>
      <c r="C137" s="1">
        <v>344183</v>
      </c>
      <c r="D137" s="1">
        <v>242722</v>
      </c>
      <c r="E137" s="1">
        <v>117774</v>
      </c>
      <c r="F137" s="1">
        <v>136697</v>
      </c>
      <c r="J137" s="1" t="s">
        <v>31</v>
      </c>
    </row>
    <row r="138" spans="1:10" x14ac:dyDescent="0.35">
      <c r="A138" s="7" t="s">
        <v>99</v>
      </c>
      <c r="B138" s="1">
        <v>65132</v>
      </c>
      <c r="C138" s="1">
        <v>10646</v>
      </c>
      <c r="D138" s="1">
        <v>19030</v>
      </c>
      <c r="E138" s="1">
        <v>14947</v>
      </c>
      <c r="F138" s="1">
        <v>20509</v>
      </c>
      <c r="J138" s="1" t="s">
        <v>31</v>
      </c>
    </row>
    <row r="139" spans="1:10" x14ac:dyDescent="0.35">
      <c r="A139" s="7" t="s">
        <v>100</v>
      </c>
      <c r="B139" s="1">
        <v>9254</v>
      </c>
      <c r="C139" s="1" t="s">
        <v>31</v>
      </c>
      <c r="D139" s="1">
        <v>7668</v>
      </c>
      <c r="E139" s="1" t="s">
        <v>31</v>
      </c>
      <c r="F139" s="1">
        <v>1586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178873</v>
      </c>
      <c r="C141" s="1">
        <v>18624</v>
      </c>
      <c r="D141" s="1">
        <v>34945</v>
      </c>
      <c r="E141" s="1">
        <v>14918</v>
      </c>
      <c r="F141" s="1">
        <v>41866</v>
      </c>
      <c r="J141" s="1">
        <v>68520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116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1455895</v>
      </c>
      <c r="C8" s="1">
        <v>455147</v>
      </c>
      <c r="D8" s="1">
        <v>386710</v>
      </c>
      <c r="E8" s="1">
        <v>294822</v>
      </c>
      <c r="F8" s="1">
        <v>225989</v>
      </c>
      <c r="G8" s="1">
        <f>SUM(C8:F8)</f>
        <v>1362668</v>
      </c>
      <c r="H8" s="1">
        <f>SUM(E8:F8)</f>
        <v>520811</v>
      </c>
      <c r="I8" s="9">
        <f>H8/G8</f>
        <v>0.38219947925686959</v>
      </c>
      <c r="J8" s="1">
        <v>93227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114409</v>
      </c>
      <c r="C10" s="1">
        <v>31061</v>
      </c>
      <c r="D10" s="1">
        <v>26293</v>
      </c>
      <c r="E10" s="1">
        <v>24543</v>
      </c>
      <c r="F10" s="1">
        <v>8546</v>
      </c>
      <c r="J10" s="1">
        <v>23967</v>
      </c>
    </row>
    <row r="11" spans="1:10" x14ac:dyDescent="0.35">
      <c r="A11" s="7" t="s">
        <v>34</v>
      </c>
      <c r="B11" s="1">
        <v>429944</v>
      </c>
      <c r="C11" s="1">
        <v>94783</v>
      </c>
      <c r="D11" s="1">
        <v>121064</v>
      </c>
      <c r="E11" s="1">
        <v>94216</v>
      </c>
      <c r="F11" s="1">
        <v>90455</v>
      </c>
      <c r="J11" s="1">
        <v>29426</v>
      </c>
    </row>
    <row r="12" spans="1:10" x14ac:dyDescent="0.35">
      <c r="A12" s="7" t="s">
        <v>35</v>
      </c>
      <c r="B12" s="1">
        <v>360967</v>
      </c>
      <c r="C12" s="1">
        <v>106928</v>
      </c>
      <c r="D12" s="1">
        <v>95756</v>
      </c>
      <c r="E12" s="1">
        <v>66411</v>
      </c>
      <c r="F12" s="1">
        <v>69227</v>
      </c>
      <c r="J12" s="1">
        <v>22645</v>
      </c>
    </row>
    <row r="13" spans="1:10" x14ac:dyDescent="0.35">
      <c r="A13" s="7" t="s">
        <v>36</v>
      </c>
      <c r="B13" s="1">
        <v>224888</v>
      </c>
      <c r="C13" s="1">
        <v>87436</v>
      </c>
      <c r="D13" s="1">
        <v>67662</v>
      </c>
      <c r="E13" s="1">
        <v>40195</v>
      </c>
      <c r="F13" s="1">
        <v>24199</v>
      </c>
      <c r="J13" s="1">
        <v>5396</v>
      </c>
    </row>
    <row r="14" spans="1:10" x14ac:dyDescent="0.35">
      <c r="A14" s="7" t="s">
        <v>37</v>
      </c>
      <c r="B14" s="1">
        <v>325687</v>
      </c>
      <c r="C14" s="1">
        <v>134939</v>
      </c>
      <c r="D14" s="1">
        <v>75936</v>
      </c>
      <c r="E14" s="1">
        <v>69458</v>
      </c>
      <c r="F14" s="1">
        <v>33563</v>
      </c>
      <c r="J14" s="1">
        <v>11792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726429</v>
      </c>
      <c r="C16" s="1">
        <v>246481</v>
      </c>
      <c r="D16" s="1">
        <v>192823</v>
      </c>
      <c r="E16" s="1">
        <v>147218</v>
      </c>
      <c r="F16" s="1">
        <v>88250</v>
      </c>
      <c r="J16" s="1">
        <v>51657</v>
      </c>
    </row>
    <row r="17" spans="1:10" x14ac:dyDescent="0.35">
      <c r="A17" s="7" t="s">
        <v>39</v>
      </c>
      <c r="B17" s="1">
        <v>729466</v>
      </c>
      <c r="C17" s="1">
        <v>208665</v>
      </c>
      <c r="D17" s="1">
        <v>193887</v>
      </c>
      <c r="E17" s="1">
        <v>147604</v>
      </c>
      <c r="F17" s="1">
        <v>137740</v>
      </c>
      <c r="J17" s="1">
        <v>41569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698510</v>
      </c>
      <c r="C19" s="1">
        <v>242871</v>
      </c>
      <c r="D19" s="1">
        <v>190281</v>
      </c>
      <c r="E19" s="1">
        <v>136360</v>
      </c>
      <c r="F19" s="1">
        <v>78813</v>
      </c>
      <c r="J19" s="1">
        <v>50185</v>
      </c>
    </row>
    <row r="20" spans="1:10" x14ac:dyDescent="0.35">
      <c r="A20" s="7" t="s">
        <v>41</v>
      </c>
      <c r="B20" s="1">
        <v>711829</v>
      </c>
      <c r="C20" s="1">
        <v>204029</v>
      </c>
      <c r="D20" s="1">
        <v>186419</v>
      </c>
      <c r="E20" s="1">
        <v>144524</v>
      </c>
      <c r="F20" s="1">
        <v>137066</v>
      </c>
      <c r="J20" s="1">
        <v>39790</v>
      </c>
    </row>
    <row r="21" spans="1:10" x14ac:dyDescent="0.35">
      <c r="A21" s="7" t="s">
        <v>42</v>
      </c>
      <c r="B21" s="1">
        <v>21628</v>
      </c>
      <c r="C21" s="1">
        <v>1791</v>
      </c>
      <c r="D21" s="1">
        <v>4374</v>
      </c>
      <c r="E21" s="1">
        <v>10563</v>
      </c>
      <c r="F21" s="1">
        <v>4899</v>
      </c>
      <c r="J21" s="1" t="s">
        <v>31</v>
      </c>
    </row>
    <row r="22" spans="1:10" x14ac:dyDescent="0.35">
      <c r="A22" s="7" t="s">
        <v>43</v>
      </c>
      <c r="B22" s="1">
        <v>5958</v>
      </c>
      <c r="C22" s="1">
        <v>2109</v>
      </c>
      <c r="D22" s="1">
        <v>2233</v>
      </c>
      <c r="E22" s="1">
        <v>1402</v>
      </c>
      <c r="F22" s="1">
        <v>214</v>
      </c>
      <c r="J22" s="1" t="s">
        <v>31</v>
      </c>
    </row>
    <row r="23" spans="1:10" x14ac:dyDescent="0.35">
      <c r="A23" s="7" t="s">
        <v>44</v>
      </c>
      <c r="B23" s="1">
        <v>17971</v>
      </c>
      <c r="C23" s="1">
        <v>4347</v>
      </c>
      <c r="D23" s="1">
        <v>3403</v>
      </c>
      <c r="E23" s="1">
        <v>1973</v>
      </c>
      <c r="F23" s="1">
        <v>4997</v>
      </c>
      <c r="J23" s="1">
        <v>3251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21140</v>
      </c>
      <c r="C25" s="1">
        <v>8212</v>
      </c>
      <c r="D25" s="1">
        <v>1787</v>
      </c>
      <c r="E25" s="1">
        <v>8270</v>
      </c>
      <c r="F25" s="1">
        <v>2871</v>
      </c>
      <c r="J25" s="1" t="s">
        <v>31</v>
      </c>
    </row>
    <row r="26" spans="1:10" x14ac:dyDescent="0.35">
      <c r="A26" s="7" t="s">
        <v>46</v>
      </c>
      <c r="B26" s="1">
        <v>1300210</v>
      </c>
      <c r="C26" s="1">
        <v>421007</v>
      </c>
      <c r="D26" s="1">
        <v>348313</v>
      </c>
      <c r="E26" s="1">
        <v>251677</v>
      </c>
      <c r="F26" s="1">
        <v>196986</v>
      </c>
      <c r="J26" s="1">
        <v>82227</v>
      </c>
    </row>
    <row r="27" spans="1:10" x14ac:dyDescent="0.35">
      <c r="A27" s="7" t="s">
        <v>47</v>
      </c>
      <c r="B27" s="1">
        <v>84755</v>
      </c>
      <c r="C27" s="1">
        <v>16925</v>
      </c>
      <c r="D27" s="1">
        <v>25240</v>
      </c>
      <c r="E27" s="1">
        <v>18091</v>
      </c>
      <c r="F27" s="1">
        <v>18301</v>
      </c>
      <c r="J27" s="1">
        <v>6197</v>
      </c>
    </row>
    <row r="28" spans="1:10" x14ac:dyDescent="0.35">
      <c r="A28" s="7" t="s">
        <v>48</v>
      </c>
      <c r="B28" s="1">
        <v>24297</v>
      </c>
      <c r="C28" s="1">
        <v>4332</v>
      </c>
      <c r="D28" s="1">
        <v>7537</v>
      </c>
      <c r="E28" s="1">
        <v>6848</v>
      </c>
      <c r="F28" s="1">
        <v>5297</v>
      </c>
      <c r="J28" s="1">
        <v>282</v>
      </c>
    </row>
    <row r="29" spans="1:10" x14ac:dyDescent="0.35">
      <c r="A29" s="7" t="s">
        <v>49</v>
      </c>
      <c r="B29" s="1">
        <v>9559</v>
      </c>
      <c r="C29" s="1">
        <v>2198</v>
      </c>
      <c r="D29" s="1">
        <v>565</v>
      </c>
      <c r="E29" s="1">
        <v>5638</v>
      </c>
      <c r="F29" s="1">
        <v>673</v>
      </c>
      <c r="J29" s="1">
        <v>485</v>
      </c>
    </row>
    <row r="30" spans="1:10" x14ac:dyDescent="0.35">
      <c r="A30" s="7" t="s">
        <v>44</v>
      </c>
      <c r="B30" s="1">
        <v>15934</v>
      </c>
      <c r="C30" s="1">
        <v>2472</v>
      </c>
      <c r="D30" s="1">
        <v>3268</v>
      </c>
      <c r="E30" s="1">
        <v>4298</v>
      </c>
      <c r="F30" s="1">
        <v>1860</v>
      </c>
      <c r="J30" s="1">
        <v>4036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113788</v>
      </c>
      <c r="C32" s="1">
        <v>25985</v>
      </c>
      <c r="D32" s="1">
        <v>27314</v>
      </c>
      <c r="E32" s="1">
        <v>28681</v>
      </c>
      <c r="F32" s="1">
        <v>25612</v>
      </c>
      <c r="J32" s="1">
        <v>6197</v>
      </c>
    </row>
    <row r="33" spans="1:10" x14ac:dyDescent="0.35">
      <c r="A33" s="7" t="s">
        <v>51</v>
      </c>
      <c r="B33" s="1">
        <v>1280910</v>
      </c>
      <c r="C33" s="1">
        <v>417311</v>
      </c>
      <c r="D33" s="1">
        <v>344750</v>
      </c>
      <c r="E33" s="1">
        <v>249476</v>
      </c>
      <c r="F33" s="1">
        <v>188054</v>
      </c>
      <c r="J33" s="1">
        <v>81320</v>
      </c>
    </row>
    <row r="34" spans="1:10" x14ac:dyDescent="0.35">
      <c r="A34" s="7" t="s">
        <v>52</v>
      </c>
      <c r="B34" s="1">
        <v>34380</v>
      </c>
      <c r="C34" s="1">
        <v>7204</v>
      </c>
      <c r="D34" s="1">
        <v>8777</v>
      </c>
      <c r="E34" s="1">
        <v>11448</v>
      </c>
      <c r="F34" s="1">
        <v>6185</v>
      </c>
      <c r="J34" s="1">
        <v>767</v>
      </c>
    </row>
    <row r="35" spans="1:10" x14ac:dyDescent="0.35">
      <c r="A35" s="7" t="s">
        <v>44</v>
      </c>
      <c r="B35" s="1">
        <v>26817</v>
      </c>
      <c r="C35" s="1">
        <v>4648</v>
      </c>
      <c r="D35" s="1">
        <v>5869</v>
      </c>
      <c r="E35" s="1">
        <v>5218</v>
      </c>
      <c r="F35" s="1">
        <v>6138</v>
      </c>
      <c r="J35" s="1">
        <v>4943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169351</v>
      </c>
      <c r="C37" s="1">
        <v>18713</v>
      </c>
      <c r="D37" s="1">
        <v>32456</v>
      </c>
      <c r="E37" s="1">
        <v>35788</v>
      </c>
      <c r="F37" s="1">
        <v>54578</v>
      </c>
      <c r="G37" s="1">
        <f>SUM(C37:F37)</f>
        <v>141535</v>
      </c>
      <c r="H37" s="1">
        <f>SUM(E37:F37)</f>
        <v>90366</v>
      </c>
      <c r="I37" s="9">
        <f>H37/G37</f>
        <v>0.63847104956371215</v>
      </c>
      <c r="J37" s="1">
        <v>27817</v>
      </c>
    </row>
    <row r="38" spans="1:10" x14ac:dyDescent="0.35">
      <c r="A38" s="7" t="s">
        <v>54</v>
      </c>
      <c r="B38" s="1">
        <v>1209437</v>
      </c>
      <c r="C38" s="1">
        <v>411906</v>
      </c>
      <c r="D38" s="1">
        <v>339617</v>
      </c>
      <c r="E38" s="1">
        <v>245674</v>
      </c>
      <c r="F38" s="1">
        <v>155819</v>
      </c>
      <c r="G38" s="1">
        <f t="shared" ref="G38:G41" si="0">SUM(C38:F38)</f>
        <v>1153016</v>
      </c>
      <c r="H38" s="1">
        <f t="shared" ref="H38:H41" si="1">SUM(E38:F38)</f>
        <v>401493</v>
      </c>
      <c r="I38" s="9">
        <f t="shared" ref="I38:I41" si="2">H38/G38</f>
        <v>0.34821112629833412</v>
      </c>
      <c r="J38" s="1">
        <v>56422</v>
      </c>
    </row>
    <row r="39" spans="1:10" x14ac:dyDescent="0.35">
      <c r="A39" s="7" t="s">
        <v>55</v>
      </c>
      <c r="B39" s="1">
        <v>7720</v>
      </c>
      <c r="C39" s="1">
        <v>2929</v>
      </c>
      <c r="D39" s="1">
        <v>1358</v>
      </c>
      <c r="E39" s="1" t="s">
        <v>31</v>
      </c>
      <c r="F39" s="1" t="s">
        <v>31</v>
      </c>
      <c r="G39" s="1">
        <f t="shared" si="0"/>
        <v>4287</v>
      </c>
      <c r="H39" s="1">
        <f t="shared" si="1"/>
        <v>0</v>
      </c>
      <c r="I39" s="9">
        <f t="shared" si="2"/>
        <v>0</v>
      </c>
      <c r="J39" s="1">
        <v>3433</v>
      </c>
    </row>
    <row r="40" spans="1:10" x14ac:dyDescent="0.35">
      <c r="A40" s="7" t="s">
        <v>56</v>
      </c>
      <c r="B40" s="1">
        <v>10624</v>
      </c>
      <c r="C40" s="1">
        <v>3210</v>
      </c>
      <c r="D40" s="1">
        <v>4432</v>
      </c>
      <c r="E40" s="1">
        <v>2982</v>
      </c>
      <c r="F40" s="1" t="s">
        <v>31</v>
      </c>
      <c r="G40" s="1">
        <f t="shared" si="0"/>
        <v>10624</v>
      </c>
      <c r="H40" s="1">
        <f t="shared" si="1"/>
        <v>2982</v>
      </c>
      <c r="I40" s="9">
        <f t="shared" si="2"/>
        <v>0.28068524096385544</v>
      </c>
      <c r="J40" s="1" t="s">
        <v>31</v>
      </c>
    </row>
    <row r="41" spans="1:10" x14ac:dyDescent="0.35">
      <c r="A41" s="7" t="s">
        <v>57</v>
      </c>
      <c r="B41" s="1">
        <v>58763</v>
      </c>
      <c r="C41" s="1">
        <v>18389</v>
      </c>
      <c r="D41" s="1">
        <v>8847</v>
      </c>
      <c r="E41" s="1">
        <v>10378</v>
      </c>
      <c r="F41" s="1">
        <v>15592</v>
      </c>
      <c r="G41" s="1">
        <f t="shared" si="0"/>
        <v>53206</v>
      </c>
      <c r="H41" s="1">
        <f t="shared" si="1"/>
        <v>25970</v>
      </c>
      <c r="I41" s="9">
        <f t="shared" si="2"/>
        <v>0.48810284554373568</v>
      </c>
      <c r="J41" s="1">
        <v>5556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76826</v>
      </c>
      <c r="C43" s="1">
        <v>17068</v>
      </c>
      <c r="D43" s="1">
        <v>15739</v>
      </c>
      <c r="E43" s="1">
        <v>21721</v>
      </c>
      <c r="F43" s="1">
        <v>6952</v>
      </c>
      <c r="J43" s="1">
        <v>15346</v>
      </c>
    </row>
    <row r="44" spans="1:10" x14ac:dyDescent="0.35">
      <c r="A44" s="7" t="s">
        <v>59</v>
      </c>
      <c r="B44" s="1">
        <v>472784</v>
      </c>
      <c r="C44" s="1">
        <v>127459</v>
      </c>
      <c r="D44" s="1">
        <v>108830</v>
      </c>
      <c r="E44" s="1">
        <v>105882</v>
      </c>
      <c r="F44" s="1">
        <v>93709</v>
      </c>
      <c r="J44" s="1">
        <v>36903</v>
      </c>
    </row>
    <row r="45" spans="1:10" x14ac:dyDescent="0.35">
      <c r="A45" s="7" t="s">
        <v>60</v>
      </c>
      <c r="B45" s="1">
        <v>499222</v>
      </c>
      <c r="C45" s="1">
        <v>117178</v>
      </c>
      <c r="D45" s="1">
        <v>144953</v>
      </c>
      <c r="E45" s="1">
        <v>117688</v>
      </c>
      <c r="F45" s="1">
        <v>89910</v>
      </c>
      <c r="J45" s="1">
        <v>29493</v>
      </c>
    </row>
    <row r="46" spans="1:10" x14ac:dyDescent="0.35">
      <c r="A46" s="7" t="s">
        <v>61</v>
      </c>
      <c r="B46" s="1">
        <v>407063</v>
      </c>
      <c r="C46" s="1">
        <v>193442</v>
      </c>
      <c r="D46" s="1">
        <v>117187</v>
      </c>
      <c r="E46" s="1">
        <v>49530</v>
      </c>
      <c r="F46" s="1">
        <v>35419</v>
      </c>
      <c r="J46" s="1">
        <v>11484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936588</v>
      </c>
      <c r="C48" s="1">
        <v>321882</v>
      </c>
      <c r="D48" s="1">
        <v>272657</v>
      </c>
      <c r="E48" s="1">
        <v>168904</v>
      </c>
      <c r="F48" s="1">
        <v>121937</v>
      </c>
      <c r="J48" s="1">
        <v>51208</v>
      </c>
    </row>
    <row r="49" spans="1:10" x14ac:dyDescent="0.35">
      <c r="A49" s="7" t="s">
        <v>63</v>
      </c>
      <c r="B49" s="1">
        <v>53388</v>
      </c>
      <c r="C49" s="1">
        <v>17424</v>
      </c>
      <c r="D49" s="1">
        <v>9796</v>
      </c>
      <c r="E49" s="1">
        <v>11627</v>
      </c>
      <c r="F49" s="1">
        <v>11802</v>
      </c>
      <c r="J49" s="1">
        <v>2739</v>
      </c>
    </row>
    <row r="50" spans="1:10" x14ac:dyDescent="0.35">
      <c r="A50" s="7" t="s">
        <v>64</v>
      </c>
      <c r="B50" s="1">
        <v>176803</v>
      </c>
      <c r="C50" s="1">
        <v>36102</v>
      </c>
      <c r="D50" s="1">
        <v>38082</v>
      </c>
      <c r="E50" s="1">
        <v>46644</v>
      </c>
      <c r="F50" s="1">
        <v>44059</v>
      </c>
      <c r="J50" s="1">
        <v>11917</v>
      </c>
    </row>
    <row r="51" spans="1:10" x14ac:dyDescent="0.35">
      <c r="A51" s="7" t="s">
        <v>65</v>
      </c>
      <c r="B51" s="1">
        <v>283092</v>
      </c>
      <c r="C51" s="1">
        <v>79239</v>
      </c>
      <c r="D51" s="1">
        <v>64338</v>
      </c>
      <c r="E51" s="1">
        <v>65739</v>
      </c>
      <c r="F51" s="1">
        <v>48191</v>
      </c>
      <c r="J51" s="1">
        <v>25584</v>
      </c>
    </row>
    <row r="52" spans="1:10" x14ac:dyDescent="0.35">
      <c r="A52" s="7" t="s">
        <v>44</v>
      </c>
      <c r="B52" s="1">
        <v>6024</v>
      </c>
      <c r="C52" s="1">
        <v>499</v>
      </c>
      <c r="D52" s="1">
        <v>1837</v>
      </c>
      <c r="E52" s="1">
        <v>1909</v>
      </c>
      <c r="F52" s="1" t="s">
        <v>31</v>
      </c>
      <c r="J52" s="1">
        <v>1779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112673</v>
      </c>
      <c r="C54" s="1">
        <v>35008</v>
      </c>
      <c r="D54" s="1">
        <v>22966</v>
      </c>
      <c r="E54" s="1">
        <v>32791</v>
      </c>
      <c r="F54" s="1">
        <v>17464</v>
      </c>
      <c r="J54" s="1">
        <v>4443</v>
      </c>
    </row>
    <row r="55" spans="1:10" x14ac:dyDescent="0.35">
      <c r="A55" s="7" t="s">
        <v>67</v>
      </c>
      <c r="B55" s="1">
        <v>482705</v>
      </c>
      <c r="C55" s="1">
        <v>197367</v>
      </c>
      <c r="D55" s="1">
        <v>136853</v>
      </c>
      <c r="E55" s="1">
        <v>84044</v>
      </c>
      <c r="F55" s="1">
        <v>45499</v>
      </c>
      <c r="J55" s="1">
        <v>18942</v>
      </c>
    </row>
    <row r="56" spans="1:10" x14ac:dyDescent="0.35">
      <c r="A56" s="7" t="s">
        <v>68</v>
      </c>
      <c r="B56" s="1">
        <v>268184</v>
      </c>
      <c r="C56" s="1">
        <v>87159</v>
      </c>
      <c r="D56" s="1">
        <v>77771</v>
      </c>
      <c r="E56" s="1">
        <v>48280</v>
      </c>
      <c r="F56" s="1">
        <v>40233</v>
      </c>
      <c r="J56" s="1">
        <v>14740</v>
      </c>
    </row>
    <row r="57" spans="1:10" x14ac:dyDescent="0.35">
      <c r="A57" s="7" t="s">
        <v>69</v>
      </c>
      <c r="B57" s="1">
        <v>228855</v>
      </c>
      <c r="C57" s="1">
        <v>51911</v>
      </c>
      <c r="D57" s="1">
        <v>65379</v>
      </c>
      <c r="E57" s="1">
        <v>50154</v>
      </c>
      <c r="F57" s="1">
        <v>43608</v>
      </c>
      <c r="J57" s="1">
        <v>17803</v>
      </c>
    </row>
    <row r="58" spans="1:10" x14ac:dyDescent="0.35">
      <c r="A58" s="7" t="s">
        <v>70</v>
      </c>
      <c r="B58" s="1">
        <v>155386</v>
      </c>
      <c r="C58" s="1">
        <v>38436</v>
      </c>
      <c r="D58" s="1">
        <v>48467</v>
      </c>
      <c r="E58" s="1">
        <v>33074</v>
      </c>
      <c r="F58" s="1">
        <v>17686</v>
      </c>
      <c r="J58" s="1">
        <v>17722</v>
      </c>
    </row>
    <row r="59" spans="1:10" x14ac:dyDescent="0.35">
      <c r="A59" s="7" t="s">
        <v>71</v>
      </c>
      <c r="B59" s="1">
        <v>131235</v>
      </c>
      <c r="C59" s="1">
        <v>31471</v>
      </c>
      <c r="D59" s="1">
        <v>26053</v>
      </c>
      <c r="E59" s="1">
        <v>29453</v>
      </c>
      <c r="F59" s="1">
        <v>34010</v>
      </c>
      <c r="J59" s="1">
        <v>10249</v>
      </c>
    </row>
    <row r="60" spans="1:10" x14ac:dyDescent="0.35">
      <c r="A60" s="7" t="s">
        <v>72</v>
      </c>
      <c r="B60" s="1">
        <v>76858</v>
      </c>
      <c r="C60" s="1">
        <v>13794</v>
      </c>
      <c r="D60" s="1">
        <v>9221</v>
      </c>
      <c r="E60" s="1">
        <v>17026</v>
      </c>
      <c r="F60" s="1">
        <v>27489</v>
      </c>
      <c r="J60" s="1">
        <v>9327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617868</v>
      </c>
      <c r="C62" s="1">
        <v>141633</v>
      </c>
      <c r="D62" s="1">
        <v>156524</v>
      </c>
      <c r="E62" s="1">
        <v>134735</v>
      </c>
      <c r="F62" s="1">
        <v>127171</v>
      </c>
      <c r="G62" s="1">
        <f>SUM(C62:F62)</f>
        <v>560063</v>
      </c>
      <c r="H62" s="1">
        <f>SUM(E62:F62)</f>
        <v>261906</v>
      </c>
      <c r="I62" s="9">
        <f>H62/G62</f>
        <v>0.46763667658816954</v>
      </c>
      <c r="J62" s="1">
        <v>57805</v>
      </c>
    </row>
    <row r="63" spans="1:10" x14ac:dyDescent="0.35">
      <c r="A63" s="7" t="s">
        <v>74</v>
      </c>
      <c r="B63" s="1">
        <v>838027</v>
      </c>
      <c r="C63" s="1">
        <v>313514</v>
      </c>
      <c r="D63" s="1">
        <v>230186</v>
      </c>
      <c r="E63" s="1">
        <v>160087</v>
      </c>
      <c r="F63" s="1">
        <v>98819</v>
      </c>
      <c r="G63" s="1">
        <f>SUM(C63:F63)</f>
        <v>802606</v>
      </c>
      <c r="H63" s="1">
        <f>SUM(E63:F63)</f>
        <v>258906</v>
      </c>
      <c r="I63" s="9">
        <f>H63/G63</f>
        <v>0.32258169014435478</v>
      </c>
      <c r="J63" s="1">
        <v>35422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155695</v>
      </c>
      <c r="C65" s="1">
        <v>9615</v>
      </c>
      <c r="D65" s="1">
        <v>31239</v>
      </c>
      <c r="E65" s="1">
        <v>59791</v>
      </c>
      <c r="F65" s="1">
        <v>49723</v>
      </c>
      <c r="J65" s="1">
        <v>5328</v>
      </c>
    </row>
    <row r="66" spans="1:10" x14ac:dyDescent="0.35">
      <c r="A66" s="7" t="s">
        <v>51</v>
      </c>
      <c r="B66" s="1">
        <v>1233934</v>
      </c>
      <c r="C66" s="1">
        <v>442793</v>
      </c>
      <c r="D66" s="1">
        <v>355471</v>
      </c>
      <c r="E66" s="1">
        <v>218297</v>
      </c>
      <c r="F66" s="1">
        <v>176100</v>
      </c>
      <c r="J66" s="1">
        <v>41273</v>
      </c>
    </row>
    <row r="67" spans="1:10" x14ac:dyDescent="0.35">
      <c r="A67" s="7" t="s">
        <v>44</v>
      </c>
      <c r="B67" s="1">
        <v>66266</v>
      </c>
      <c r="C67" s="1">
        <v>2739</v>
      </c>
      <c r="D67" s="1" t="s">
        <v>31</v>
      </c>
      <c r="E67" s="1">
        <v>16734</v>
      </c>
      <c r="F67" s="1">
        <v>166</v>
      </c>
      <c r="J67" s="1">
        <v>46626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870325</v>
      </c>
      <c r="C69" s="1">
        <v>291055</v>
      </c>
      <c r="D69" s="1">
        <v>258340</v>
      </c>
      <c r="E69" s="1">
        <v>151290</v>
      </c>
      <c r="F69" s="1">
        <v>141033</v>
      </c>
      <c r="J69" s="1">
        <v>28607</v>
      </c>
    </row>
    <row r="70" spans="1:10" x14ac:dyDescent="0.35">
      <c r="A70" s="7" t="s">
        <v>51</v>
      </c>
      <c r="B70" s="1">
        <v>536290</v>
      </c>
      <c r="C70" s="1">
        <v>164091</v>
      </c>
      <c r="D70" s="1">
        <v>128164</v>
      </c>
      <c r="E70" s="1">
        <v>143224</v>
      </c>
      <c r="F70" s="1">
        <v>84956</v>
      </c>
      <c r="J70" s="1">
        <v>15854</v>
      </c>
    </row>
    <row r="71" spans="1:10" x14ac:dyDescent="0.35">
      <c r="A71" s="7" t="s">
        <v>44</v>
      </c>
      <c r="B71" s="1">
        <v>49280</v>
      </c>
      <c r="C71" s="1" t="s">
        <v>31</v>
      </c>
      <c r="D71" s="1">
        <v>205</v>
      </c>
      <c r="E71" s="1">
        <v>309</v>
      </c>
      <c r="F71" s="1" t="s">
        <v>31</v>
      </c>
      <c r="J71" s="1">
        <v>48766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110814</v>
      </c>
      <c r="C73" s="1">
        <v>12745</v>
      </c>
      <c r="D73" s="1">
        <v>18568</v>
      </c>
      <c r="E73" s="1">
        <v>49098</v>
      </c>
      <c r="F73" s="1">
        <v>30403</v>
      </c>
      <c r="G73" s="1">
        <f>SUM(C73:F73)</f>
        <v>110814</v>
      </c>
      <c r="H73" s="1">
        <f>SUM(E73:F73)</f>
        <v>79501</v>
      </c>
      <c r="I73" s="9">
        <f>H73/G73</f>
        <v>0.71742740086992618</v>
      </c>
      <c r="J73" s="1" t="s">
        <v>31</v>
      </c>
    </row>
    <row r="74" spans="1:10" x14ac:dyDescent="0.35">
      <c r="A74" s="7" t="s">
        <v>76</v>
      </c>
      <c r="B74" s="1">
        <v>118050</v>
      </c>
      <c r="C74" s="1">
        <v>24630</v>
      </c>
      <c r="D74" s="1">
        <v>28896</v>
      </c>
      <c r="E74" s="1">
        <v>37530</v>
      </c>
      <c r="F74" s="1">
        <v>26995</v>
      </c>
      <c r="G74" s="1">
        <f>SUM(C74:F74)</f>
        <v>118051</v>
      </c>
      <c r="H74" s="1">
        <f>SUM(E74:F74)</f>
        <v>64525</v>
      </c>
      <c r="I74" s="9">
        <f>H74/G74</f>
        <v>0.54658579766372162</v>
      </c>
      <c r="J74" s="1" t="s">
        <v>31</v>
      </c>
    </row>
    <row r="75" spans="1:10" x14ac:dyDescent="0.35">
      <c r="A75" s="7" t="s">
        <v>77</v>
      </c>
      <c r="B75" s="1">
        <v>168489</v>
      </c>
      <c r="C75" s="1">
        <v>30029</v>
      </c>
      <c r="D75" s="1">
        <v>52643</v>
      </c>
      <c r="E75" s="1">
        <v>31294</v>
      </c>
      <c r="F75" s="1">
        <v>54522</v>
      </c>
      <c r="J75" s="1" t="s">
        <v>31</v>
      </c>
    </row>
    <row r="76" spans="1:10" x14ac:dyDescent="0.35">
      <c r="A76" s="7" t="s">
        <v>78</v>
      </c>
      <c r="B76" s="1">
        <v>296963</v>
      </c>
      <c r="C76" s="1">
        <v>67800</v>
      </c>
      <c r="D76" s="1">
        <v>88109</v>
      </c>
      <c r="E76" s="1">
        <v>78678</v>
      </c>
      <c r="F76" s="1">
        <v>62375</v>
      </c>
      <c r="J76" s="1" t="s">
        <v>31</v>
      </c>
    </row>
    <row r="77" spans="1:10" x14ac:dyDescent="0.35">
      <c r="A77" s="7" t="s">
        <v>174</v>
      </c>
      <c r="C77" s="1">
        <f>SUM(C73:C76)</f>
        <v>135204</v>
      </c>
      <c r="D77" s="1">
        <f>SUM(D73:D76)</f>
        <v>188216</v>
      </c>
      <c r="E77" s="1">
        <f>SUM(E73:E76)</f>
        <v>196600</v>
      </c>
      <c r="F77" s="1">
        <f>SUM(F73:F76)</f>
        <v>174295</v>
      </c>
      <c r="G77" s="1">
        <f>SUM(C77:F77)</f>
        <v>694315</v>
      </c>
      <c r="H77" s="1">
        <f>SUM(E77:F77)</f>
        <v>370895</v>
      </c>
      <c r="I77" s="9">
        <f>H77/G77</f>
        <v>0.53418837271267361</v>
      </c>
    </row>
    <row r="78" spans="1:10" x14ac:dyDescent="0.35">
      <c r="A78" s="7"/>
    </row>
    <row r="79" spans="1:10" x14ac:dyDescent="0.35">
      <c r="A79" s="7" t="s">
        <v>79</v>
      </c>
      <c r="B79" s="1">
        <v>152695</v>
      </c>
      <c r="C79" s="1">
        <v>49710</v>
      </c>
      <c r="D79" s="1">
        <v>61992</v>
      </c>
      <c r="E79" s="1">
        <v>30525</v>
      </c>
      <c r="F79" s="1">
        <v>10467</v>
      </c>
      <c r="J79" s="1" t="s">
        <v>31</v>
      </c>
    </row>
    <row r="80" spans="1:10" x14ac:dyDescent="0.35">
      <c r="A80" s="7" t="s">
        <v>80</v>
      </c>
      <c r="B80" s="1">
        <v>202808</v>
      </c>
      <c r="C80" s="1">
        <v>127421</v>
      </c>
      <c r="D80" s="1">
        <v>45914</v>
      </c>
      <c r="E80" s="1">
        <v>19951</v>
      </c>
      <c r="F80" s="1">
        <v>9522</v>
      </c>
      <c r="J80" s="1" t="s">
        <v>31</v>
      </c>
    </row>
    <row r="81" spans="1:10" x14ac:dyDescent="0.35">
      <c r="A81" s="7" t="s">
        <v>81</v>
      </c>
      <c r="B81" s="1">
        <v>70115</v>
      </c>
      <c r="C81" s="1">
        <v>47420</v>
      </c>
      <c r="D81" s="1">
        <v>18003</v>
      </c>
      <c r="E81" s="1">
        <v>3652</v>
      </c>
      <c r="F81" s="1">
        <v>1041</v>
      </c>
      <c r="J81" s="1" t="s">
        <v>31</v>
      </c>
    </row>
    <row r="82" spans="1:10" x14ac:dyDescent="0.35">
      <c r="A82" s="7" t="s">
        <v>82</v>
      </c>
      <c r="B82" s="1">
        <v>65469</v>
      </c>
      <c r="C82" s="1">
        <v>47842</v>
      </c>
      <c r="D82" s="1">
        <v>12741</v>
      </c>
      <c r="E82" s="1">
        <v>4452</v>
      </c>
      <c r="F82" s="1">
        <v>434</v>
      </c>
      <c r="J82" s="1" t="s">
        <v>31</v>
      </c>
    </row>
    <row r="83" spans="1:10" x14ac:dyDescent="0.35">
      <c r="A83" s="7"/>
      <c r="C83" s="1">
        <f>SUM(C79:C82)</f>
        <v>272393</v>
      </c>
      <c r="D83" s="1">
        <f>SUM(D79:D82)</f>
        <v>138650</v>
      </c>
      <c r="E83" s="1">
        <f>SUM(E79:E82)</f>
        <v>58580</v>
      </c>
      <c r="F83" s="1">
        <f>SUM(F79:F82)</f>
        <v>21464</v>
      </c>
      <c r="G83" s="1">
        <f>SUM(C83:F83)</f>
        <v>491087</v>
      </c>
    </row>
    <row r="84" spans="1:10" x14ac:dyDescent="0.35">
      <c r="A84" s="7" t="s">
        <v>175</v>
      </c>
      <c r="G84" s="1">
        <f>G83+G77</f>
        <v>1185402</v>
      </c>
    </row>
    <row r="85" spans="1:10" x14ac:dyDescent="0.35">
      <c r="A85" s="7" t="s">
        <v>44</v>
      </c>
      <c r="B85" s="1">
        <v>270493</v>
      </c>
      <c r="C85" s="1">
        <v>47550</v>
      </c>
      <c r="D85" s="1">
        <v>59843</v>
      </c>
      <c r="E85" s="1">
        <v>39643</v>
      </c>
      <c r="F85" s="1">
        <v>30230</v>
      </c>
      <c r="J85" s="1">
        <v>93227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1178493</v>
      </c>
      <c r="C87" s="1">
        <v>431424</v>
      </c>
      <c r="D87" s="1">
        <v>358482</v>
      </c>
      <c r="E87" s="1">
        <v>238658</v>
      </c>
      <c r="F87" s="1">
        <v>149069</v>
      </c>
      <c r="J87" s="1">
        <v>861</v>
      </c>
    </row>
    <row r="88" spans="1:10" x14ac:dyDescent="0.35">
      <c r="A88" s="7" t="s">
        <v>84</v>
      </c>
      <c r="B88" s="1">
        <v>426298</v>
      </c>
      <c r="C88" s="1">
        <v>72587</v>
      </c>
      <c r="D88" s="1">
        <v>138667</v>
      </c>
      <c r="E88" s="1">
        <v>107244</v>
      </c>
      <c r="F88" s="1">
        <v>107799</v>
      </c>
      <c r="J88" s="1" t="s">
        <v>31</v>
      </c>
    </row>
    <row r="89" spans="1:10" ht="43.5" x14ac:dyDescent="0.35">
      <c r="A89" s="7" t="s">
        <v>85</v>
      </c>
      <c r="B89" s="1">
        <v>366946</v>
      </c>
      <c r="C89" s="1">
        <v>65654</v>
      </c>
      <c r="D89" s="1">
        <v>112197</v>
      </c>
      <c r="E89" s="1">
        <v>108853</v>
      </c>
      <c r="F89" s="1">
        <v>80242</v>
      </c>
      <c r="J89" s="1" t="s">
        <v>31</v>
      </c>
    </row>
    <row r="90" spans="1:10" x14ac:dyDescent="0.35">
      <c r="A90" s="7" t="s">
        <v>86</v>
      </c>
      <c r="B90" s="1">
        <v>153115</v>
      </c>
      <c r="C90" s="1">
        <v>1053</v>
      </c>
      <c r="D90" s="1">
        <v>22654</v>
      </c>
      <c r="E90" s="1">
        <v>36022</v>
      </c>
      <c r="F90" s="1">
        <v>93386</v>
      </c>
      <c r="J90" s="1" t="s">
        <v>31</v>
      </c>
    </row>
    <row r="91" spans="1:10" x14ac:dyDescent="0.35">
      <c r="A91" s="7" t="s">
        <v>87</v>
      </c>
      <c r="B91" s="1">
        <v>21392</v>
      </c>
      <c r="C91" s="1">
        <v>1943</v>
      </c>
      <c r="D91" s="1">
        <v>9147</v>
      </c>
      <c r="E91" s="1">
        <v>5381</v>
      </c>
      <c r="F91" s="1">
        <v>4922</v>
      </c>
      <c r="J91" s="1" t="s">
        <v>31</v>
      </c>
    </row>
    <row r="92" spans="1:10" ht="29" x14ac:dyDescent="0.35">
      <c r="A92" s="7" t="s">
        <v>88</v>
      </c>
      <c r="B92" s="1">
        <v>46323</v>
      </c>
      <c r="C92" s="1">
        <v>4219</v>
      </c>
      <c r="D92" s="1">
        <v>6788</v>
      </c>
      <c r="E92" s="1">
        <v>15068</v>
      </c>
      <c r="F92" s="1">
        <v>20248</v>
      </c>
      <c r="J92" s="1" t="s">
        <v>31</v>
      </c>
    </row>
    <row r="93" spans="1:10" x14ac:dyDescent="0.35">
      <c r="A93" s="7" t="s">
        <v>89</v>
      </c>
      <c r="B93" s="1">
        <v>60030</v>
      </c>
      <c r="C93" s="1">
        <v>4159</v>
      </c>
      <c r="D93" s="1">
        <v>17762</v>
      </c>
      <c r="E93" s="1">
        <v>13527</v>
      </c>
      <c r="F93" s="1">
        <v>24582</v>
      </c>
      <c r="G93" s="1">
        <f>SUM(C93:F93)</f>
        <v>60030</v>
      </c>
      <c r="H93" s="1">
        <f>E93+F93</f>
        <v>38109</v>
      </c>
      <c r="I93" s="9">
        <f>H93/G93</f>
        <v>0.63483258370814588</v>
      </c>
      <c r="J93" s="1" t="s">
        <v>31</v>
      </c>
    </row>
    <row r="94" spans="1:10" ht="29" x14ac:dyDescent="0.35">
      <c r="A94" s="7" t="s">
        <v>90</v>
      </c>
      <c r="B94" s="1">
        <v>29253</v>
      </c>
      <c r="C94" s="1">
        <v>2743</v>
      </c>
      <c r="D94" s="1">
        <v>9335</v>
      </c>
      <c r="E94" s="1">
        <v>5080</v>
      </c>
      <c r="F94" s="1">
        <v>12096</v>
      </c>
      <c r="J94" s="1" t="s">
        <v>31</v>
      </c>
    </row>
    <row r="95" spans="1:10" x14ac:dyDescent="0.35">
      <c r="A95" s="7" t="s">
        <v>91</v>
      </c>
      <c r="B95" s="1">
        <v>26788</v>
      </c>
      <c r="C95" s="1">
        <v>150</v>
      </c>
      <c r="D95" s="1">
        <v>2129</v>
      </c>
      <c r="E95" s="1">
        <v>10764</v>
      </c>
      <c r="F95" s="1">
        <v>13744</v>
      </c>
      <c r="J95" s="1" t="s">
        <v>31</v>
      </c>
    </row>
    <row r="96" spans="1:10" x14ac:dyDescent="0.35">
      <c r="A96" s="7" t="s">
        <v>92</v>
      </c>
      <c r="B96" s="1">
        <v>11536</v>
      </c>
      <c r="C96" s="1" t="s">
        <v>31</v>
      </c>
      <c r="D96" s="1">
        <v>1471</v>
      </c>
      <c r="E96" s="1">
        <v>4310</v>
      </c>
      <c r="F96" s="1">
        <v>5755</v>
      </c>
      <c r="J96" s="1" t="s">
        <v>31</v>
      </c>
    </row>
    <row r="97" spans="1:10" x14ac:dyDescent="0.35">
      <c r="A97" s="7" t="s">
        <v>52</v>
      </c>
      <c r="B97" s="1">
        <v>47461</v>
      </c>
      <c r="C97" s="1">
        <v>5729</v>
      </c>
      <c r="D97" s="1">
        <v>17245</v>
      </c>
      <c r="E97" s="1">
        <v>7410</v>
      </c>
      <c r="F97" s="1">
        <v>17077</v>
      </c>
      <c r="J97" s="1" t="s">
        <v>31</v>
      </c>
    </row>
    <row r="98" spans="1:10" x14ac:dyDescent="0.35">
      <c r="A98" s="7" t="s">
        <v>44</v>
      </c>
      <c r="B98" s="1">
        <v>112750</v>
      </c>
      <c r="C98" s="1">
        <v>6409</v>
      </c>
      <c r="D98" s="1">
        <v>4116</v>
      </c>
      <c r="E98" s="1">
        <v>7557</v>
      </c>
      <c r="F98" s="1">
        <v>2303</v>
      </c>
      <c r="J98" s="1">
        <v>92366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7961</v>
      </c>
      <c r="C100" s="1" t="s">
        <v>31</v>
      </c>
      <c r="D100" s="1">
        <v>858</v>
      </c>
      <c r="E100" s="1">
        <v>1388</v>
      </c>
      <c r="F100" s="1" t="s">
        <v>31</v>
      </c>
      <c r="J100" s="1">
        <v>5716</v>
      </c>
    </row>
    <row r="101" spans="1:10" x14ac:dyDescent="0.35">
      <c r="A101" s="7" t="s">
        <v>94</v>
      </c>
      <c r="B101" s="1">
        <v>7790</v>
      </c>
      <c r="C101" s="1">
        <v>593</v>
      </c>
      <c r="D101" s="1">
        <v>1068</v>
      </c>
      <c r="E101" s="1">
        <v>3742</v>
      </c>
      <c r="F101" s="1">
        <v>1249</v>
      </c>
      <c r="J101" s="1">
        <v>1138</v>
      </c>
    </row>
    <row r="102" spans="1:10" x14ac:dyDescent="0.35">
      <c r="A102" s="7" t="s">
        <v>95</v>
      </c>
      <c r="B102" s="1">
        <v>4326</v>
      </c>
      <c r="C102" s="1" t="s">
        <v>31</v>
      </c>
      <c r="D102" s="1">
        <v>4326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10702</v>
      </c>
      <c r="C103" s="1">
        <v>5602</v>
      </c>
      <c r="D103" s="1">
        <v>395</v>
      </c>
      <c r="E103" s="1">
        <v>642</v>
      </c>
      <c r="F103" s="1">
        <v>3578</v>
      </c>
      <c r="J103" s="1">
        <v>485</v>
      </c>
    </row>
    <row r="104" spans="1:10" x14ac:dyDescent="0.35">
      <c r="A104" s="7" t="s">
        <v>97</v>
      </c>
      <c r="B104" s="1">
        <v>1419370</v>
      </c>
      <c r="C104" s="1">
        <v>448952</v>
      </c>
      <c r="D104" s="1">
        <v>380149</v>
      </c>
      <c r="E104" s="1">
        <v>288742</v>
      </c>
      <c r="F104" s="1">
        <v>219939</v>
      </c>
      <c r="J104" s="1">
        <v>81589</v>
      </c>
    </row>
    <row r="105" spans="1:10" x14ac:dyDescent="0.35">
      <c r="A105" s="7" t="s">
        <v>44</v>
      </c>
      <c r="B105" s="1">
        <v>6140</v>
      </c>
      <c r="C105" s="1" t="s">
        <v>31</v>
      </c>
      <c r="D105" s="1">
        <v>309</v>
      </c>
      <c r="E105" s="1">
        <v>309</v>
      </c>
      <c r="F105" s="1">
        <v>1224</v>
      </c>
      <c r="J105" s="1">
        <v>4299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806100</v>
      </c>
      <c r="C107" s="1">
        <v>324587</v>
      </c>
      <c r="D107" s="1">
        <v>229244</v>
      </c>
      <c r="E107" s="1">
        <v>148662</v>
      </c>
      <c r="F107" s="1">
        <v>103608</v>
      </c>
      <c r="J107" s="1" t="s">
        <v>31</v>
      </c>
    </row>
    <row r="108" spans="1:10" x14ac:dyDescent="0.35">
      <c r="A108" s="7" t="s">
        <v>99</v>
      </c>
      <c r="B108" s="1">
        <v>403072</v>
      </c>
      <c r="C108" s="1">
        <v>100026</v>
      </c>
      <c r="D108" s="1">
        <v>103255</v>
      </c>
      <c r="E108" s="1">
        <v>98199</v>
      </c>
      <c r="F108" s="1">
        <v>101592</v>
      </c>
      <c r="J108" s="1" t="s">
        <v>31</v>
      </c>
    </row>
    <row r="109" spans="1:10" x14ac:dyDescent="0.35">
      <c r="A109" s="7" t="s">
        <v>100</v>
      </c>
      <c r="B109" s="1">
        <v>44059</v>
      </c>
      <c r="C109" s="1">
        <v>1860</v>
      </c>
      <c r="D109" s="1">
        <v>10835</v>
      </c>
      <c r="E109" s="1">
        <v>20003</v>
      </c>
      <c r="F109" s="1">
        <v>10453</v>
      </c>
      <c r="J109" s="1">
        <v>907</v>
      </c>
    </row>
    <row r="110" spans="1:10" x14ac:dyDescent="0.35">
      <c r="A110" s="7" t="s">
        <v>101</v>
      </c>
      <c r="B110" s="1">
        <v>1747</v>
      </c>
      <c r="C110" s="1">
        <v>1319</v>
      </c>
      <c r="D110" s="1" t="s">
        <v>31</v>
      </c>
      <c r="E110" s="1" t="s">
        <v>31</v>
      </c>
      <c r="F110" s="1">
        <v>428</v>
      </c>
      <c r="J110" s="1" t="s">
        <v>31</v>
      </c>
    </row>
    <row r="111" spans="1:10" x14ac:dyDescent="0.35">
      <c r="A111" s="7" t="s">
        <v>44</v>
      </c>
      <c r="B111" s="1">
        <v>200917</v>
      </c>
      <c r="C111" s="1">
        <v>27354</v>
      </c>
      <c r="D111" s="1">
        <v>43376</v>
      </c>
      <c r="E111" s="1">
        <v>27960</v>
      </c>
      <c r="F111" s="1">
        <v>9908</v>
      </c>
      <c r="J111" s="1">
        <v>92320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982690</v>
      </c>
      <c r="C113" s="1">
        <v>353142</v>
      </c>
      <c r="D113" s="1">
        <v>267977</v>
      </c>
      <c r="E113" s="1">
        <v>192987</v>
      </c>
      <c r="F113" s="1">
        <v>168583</v>
      </c>
      <c r="J113" s="1" t="s">
        <v>31</v>
      </c>
    </row>
    <row r="114" spans="1:10" x14ac:dyDescent="0.35">
      <c r="A114" s="7" t="s">
        <v>99</v>
      </c>
      <c r="B114" s="1">
        <v>235600</v>
      </c>
      <c r="C114" s="1">
        <v>68346</v>
      </c>
      <c r="D114" s="1">
        <v>62233</v>
      </c>
      <c r="E114" s="1">
        <v>68742</v>
      </c>
      <c r="F114" s="1">
        <v>36278</v>
      </c>
      <c r="J114" s="1" t="s">
        <v>31</v>
      </c>
    </row>
    <row r="115" spans="1:10" x14ac:dyDescent="0.35">
      <c r="A115" s="7" t="s">
        <v>100</v>
      </c>
      <c r="B115" s="1">
        <v>31003</v>
      </c>
      <c r="C115" s="1">
        <v>6017</v>
      </c>
      <c r="D115" s="1">
        <v>8511</v>
      </c>
      <c r="E115" s="1">
        <v>5206</v>
      </c>
      <c r="F115" s="1">
        <v>10363</v>
      </c>
      <c r="J115" s="1">
        <v>907</v>
      </c>
    </row>
    <row r="116" spans="1:10" x14ac:dyDescent="0.35">
      <c r="A116" s="7" t="s">
        <v>101</v>
      </c>
      <c r="B116" s="1">
        <v>1719</v>
      </c>
      <c r="C116" s="1" t="s">
        <v>31</v>
      </c>
      <c r="D116" s="1">
        <v>1185</v>
      </c>
      <c r="E116" s="1">
        <v>250</v>
      </c>
      <c r="F116" s="1">
        <v>284</v>
      </c>
      <c r="J116" s="1" t="s">
        <v>31</v>
      </c>
    </row>
    <row r="117" spans="1:10" x14ac:dyDescent="0.35">
      <c r="A117" s="7" t="s">
        <v>44</v>
      </c>
      <c r="B117" s="1">
        <v>204883</v>
      </c>
      <c r="C117" s="1">
        <v>27641</v>
      </c>
      <c r="D117" s="1">
        <v>46804</v>
      </c>
      <c r="E117" s="1">
        <v>27637</v>
      </c>
      <c r="F117" s="1">
        <v>10481</v>
      </c>
      <c r="J117" s="1">
        <v>92320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689518</v>
      </c>
      <c r="C119" s="1">
        <v>297545</v>
      </c>
      <c r="D119" s="1">
        <v>183465</v>
      </c>
      <c r="E119" s="1">
        <v>125926</v>
      </c>
      <c r="F119" s="1">
        <v>81676</v>
      </c>
      <c r="J119" s="1">
        <v>907</v>
      </c>
    </row>
    <row r="120" spans="1:10" x14ac:dyDescent="0.35">
      <c r="A120" s="7" t="s">
        <v>99</v>
      </c>
      <c r="B120" s="1">
        <v>494072</v>
      </c>
      <c r="C120" s="1">
        <v>117940</v>
      </c>
      <c r="D120" s="1">
        <v>145208</v>
      </c>
      <c r="E120" s="1">
        <v>124321</v>
      </c>
      <c r="F120" s="1">
        <v>106603</v>
      </c>
      <c r="J120" s="1" t="s">
        <v>31</v>
      </c>
    </row>
    <row r="121" spans="1:10" x14ac:dyDescent="0.35">
      <c r="A121" s="7" t="s">
        <v>100</v>
      </c>
      <c r="B121" s="1">
        <v>70165</v>
      </c>
      <c r="C121" s="1">
        <v>12308</v>
      </c>
      <c r="D121" s="1">
        <v>13990</v>
      </c>
      <c r="E121" s="1">
        <v>16516</v>
      </c>
      <c r="F121" s="1">
        <v>27351</v>
      </c>
      <c r="J121" s="1" t="s">
        <v>31</v>
      </c>
    </row>
    <row r="122" spans="1:10" x14ac:dyDescent="0.35">
      <c r="A122" s="7" t="s">
        <v>101</v>
      </c>
      <c r="B122" s="1" t="s">
        <v>31</v>
      </c>
      <c r="C122" s="1" t="s">
        <v>31</v>
      </c>
      <c r="D122" s="1" t="s">
        <v>31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202140</v>
      </c>
      <c r="C123" s="1">
        <v>27354</v>
      </c>
      <c r="D123" s="1">
        <v>44047</v>
      </c>
      <c r="E123" s="1">
        <v>28060</v>
      </c>
      <c r="F123" s="1">
        <v>10359</v>
      </c>
      <c r="J123" s="1">
        <v>92320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961593</v>
      </c>
      <c r="C125" s="1">
        <v>387455</v>
      </c>
      <c r="D125" s="1">
        <v>271336</v>
      </c>
      <c r="E125" s="1">
        <v>170955</v>
      </c>
      <c r="F125" s="1">
        <v>130939</v>
      </c>
      <c r="J125" s="1">
        <v>907</v>
      </c>
    </row>
    <row r="126" spans="1:10" x14ac:dyDescent="0.35">
      <c r="A126" s="7" t="s">
        <v>99</v>
      </c>
      <c r="B126" s="1">
        <v>222451</v>
      </c>
      <c r="C126" s="1">
        <v>30742</v>
      </c>
      <c r="D126" s="1">
        <v>57003</v>
      </c>
      <c r="E126" s="1">
        <v>73255</v>
      </c>
      <c r="F126" s="1">
        <v>61452</v>
      </c>
      <c r="J126" s="1" t="s">
        <v>31</v>
      </c>
    </row>
    <row r="127" spans="1:10" x14ac:dyDescent="0.35">
      <c r="A127" s="7" t="s">
        <v>100</v>
      </c>
      <c r="B127" s="1">
        <v>65378</v>
      </c>
      <c r="C127" s="1">
        <v>7671</v>
      </c>
      <c r="D127" s="1">
        <v>13073</v>
      </c>
      <c r="E127" s="1">
        <v>22560</v>
      </c>
      <c r="F127" s="1">
        <v>22074</v>
      </c>
      <c r="J127" s="1" t="s">
        <v>31</v>
      </c>
    </row>
    <row r="128" spans="1:10" x14ac:dyDescent="0.35">
      <c r="A128" s="7" t="s">
        <v>101</v>
      </c>
      <c r="B128" s="1">
        <v>4067</v>
      </c>
      <c r="C128" s="1">
        <v>634</v>
      </c>
      <c r="D128" s="1">
        <v>1252</v>
      </c>
      <c r="E128" s="1">
        <v>565</v>
      </c>
      <c r="F128" s="1">
        <v>1617</v>
      </c>
      <c r="J128" s="1" t="s">
        <v>31</v>
      </c>
    </row>
    <row r="129" spans="1:10" x14ac:dyDescent="0.35">
      <c r="A129" s="7" t="s">
        <v>44</v>
      </c>
      <c r="B129" s="1">
        <v>202406</v>
      </c>
      <c r="C129" s="1">
        <v>28645</v>
      </c>
      <c r="D129" s="1">
        <v>44047</v>
      </c>
      <c r="E129" s="1">
        <v>27487</v>
      </c>
      <c r="F129" s="1">
        <v>9908</v>
      </c>
      <c r="J129" s="1">
        <v>92320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1173517</v>
      </c>
      <c r="C131" s="1">
        <v>421322</v>
      </c>
      <c r="D131" s="1">
        <v>319254</v>
      </c>
      <c r="E131" s="1">
        <v>239775</v>
      </c>
      <c r="F131" s="1">
        <v>192259</v>
      </c>
      <c r="J131" s="1">
        <v>907</v>
      </c>
    </row>
    <row r="132" spans="1:10" x14ac:dyDescent="0.35">
      <c r="A132" s="7" t="s">
        <v>99</v>
      </c>
      <c r="B132" s="1">
        <v>71750</v>
      </c>
      <c r="C132" s="1">
        <v>6074</v>
      </c>
      <c r="D132" s="1">
        <v>23409</v>
      </c>
      <c r="E132" s="1">
        <v>21382</v>
      </c>
      <c r="F132" s="1">
        <v>20884</v>
      </c>
      <c r="J132" s="1" t="s">
        <v>31</v>
      </c>
    </row>
    <row r="133" spans="1:10" x14ac:dyDescent="0.35">
      <c r="A133" s="7" t="s">
        <v>100</v>
      </c>
      <c r="B133" s="1">
        <v>8372</v>
      </c>
      <c r="C133" s="1" t="s">
        <v>31</v>
      </c>
      <c r="D133" s="1" t="s">
        <v>31</v>
      </c>
      <c r="E133" s="1">
        <v>5434</v>
      </c>
      <c r="F133" s="1">
        <v>2939</v>
      </c>
      <c r="J133" s="1" t="s">
        <v>31</v>
      </c>
    </row>
    <row r="134" spans="1:10" x14ac:dyDescent="0.35">
      <c r="A134" s="7" t="s">
        <v>101</v>
      </c>
      <c r="B134" s="1">
        <v>395</v>
      </c>
      <c r="C134" s="1">
        <v>395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201860</v>
      </c>
      <c r="C135" s="1">
        <v>27354</v>
      </c>
      <c r="D135" s="1">
        <v>44047</v>
      </c>
      <c r="E135" s="1">
        <v>28231</v>
      </c>
      <c r="F135" s="1">
        <v>9908</v>
      </c>
      <c r="J135" s="1">
        <v>92320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1163452</v>
      </c>
      <c r="C137" s="1">
        <v>409364</v>
      </c>
      <c r="D137" s="1">
        <v>325383</v>
      </c>
      <c r="E137" s="1">
        <v>234998</v>
      </c>
      <c r="F137" s="1">
        <v>192799</v>
      </c>
      <c r="J137" s="1">
        <v>907</v>
      </c>
    </row>
    <row r="138" spans="1:10" x14ac:dyDescent="0.35">
      <c r="A138" s="7" t="s">
        <v>99</v>
      </c>
      <c r="B138" s="1">
        <v>83296</v>
      </c>
      <c r="C138" s="1">
        <v>16522</v>
      </c>
      <c r="D138" s="1">
        <v>17280</v>
      </c>
      <c r="E138" s="1">
        <v>31090</v>
      </c>
      <c r="F138" s="1">
        <v>18405</v>
      </c>
      <c r="J138" s="1" t="s">
        <v>31</v>
      </c>
    </row>
    <row r="139" spans="1:10" x14ac:dyDescent="0.35">
      <c r="A139" s="7" t="s">
        <v>100</v>
      </c>
      <c r="B139" s="1">
        <v>6200</v>
      </c>
      <c r="C139" s="1">
        <v>649</v>
      </c>
      <c r="D139" s="1" t="s">
        <v>31</v>
      </c>
      <c r="E139" s="1">
        <v>673</v>
      </c>
      <c r="F139" s="1">
        <v>4878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202946</v>
      </c>
      <c r="C141" s="1">
        <v>28612</v>
      </c>
      <c r="D141" s="1">
        <v>44047</v>
      </c>
      <c r="E141" s="1">
        <v>28060</v>
      </c>
      <c r="F141" s="1">
        <v>9908</v>
      </c>
      <c r="J141" s="1">
        <v>92320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117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9551120</v>
      </c>
      <c r="C8" s="1">
        <v>2823504</v>
      </c>
      <c r="D8" s="1">
        <v>2555495</v>
      </c>
      <c r="E8" s="1">
        <v>1833010</v>
      </c>
      <c r="F8" s="1">
        <v>1308062</v>
      </c>
      <c r="G8" s="1">
        <f>SUM(C8:F8)</f>
        <v>8520071</v>
      </c>
      <c r="H8" s="1">
        <f>SUM(E8:F8)</f>
        <v>3141072</v>
      </c>
      <c r="I8" s="9">
        <f>H8/G8</f>
        <v>0.36866735030729203</v>
      </c>
      <c r="J8" s="1">
        <v>1031048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508401</v>
      </c>
      <c r="C10" s="1">
        <v>74860</v>
      </c>
      <c r="D10" s="1">
        <v>223627</v>
      </c>
      <c r="E10" s="1">
        <v>116380</v>
      </c>
      <c r="F10" s="1">
        <v>14666</v>
      </c>
      <c r="J10" s="1">
        <v>78869</v>
      </c>
    </row>
    <row r="11" spans="1:10" x14ac:dyDescent="0.35">
      <c r="A11" s="7" t="s">
        <v>34</v>
      </c>
      <c r="B11" s="1">
        <v>2937451</v>
      </c>
      <c r="C11" s="1">
        <v>794486</v>
      </c>
      <c r="D11" s="1">
        <v>645707</v>
      </c>
      <c r="E11" s="1">
        <v>589220</v>
      </c>
      <c r="F11" s="1">
        <v>589382</v>
      </c>
      <c r="J11" s="1">
        <v>318656</v>
      </c>
    </row>
    <row r="12" spans="1:10" x14ac:dyDescent="0.35">
      <c r="A12" s="7" t="s">
        <v>35</v>
      </c>
      <c r="B12" s="1">
        <v>2428076</v>
      </c>
      <c r="C12" s="1">
        <v>811289</v>
      </c>
      <c r="D12" s="1">
        <v>723040</v>
      </c>
      <c r="E12" s="1">
        <v>316059</v>
      </c>
      <c r="F12" s="1">
        <v>325633</v>
      </c>
      <c r="J12" s="1">
        <v>252053</v>
      </c>
    </row>
    <row r="13" spans="1:10" x14ac:dyDescent="0.35">
      <c r="A13" s="7" t="s">
        <v>36</v>
      </c>
      <c r="B13" s="1">
        <v>1713365</v>
      </c>
      <c r="C13" s="1">
        <v>462322</v>
      </c>
      <c r="D13" s="1">
        <v>418323</v>
      </c>
      <c r="E13" s="1">
        <v>381669</v>
      </c>
      <c r="F13" s="1">
        <v>228999</v>
      </c>
      <c r="J13" s="1">
        <v>222051</v>
      </c>
    </row>
    <row r="14" spans="1:10" x14ac:dyDescent="0.35">
      <c r="A14" s="7" t="s">
        <v>37</v>
      </c>
      <c r="B14" s="1">
        <v>1963828</v>
      </c>
      <c r="C14" s="1">
        <v>680546</v>
      </c>
      <c r="D14" s="1">
        <v>544798</v>
      </c>
      <c r="E14" s="1">
        <v>429682</v>
      </c>
      <c r="F14" s="1">
        <v>149382</v>
      </c>
      <c r="J14" s="1">
        <v>159419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4651641</v>
      </c>
      <c r="C16" s="1">
        <v>1455951</v>
      </c>
      <c r="D16" s="1">
        <v>1243271</v>
      </c>
      <c r="E16" s="1">
        <v>875298</v>
      </c>
      <c r="F16" s="1">
        <v>596034</v>
      </c>
      <c r="J16" s="1">
        <v>481087</v>
      </c>
    </row>
    <row r="17" spans="1:10" x14ac:dyDescent="0.35">
      <c r="A17" s="7" t="s">
        <v>39</v>
      </c>
      <c r="B17" s="1">
        <v>4899479</v>
      </c>
      <c r="C17" s="1">
        <v>1367553</v>
      </c>
      <c r="D17" s="1">
        <v>1312224</v>
      </c>
      <c r="E17" s="1">
        <v>957712</v>
      </c>
      <c r="F17" s="1">
        <v>712028</v>
      </c>
      <c r="J17" s="1">
        <v>549962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4229150</v>
      </c>
      <c r="C19" s="1">
        <v>1416862</v>
      </c>
      <c r="D19" s="1">
        <v>1040462</v>
      </c>
      <c r="E19" s="1">
        <v>825764</v>
      </c>
      <c r="F19" s="1">
        <v>515942</v>
      </c>
      <c r="J19" s="1">
        <v>430119</v>
      </c>
    </row>
    <row r="20" spans="1:10" x14ac:dyDescent="0.35">
      <c r="A20" s="7" t="s">
        <v>41</v>
      </c>
      <c r="B20" s="1">
        <v>4597947</v>
      </c>
      <c r="C20" s="1">
        <v>1284685</v>
      </c>
      <c r="D20" s="1">
        <v>1292508</v>
      </c>
      <c r="E20" s="1">
        <v>918760</v>
      </c>
      <c r="F20" s="1">
        <v>649978</v>
      </c>
      <c r="J20" s="1">
        <v>452015</v>
      </c>
    </row>
    <row r="21" spans="1:10" x14ac:dyDescent="0.35">
      <c r="A21" s="7" t="s">
        <v>42</v>
      </c>
      <c r="B21" s="1">
        <v>253492</v>
      </c>
      <c r="C21" s="1">
        <v>74685</v>
      </c>
      <c r="D21" s="1">
        <v>118914</v>
      </c>
      <c r="E21" s="1">
        <v>6471</v>
      </c>
      <c r="F21" s="1">
        <v>53422</v>
      </c>
      <c r="J21" s="1" t="s">
        <v>31</v>
      </c>
    </row>
    <row r="22" spans="1:10" x14ac:dyDescent="0.35">
      <c r="A22" s="7" t="s">
        <v>43</v>
      </c>
      <c r="B22" s="1">
        <v>209621</v>
      </c>
      <c r="C22" s="1">
        <v>34966</v>
      </c>
      <c r="D22" s="1">
        <v>8097</v>
      </c>
      <c r="E22" s="1">
        <v>64135</v>
      </c>
      <c r="F22" s="1">
        <v>18908</v>
      </c>
      <c r="J22" s="1">
        <v>83515</v>
      </c>
    </row>
    <row r="23" spans="1:10" x14ac:dyDescent="0.35">
      <c r="A23" s="7" t="s">
        <v>44</v>
      </c>
      <c r="B23" s="1">
        <v>260911</v>
      </c>
      <c r="C23" s="1">
        <v>12307</v>
      </c>
      <c r="D23" s="1">
        <v>95514</v>
      </c>
      <c r="E23" s="1">
        <v>17879</v>
      </c>
      <c r="F23" s="1">
        <v>69811</v>
      </c>
      <c r="J23" s="1">
        <v>65400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239791</v>
      </c>
      <c r="C25" s="1">
        <v>110138</v>
      </c>
      <c r="D25" s="1">
        <v>67611</v>
      </c>
      <c r="E25" s="1">
        <v>26058</v>
      </c>
      <c r="F25" s="1">
        <v>27585</v>
      </c>
      <c r="J25" s="1">
        <v>8398</v>
      </c>
    </row>
    <row r="26" spans="1:10" x14ac:dyDescent="0.35">
      <c r="A26" s="7" t="s">
        <v>46</v>
      </c>
      <c r="B26" s="1">
        <v>8222194</v>
      </c>
      <c r="C26" s="1">
        <v>2483641</v>
      </c>
      <c r="D26" s="1">
        <v>2212484</v>
      </c>
      <c r="E26" s="1">
        <v>1649390</v>
      </c>
      <c r="F26" s="1">
        <v>985914</v>
      </c>
      <c r="J26" s="1">
        <v>890766</v>
      </c>
    </row>
    <row r="27" spans="1:10" x14ac:dyDescent="0.35">
      <c r="A27" s="7" t="s">
        <v>47</v>
      </c>
      <c r="B27" s="1">
        <v>469050</v>
      </c>
      <c r="C27" s="1">
        <v>118000</v>
      </c>
      <c r="D27" s="1">
        <v>139121</v>
      </c>
      <c r="E27" s="1">
        <v>60740</v>
      </c>
      <c r="F27" s="1">
        <v>105307</v>
      </c>
      <c r="J27" s="1">
        <v>45882</v>
      </c>
    </row>
    <row r="28" spans="1:10" x14ac:dyDescent="0.35">
      <c r="A28" s="7" t="s">
        <v>48</v>
      </c>
      <c r="B28" s="1">
        <v>325518</v>
      </c>
      <c r="C28" s="1">
        <v>71707</v>
      </c>
      <c r="D28" s="1">
        <v>43630</v>
      </c>
      <c r="E28" s="1">
        <v>48446</v>
      </c>
      <c r="F28" s="1">
        <v>161735</v>
      </c>
      <c r="J28" s="1" t="s">
        <v>31</v>
      </c>
    </row>
    <row r="29" spans="1:10" x14ac:dyDescent="0.35">
      <c r="A29" s="7" t="s">
        <v>49</v>
      </c>
      <c r="B29" s="1">
        <v>136123</v>
      </c>
      <c r="C29" s="1">
        <v>19654</v>
      </c>
      <c r="D29" s="1">
        <v>75398</v>
      </c>
      <c r="E29" s="1">
        <v>13373</v>
      </c>
      <c r="F29" s="1">
        <v>10009</v>
      </c>
      <c r="J29" s="1">
        <v>17691</v>
      </c>
    </row>
    <row r="30" spans="1:10" x14ac:dyDescent="0.35">
      <c r="A30" s="7" t="s">
        <v>44</v>
      </c>
      <c r="B30" s="1">
        <v>158443</v>
      </c>
      <c r="C30" s="1">
        <v>20364</v>
      </c>
      <c r="D30" s="1">
        <v>17252</v>
      </c>
      <c r="E30" s="1">
        <v>35003</v>
      </c>
      <c r="F30" s="1">
        <v>17512</v>
      </c>
      <c r="J30" s="1">
        <v>68312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895134</v>
      </c>
      <c r="C32" s="1">
        <v>276753</v>
      </c>
      <c r="D32" s="1">
        <v>298562</v>
      </c>
      <c r="E32" s="1">
        <v>93270</v>
      </c>
      <c r="F32" s="1">
        <v>172269</v>
      </c>
      <c r="J32" s="1">
        <v>54280</v>
      </c>
    </row>
    <row r="33" spans="1:10" x14ac:dyDescent="0.35">
      <c r="A33" s="7" t="s">
        <v>51</v>
      </c>
      <c r="B33" s="1">
        <v>7885194</v>
      </c>
      <c r="C33" s="1">
        <v>2456718</v>
      </c>
      <c r="D33" s="1">
        <v>2061026</v>
      </c>
      <c r="E33" s="1">
        <v>1622741</v>
      </c>
      <c r="F33" s="1">
        <v>928600</v>
      </c>
      <c r="J33" s="1">
        <v>816108</v>
      </c>
    </row>
    <row r="34" spans="1:10" x14ac:dyDescent="0.35">
      <c r="A34" s="7" t="s">
        <v>52</v>
      </c>
      <c r="B34" s="1">
        <v>445436</v>
      </c>
      <c r="C34" s="1">
        <v>61334</v>
      </c>
      <c r="D34" s="1">
        <v>90255</v>
      </c>
      <c r="E34" s="1">
        <v>64117</v>
      </c>
      <c r="F34" s="1">
        <v>137381</v>
      </c>
      <c r="J34" s="1">
        <v>92349</v>
      </c>
    </row>
    <row r="35" spans="1:10" x14ac:dyDescent="0.35">
      <c r="A35" s="7" t="s">
        <v>44</v>
      </c>
      <c r="B35" s="1">
        <v>325356</v>
      </c>
      <c r="C35" s="1">
        <v>28700</v>
      </c>
      <c r="D35" s="1">
        <v>105652</v>
      </c>
      <c r="E35" s="1">
        <v>52882</v>
      </c>
      <c r="F35" s="1">
        <v>69811</v>
      </c>
      <c r="J35" s="1">
        <v>68312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1591006</v>
      </c>
      <c r="C37" s="1">
        <v>350413</v>
      </c>
      <c r="D37" s="1">
        <v>246099</v>
      </c>
      <c r="E37" s="1">
        <v>499544</v>
      </c>
      <c r="F37" s="1">
        <v>316110</v>
      </c>
      <c r="G37" s="1">
        <f>SUM(C37:F37)</f>
        <v>1412166</v>
      </c>
      <c r="H37" s="1">
        <f>SUM(E37:F37)</f>
        <v>815654</v>
      </c>
      <c r="I37" s="9">
        <f>H37/G37</f>
        <v>0.57759073649981663</v>
      </c>
      <c r="J37" s="1">
        <v>178841</v>
      </c>
    </row>
    <row r="38" spans="1:10" x14ac:dyDescent="0.35">
      <c r="A38" s="7" t="s">
        <v>54</v>
      </c>
      <c r="B38" s="1">
        <v>5947588</v>
      </c>
      <c r="C38" s="1">
        <v>2088536</v>
      </c>
      <c r="D38" s="1">
        <v>1580000</v>
      </c>
      <c r="E38" s="1">
        <v>909684</v>
      </c>
      <c r="F38" s="1">
        <v>717291</v>
      </c>
      <c r="G38" s="1">
        <f t="shared" ref="G38:G41" si="0">SUM(C38:F38)</f>
        <v>5295511</v>
      </c>
      <c r="H38" s="1">
        <f t="shared" ref="H38:H41" si="1">SUM(E38:F38)</f>
        <v>1626975</v>
      </c>
      <c r="I38" s="9">
        <f t="shared" ref="I38:I41" si="2">H38/G38</f>
        <v>0.30723663873042656</v>
      </c>
      <c r="J38" s="1">
        <v>652077</v>
      </c>
    </row>
    <row r="39" spans="1:10" x14ac:dyDescent="0.35">
      <c r="A39" s="7" t="s">
        <v>55</v>
      </c>
      <c r="B39" s="1">
        <v>1284285</v>
      </c>
      <c r="C39" s="1">
        <v>143984</v>
      </c>
      <c r="D39" s="1">
        <v>518773</v>
      </c>
      <c r="E39" s="1">
        <v>303702</v>
      </c>
      <c r="F39" s="1">
        <v>192431</v>
      </c>
      <c r="G39" s="1">
        <f t="shared" si="0"/>
        <v>1158890</v>
      </c>
      <c r="H39" s="1">
        <f t="shared" si="1"/>
        <v>496133</v>
      </c>
      <c r="I39" s="9">
        <f t="shared" si="2"/>
        <v>0.42811051954887869</v>
      </c>
      <c r="J39" s="1">
        <v>125395</v>
      </c>
    </row>
    <row r="40" spans="1:10" x14ac:dyDescent="0.35">
      <c r="A40" s="7" t="s">
        <v>56</v>
      </c>
      <c r="B40" s="1">
        <v>510237</v>
      </c>
      <c r="C40" s="1">
        <v>204193</v>
      </c>
      <c r="D40" s="1">
        <v>148192</v>
      </c>
      <c r="E40" s="1">
        <v>96723</v>
      </c>
      <c r="F40" s="1">
        <v>11467</v>
      </c>
      <c r="G40" s="1">
        <f t="shared" si="0"/>
        <v>460575</v>
      </c>
      <c r="H40" s="1">
        <f t="shared" si="1"/>
        <v>108190</v>
      </c>
      <c r="I40" s="9">
        <f t="shared" si="2"/>
        <v>0.23490202464310916</v>
      </c>
      <c r="J40" s="1">
        <v>49662</v>
      </c>
    </row>
    <row r="41" spans="1:10" x14ac:dyDescent="0.35">
      <c r="A41" s="7" t="s">
        <v>57</v>
      </c>
      <c r="B41" s="1">
        <v>218004</v>
      </c>
      <c r="C41" s="1">
        <v>36378</v>
      </c>
      <c r="D41" s="1">
        <v>62431</v>
      </c>
      <c r="E41" s="1">
        <v>23357</v>
      </c>
      <c r="F41" s="1">
        <v>70763</v>
      </c>
      <c r="G41" s="1">
        <f t="shared" si="0"/>
        <v>192929</v>
      </c>
      <c r="H41" s="1">
        <f t="shared" si="1"/>
        <v>94120</v>
      </c>
      <c r="I41" s="9">
        <f t="shared" si="2"/>
        <v>0.48784786113026035</v>
      </c>
      <c r="J41" s="1">
        <v>25074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711682</v>
      </c>
      <c r="C43" s="1">
        <v>90661</v>
      </c>
      <c r="D43" s="1">
        <v>102302</v>
      </c>
      <c r="E43" s="1">
        <v>169313</v>
      </c>
      <c r="F43" s="1">
        <v>117952</v>
      </c>
      <c r="J43" s="1">
        <v>231455</v>
      </c>
    </row>
    <row r="44" spans="1:10" x14ac:dyDescent="0.35">
      <c r="A44" s="7" t="s">
        <v>59</v>
      </c>
      <c r="B44" s="1">
        <v>2711658</v>
      </c>
      <c r="C44" s="1">
        <v>430565</v>
      </c>
      <c r="D44" s="1">
        <v>910585</v>
      </c>
      <c r="E44" s="1">
        <v>702851</v>
      </c>
      <c r="F44" s="1">
        <v>413641</v>
      </c>
      <c r="J44" s="1">
        <v>254017</v>
      </c>
    </row>
    <row r="45" spans="1:10" x14ac:dyDescent="0.35">
      <c r="A45" s="7" t="s">
        <v>60</v>
      </c>
      <c r="B45" s="1">
        <v>2793508</v>
      </c>
      <c r="C45" s="1">
        <v>664228</v>
      </c>
      <c r="D45" s="1">
        <v>740204</v>
      </c>
      <c r="E45" s="1">
        <v>549694</v>
      </c>
      <c r="F45" s="1">
        <v>534586</v>
      </c>
      <c r="J45" s="1">
        <v>304797</v>
      </c>
    </row>
    <row r="46" spans="1:10" x14ac:dyDescent="0.35">
      <c r="A46" s="7" t="s">
        <v>61</v>
      </c>
      <c r="B46" s="1">
        <v>3334272</v>
      </c>
      <c r="C46" s="1">
        <v>1638051</v>
      </c>
      <c r="D46" s="1">
        <v>802405</v>
      </c>
      <c r="E46" s="1">
        <v>411153</v>
      </c>
      <c r="F46" s="1">
        <v>241883</v>
      </c>
      <c r="J46" s="1">
        <v>240780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4989693</v>
      </c>
      <c r="C48" s="1">
        <v>1878044</v>
      </c>
      <c r="D48" s="1">
        <v>1301340</v>
      </c>
      <c r="E48" s="1">
        <v>834545</v>
      </c>
      <c r="F48" s="1">
        <v>639890</v>
      </c>
      <c r="J48" s="1">
        <v>335874</v>
      </c>
    </row>
    <row r="49" spans="1:10" x14ac:dyDescent="0.35">
      <c r="A49" s="7" t="s">
        <v>63</v>
      </c>
      <c r="B49" s="1">
        <v>451431</v>
      </c>
      <c r="C49" s="1">
        <v>130253</v>
      </c>
      <c r="D49" s="1">
        <v>81839</v>
      </c>
      <c r="E49" s="1">
        <v>149679</v>
      </c>
      <c r="F49" s="1">
        <v>67093</v>
      </c>
      <c r="J49" s="1">
        <v>22567</v>
      </c>
    </row>
    <row r="50" spans="1:10" x14ac:dyDescent="0.35">
      <c r="A50" s="7" t="s">
        <v>64</v>
      </c>
      <c r="B50" s="1">
        <v>1152175</v>
      </c>
      <c r="C50" s="1">
        <v>176803</v>
      </c>
      <c r="D50" s="1">
        <v>286437</v>
      </c>
      <c r="E50" s="1">
        <v>184383</v>
      </c>
      <c r="F50" s="1">
        <v>244114</v>
      </c>
      <c r="J50" s="1">
        <v>260438</v>
      </c>
    </row>
    <row r="51" spans="1:10" x14ac:dyDescent="0.35">
      <c r="A51" s="7" t="s">
        <v>65</v>
      </c>
      <c r="B51" s="1">
        <v>2827551</v>
      </c>
      <c r="C51" s="1">
        <v>628418</v>
      </c>
      <c r="D51" s="1">
        <v>861711</v>
      </c>
      <c r="E51" s="1">
        <v>663101</v>
      </c>
      <c r="F51" s="1">
        <v>343989</v>
      </c>
      <c r="J51" s="1">
        <v>330331</v>
      </c>
    </row>
    <row r="52" spans="1:10" x14ac:dyDescent="0.35">
      <c r="A52" s="7" t="s">
        <v>44</v>
      </c>
      <c r="B52" s="1">
        <v>130270</v>
      </c>
      <c r="C52" s="1">
        <v>9986</v>
      </c>
      <c r="D52" s="1">
        <v>24168</v>
      </c>
      <c r="E52" s="1">
        <v>1302</v>
      </c>
      <c r="F52" s="1">
        <v>12975</v>
      </c>
      <c r="J52" s="1">
        <v>81838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941109</v>
      </c>
      <c r="C54" s="1">
        <v>320630</v>
      </c>
      <c r="D54" s="1">
        <v>229724</v>
      </c>
      <c r="E54" s="1">
        <v>153170</v>
      </c>
      <c r="F54" s="1">
        <v>155491</v>
      </c>
      <c r="J54" s="1">
        <v>82094</v>
      </c>
    </row>
    <row r="55" spans="1:10" x14ac:dyDescent="0.35">
      <c r="A55" s="7" t="s">
        <v>67</v>
      </c>
      <c r="B55" s="1">
        <v>2990563</v>
      </c>
      <c r="C55" s="1">
        <v>1028071</v>
      </c>
      <c r="D55" s="1">
        <v>807521</v>
      </c>
      <c r="E55" s="1">
        <v>577239</v>
      </c>
      <c r="F55" s="1">
        <v>296877</v>
      </c>
      <c r="J55" s="1">
        <v>280855</v>
      </c>
    </row>
    <row r="56" spans="1:10" x14ac:dyDescent="0.35">
      <c r="A56" s="7" t="s">
        <v>68</v>
      </c>
      <c r="B56" s="1">
        <v>1694050</v>
      </c>
      <c r="C56" s="1">
        <v>535947</v>
      </c>
      <c r="D56" s="1">
        <v>401384</v>
      </c>
      <c r="E56" s="1">
        <v>300458</v>
      </c>
      <c r="F56" s="1">
        <v>271601</v>
      </c>
      <c r="J56" s="1">
        <v>184660</v>
      </c>
    </row>
    <row r="57" spans="1:10" x14ac:dyDescent="0.35">
      <c r="A57" s="7" t="s">
        <v>69</v>
      </c>
      <c r="B57" s="1">
        <v>1704681</v>
      </c>
      <c r="C57" s="1">
        <v>524837</v>
      </c>
      <c r="D57" s="1">
        <v>428156</v>
      </c>
      <c r="E57" s="1">
        <v>242377</v>
      </c>
      <c r="F57" s="1">
        <v>215362</v>
      </c>
      <c r="J57" s="1">
        <v>293949</v>
      </c>
    </row>
    <row r="58" spans="1:10" x14ac:dyDescent="0.35">
      <c r="A58" s="7" t="s">
        <v>70</v>
      </c>
      <c r="B58" s="1">
        <v>1319040</v>
      </c>
      <c r="C58" s="1">
        <v>247047</v>
      </c>
      <c r="D58" s="1">
        <v>391216</v>
      </c>
      <c r="E58" s="1">
        <v>424129</v>
      </c>
      <c r="F58" s="1">
        <v>120390</v>
      </c>
      <c r="J58" s="1">
        <v>136257</v>
      </c>
    </row>
    <row r="59" spans="1:10" x14ac:dyDescent="0.35">
      <c r="A59" s="7" t="s">
        <v>71</v>
      </c>
      <c r="B59" s="1">
        <v>490235</v>
      </c>
      <c r="C59" s="1">
        <v>66108</v>
      </c>
      <c r="D59" s="1">
        <v>124469</v>
      </c>
      <c r="E59" s="1">
        <v>113398</v>
      </c>
      <c r="F59" s="1">
        <v>149652</v>
      </c>
      <c r="J59" s="1">
        <v>36607</v>
      </c>
    </row>
    <row r="60" spans="1:10" x14ac:dyDescent="0.35">
      <c r="A60" s="7" t="s">
        <v>72</v>
      </c>
      <c r="B60" s="1">
        <v>411442</v>
      </c>
      <c r="C60" s="1">
        <v>100864</v>
      </c>
      <c r="D60" s="1">
        <v>173025</v>
      </c>
      <c r="E60" s="1">
        <v>22238</v>
      </c>
      <c r="F60" s="1">
        <v>98689</v>
      </c>
      <c r="J60" s="1">
        <v>16626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3732298</v>
      </c>
      <c r="C62" s="1">
        <v>966675</v>
      </c>
      <c r="D62" s="1">
        <v>951314</v>
      </c>
      <c r="E62" s="1">
        <v>688210</v>
      </c>
      <c r="F62" s="1">
        <v>697172</v>
      </c>
      <c r="G62" s="1">
        <f>SUM(C62:F62)</f>
        <v>3303371</v>
      </c>
      <c r="H62" s="1">
        <f>SUM(E62:F62)</f>
        <v>1385382</v>
      </c>
      <c r="I62" s="9">
        <f>H62/G62</f>
        <v>0.41938431983570723</v>
      </c>
      <c r="J62" s="1">
        <v>428927</v>
      </c>
    </row>
    <row r="63" spans="1:10" x14ac:dyDescent="0.35">
      <c r="A63" s="7" t="s">
        <v>74</v>
      </c>
      <c r="B63" s="1">
        <v>5818822</v>
      </c>
      <c r="C63" s="1">
        <v>1856829</v>
      </c>
      <c r="D63" s="1">
        <v>1604181</v>
      </c>
      <c r="E63" s="1">
        <v>1144800</v>
      </c>
      <c r="F63" s="1">
        <v>610890</v>
      </c>
      <c r="G63" s="1">
        <f>SUM(C63:F63)</f>
        <v>5216700</v>
      </c>
      <c r="H63" s="1">
        <f>SUM(E63:F63)</f>
        <v>1755690</v>
      </c>
      <c r="I63" s="9">
        <f>H63/G63</f>
        <v>0.33655184311921332</v>
      </c>
      <c r="J63" s="1">
        <v>602122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959952</v>
      </c>
      <c r="C65" s="1">
        <v>93358</v>
      </c>
      <c r="D65" s="1">
        <v>244963</v>
      </c>
      <c r="E65" s="1">
        <v>160184</v>
      </c>
      <c r="F65" s="1">
        <v>388590</v>
      </c>
      <c r="J65" s="1">
        <v>72857</v>
      </c>
    </row>
    <row r="66" spans="1:10" x14ac:dyDescent="0.35">
      <c r="A66" s="7" t="s">
        <v>51</v>
      </c>
      <c r="B66" s="1">
        <v>8135846</v>
      </c>
      <c r="C66" s="1">
        <v>2730146</v>
      </c>
      <c r="D66" s="1">
        <v>2300886</v>
      </c>
      <c r="E66" s="1">
        <v>1672826</v>
      </c>
      <c r="F66" s="1">
        <v>919472</v>
      </c>
      <c r="J66" s="1">
        <v>512516</v>
      </c>
    </row>
    <row r="67" spans="1:10" x14ac:dyDescent="0.35">
      <c r="A67" s="7" t="s">
        <v>44</v>
      </c>
      <c r="B67" s="1">
        <v>455322</v>
      </c>
      <c r="C67" s="1" t="s">
        <v>31</v>
      </c>
      <c r="D67" s="1">
        <v>9647</v>
      </c>
      <c r="E67" s="1" t="s">
        <v>31</v>
      </c>
      <c r="F67" s="1" t="s">
        <v>31</v>
      </c>
      <c r="J67" s="1">
        <v>445676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5622197</v>
      </c>
      <c r="C69" s="1">
        <v>1988817</v>
      </c>
      <c r="D69" s="1">
        <v>1483891</v>
      </c>
      <c r="E69" s="1">
        <v>1083398</v>
      </c>
      <c r="F69" s="1">
        <v>729347</v>
      </c>
      <c r="J69" s="1">
        <v>336744</v>
      </c>
    </row>
    <row r="70" spans="1:10" x14ac:dyDescent="0.35">
      <c r="A70" s="7" t="s">
        <v>51</v>
      </c>
      <c r="B70" s="1">
        <v>3413978</v>
      </c>
      <c r="C70" s="1">
        <v>800351</v>
      </c>
      <c r="D70" s="1">
        <v>1071604</v>
      </c>
      <c r="E70" s="1">
        <v>749613</v>
      </c>
      <c r="F70" s="1">
        <v>578715</v>
      </c>
      <c r="J70" s="1">
        <v>213695</v>
      </c>
    </row>
    <row r="71" spans="1:10" x14ac:dyDescent="0.35">
      <c r="A71" s="7" t="s">
        <v>44</v>
      </c>
      <c r="B71" s="1">
        <v>514945</v>
      </c>
      <c r="C71" s="1">
        <v>34336</v>
      </c>
      <c r="D71" s="1" t="s">
        <v>31</v>
      </c>
      <c r="E71" s="1" t="s">
        <v>31</v>
      </c>
      <c r="F71" s="1" t="s">
        <v>31</v>
      </c>
      <c r="J71" s="1">
        <v>480609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967822</v>
      </c>
      <c r="C73" s="1">
        <v>86143</v>
      </c>
      <c r="D73" s="1">
        <v>295703</v>
      </c>
      <c r="E73" s="1">
        <v>339370</v>
      </c>
      <c r="F73" s="1">
        <v>246606</v>
      </c>
      <c r="G73" s="1">
        <f>SUM(C73:F73)</f>
        <v>967822</v>
      </c>
      <c r="H73" s="1">
        <f>SUM(E73:F73)</f>
        <v>585976</v>
      </c>
      <c r="I73" s="9">
        <f>H73/G73</f>
        <v>0.60545844173825347</v>
      </c>
      <c r="J73" s="1" t="s">
        <v>31</v>
      </c>
    </row>
    <row r="74" spans="1:10" x14ac:dyDescent="0.35">
      <c r="A74" s="7" t="s">
        <v>76</v>
      </c>
      <c r="B74" s="1">
        <v>665058</v>
      </c>
      <c r="C74" s="1">
        <v>129473</v>
      </c>
      <c r="D74" s="1">
        <v>143929</v>
      </c>
      <c r="E74" s="1">
        <v>219592</v>
      </c>
      <c r="F74" s="1">
        <v>172065</v>
      </c>
      <c r="G74" s="1">
        <f>SUM(C74:F74)</f>
        <v>665059</v>
      </c>
      <c r="H74" s="1">
        <f>SUM(E74:F74)</f>
        <v>391657</v>
      </c>
      <c r="I74" s="9">
        <f>H74/G74</f>
        <v>0.58890564596524519</v>
      </c>
      <c r="J74" s="1" t="s">
        <v>31</v>
      </c>
    </row>
    <row r="75" spans="1:10" x14ac:dyDescent="0.35">
      <c r="A75" s="7" t="s">
        <v>77</v>
      </c>
      <c r="B75" s="1">
        <v>746914</v>
      </c>
      <c r="C75" s="1">
        <v>101022</v>
      </c>
      <c r="D75" s="1">
        <v>257309</v>
      </c>
      <c r="E75" s="1">
        <v>240676</v>
      </c>
      <c r="F75" s="1">
        <v>147907</v>
      </c>
      <c r="J75" s="1" t="s">
        <v>31</v>
      </c>
    </row>
    <row r="76" spans="1:10" x14ac:dyDescent="0.35">
      <c r="A76" s="7" t="s">
        <v>78</v>
      </c>
      <c r="B76" s="1">
        <v>1246680</v>
      </c>
      <c r="C76" s="1">
        <v>260104</v>
      </c>
      <c r="D76" s="1">
        <v>415891</v>
      </c>
      <c r="E76" s="1">
        <v>282883</v>
      </c>
      <c r="F76" s="1">
        <v>287802</v>
      </c>
      <c r="J76" s="1" t="s">
        <v>31</v>
      </c>
    </row>
    <row r="77" spans="1:10" x14ac:dyDescent="0.35">
      <c r="A77" s="7" t="s">
        <v>174</v>
      </c>
      <c r="C77" s="1">
        <f>SUM(C73:C76)</f>
        <v>576742</v>
      </c>
      <c r="D77" s="1">
        <f>SUM(D73:D76)</f>
        <v>1112832</v>
      </c>
      <c r="E77" s="1">
        <f>SUM(E73:E76)</f>
        <v>1082521</v>
      </c>
      <c r="F77" s="1">
        <f>SUM(F73:F76)</f>
        <v>854380</v>
      </c>
      <c r="G77" s="1">
        <f>SUM(C77:F77)</f>
        <v>3626475</v>
      </c>
      <c r="H77" s="1">
        <f>SUM(E77:F77)</f>
        <v>1936901</v>
      </c>
      <c r="I77" s="9">
        <f>H77/G77</f>
        <v>0.53410019371428175</v>
      </c>
    </row>
    <row r="78" spans="1:10" x14ac:dyDescent="0.35">
      <c r="A78" s="7"/>
    </row>
    <row r="79" spans="1:10" x14ac:dyDescent="0.35">
      <c r="A79" s="7" t="s">
        <v>79</v>
      </c>
      <c r="B79" s="1">
        <v>734350</v>
      </c>
      <c r="C79" s="1">
        <v>230808</v>
      </c>
      <c r="D79" s="1">
        <v>223377</v>
      </c>
      <c r="E79" s="1">
        <v>212238</v>
      </c>
      <c r="F79" s="1">
        <v>67927</v>
      </c>
      <c r="J79" s="1" t="s">
        <v>31</v>
      </c>
    </row>
    <row r="80" spans="1:10" x14ac:dyDescent="0.35">
      <c r="A80" s="7" t="s">
        <v>80</v>
      </c>
      <c r="B80" s="1">
        <v>1298670</v>
      </c>
      <c r="C80" s="1">
        <v>602622</v>
      </c>
      <c r="D80" s="1">
        <v>439827</v>
      </c>
      <c r="E80" s="1">
        <v>123364</v>
      </c>
      <c r="F80" s="1">
        <v>132857</v>
      </c>
      <c r="J80" s="1" t="s">
        <v>31</v>
      </c>
    </row>
    <row r="81" spans="1:10" x14ac:dyDescent="0.35">
      <c r="A81" s="7" t="s">
        <v>81</v>
      </c>
      <c r="B81" s="1">
        <v>570324</v>
      </c>
      <c r="C81" s="1">
        <v>341253</v>
      </c>
      <c r="D81" s="1">
        <v>168530</v>
      </c>
      <c r="E81" s="1">
        <v>46550</v>
      </c>
      <c r="F81" s="1">
        <v>13991</v>
      </c>
      <c r="J81" s="1" t="s">
        <v>31</v>
      </c>
    </row>
    <row r="82" spans="1:10" x14ac:dyDescent="0.35">
      <c r="A82" s="7" t="s">
        <v>82</v>
      </c>
      <c r="B82" s="1">
        <v>717299</v>
      </c>
      <c r="C82" s="1">
        <v>599762</v>
      </c>
      <c r="D82" s="1">
        <v>95019</v>
      </c>
      <c r="E82" s="1">
        <v>22518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1774445</v>
      </c>
      <c r="D83" s="1">
        <f>SUM(D79:D82)</f>
        <v>926753</v>
      </c>
      <c r="E83" s="1">
        <f>SUM(E79:E82)</f>
        <v>404670</v>
      </c>
      <c r="F83" s="1">
        <f>SUM(F79:F82)</f>
        <v>214775</v>
      </c>
      <c r="G83" s="1">
        <f>SUM(C83:F83)</f>
        <v>3320643</v>
      </c>
    </row>
    <row r="84" spans="1:10" x14ac:dyDescent="0.35">
      <c r="A84" s="7" t="s">
        <v>175</v>
      </c>
      <c r="G84" s="1">
        <f>G83+G77</f>
        <v>6947118</v>
      </c>
    </row>
    <row r="85" spans="1:10" x14ac:dyDescent="0.35">
      <c r="A85" s="7" t="s">
        <v>44</v>
      </c>
      <c r="B85" s="1">
        <v>2604003</v>
      </c>
      <c r="C85" s="1">
        <v>472318</v>
      </c>
      <c r="D85" s="1">
        <v>515911</v>
      </c>
      <c r="E85" s="1">
        <v>345820</v>
      </c>
      <c r="F85" s="1">
        <v>238906</v>
      </c>
      <c r="J85" s="1">
        <v>1031048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6944586</v>
      </c>
      <c r="C87" s="1">
        <v>2613015</v>
      </c>
      <c r="D87" s="1">
        <v>1984306</v>
      </c>
      <c r="E87" s="1">
        <v>1398604</v>
      </c>
      <c r="F87" s="1">
        <v>939692</v>
      </c>
      <c r="J87" s="1">
        <v>8968</v>
      </c>
    </row>
    <row r="88" spans="1:10" x14ac:dyDescent="0.35">
      <c r="A88" s="7" t="s">
        <v>84</v>
      </c>
      <c r="B88" s="1">
        <v>2937231</v>
      </c>
      <c r="C88" s="1">
        <v>723695</v>
      </c>
      <c r="D88" s="1">
        <v>927065</v>
      </c>
      <c r="E88" s="1">
        <v>631895</v>
      </c>
      <c r="F88" s="1">
        <v>645608</v>
      </c>
      <c r="J88" s="1">
        <v>8968</v>
      </c>
    </row>
    <row r="89" spans="1:10" ht="43.5" x14ac:dyDescent="0.35">
      <c r="A89" s="7" t="s">
        <v>85</v>
      </c>
      <c r="B89" s="1">
        <v>2131538</v>
      </c>
      <c r="C89" s="1">
        <v>334699</v>
      </c>
      <c r="D89" s="1">
        <v>592769</v>
      </c>
      <c r="E89" s="1">
        <v>641652</v>
      </c>
      <c r="F89" s="1">
        <v>559507</v>
      </c>
      <c r="J89" s="1">
        <v>2912</v>
      </c>
    </row>
    <row r="90" spans="1:10" x14ac:dyDescent="0.35">
      <c r="A90" s="7" t="s">
        <v>86</v>
      </c>
      <c r="B90" s="1">
        <v>861320</v>
      </c>
      <c r="C90" s="1">
        <v>12299</v>
      </c>
      <c r="D90" s="1">
        <v>190236</v>
      </c>
      <c r="E90" s="1">
        <v>190665</v>
      </c>
      <c r="F90" s="1">
        <v>468121</v>
      </c>
      <c r="J90" s="1" t="s">
        <v>31</v>
      </c>
    </row>
    <row r="91" spans="1:10" x14ac:dyDescent="0.35">
      <c r="A91" s="7" t="s">
        <v>87</v>
      </c>
      <c r="B91" s="1">
        <v>121786</v>
      </c>
      <c r="C91" s="1">
        <v>20309</v>
      </c>
      <c r="D91" s="1">
        <v>74516</v>
      </c>
      <c r="E91" s="1">
        <v>2912</v>
      </c>
      <c r="F91" s="1">
        <v>24048</v>
      </c>
      <c r="J91" s="1" t="s">
        <v>31</v>
      </c>
    </row>
    <row r="92" spans="1:10" ht="29" x14ac:dyDescent="0.35">
      <c r="A92" s="7" t="s">
        <v>88</v>
      </c>
      <c r="B92" s="1">
        <v>173788</v>
      </c>
      <c r="C92" s="1">
        <v>27921</v>
      </c>
      <c r="D92" s="1">
        <v>49838</v>
      </c>
      <c r="E92" s="1">
        <v>43905</v>
      </c>
      <c r="F92" s="1">
        <v>52124</v>
      </c>
      <c r="J92" s="1" t="s">
        <v>31</v>
      </c>
    </row>
    <row r="93" spans="1:10" x14ac:dyDescent="0.35">
      <c r="A93" s="7" t="s">
        <v>89</v>
      </c>
      <c r="B93" s="1">
        <v>929946</v>
      </c>
      <c r="C93" s="1">
        <v>43350</v>
      </c>
      <c r="D93" s="1">
        <v>364296</v>
      </c>
      <c r="E93" s="1">
        <v>230186</v>
      </c>
      <c r="F93" s="1">
        <v>292114</v>
      </c>
      <c r="G93" s="1">
        <f>SUM(C93:F93)</f>
        <v>929946</v>
      </c>
      <c r="H93" s="1">
        <f>E93+F93</f>
        <v>522300</v>
      </c>
      <c r="I93" s="9">
        <f>H93/G93</f>
        <v>0.56164551490086523</v>
      </c>
      <c r="J93" s="1" t="s">
        <v>31</v>
      </c>
    </row>
    <row r="94" spans="1:10" ht="29" x14ac:dyDescent="0.35">
      <c r="A94" s="7" t="s">
        <v>90</v>
      </c>
      <c r="B94" s="1">
        <v>112013</v>
      </c>
      <c r="C94" s="1">
        <v>2931</v>
      </c>
      <c r="D94" s="1">
        <v>9810</v>
      </c>
      <c r="E94" s="1">
        <v>7660</v>
      </c>
      <c r="F94" s="1">
        <v>91612</v>
      </c>
      <c r="J94" s="1" t="s">
        <v>31</v>
      </c>
    </row>
    <row r="95" spans="1:10" x14ac:dyDescent="0.35">
      <c r="A95" s="7" t="s">
        <v>91</v>
      </c>
      <c r="B95" s="1">
        <v>266169</v>
      </c>
      <c r="C95" s="1">
        <v>21077</v>
      </c>
      <c r="D95" s="1">
        <v>93829</v>
      </c>
      <c r="E95" s="1">
        <v>42782</v>
      </c>
      <c r="F95" s="1">
        <v>108483</v>
      </c>
      <c r="J95" s="1" t="s">
        <v>31</v>
      </c>
    </row>
    <row r="96" spans="1:10" x14ac:dyDescent="0.35">
      <c r="A96" s="7" t="s">
        <v>92</v>
      </c>
      <c r="B96" s="1">
        <v>231117</v>
      </c>
      <c r="C96" s="1" t="s">
        <v>31</v>
      </c>
      <c r="D96" s="1">
        <v>131472</v>
      </c>
      <c r="E96" s="1">
        <v>4142</v>
      </c>
      <c r="F96" s="1">
        <v>95503</v>
      </c>
      <c r="J96" s="1" t="s">
        <v>31</v>
      </c>
    </row>
    <row r="97" spans="1:10" x14ac:dyDescent="0.35">
      <c r="A97" s="7" t="s">
        <v>52</v>
      </c>
      <c r="B97" s="1">
        <v>345063</v>
      </c>
      <c r="C97" s="1">
        <v>123464</v>
      </c>
      <c r="D97" s="1">
        <v>78927</v>
      </c>
      <c r="E97" s="1">
        <v>39257</v>
      </c>
      <c r="F97" s="1">
        <v>103416</v>
      </c>
      <c r="J97" s="1" t="s">
        <v>31</v>
      </c>
    </row>
    <row r="98" spans="1:10" x14ac:dyDescent="0.35">
      <c r="A98" s="7" t="s">
        <v>44</v>
      </c>
      <c r="B98" s="1">
        <v>1267705</v>
      </c>
      <c r="C98" s="1">
        <v>38128</v>
      </c>
      <c r="D98" s="1">
        <v>90060</v>
      </c>
      <c r="E98" s="1">
        <v>93202</v>
      </c>
      <c r="F98" s="1">
        <v>24236</v>
      </c>
      <c r="J98" s="1">
        <v>1022080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 t="s">
        <v>31</v>
      </c>
      <c r="C100" s="1" t="s">
        <v>31</v>
      </c>
      <c r="D100" s="1" t="s">
        <v>31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32055</v>
      </c>
      <c r="C101" s="1">
        <v>9621</v>
      </c>
      <c r="D101" s="1">
        <v>19828</v>
      </c>
      <c r="E101" s="1" t="s">
        <v>31</v>
      </c>
      <c r="F101" s="1">
        <v>2605</v>
      </c>
      <c r="J101" s="1" t="s">
        <v>31</v>
      </c>
    </row>
    <row r="102" spans="1:10" x14ac:dyDescent="0.35">
      <c r="A102" s="7" t="s">
        <v>95</v>
      </c>
      <c r="B102" s="1">
        <v>70528</v>
      </c>
      <c r="C102" s="1">
        <v>45709</v>
      </c>
      <c r="D102" s="1" t="s">
        <v>31</v>
      </c>
      <c r="E102" s="1">
        <v>6651</v>
      </c>
      <c r="F102" s="1">
        <v>3207</v>
      </c>
      <c r="J102" s="1">
        <v>14960</v>
      </c>
    </row>
    <row r="103" spans="1:10" x14ac:dyDescent="0.35">
      <c r="A103" s="7" t="s">
        <v>96</v>
      </c>
      <c r="B103" s="1">
        <v>51641</v>
      </c>
      <c r="C103" s="1">
        <v>18284</v>
      </c>
      <c r="D103" s="1">
        <v>21674</v>
      </c>
      <c r="E103" s="1" t="s">
        <v>31</v>
      </c>
      <c r="F103" s="1" t="s">
        <v>31</v>
      </c>
      <c r="J103" s="1">
        <v>11684</v>
      </c>
    </row>
    <row r="104" spans="1:10" x14ac:dyDescent="0.35">
      <c r="A104" s="7" t="s">
        <v>97</v>
      </c>
      <c r="B104" s="1">
        <v>9313389</v>
      </c>
      <c r="C104" s="1">
        <v>2749890</v>
      </c>
      <c r="D104" s="1">
        <v>2512080</v>
      </c>
      <c r="E104" s="1">
        <v>1826359</v>
      </c>
      <c r="F104" s="1">
        <v>1296112</v>
      </c>
      <c r="J104" s="1">
        <v>928947</v>
      </c>
    </row>
    <row r="105" spans="1:10" x14ac:dyDescent="0.35">
      <c r="A105" s="7" t="s">
        <v>44</v>
      </c>
      <c r="B105" s="1">
        <v>83507</v>
      </c>
      <c r="C105" s="1" t="s">
        <v>31</v>
      </c>
      <c r="D105" s="1">
        <v>1913</v>
      </c>
      <c r="E105" s="1" t="s">
        <v>31</v>
      </c>
      <c r="F105" s="1">
        <v>6137</v>
      </c>
      <c r="J105" s="1">
        <v>75457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4734354</v>
      </c>
      <c r="C107" s="1">
        <v>1942979</v>
      </c>
      <c r="D107" s="1">
        <v>1202635</v>
      </c>
      <c r="E107" s="1">
        <v>915650</v>
      </c>
      <c r="F107" s="1">
        <v>667672</v>
      </c>
      <c r="J107" s="1">
        <v>5416</v>
      </c>
    </row>
    <row r="108" spans="1:10" x14ac:dyDescent="0.35">
      <c r="A108" s="7" t="s">
        <v>99</v>
      </c>
      <c r="B108" s="1">
        <v>2457390</v>
      </c>
      <c r="C108" s="1">
        <v>533521</v>
      </c>
      <c r="D108" s="1">
        <v>925087</v>
      </c>
      <c r="E108" s="1">
        <v>596100</v>
      </c>
      <c r="F108" s="1">
        <v>402682</v>
      </c>
      <c r="J108" s="1" t="s">
        <v>31</v>
      </c>
    </row>
    <row r="109" spans="1:10" x14ac:dyDescent="0.35">
      <c r="A109" s="7" t="s">
        <v>100</v>
      </c>
      <c r="B109" s="1">
        <v>212543</v>
      </c>
      <c r="C109" s="1">
        <v>28491</v>
      </c>
      <c r="D109" s="1">
        <v>43771</v>
      </c>
      <c r="E109" s="1">
        <v>54667</v>
      </c>
      <c r="F109" s="1">
        <v>85614</v>
      </c>
      <c r="J109" s="1" t="s">
        <v>31</v>
      </c>
    </row>
    <row r="110" spans="1:10" x14ac:dyDescent="0.35">
      <c r="A110" s="7" t="s">
        <v>101</v>
      </c>
      <c r="B110" s="1">
        <v>24378</v>
      </c>
      <c r="C110" s="1">
        <v>2377</v>
      </c>
      <c r="D110" s="1">
        <v>13354</v>
      </c>
      <c r="E110" s="1">
        <v>8646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2122455</v>
      </c>
      <c r="C111" s="1">
        <v>316135</v>
      </c>
      <c r="D111" s="1">
        <v>370647</v>
      </c>
      <c r="E111" s="1">
        <v>257947</v>
      </c>
      <c r="F111" s="1">
        <v>152094</v>
      </c>
      <c r="J111" s="1">
        <v>1025632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6063510</v>
      </c>
      <c r="C113" s="1">
        <v>2217529</v>
      </c>
      <c r="D113" s="1">
        <v>1565509</v>
      </c>
      <c r="E113" s="1">
        <v>1317469</v>
      </c>
      <c r="F113" s="1">
        <v>956947</v>
      </c>
      <c r="J113" s="1">
        <v>6056</v>
      </c>
    </row>
    <row r="114" spans="1:10" x14ac:dyDescent="0.35">
      <c r="A114" s="7" t="s">
        <v>99</v>
      </c>
      <c r="B114" s="1">
        <v>1072100</v>
      </c>
      <c r="C114" s="1">
        <v>247738</v>
      </c>
      <c r="D114" s="1">
        <v>492630</v>
      </c>
      <c r="E114" s="1">
        <v>223543</v>
      </c>
      <c r="F114" s="1">
        <v>108190</v>
      </c>
      <c r="J114" s="1" t="s">
        <v>31</v>
      </c>
    </row>
    <row r="115" spans="1:10" x14ac:dyDescent="0.35">
      <c r="A115" s="7" t="s">
        <v>100</v>
      </c>
      <c r="B115" s="1">
        <v>258478</v>
      </c>
      <c r="C115" s="1">
        <v>39225</v>
      </c>
      <c r="D115" s="1">
        <v>121022</v>
      </c>
      <c r="E115" s="1">
        <v>34052</v>
      </c>
      <c r="F115" s="1">
        <v>64178</v>
      </c>
      <c r="J115" s="1" t="s">
        <v>31</v>
      </c>
    </row>
    <row r="116" spans="1:10" x14ac:dyDescent="0.35">
      <c r="A116" s="7" t="s">
        <v>101</v>
      </c>
      <c r="B116" s="1">
        <v>4697</v>
      </c>
      <c r="C116" s="1">
        <v>2377</v>
      </c>
      <c r="D116" s="1" t="s">
        <v>31</v>
      </c>
      <c r="E116" s="1" t="s">
        <v>31</v>
      </c>
      <c r="F116" s="1">
        <v>2320</v>
      </c>
      <c r="J116" s="1" t="s">
        <v>31</v>
      </c>
    </row>
    <row r="117" spans="1:10" x14ac:dyDescent="0.35">
      <c r="A117" s="7" t="s">
        <v>44</v>
      </c>
      <c r="B117" s="1">
        <v>2152335</v>
      </c>
      <c r="C117" s="1">
        <v>316635</v>
      </c>
      <c r="D117" s="1">
        <v>376334</v>
      </c>
      <c r="E117" s="1">
        <v>257947</v>
      </c>
      <c r="F117" s="1">
        <v>176427</v>
      </c>
      <c r="J117" s="1">
        <v>1024992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4599340</v>
      </c>
      <c r="C119" s="1">
        <v>1903657</v>
      </c>
      <c r="D119" s="1">
        <v>1127808</v>
      </c>
      <c r="E119" s="1">
        <v>907581</v>
      </c>
      <c r="F119" s="1">
        <v>660294</v>
      </c>
      <c r="J119" s="1" t="s">
        <v>31</v>
      </c>
    </row>
    <row r="120" spans="1:10" x14ac:dyDescent="0.35">
      <c r="A120" s="7" t="s">
        <v>99</v>
      </c>
      <c r="B120" s="1">
        <v>2374226</v>
      </c>
      <c r="C120" s="1">
        <v>562870</v>
      </c>
      <c r="D120" s="1">
        <v>881844</v>
      </c>
      <c r="E120" s="1">
        <v>573297</v>
      </c>
      <c r="F120" s="1">
        <v>350158</v>
      </c>
      <c r="J120" s="1">
        <v>6056</v>
      </c>
    </row>
    <row r="121" spans="1:10" x14ac:dyDescent="0.35">
      <c r="A121" s="7" t="s">
        <v>100</v>
      </c>
      <c r="B121" s="1">
        <v>469172</v>
      </c>
      <c r="C121" s="1">
        <v>57126</v>
      </c>
      <c r="D121" s="1">
        <v>178920</v>
      </c>
      <c r="E121" s="1">
        <v>91409</v>
      </c>
      <c r="F121" s="1">
        <v>141717</v>
      </c>
      <c r="J121" s="1" t="s">
        <v>31</v>
      </c>
    </row>
    <row r="122" spans="1:10" x14ac:dyDescent="0.35">
      <c r="A122" s="7" t="s">
        <v>101</v>
      </c>
      <c r="B122" s="1">
        <v>5462</v>
      </c>
      <c r="C122" s="1">
        <v>2377</v>
      </c>
      <c r="D122" s="1">
        <v>309</v>
      </c>
      <c r="E122" s="1">
        <v>2776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2102920</v>
      </c>
      <c r="C123" s="1">
        <v>297473</v>
      </c>
      <c r="D123" s="1">
        <v>366615</v>
      </c>
      <c r="E123" s="1">
        <v>257947</v>
      </c>
      <c r="F123" s="1">
        <v>155893</v>
      </c>
      <c r="J123" s="1">
        <v>1024992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5534284</v>
      </c>
      <c r="C125" s="1">
        <v>2159983</v>
      </c>
      <c r="D125" s="1">
        <v>1461777</v>
      </c>
      <c r="E125" s="1">
        <v>1152667</v>
      </c>
      <c r="F125" s="1">
        <v>753800</v>
      </c>
      <c r="J125" s="1">
        <v>6056</v>
      </c>
    </row>
    <row r="126" spans="1:10" x14ac:dyDescent="0.35">
      <c r="A126" s="7" t="s">
        <v>99</v>
      </c>
      <c r="B126" s="1">
        <v>1487510</v>
      </c>
      <c r="C126" s="1">
        <v>342654</v>
      </c>
      <c r="D126" s="1">
        <v>555967</v>
      </c>
      <c r="E126" s="1">
        <v>295510</v>
      </c>
      <c r="F126" s="1">
        <v>293378</v>
      </c>
      <c r="J126" s="1" t="s">
        <v>31</v>
      </c>
    </row>
    <row r="127" spans="1:10" x14ac:dyDescent="0.35">
      <c r="A127" s="7" t="s">
        <v>100</v>
      </c>
      <c r="B127" s="1">
        <v>397527</v>
      </c>
      <c r="C127" s="1">
        <v>21017</v>
      </c>
      <c r="D127" s="1">
        <v>153280</v>
      </c>
      <c r="E127" s="1">
        <v>118240</v>
      </c>
      <c r="F127" s="1">
        <v>104991</v>
      </c>
      <c r="J127" s="1" t="s">
        <v>31</v>
      </c>
    </row>
    <row r="128" spans="1:10" x14ac:dyDescent="0.35">
      <c r="A128" s="7" t="s">
        <v>101</v>
      </c>
      <c r="B128" s="1">
        <v>28879</v>
      </c>
      <c r="C128" s="1">
        <v>2377</v>
      </c>
      <c r="D128" s="1">
        <v>17856</v>
      </c>
      <c r="E128" s="1">
        <v>8646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2102920</v>
      </c>
      <c r="C129" s="1">
        <v>297473</v>
      </c>
      <c r="D129" s="1">
        <v>366615</v>
      </c>
      <c r="E129" s="1">
        <v>257947</v>
      </c>
      <c r="F129" s="1">
        <v>155893</v>
      </c>
      <c r="J129" s="1">
        <v>1024992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6820676</v>
      </c>
      <c r="C131" s="1">
        <v>2475604</v>
      </c>
      <c r="D131" s="1">
        <v>1939359</v>
      </c>
      <c r="E131" s="1">
        <v>1396314</v>
      </c>
      <c r="F131" s="1">
        <v>1003343</v>
      </c>
      <c r="J131" s="1">
        <v>6056</v>
      </c>
    </row>
    <row r="132" spans="1:10" x14ac:dyDescent="0.35">
      <c r="A132" s="7" t="s">
        <v>99</v>
      </c>
      <c r="B132" s="1">
        <v>519687</v>
      </c>
      <c r="C132" s="1">
        <v>38999</v>
      </c>
      <c r="D132" s="1">
        <v>187315</v>
      </c>
      <c r="E132" s="1">
        <v>144547</v>
      </c>
      <c r="F132" s="1">
        <v>148826</v>
      </c>
      <c r="J132" s="1" t="s">
        <v>31</v>
      </c>
    </row>
    <row r="133" spans="1:10" x14ac:dyDescent="0.35">
      <c r="A133" s="7" t="s">
        <v>100</v>
      </c>
      <c r="B133" s="1">
        <v>98728</v>
      </c>
      <c r="C133" s="1">
        <v>6351</v>
      </c>
      <c r="D133" s="1">
        <v>58174</v>
      </c>
      <c r="E133" s="1">
        <v>34203</v>
      </c>
      <c r="F133" s="1" t="s">
        <v>31</v>
      </c>
      <c r="J133" s="1" t="s">
        <v>31</v>
      </c>
    </row>
    <row r="134" spans="1:10" x14ac:dyDescent="0.35">
      <c r="A134" s="7" t="s">
        <v>101</v>
      </c>
      <c r="B134" s="1">
        <v>2377</v>
      </c>
      <c r="C134" s="1">
        <v>2377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2109652</v>
      </c>
      <c r="C135" s="1">
        <v>300173</v>
      </c>
      <c r="D135" s="1">
        <v>370647</v>
      </c>
      <c r="E135" s="1">
        <v>257947</v>
      </c>
      <c r="F135" s="1">
        <v>155893</v>
      </c>
      <c r="J135" s="1">
        <v>1024992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6979420</v>
      </c>
      <c r="C137" s="1">
        <v>2439181</v>
      </c>
      <c r="D137" s="1">
        <v>2038805</v>
      </c>
      <c r="E137" s="1">
        <v>1456354</v>
      </c>
      <c r="F137" s="1">
        <v>1036112</v>
      </c>
      <c r="J137" s="1">
        <v>8968</v>
      </c>
    </row>
    <row r="138" spans="1:10" x14ac:dyDescent="0.35">
      <c r="A138" s="7" t="s">
        <v>99</v>
      </c>
      <c r="B138" s="1">
        <v>415201</v>
      </c>
      <c r="C138" s="1">
        <v>66652</v>
      </c>
      <c r="D138" s="1">
        <v>132810</v>
      </c>
      <c r="E138" s="1">
        <v>110063</v>
      </c>
      <c r="F138" s="1">
        <v>105676</v>
      </c>
      <c r="J138" s="1" t="s">
        <v>31</v>
      </c>
    </row>
    <row r="139" spans="1:10" x14ac:dyDescent="0.35">
      <c r="A139" s="7" t="s">
        <v>100</v>
      </c>
      <c r="B139" s="1">
        <v>36049</v>
      </c>
      <c r="C139" s="1">
        <v>17821</v>
      </c>
      <c r="D139" s="1">
        <v>6556</v>
      </c>
      <c r="E139" s="1">
        <v>8646</v>
      </c>
      <c r="F139" s="1">
        <v>3025</v>
      </c>
      <c r="J139" s="1" t="s">
        <v>31</v>
      </c>
    </row>
    <row r="140" spans="1:10" x14ac:dyDescent="0.35">
      <c r="A140" s="7" t="s">
        <v>101</v>
      </c>
      <c r="B140" s="1">
        <v>2377</v>
      </c>
      <c r="C140" s="1">
        <v>2377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2118072</v>
      </c>
      <c r="C141" s="1">
        <v>297473</v>
      </c>
      <c r="D141" s="1">
        <v>377324</v>
      </c>
      <c r="E141" s="1">
        <v>257947</v>
      </c>
      <c r="F141" s="1">
        <v>163248</v>
      </c>
      <c r="J141" s="1">
        <v>1022080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118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5083179</v>
      </c>
      <c r="C8" s="1">
        <v>1332956</v>
      </c>
      <c r="D8" s="1">
        <v>1506530</v>
      </c>
      <c r="E8" s="1">
        <v>985128</v>
      </c>
      <c r="F8" s="1">
        <v>817174</v>
      </c>
      <c r="G8" s="1">
        <f>SUM(C8:F8)</f>
        <v>4641788</v>
      </c>
      <c r="H8" s="1">
        <f>SUM(E8:F8)</f>
        <v>1802302</v>
      </c>
      <c r="I8" s="9">
        <f>H8/G8</f>
        <v>0.38827753443285218</v>
      </c>
      <c r="J8" s="1">
        <v>441392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379365</v>
      </c>
      <c r="C10" s="1">
        <v>60425</v>
      </c>
      <c r="D10" s="1">
        <v>119059</v>
      </c>
      <c r="E10" s="1">
        <v>41559</v>
      </c>
      <c r="F10" s="1">
        <v>69663</v>
      </c>
      <c r="J10" s="1">
        <v>88659</v>
      </c>
    </row>
    <row r="11" spans="1:10" x14ac:dyDescent="0.35">
      <c r="A11" s="7" t="s">
        <v>34</v>
      </c>
      <c r="B11" s="1">
        <v>1411990</v>
      </c>
      <c r="C11" s="1">
        <v>316210</v>
      </c>
      <c r="D11" s="1">
        <v>414318</v>
      </c>
      <c r="E11" s="1">
        <v>291186</v>
      </c>
      <c r="F11" s="1">
        <v>259237</v>
      </c>
      <c r="J11" s="1">
        <v>131040</v>
      </c>
    </row>
    <row r="12" spans="1:10" x14ac:dyDescent="0.35">
      <c r="A12" s="7" t="s">
        <v>35</v>
      </c>
      <c r="B12" s="1">
        <v>1325030</v>
      </c>
      <c r="C12" s="1">
        <v>262326</v>
      </c>
      <c r="D12" s="1">
        <v>413126</v>
      </c>
      <c r="E12" s="1">
        <v>266601</v>
      </c>
      <c r="F12" s="1">
        <v>235341</v>
      </c>
      <c r="J12" s="1">
        <v>147637</v>
      </c>
    </row>
    <row r="13" spans="1:10" x14ac:dyDescent="0.35">
      <c r="A13" s="7" t="s">
        <v>36</v>
      </c>
      <c r="B13" s="1">
        <v>864978</v>
      </c>
      <c r="C13" s="1">
        <v>316848</v>
      </c>
      <c r="D13" s="1">
        <v>224010</v>
      </c>
      <c r="E13" s="1">
        <v>152290</v>
      </c>
      <c r="F13" s="1">
        <v>152663</v>
      </c>
      <c r="J13" s="1">
        <v>19168</v>
      </c>
    </row>
    <row r="14" spans="1:10" x14ac:dyDescent="0.35">
      <c r="A14" s="7" t="s">
        <v>37</v>
      </c>
      <c r="B14" s="1">
        <v>1101816</v>
      </c>
      <c r="C14" s="1">
        <v>377147</v>
      </c>
      <c r="D14" s="1">
        <v>336016</v>
      </c>
      <c r="E14" s="1">
        <v>233493</v>
      </c>
      <c r="F14" s="1">
        <v>100270</v>
      </c>
      <c r="J14" s="1">
        <v>54889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2484431</v>
      </c>
      <c r="C16" s="1">
        <v>646735</v>
      </c>
      <c r="D16" s="1">
        <v>750933</v>
      </c>
      <c r="E16" s="1">
        <v>433228</v>
      </c>
      <c r="F16" s="1">
        <v>407752</v>
      </c>
      <c r="J16" s="1">
        <v>245783</v>
      </c>
    </row>
    <row r="17" spans="1:10" x14ac:dyDescent="0.35">
      <c r="A17" s="7" t="s">
        <v>39</v>
      </c>
      <c r="B17" s="1">
        <v>2598748</v>
      </c>
      <c r="C17" s="1">
        <v>686220</v>
      </c>
      <c r="D17" s="1">
        <v>755597</v>
      </c>
      <c r="E17" s="1">
        <v>551900</v>
      </c>
      <c r="F17" s="1">
        <v>409422</v>
      </c>
      <c r="J17" s="1">
        <v>195609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2426617</v>
      </c>
      <c r="C19" s="1">
        <v>642267</v>
      </c>
      <c r="D19" s="1">
        <v>725102</v>
      </c>
      <c r="E19" s="1">
        <v>428528</v>
      </c>
      <c r="F19" s="1">
        <v>400327</v>
      </c>
      <c r="J19" s="1">
        <v>230393</v>
      </c>
    </row>
    <row r="20" spans="1:10" x14ac:dyDescent="0.35">
      <c r="A20" s="7" t="s">
        <v>41</v>
      </c>
      <c r="B20" s="1">
        <v>2540864</v>
      </c>
      <c r="C20" s="1">
        <v>682816</v>
      </c>
      <c r="D20" s="1">
        <v>726774</v>
      </c>
      <c r="E20" s="1">
        <v>535916</v>
      </c>
      <c r="F20" s="1">
        <v>399750</v>
      </c>
      <c r="J20" s="1">
        <v>195609</v>
      </c>
    </row>
    <row r="21" spans="1:10" x14ac:dyDescent="0.35">
      <c r="A21" s="7" t="s">
        <v>42</v>
      </c>
      <c r="B21" s="1">
        <v>38601</v>
      </c>
      <c r="C21" s="1" t="s">
        <v>31</v>
      </c>
      <c r="D21" s="1">
        <v>28007</v>
      </c>
      <c r="E21" s="1" t="s">
        <v>31</v>
      </c>
      <c r="F21" s="1">
        <v>7341</v>
      </c>
      <c r="J21" s="1">
        <v>3254</v>
      </c>
    </row>
    <row r="22" spans="1:10" x14ac:dyDescent="0.35">
      <c r="A22" s="7" t="s">
        <v>43</v>
      </c>
      <c r="B22" s="1">
        <v>46192</v>
      </c>
      <c r="C22" s="1">
        <v>6284</v>
      </c>
      <c r="D22" s="1">
        <v>19442</v>
      </c>
      <c r="E22" s="1">
        <v>15984</v>
      </c>
      <c r="F22" s="1">
        <v>4482</v>
      </c>
      <c r="J22" s="1" t="s">
        <v>31</v>
      </c>
    </row>
    <row r="23" spans="1:10" x14ac:dyDescent="0.35">
      <c r="A23" s="7" t="s">
        <v>44</v>
      </c>
      <c r="B23" s="1">
        <v>30904</v>
      </c>
      <c r="C23" s="1">
        <v>1589</v>
      </c>
      <c r="D23" s="1">
        <v>7206</v>
      </c>
      <c r="E23" s="1">
        <v>4700</v>
      </c>
      <c r="F23" s="1">
        <v>5274</v>
      </c>
      <c r="J23" s="1">
        <v>12135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117086</v>
      </c>
      <c r="C25" s="1">
        <v>42657</v>
      </c>
      <c r="D25" s="1">
        <v>37754</v>
      </c>
      <c r="E25" s="1">
        <v>23717</v>
      </c>
      <c r="F25" s="1">
        <v>3927</v>
      </c>
      <c r="J25" s="1">
        <v>9031</v>
      </c>
    </row>
    <row r="26" spans="1:10" x14ac:dyDescent="0.35">
      <c r="A26" s="7" t="s">
        <v>46</v>
      </c>
      <c r="B26" s="1">
        <v>4510613</v>
      </c>
      <c r="C26" s="1">
        <v>1188654</v>
      </c>
      <c r="D26" s="1">
        <v>1327015</v>
      </c>
      <c r="E26" s="1">
        <v>893212</v>
      </c>
      <c r="F26" s="1">
        <v>723831</v>
      </c>
      <c r="J26" s="1">
        <v>377900</v>
      </c>
    </row>
    <row r="27" spans="1:10" x14ac:dyDescent="0.35">
      <c r="A27" s="7" t="s">
        <v>47</v>
      </c>
      <c r="B27" s="1">
        <v>236001</v>
      </c>
      <c r="C27" s="1">
        <v>64034</v>
      </c>
      <c r="D27" s="1">
        <v>82495</v>
      </c>
      <c r="E27" s="1">
        <v>19301</v>
      </c>
      <c r="F27" s="1">
        <v>39019</v>
      </c>
      <c r="J27" s="1">
        <v>31151</v>
      </c>
    </row>
    <row r="28" spans="1:10" x14ac:dyDescent="0.35">
      <c r="A28" s="7" t="s">
        <v>48</v>
      </c>
      <c r="B28" s="1">
        <v>89938</v>
      </c>
      <c r="C28" s="1">
        <v>13598</v>
      </c>
      <c r="D28" s="1">
        <v>29776</v>
      </c>
      <c r="E28" s="1">
        <v>19724</v>
      </c>
      <c r="F28" s="1">
        <v>22351</v>
      </c>
      <c r="J28" s="1">
        <v>4489</v>
      </c>
    </row>
    <row r="29" spans="1:10" x14ac:dyDescent="0.35">
      <c r="A29" s="7" t="s">
        <v>49</v>
      </c>
      <c r="B29" s="1">
        <v>55176</v>
      </c>
      <c r="C29" s="1">
        <v>20679</v>
      </c>
      <c r="D29" s="1">
        <v>15132</v>
      </c>
      <c r="E29" s="1">
        <v>8159</v>
      </c>
      <c r="F29" s="1">
        <v>8503</v>
      </c>
      <c r="J29" s="1">
        <v>2703</v>
      </c>
    </row>
    <row r="30" spans="1:10" x14ac:dyDescent="0.35">
      <c r="A30" s="7" t="s">
        <v>44</v>
      </c>
      <c r="B30" s="1">
        <v>74366</v>
      </c>
      <c r="C30" s="1">
        <v>3334</v>
      </c>
      <c r="D30" s="1">
        <v>14358</v>
      </c>
      <c r="E30" s="1">
        <v>21014</v>
      </c>
      <c r="F30" s="1">
        <v>19542</v>
      </c>
      <c r="J30" s="1">
        <v>16118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360470</v>
      </c>
      <c r="C32" s="1">
        <v>106691</v>
      </c>
      <c r="D32" s="1">
        <v>122227</v>
      </c>
      <c r="E32" s="1">
        <v>43018</v>
      </c>
      <c r="F32" s="1">
        <v>45097</v>
      </c>
      <c r="J32" s="1">
        <v>43436</v>
      </c>
    </row>
    <row r="33" spans="1:10" x14ac:dyDescent="0.35">
      <c r="A33" s="7" t="s">
        <v>51</v>
      </c>
      <c r="B33" s="1">
        <v>4472461</v>
      </c>
      <c r="C33" s="1">
        <v>1185133</v>
      </c>
      <c r="D33" s="1">
        <v>1306961</v>
      </c>
      <c r="E33" s="1">
        <v>882041</v>
      </c>
      <c r="F33" s="1">
        <v>723831</v>
      </c>
      <c r="J33" s="1">
        <v>374495</v>
      </c>
    </row>
    <row r="34" spans="1:10" x14ac:dyDescent="0.35">
      <c r="A34" s="7" t="s">
        <v>52</v>
      </c>
      <c r="B34" s="1">
        <v>161134</v>
      </c>
      <c r="C34" s="1">
        <v>36209</v>
      </c>
      <c r="D34" s="1">
        <v>55778</v>
      </c>
      <c r="E34" s="1">
        <v>34355</v>
      </c>
      <c r="F34" s="1">
        <v>30854</v>
      </c>
      <c r="J34" s="1">
        <v>3938</v>
      </c>
    </row>
    <row r="35" spans="1:10" x14ac:dyDescent="0.35">
      <c r="A35" s="7" t="s">
        <v>44</v>
      </c>
      <c r="B35" s="1">
        <v>89115</v>
      </c>
      <c r="C35" s="1">
        <v>4923</v>
      </c>
      <c r="D35" s="1">
        <v>21564</v>
      </c>
      <c r="E35" s="1">
        <v>25714</v>
      </c>
      <c r="F35" s="1">
        <v>17391</v>
      </c>
      <c r="J35" s="1">
        <v>19523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342214</v>
      </c>
      <c r="C37" s="1">
        <v>63202</v>
      </c>
      <c r="D37" s="1">
        <v>65712</v>
      </c>
      <c r="E37" s="1">
        <v>91476</v>
      </c>
      <c r="F37" s="1">
        <v>66058</v>
      </c>
      <c r="G37" s="1">
        <f>SUM(C37:F37)</f>
        <v>286448</v>
      </c>
      <c r="H37" s="1">
        <f>SUM(E37:F37)</f>
        <v>157534</v>
      </c>
      <c r="I37" s="9">
        <f>H37/G37</f>
        <v>0.54995671116572642</v>
      </c>
      <c r="J37" s="1">
        <v>55766</v>
      </c>
    </row>
    <row r="38" spans="1:10" x14ac:dyDescent="0.35">
      <c r="A38" s="7" t="s">
        <v>54</v>
      </c>
      <c r="B38" s="1">
        <v>4064426</v>
      </c>
      <c r="C38" s="1">
        <v>1141763</v>
      </c>
      <c r="D38" s="1">
        <v>1248538</v>
      </c>
      <c r="E38" s="1">
        <v>775926</v>
      </c>
      <c r="F38" s="1">
        <v>580252</v>
      </c>
      <c r="G38" s="1">
        <f t="shared" ref="G38:G41" si="0">SUM(C38:F38)</f>
        <v>3746479</v>
      </c>
      <c r="H38" s="1">
        <f t="shared" ref="H38:H41" si="1">SUM(E38:F38)</f>
        <v>1356178</v>
      </c>
      <c r="I38" s="9">
        <f t="shared" ref="I38:I41" si="2">H38/G38</f>
        <v>0.36198734865456339</v>
      </c>
      <c r="J38" s="1">
        <v>317947</v>
      </c>
    </row>
    <row r="39" spans="1:10" x14ac:dyDescent="0.35">
      <c r="A39" s="7" t="s">
        <v>55</v>
      </c>
      <c r="B39" s="1">
        <v>412878</v>
      </c>
      <c r="C39" s="1">
        <v>71358</v>
      </c>
      <c r="D39" s="1">
        <v>128741</v>
      </c>
      <c r="E39" s="1">
        <v>63952</v>
      </c>
      <c r="F39" s="1">
        <v>103855</v>
      </c>
      <c r="G39" s="1">
        <f t="shared" si="0"/>
        <v>367906</v>
      </c>
      <c r="H39" s="1">
        <f t="shared" si="1"/>
        <v>167807</v>
      </c>
      <c r="I39" s="9">
        <f t="shared" si="2"/>
        <v>0.45611378993547264</v>
      </c>
      <c r="J39" s="1">
        <v>44971</v>
      </c>
    </row>
    <row r="40" spans="1:10" x14ac:dyDescent="0.35">
      <c r="A40" s="7" t="s">
        <v>56</v>
      </c>
      <c r="B40" s="1">
        <v>150750</v>
      </c>
      <c r="C40" s="1">
        <v>28108</v>
      </c>
      <c r="D40" s="1">
        <v>38961</v>
      </c>
      <c r="E40" s="1">
        <v>38381</v>
      </c>
      <c r="F40" s="1">
        <v>28848</v>
      </c>
      <c r="G40" s="1">
        <f t="shared" si="0"/>
        <v>134298</v>
      </c>
      <c r="H40" s="1">
        <f t="shared" si="1"/>
        <v>67229</v>
      </c>
      <c r="I40" s="9">
        <f t="shared" si="2"/>
        <v>0.5005956901815366</v>
      </c>
      <c r="J40" s="1">
        <v>16453</v>
      </c>
    </row>
    <row r="41" spans="1:10" x14ac:dyDescent="0.35">
      <c r="A41" s="7" t="s">
        <v>57</v>
      </c>
      <c r="B41" s="1">
        <v>112910</v>
      </c>
      <c r="C41" s="1">
        <v>28525</v>
      </c>
      <c r="D41" s="1">
        <v>24577</v>
      </c>
      <c r="E41" s="1">
        <v>15394</v>
      </c>
      <c r="F41" s="1">
        <v>38160</v>
      </c>
      <c r="G41" s="1">
        <f t="shared" si="0"/>
        <v>106656</v>
      </c>
      <c r="H41" s="1">
        <f t="shared" si="1"/>
        <v>53554</v>
      </c>
      <c r="I41" s="9">
        <f t="shared" si="2"/>
        <v>0.50211896189618965</v>
      </c>
      <c r="J41" s="1">
        <v>6254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401337</v>
      </c>
      <c r="C43" s="1">
        <v>37010</v>
      </c>
      <c r="D43" s="1">
        <v>109619</v>
      </c>
      <c r="E43" s="1">
        <v>91959</v>
      </c>
      <c r="F43" s="1">
        <v>99652</v>
      </c>
      <c r="J43" s="1">
        <v>63097</v>
      </c>
    </row>
    <row r="44" spans="1:10" x14ac:dyDescent="0.35">
      <c r="A44" s="7" t="s">
        <v>59</v>
      </c>
      <c r="B44" s="1">
        <v>1808179</v>
      </c>
      <c r="C44" s="1">
        <v>363943</v>
      </c>
      <c r="D44" s="1">
        <v>557235</v>
      </c>
      <c r="E44" s="1">
        <v>322893</v>
      </c>
      <c r="F44" s="1">
        <v>399300</v>
      </c>
      <c r="J44" s="1">
        <v>164808</v>
      </c>
    </row>
    <row r="45" spans="1:10" x14ac:dyDescent="0.35">
      <c r="A45" s="7" t="s">
        <v>60</v>
      </c>
      <c r="B45" s="1">
        <v>1504044</v>
      </c>
      <c r="C45" s="1">
        <v>329560</v>
      </c>
      <c r="D45" s="1">
        <v>444318</v>
      </c>
      <c r="E45" s="1">
        <v>391826</v>
      </c>
      <c r="F45" s="1">
        <v>213914</v>
      </c>
      <c r="J45" s="1">
        <v>124426</v>
      </c>
    </row>
    <row r="46" spans="1:10" x14ac:dyDescent="0.35">
      <c r="A46" s="7" t="s">
        <v>61</v>
      </c>
      <c r="B46" s="1">
        <v>1369620</v>
      </c>
      <c r="C46" s="1">
        <v>602442</v>
      </c>
      <c r="D46" s="1">
        <v>395357</v>
      </c>
      <c r="E46" s="1">
        <v>178450</v>
      </c>
      <c r="F46" s="1">
        <v>104309</v>
      </c>
      <c r="J46" s="1">
        <v>89062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2850806</v>
      </c>
      <c r="C48" s="1">
        <v>936143</v>
      </c>
      <c r="D48" s="1">
        <v>838818</v>
      </c>
      <c r="E48" s="1">
        <v>500703</v>
      </c>
      <c r="F48" s="1">
        <v>386260</v>
      </c>
      <c r="J48" s="1">
        <v>188883</v>
      </c>
    </row>
    <row r="49" spans="1:10" x14ac:dyDescent="0.35">
      <c r="A49" s="7" t="s">
        <v>63</v>
      </c>
      <c r="B49" s="1">
        <v>251523</v>
      </c>
      <c r="C49" s="1">
        <v>67650</v>
      </c>
      <c r="D49" s="1">
        <v>63473</v>
      </c>
      <c r="E49" s="1">
        <v>72448</v>
      </c>
      <c r="F49" s="1">
        <v>36868</v>
      </c>
      <c r="J49" s="1">
        <v>11084</v>
      </c>
    </row>
    <row r="50" spans="1:10" x14ac:dyDescent="0.35">
      <c r="A50" s="7" t="s">
        <v>64</v>
      </c>
      <c r="B50" s="1">
        <v>696466</v>
      </c>
      <c r="C50" s="1">
        <v>92755</v>
      </c>
      <c r="D50" s="1">
        <v>206845</v>
      </c>
      <c r="E50" s="1">
        <v>186317</v>
      </c>
      <c r="F50" s="1">
        <v>161868</v>
      </c>
      <c r="J50" s="1">
        <v>48680</v>
      </c>
    </row>
    <row r="51" spans="1:10" x14ac:dyDescent="0.35">
      <c r="A51" s="7" t="s">
        <v>65</v>
      </c>
      <c r="B51" s="1">
        <v>1263879</v>
      </c>
      <c r="C51" s="1">
        <v>236408</v>
      </c>
      <c r="D51" s="1">
        <v>394768</v>
      </c>
      <c r="E51" s="1">
        <v>225659</v>
      </c>
      <c r="F51" s="1">
        <v>223029</v>
      </c>
      <c r="J51" s="1">
        <v>184015</v>
      </c>
    </row>
    <row r="52" spans="1:10" x14ac:dyDescent="0.35">
      <c r="A52" s="7" t="s">
        <v>44</v>
      </c>
      <c r="B52" s="1">
        <v>20505</v>
      </c>
      <c r="C52" s="1" t="s">
        <v>31</v>
      </c>
      <c r="D52" s="1">
        <v>2626</v>
      </c>
      <c r="E52" s="1" t="s">
        <v>31</v>
      </c>
      <c r="F52" s="1">
        <v>9148</v>
      </c>
      <c r="J52" s="1">
        <v>8730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463154</v>
      </c>
      <c r="C54" s="1">
        <v>158394</v>
      </c>
      <c r="D54" s="1">
        <v>82417</v>
      </c>
      <c r="E54" s="1">
        <v>99270</v>
      </c>
      <c r="F54" s="1">
        <v>71529</v>
      </c>
      <c r="J54" s="1">
        <v>51544</v>
      </c>
    </row>
    <row r="55" spans="1:10" x14ac:dyDescent="0.35">
      <c r="A55" s="7" t="s">
        <v>67</v>
      </c>
      <c r="B55" s="1">
        <v>1611305</v>
      </c>
      <c r="C55" s="1">
        <v>558419</v>
      </c>
      <c r="D55" s="1">
        <v>460293</v>
      </c>
      <c r="E55" s="1">
        <v>327658</v>
      </c>
      <c r="F55" s="1">
        <v>176961</v>
      </c>
      <c r="J55" s="1">
        <v>87975</v>
      </c>
    </row>
    <row r="56" spans="1:10" x14ac:dyDescent="0.35">
      <c r="A56" s="7" t="s">
        <v>68</v>
      </c>
      <c r="B56" s="1">
        <v>1130273</v>
      </c>
      <c r="C56" s="1">
        <v>235259</v>
      </c>
      <c r="D56" s="1">
        <v>386783</v>
      </c>
      <c r="E56" s="1">
        <v>205423</v>
      </c>
      <c r="F56" s="1">
        <v>184717</v>
      </c>
      <c r="J56" s="1">
        <v>118091</v>
      </c>
    </row>
    <row r="57" spans="1:10" x14ac:dyDescent="0.35">
      <c r="A57" s="7" t="s">
        <v>69</v>
      </c>
      <c r="B57" s="1">
        <v>860210</v>
      </c>
      <c r="C57" s="1">
        <v>198041</v>
      </c>
      <c r="D57" s="1">
        <v>294766</v>
      </c>
      <c r="E57" s="1">
        <v>188817</v>
      </c>
      <c r="F57" s="1">
        <v>136894</v>
      </c>
      <c r="J57" s="1">
        <v>41692</v>
      </c>
    </row>
    <row r="58" spans="1:10" x14ac:dyDescent="0.35">
      <c r="A58" s="7" t="s">
        <v>70</v>
      </c>
      <c r="B58" s="1">
        <v>527209</v>
      </c>
      <c r="C58" s="1">
        <v>106938</v>
      </c>
      <c r="D58" s="1">
        <v>150061</v>
      </c>
      <c r="E58" s="1">
        <v>111920</v>
      </c>
      <c r="F58" s="1">
        <v>70361</v>
      </c>
      <c r="J58" s="1">
        <v>87928</v>
      </c>
    </row>
    <row r="59" spans="1:10" x14ac:dyDescent="0.35">
      <c r="A59" s="7" t="s">
        <v>71</v>
      </c>
      <c r="B59" s="1">
        <v>288003</v>
      </c>
      <c r="C59" s="1">
        <v>35022</v>
      </c>
      <c r="D59" s="1">
        <v>58166</v>
      </c>
      <c r="E59" s="1">
        <v>49440</v>
      </c>
      <c r="F59" s="1">
        <v>104594</v>
      </c>
      <c r="J59" s="1">
        <v>40780</v>
      </c>
    </row>
    <row r="60" spans="1:10" x14ac:dyDescent="0.35">
      <c r="A60" s="7" t="s">
        <v>72</v>
      </c>
      <c r="B60" s="1">
        <v>203026</v>
      </c>
      <c r="C60" s="1">
        <v>40884</v>
      </c>
      <c r="D60" s="1">
        <v>74043</v>
      </c>
      <c r="E60" s="1">
        <v>2599</v>
      </c>
      <c r="F60" s="1">
        <v>72119</v>
      </c>
      <c r="J60" s="1">
        <v>13381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2160233</v>
      </c>
      <c r="C62" s="1">
        <v>435113</v>
      </c>
      <c r="D62" s="1">
        <v>588851</v>
      </c>
      <c r="E62" s="1">
        <v>422755</v>
      </c>
      <c r="F62" s="1">
        <v>462456</v>
      </c>
      <c r="G62" s="1">
        <f>SUM(C62:F62)</f>
        <v>1909175</v>
      </c>
      <c r="H62" s="1">
        <f>SUM(E62:F62)</f>
        <v>885211</v>
      </c>
      <c r="I62" s="9">
        <f>H62/G62</f>
        <v>0.46366152919454739</v>
      </c>
      <c r="J62" s="1">
        <v>251058</v>
      </c>
    </row>
    <row r="63" spans="1:10" x14ac:dyDescent="0.35">
      <c r="A63" s="7" t="s">
        <v>74</v>
      </c>
      <c r="B63" s="1">
        <v>2922946</v>
      </c>
      <c r="C63" s="1">
        <v>897843</v>
      </c>
      <c r="D63" s="1">
        <v>917678</v>
      </c>
      <c r="E63" s="1">
        <v>562373</v>
      </c>
      <c r="F63" s="1">
        <v>354717</v>
      </c>
      <c r="G63" s="1">
        <f>SUM(C63:F63)</f>
        <v>2732611</v>
      </c>
      <c r="H63" s="1">
        <f>SUM(E63:F63)</f>
        <v>917090</v>
      </c>
      <c r="I63" s="9">
        <f>H63/G63</f>
        <v>0.3356094226364455</v>
      </c>
      <c r="J63" s="1">
        <v>190334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635156</v>
      </c>
      <c r="C65" s="1">
        <v>55950</v>
      </c>
      <c r="D65" s="1">
        <v>170559</v>
      </c>
      <c r="E65" s="1">
        <v>103544</v>
      </c>
      <c r="F65" s="1">
        <v>266584</v>
      </c>
      <c r="J65" s="1">
        <v>38519</v>
      </c>
    </row>
    <row r="66" spans="1:10" x14ac:dyDescent="0.35">
      <c r="A66" s="7" t="s">
        <v>51</v>
      </c>
      <c r="B66" s="1">
        <v>4288798</v>
      </c>
      <c r="C66" s="1">
        <v>1275533</v>
      </c>
      <c r="D66" s="1">
        <v>1335971</v>
      </c>
      <c r="E66" s="1">
        <v>876884</v>
      </c>
      <c r="F66" s="1">
        <v>545316</v>
      </c>
      <c r="J66" s="1">
        <v>255093</v>
      </c>
    </row>
    <row r="67" spans="1:10" x14ac:dyDescent="0.35">
      <c r="A67" s="7" t="s">
        <v>44</v>
      </c>
      <c r="B67" s="1">
        <v>159226</v>
      </c>
      <c r="C67" s="1">
        <v>1473</v>
      </c>
      <c r="D67" s="1" t="s">
        <v>31</v>
      </c>
      <c r="E67" s="1">
        <v>4700</v>
      </c>
      <c r="F67" s="1">
        <v>5274</v>
      </c>
      <c r="J67" s="1">
        <v>147779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3098472</v>
      </c>
      <c r="C69" s="1">
        <v>850623</v>
      </c>
      <c r="D69" s="1">
        <v>978303</v>
      </c>
      <c r="E69" s="1">
        <v>646549</v>
      </c>
      <c r="F69" s="1">
        <v>450952</v>
      </c>
      <c r="J69" s="1">
        <v>172045</v>
      </c>
    </row>
    <row r="70" spans="1:10" x14ac:dyDescent="0.35">
      <c r="A70" s="7" t="s">
        <v>51</v>
      </c>
      <c r="B70" s="1">
        <v>1814475</v>
      </c>
      <c r="C70" s="1">
        <v>480860</v>
      </c>
      <c r="D70" s="1">
        <v>524523</v>
      </c>
      <c r="E70" s="1">
        <v>333879</v>
      </c>
      <c r="F70" s="1">
        <v>354060</v>
      </c>
      <c r="J70" s="1">
        <v>121153</v>
      </c>
    </row>
    <row r="71" spans="1:10" x14ac:dyDescent="0.35">
      <c r="A71" s="7" t="s">
        <v>44</v>
      </c>
      <c r="B71" s="1">
        <v>170233</v>
      </c>
      <c r="C71" s="1">
        <v>1473</v>
      </c>
      <c r="D71" s="1">
        <v>3704</v>
      </c>
      <c r="E71" s="1">
        <v>4700</v>
      </c>
      <c r="F71" s="1">
        <v>12162</v>
      </c>
      <c r="J71" s="1">
        <v>148194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508875</v>
      </c>
      <c r="C73" s="1">
        <v>47148</v>
      </c>
      <c r="D73" s="1">
        <v>130341</v>
      </c>
      <c r="E73" s="1">
        <v>126355</v>
      </c>
      <c r="F73" s="1">
        <v>205031</v>
      </c>
      <c r="G73" s="1">
        <f>SUM(C73:F73)</f>
        <v>508875</v>
      </c>
      <c r="H73" s="1">
        <f>SUM(E73:F73)</f>
        <v>331386</v>
      </c>
      <c r="I73" s="9">
        <f>H73/G73</f>
        <v>0.65121296978629328</v>
      </c>
      <c r="J73" s="1" t="s">
        <v>31</v>
      </c>
    </row>
    <row r="74" spans="1:10" x14ac:dyDescent="0.35">
      <c r="A74" s="7" t="s">
        <v>76</v>
      </c>
      <c r="B74" s="1">
        <v>515276</v>
      </c>
      <c r="C74" s="1">
        <v>77732</v>
      </c>
      <c r="D74" s="1">
        <v>181342</v>
      </c>
      <c r="E74" s="1">
        <v>80113</v>
      </c>
      <c r="F74" s="1">
        <v>176090</v>
      </c>
      <c r="G74" s="1">
        <f>SUM(C74:F74)</f>
        <v>515277</v>
      </c>
      <c r="H74" s="1">
        <f>SUM(E74:F74)</f>
        <v>256203</v>
      </c>
      <c r="I74" s="9">
        <f>H74/G74</f>
        <v>0.49721411978411612</v>
      </c>
      <c r="J74" s="1" t="s">
        <v>31</v>
      </c>
    </row>
    <row r="75" spans="1:10" x14ac:dyDescent="0.35">
      <c r="A75" s="7" t="s">
        <v>77</v>
      </c>
      <c r="B75" s="1">
        <v>590855</v>
      </c>
      <c r="C75" s="1">
        <v>108250</v>
      </c>
      <c r="D75" s="1">
        <v>152853</v>
      </c>
      <c r="E75" s="1">
        <v>174666</v>
      </c>
      <c r="F75" s="1">
        <v>155086</v>
      </c>
      <c r="J75" s="1" t="s">
        <v>31</v>
      </c>
    </row>
    <row r="76" spans="1:10" x14ac:dyDescent="0.35">
      <c r="A76" s="7" t="s">
        <v>78</v>
      </c>
      <c r="B76" s="1">
        <v>632707</v>
      </c>
      <c r="C76" s="1">
        <v>219460</v>
      </c>
      <c r="D76" s="1">
        <v>211813</v>
      </c>
      <c r="E76" s="1">
        <v>154366</v>
      </c>
      <c r="F76" s="1">
        <v>47067</v>
      </c>
      <c r="J76" s="1" t="s">
        <v>31</v>
      </c>
    </row>
    <row r="77" spans="1:10" x14ac:dyDescent="0.35">
      <c r="A77" s="7" t="s">
        <v>174</v>
      </c>
      <c r="C77" s="1">
        <f>SUM(C73:C76)</f>
        <v>452590</v>
      </c>
      <c r="D77" s="1">
        <f>SUM(D73:D76)</f>
        <v>676349</v>
      </c>
      <c r="E77" s="1">
        <f>SUM(E73:E76)</f>
        <v>535500</v>
      </c>
      <c r="F77" s="1">
        <f>SUM(F73:F76)</f>
        <v>583274</v>
      </c>
      <c r="G77" s="1">
        <f>SUM(C77:F77)</f>
        <v>2247713</v>
      </c>
      <c r="H77" s="1">
        <f>SUM(E77:F77)</f>
        <v>1118774</v>
      </c>
      <c r="I77" s="9">
        <f>H77/G77</f>
        <v>0.49773881273988274</v>
      </c>
    </row>
    <row r="78" spans="1:10" x14ac:dyDescent="0.35">
      <c r="A78" s="7"/>
    </row>
    <row r="79" spans="1:10" x14ac:dyDescent="0.35">
      <c r="A79" s="7" t="s">
        <v>79</v>
      </c>
      <c r="B79" s="1">
        <v>625867</v>
      </c>
      <c r="C79" s="1">
        <v>168507</v>
      </c>
      <c r="D79" s="1">
        <v>263059</v>
      </c>
      <c r="E79" s="1">
        <v>117079</v>
      </c>
      <c r="F79" s="1">
        <v>76402</v>
      </c>
      <c r="J79" s="1">
        <v>820</v>
      </c>
    </row>
    <row r="80" spans="1:10" x14ac:dyDescent="0.35">
      <c r="A80" s="7" t="s">
        <v>80</v>
      </c>
      <c r="B80" s="1">
        <v>640915</v>
      </c>
      <c r="C80" s="1">
        <v>251484</v>
      </c>
      <c r="D80" s="1">
        <v>220348</v>
      </c>
      <c r="E80" s="1">
        <v>115035</v>
      </c>
      <c r="F80" s="1">
        <v>49938</v>
      </c>
      <c r="J80" s="1">
        <v>4111</v>
      </c>
    </row>
    <row r="81" spans="1:10" x14ac:dyDescent="0.35">
      <c r="A81" s="7" t="s">
        <v>81</v>
      </c>
      <c r="B81" s="1">
        <v>243257</v>
      </c>
      <c r="C81" s="1">
        <v>132656</v>
      </c>
      <c r="D81" s="1">
        <v>82781</v>
      </c>
      <c r="E81" s="1">
        <v>27820</v>
      </c>
      <c r="F81" s="1" t="s">
        <v>31</v>
      </c>
      <c r="J81" s="1" t="s">
        <v>31</v>
      </c>
    </row>
    <row r="82" spans="1:10" x14ac:dyDescent="0.35">
      <c r="A82" s="7" t="s">
        <v>82</v>
      </c>
      <c r="B82" s="1">
        <v>183895</v>
      </c>
      <c r="C82" s="1">
        <v>134215</v>
      </c>
      <c r="D82" s="1">
        <v>32056</v>
      </c>
      <c r="E82" s="1">
        <v>12435</v>
      </c>
      <c r="F82" s="1">
        <v>5190</v>
      </c>
      <c r="J82" s="1" t="s">
        <v>31</v>
      </c>
    </row>
    <row r="83" spans="1:10" x14ac:dyDescent="0.35">
      <c r="A83" s="7"/>
      <c r="C83" s="1">
        <f>SUM(C79:C82)</f>
        <v>686862</v>
      </c>
      <c r="D83" s="1">
        <f>SUM(D79:D82)</f>
        <v>598244</v>
      </c>
      <c r="E83" s="1">
        <f>SUM(E79:E82)</f>
        <v>272369</v>
      </c>
      <c r="F83" s="1">
        <f>SUM(F79:F82)</f>
        <v>131530</v>
      </c>
      <c r="G83" s="1">
        <f>SUM(C83:F83)</f>
        <v>1689005</v>
      </c>
    </row>
    <row r="84" spans="1:10" x14ac:dyDescent="0.35">
      <c r="A84" s="7" t="s">
        <v>175</v>
      </c>
      <c r="G84" s="1">
        <f>G83+G77</f>
        <v>3936718</v>
      </c>
    </row>
    <row r="85" spans="1:10" x14ac:dyDescent="0.35">
      <c r="A85" s="7" t="s">
        <v>44</v>
      </c>
      <c r="B85" s="1">
        <v>1141532</v>
      </c>
      <c r="C85" s="1">
        <v>193505</v>
      </c>
      <c r="D85" s="1">
        <v>231938</v>
      </c>
      <c r="E85" s="1">
        <v>177259</v>
      </c>
      <c r="F85" s="1">
        <v>102370</v>
      </c>
      <c r="J85" s="1">
        <v>436460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3871346</v>
      </c>
      <c r="C87" s="1">
        <v>1251686</v>
      </c>
      <c r="D87" s="1">
        <v>1301527</v>
      </c>
      <c r="E87" s="1">
        <v>776579</v>
      </c>
      <c r="F87" s="1">
        <v>537052</v>
      </c>
      <c r="J87" s="1">
        <v>4502</v>
      </c>
    </row>
    <row r="88" spans="1:10" x14ac:dyDescent="0.35">
      <c r="A88" s="7" t="s">
        <v>84</v>
      </c>
      <c r="B88" s="1">
        <v>1693848</v>
      </c>
      <c r="C88" s="1">
        <v>294141</v>
      </c>
      <c r="D88" s="1">
        <v>569304</v>
      </c>
      <c r="E88" s="1">
        <v>402855</v>
      </c>
      <c r="F88" s="1">
        <v>427547</v>
      </c>
      <c r="J88" s="1" t="s">
        <v>31</v>
      </c>
    </row>
    <row r="89" spans="1:10" ht="43.5" x14ac:dyDescent="0.35">
      <c r="A89" s="7" t="s">
        <v>85</v>
      </c>
      <c r="B89" s="1">
        <v>1271172</v>
      </c>
      <c r="C89" s="1">
        <v>176373</v>
      </c>
      <c r="D89" s="1">
        <v>405201</v>
      </c>
      <c r="E89" s="1">
        <v>408875</v>
      </c>
      <c r="F89" s="1">
        <v>280723</v>
      </c>
      <c r="J89" s="1" t="s">
        <v>31</v>
      </c>
    </row>
    <row r="90" spans="1:10" x14ac:dyDescent="0.35">
      <c r="A90" s="7" t="s">
        <v>86</v>
      </c>
      <c r="B90" s="1">
        <v>568534</v>
      </c>
      <c r="C90" s="1">
        <v>4198</v>
      </c>
      <c r="D90" s="1">
        <v>121885</v>
      </c>
      <c r="E90" s="1">
        <v>112641</v>
      </c>
      <c r="F90" s="1">
        <v>329810</v>
      </c>
      <c r="J90" s="1" t="s">
        <v>31</v>
      </c>
    </row>
    <row r="91" spans="1:10" x14ac:dyDescent="0.35">
      <c r="A91" s="7" t="s">
        <v>87</v>
      </c>
      <c r="B91" s="1">
        <v>23823</v>
      </c>
      <c r="C91" s="1" t="s">
        <v>31</v>
      </c>
      <c r="D91" s="1">
        <v>10571</v>
      </c>
      <c r="E91" s="1">
        <v>5349</v>
      </c>
      <c r="F91" s="1">
        <v>7903</v>
      </c>
      <c r="J91" s="1" t="s">
        <v>31</v>
      </c>
    </row>
    <row r="92" spans="1:10" ht="29" x14ac:dyDescent="0.35">
      <c r="A92" s="7" t="s">
        <v>88</v>
      </c>
      <c r="B92" s="1">
        <v>81728</v>
      </c>
      <c r="C92" s="1">
        <v>15918</v>
      </c>
      <c r="D92" s="1">
        <v>24083</v>
      </c>
      <c r="E92" s="1">
        <v>27609</v>
      </c>
      <c r="F92" s="1">
        <v>14118</v>
      </c>
      <c r="J92" s="1" t="s">
        <v>31</v>
      </c>
    </row>
    <row r="93" spans="1:10" x14ac:dyDescent="0.35">
      <c r="A93" s="7" t="s">
        <v>89</v>
      </c>
      <c r="B93" s="1">
        <v>291037</v>
      </c>
      <c r="C93" s="1">
        <v>21737</v>
      </c>
      <c r="D93" s="1">
        <v>90330</v>
      </c>
      <c r="E93" s="1">
        <v>64702</v>
      </c>
      <c r="F93" s="1">
        <v>114267</v>
      </c>
      <c r="G93" s="1">
        <f>SUM(C93:F93)</f>
        <v>291036</v>
      </c>
      <c r="H93" s="1">
        <f>E93+F93</f>
        <v>178969</v>
      </c>
      <c r="I93" s="9">
        <f>H93/G93</f>
        <v>0.61493767094105201</v>
      </c>
      <c r="J93" s="1" t="s">
        <v>31</v>
      </c>
    </row>
    <row r="94" spans="1:10" ht="29" x14ac:dyDescent="0.35">
      <c r="A94" s="7" t="s">
        <v>90</v>
      </c>
      <c r="B94" s="1">
        <v>128366</v>
      </c>
      <c r="C94" s="1">
        <v>9206</v>
      </c>
      <c r="D94" s="1">
        <v>52186</v>
      </c>
      <c r="E94" s="1">
        <v>13905</v>
      </c>
      <c r="F94" s="1">
        <v>53070</v>
      </c>
      <c r="J94" s="1" t="s">
        <v>31</v>
      </c>
    </row>
    <row r="95" spans="1:10" x14ac:dyDescent="0.35">
      <c r="A95" s="7" t="s">
        <v>91</v>
      </c>
      <c r="B95" s="1">
        <v>84463</v>
      </c>
      <c r="C95" s="1">
        <v>1473</v>
      </c>
      <c r="D95" s="1">
        <v>27890</v>
      </c>
      <c r="E95" s="1">
        <v>19607</v>
      </c>
      <c r="F95" s="1">
        <v>35494</v>
      </c>
      <c r="J95" s="1" t="s">
        <v>31</v>
      </c>
    </row>
    <row r="96" spans="1:10" x14ac:dyDescent="0.35">
      <c r="A96" s="7" t="s">
        <v>92</v>
      </c>
      <c r="B96" s="1">
        <v>55993</v>
      </c>
      <c r="C96" s="1">
        <v>5400</v>
      </c>
      <c r="D96" s="1">
        <v>8710</v>
      </c>
      <c r="E96" s="1">
        <v>6902</v>
      </c>
      <c r="F96" s="1">
        <v>34980</v>
      </c>
      <c r="J96" s="1" t="s">
        <v>31</v>
      </c>
    </row>
    <row r="97" spans="1:10" x14ac:dyDescent="0.35">
      <c r="A97" s="7" t="s">
        <v>52</v>
      </c>
      <c r="B97" s="1">
        <v>219898</v>
      </c>
      <c r="C97" s="1">
        <v>22664</v>
      </c>
      <c r="D97" s="1">
        <v>40635</v>
      </c>
      <c r="E97" s="1">
        <v>47133</v>
      </c>
      <c r="F97" s="1">
        <v>109466</v>
      </c>
      <c r="J97" s="1" t="s">
        <v>31</v>
      </c>
    </row>
    <row r="98" spans="1:10" x14ac:dyDescent="0.35">
      <c r="A98" s="7" t="s">
        <v>44</v>
      </c>
      <c r="B98" s="1">
        <v>543047</v>
      </c>
      <c r="C98" s="1">
        <v>28865</v>
      </c>
      <c r="D98" s="1">
        <v>36551</v>
      </c>
      <c r="E98" s="1">
        <v>27120</v>
      </c>
      <c r="F98" s="1">
        <v>13621</v>
      </c>
      <c r="J98" s="1">
        <v>436890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12184</v>
      </c>
      <c r="C100" s="1">
        <v>12184</v>
      </c>
      <c r="D100" s="1" t="s">
        <v>31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32318</v>
      </c>
      <c r="C101" s="1">
        <v>5526</v>
      </c>
      <c r="D101" s="1">
        <v>5048</v>
      </c>
      <c r="E101" s="1">
        <v>8740</v>
      </c>
      <c r="F101" s="1">
        <v>6508</v>
      </c>
      <c r="J101" s="1">
        <v>6497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14234</v>
      </c>
      <c r="C103" s="1" t="s">
        <v>31</v>
      </c>
      <c r="D103" s="1">
        <v>4794</v>
      </c>
      <c r="E103" s="1">
        <v>4251</v>
      </c>
      <c r="F103" s="1">
        <v>5190</v>
      </c>
      <c r="J103" s="1" t="s">
        <v>31</v>
      </c>
    </row>
    <row r="104" spans="1:10" x14ac:dyDescent="0.35">
      <c r="A104" s="7" t="s">
        <v>97</v>
      </c>
      <c r="B104" s="1">
        <v>5001859</v>
      </c>
      <c r="C104" s="1">
        <v>1315246</v>
      </c>
      <c r="D104" s="1">
        <v>1496688</v>
      </c>
      <c r="E104" s="1">
        <v>968855</v>
      </c>
      <c r="F104" s="1">
        <v>800203</v>
      </c>
      <c r="J104" s="1">
        <v>420866</v>
      </c>
    </row>
    <row r="105" spans="1:10" x14ac:dyDescent="0.35">
      <c r="A105" s="7" t="s">
        <v>44</v>
      </c>
      <c r="B105" s="1">
        <v>22584</v>
      </c>
      <c r="C105" s="1" t="s">
        <v>31</v>
      </c>
      <c r="D105" s="1" t="s">
        <v>31</v>
      </c>
      <c r="E105" s="1">
        <v>3282</v>
      </c>
      <c r="F105" s="1">
        <v>5274</v>
      </c>
      <c r="J105" s="1">
        <v>14029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2660025</v>
      </c>
      <c r="C107" s="1">
        <v>905469</v>
      </c>
      <c r="D107" s="1">
        <v>867335</v>
      </c>
      <c r="E107" s="1">
        <v>431830</v>
      </c>
      <c r="F107" s="1">
        <v>450460</v>
      </c>
      <c r="J107" s="1">
        <v>4931</v>
      </c>
    </row>
    <row r="108" spans="1:10" x14ac:dyDescent="0.35">
      <c r="A108" s="7" t="s">
        <v>99</v>
      </c>
      <c r="B108" s="1">
        <v>1369610</v>
      </c>
      <c r="C108" s="1">
        <v>266050</v>
      </c>
      <c r="D108" s="1">
        <v>472170</v>
      </c>
      <c r="E108" s="1">
        <v>390706</v>
      </c>
      <c r="F108" s="1">
        <v>240685</v>
      </c>
      <c r="J108" s="1" t="s">
        <v>31</v>
      </c>
    </row>
    <row r="109" spans="1:10" x14ac:dyDescent="0.35">
      <c r="A109" s="7" t="s">
        <v>100</v>
      </c>
      <c r="B109" s="1">
        <v>111873</v>
      </c>
      <c r="C109" s="1">
        <v>10125</v>
      </c>
      <c r="D109" s="1">
        <v>41865</v>
      </c>
      <c r="E109" s="1">
        <v>27955</v>
      </c>
      <c r="F109" s="1">
        <v>31928</v>
      </c>
      <c r="J109" s="1" t="s">
        <v>31</v>
      </c>
    </row>
    <row r="110" spans="1:10" x14ac:dyDescent="0.35">
      <c r="A110" s="7" t="s">
        <v>101</v>
      </c>
      <c r="B110" s="1">
        <v>21671</v>
      </c>
      <c r="C110" s="1">
        <v>4369</v>
      </c>
      <c r="D110" s="1" t="s">
        <v>31</v>
      </c>
      <c r="E110" s="1" t="s">
        <v>31</v>
      </c>
      <c r="F110" s="1">
        <v>17302</v>
      </c>
      <c r="J110" s="1" t="s">
        <v>31</v>
      </c>
    </row>
    <row r="111" spans="1:10" x14ac:dyDescent="0.35">
      <c r="A111" s="7" t="s">
        <v>44</v>
      </c>
      <c r="B111" s="1">
        <v>920000</v>
      </c>
      <c r="C111" s="1">
        <v>146943</v>
      </c>
      <c r="D111" s="1">
        <v>125160</v>
      </c>
      <c r="E111" s="1">
        <v>134638</v>
      </c>
      <c r="F111" s="1">
        <v>76799</v>
      </c>
      <c r="J111" s="1">
        <v>436460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3277969</v>
      </c>
      <c r="C113" s="1">
        <v>989942</v>
      </c>
      <c r="D113" s="1">
        <v>1112079</v>
      </c>
      <c r="E113" s="1">
        <v>619123</v>
      </c>
      <c r="F113" s="1">
        <v>551893</v>
      </c>
      <c r="J113" s="1">
        <v>4931</v>
      </c>
    </row>
    <row r="114" spans="1:10" x14ac:dyDescent="0.35">
      <c r="A114" s="7" t="s">
        <v>99</v>
      </c>
      <c r="B114" s="1">
        <v>683544</v>
      </c>
      <c r="C114" s="1">
        <v>188591</v>
      </c>
      <c r="D114" s="1">
        <v>202350</v>
      </c>
      <c r="E114" s="1">
        <v>150371</v>
      </c>
      <c r="F114" s="1">
        <v>142232</v>
      </c>
      <c r="J114" s="1" t="s">
        <v>31</v>
      </c>
    </row>
    <row r="115" spans="1:10" x14ac:dyDescent="0.35">
      <c r="A115" s="7" t="s">
        <v>100</v>
      </c>
      <c r="B115" s="1">
        <v>168524</v>
      </c>
      <c r="C115" s="1">
        <v>8242</v>
      </c>
      <c r="D115" s="1">
        <v>64399</v>
      </c>
      <c r="E115" s="1">
        <v>61515</v>
      </c>
      <c r="F115" s="1">
        <v>34368</v>
      </c>
      <c r="J115" s="1" t="s">
        <v>31</v>
      </c>
    </row>
    <row r="116" spans="1:10" x14ac:dyDescent="0.35">
      <c r="A116" s="7" t="s">
        <v>101</v>
      </c>
      <c r="B116" s="1">
        <v>24219</v>
      </c>
      <c r="C116" s="1" t="s">
        <v>31</v>
      </c>
      <c r="D116" s="1">
        <v>1596</v>
      </c>
      <c r="E116" s="1">
        <v>10740</v>
      </c>
      <c r="F116" s="1">
        <v>11882</v>
      </c>
      <c r="J116" s="1" t="s">
        <v>31</v>
      </c>
    </row>
    <row r="117" spans="1:10" x14ac:dyDescent="0.35">
      <c r="A117" s="7" t="s">
        <v>44</v>
      </c>
      <c r="B117" s="1">
        <v>928923</v>
      </c>
      <c r="C117" s="1">
        <v>146181</v>
      </c>
      <c r="D117" s="1">
        <v>126106</v>
      </c>
      <c r="E117" s="1">
        <v>143378</v>
      </c>
      <c r="F117" s="1">
        <v>76799</v>
      </c>
      <c r="J117" s="1">
        <v>436460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2244182</v>
      </c>
      <c r="C119" s="1">
        <v>767001</v>
      </c>
      <c r="D119" s="1">
        <v>732146</v>
      </c>
      <c r="E119" s="1">
        <v>404186</v>
      </c>
      <c r="F119" s="1">
        <v>335919</v>
      </c>
      <c r="J119" s="1">
        <v>4931</v>
      </c>
    </row>
    <row r="120" spans="1:10" x14ac:dyDescent="0.35">
      <c r="A120" s="7" t="s">
        <v>99</v>
      </c>
      <c r="B120" s="1">
        <v>1576852</v>
      </c>
      <c r="C120" s="1">
        <v>396003</v>
      </c>
      <c r="D120" s="1">
        <v>507550</v>
      </c>
      <c r="E120" s="1">
        <v>377921</v>
      </c>
      <c r="F120" s="1">
        <v>295378</v>
      </c>
      <c r="J120" s="1" t="s">
        <v>31</v>
      </c>
    </row>
    <row r="121" spans="1:10" x14ac:dyDescent="0.35">
      <c r="A121" s="7" t="s">
        <v>100</v>
      </c>
      <c r="B121" s="1">
        <v>313740</v>
      </c>
      <c r="C121" s="1">
        <v>25098</v>
      </c>
      <c r="D121" s="1">
        <v>129571</v>
      </c>
      <c r="E121" s="1">
        <v>68384</v>
      </c>
      <c r="F121" s="1">
        <v>90688</v>
      </c>
      <c r="J121" s="1" t="s">
        <v>31</v>
      </c>
    </row>
    <row r="122" spans="1:10" x14ac:dyDescent="0.35">
      <c r="A122" s="7" t="s">
        <v>101</v>
      </c>
      <c r="B122" s="1">
        <v>22449</v>
      </c>
      <c r="C122" s="1" t="s">
        <v>31</v>
      </c>
      <c r="D122" s="1">
        <v>5097</v>
      </c>
      <c r="E122" s="1" t="s">
        <v>31</v>
      </c>
      <c r="F122" s="1">
        <v>17352</v>
      </c>
      <c r="J122" s="1" t="s">
        <v>31</v>
      </c>
    </row>
    <row r="123" spans="1:10" x14ac:dyDescent="0.35">
      <c r="A123" s="7" t="s">
        <v>44</v>
      </c>
      <c r="B123" s="1">
        <v>925956</v>
      </c>
      <c r="C123" s="1">
        <v>144854</v>
      </c>
      <c r="D123" s="1">
        <v>132167</v>
      </c>
      <c r="E123" s="1">
        <v>134638</v>
      </c>
      <c r="F123" s="1">
        <v>77837</v>
      </c>
      <c r="J123" s="1">
        <v>436460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3030545</v>
      </c>
      <c r="C125" s="1">
        <v>941527</v>
      </c>
      <c r="D125" s="1">
        <v>979945</v>
      </c>
      <c r="E125" s="1">
        <v>636702</v>
      </c>
      <c r="F125" s="1">
        <v>467440</v>
      </c>
      <c r="J125" s="1">
        <v>4931</v>
      </c>
    </row>
    <row r="126" spans="1:10" x14ac:dyDescent="0.35">
      <c r="A126" s="7" t="s">
        <v>99</v>
      </c>
      <c r="B126" s="1">
        <v>913007</v>
      </c>
      <c r="C126" s="1">
        <v>220309</v>
      </c>
      <c r="D126" s="1">
        <v>374627</v>
      </c>
      <c r="E126" s="1">
        <v>169321</v>
      </c>
      <c r="F126" s="1">
        <v>148750</v>
      </c>
      <c r="J126" s="1" t="s">
        <v>31</v>
      </c>
    </row>
    <row r="127" spans="1:10" x14ac:dyDescent="0.35">
      <c r="A127" s="7" t="s">
        <v>100</v>
      </c>
      <c r="B127" s="1">
        <v>197331</v>
      </c>
      <c r="C127" s="1">
        <v>26266</v>
      </c>
      <c r="D127" s="1">
        <v>28219</v>
      </c>
      <c r="E127" s="1">
        <v>31143</v>
      </c>
      <c r="F127" s="1">
        <v>111703</v>
      </c>
      <c r="J127" s="1" t="s">
        <v>31</v>
      </c>
    </row>
    <row r="128" spans="1:10" x14ac:dyDescent="0.35">
      <c r="A128" s="7" t="s">
        <v>101</v>
      </c>
      <c r="B128" s="1">
        <v>26881</v>
      </c>
      <c r="C128" s="1" t="s">
        <v>31</v>
      </c>
      <c r="D128" s="1">
        <v>1075</v>
      </c>
      <c r="E128" s="1">
        <v>13325</v>
      </c>
      <c r="F128" s="1">
        <v>12481</v>
      </c>
      <c r="J128" s="1" t="s">
        <v>31</v>
      </c>
    </row>
    <row r="129" spans="1:10" x14ac:dyDescent="0.35">
      <c r="A129" s="7" t="s">
        <v>44</v>
      </c>
      <c r="B129" s="1">
        <v>915414</v>
      </c>
      <c r="C129" s="1">
        <v>144854</v>
      </c>
      <c r="D129" s="1">
        <v>122663</v>
      </c>
      <c r="E129" s="1">
        <v>134638</v>
      </c>
      <c r="F129" s="1">
        <v>76799</v>
      </c>
      <c r="J129" s="1">
        <v>436460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3732764</v>
      </c>
      <c r="C131" s="1">
        <v>1150110</v>
      </c>
      <c r="D131" s="1">
        <v>1251594</v>
      </c>
      <c r="E131" s="1">
        <v>775598</v>
      </c>
      <c r="F131" s="1">
        <v>550532</v>
      </c>
      <c r="J131" s="1">
        <v>4931</v>
      </c>
    </row>
    <row r="132" spans="1:10" x14ac:dyDescent="0.35">
      <c r="A132" s="7" t="s">
        <v>99</v>
      </c>
      <c r="B132" s="1">
        <v>383466</v>
      </c>
      <c r="C132" s="1">
        <v>33224</v>
      </c>
      <c r="D132" s="1">
        <v>132273</v>
      </c>
      <c r="E132" s="1">
        <v>64414</v>
      </c>
      <c r="F132" s="1">
        <v>153555</v>
      </c>
      <c r="J132" s="1" t="s">
        <v>31</v>
      </c>
    </row>
    <row r="133" spans="1:10" x14ac:dyDescent="0.35">
      <c r="A133" s="7" t="s">
        <v>100</v>
      </c>
      <c r="B133" s="1">
        <v>39653</v>
      </c>
      <c r="C133" s="1">
        <v>4768</v>
      </c>
      <c r="D133" s="1" t="s">
        <v>31</v>
      </c>
      <c r="E133" s="1">
        <v>10478</v>
      </c>
      <c r="F133" s="1">
        <v>24406</v>
      </c>
      <c r="J133" s="1" t="s">
        <v>31</v>
      </c>
    </row>
    <row r="134" spans="1:10" x14ac:dyDescent="0.35">
      <c r="A134" s="7" t="s">
        <v>101</v>
      </c>
      <c r="B134" s="1">
        <v>11882</v>
      </c>
      <c r="C134" s="1" t="s">
        <v>31</v>
      </c>
      <c r="D134" s="1" t="s">
        <v>31</v>
      </c>
      <c r="E134" s="1" t="s">
        <v>31</v>
      </c>
      <c r="F134" s="1">
        <v>11882</v>
      </c>
      <c r="J134" s="1" t="s">
        <v>31</v>
      </c>
    </row>
    <row r="135" spans="1:10" x14ac:dyDescent="0.35">
      <c r="A135" s="7" t="s">
        <v>44</v>
      </c>
      <c r="B135" s="1">
        <v>915414</v>
      </c>
      <c r="C135" s="1">
        <v>144854</v>
      </c>
      <c r="D135" s="1">
        <v>122663</v>
      </c>
      <c r="E135" s="1">
        <v>134638</v>
      </c>
      <c r="F135" s="1">
        <v>76799</v>
      </c>
      <c r="J135" s="1">
        <v>436460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3726114</v>
      </c>
      <c r="C137" s="1">
        <v>1149479</v>
      </c>
      <c r="D137" s="1">
        <v>1191290</v>
      </c>
      <c r="E137" s="1">
        <v>752773</v>
      </c>
      <c r="F137" s="1">
        <v>627641</v>
      </c>
      <c r="J137" s="1">
        <v>4931</v>
      </c>
    </row>
    <row r="138" spans="1:10" x14ac:dyDescent="0.35">
      <c r="A138" s="7" t="s">
        <v>99</v>
      </c>
      <c r="B138" s="1">
        <v>388802</v>
      </c>
      <c r="C138" s="1">
        <v>33188</v>
      </c>
      <c r="D138" s="1">
        <v>172966</v>
      </c>
      <c r="E138" s="1">
        <v>85241</v>
      </c>
      <c r="F138" s="1">
        <v>97407</v>
      </c>
      <c r="J138" s="1" t="s">
        <v>31</v>
      </c>
    </row>
    <row r="139" spans="1:10" x14ac:dyDescent="0.35">
      <c r="A139" s="7" t="s">
        <v>100</v>
      </c>
      <c r="B139" s="1">
        <v>39287</v>
      </c>
      <c r="C139" s="1">
        <v>5435</v>
      </c>
      <c r="D139" s="1">
        <v>16894</v>
      </c>
      <c r="E139" s="1">
        <v>12476</v>
      </c>
      <c r="F139" s="1">
        <v>4482</v>
      </c>
      <c r="J139" s="1" t="s">
        <v>31</v>
      </c>
    </row>
    <row r="140" spans="1:10" x14ac:dyDescent="0.35">
      <c r="A140" s="7" t="s">
        <v>101</v>
      </c>
      <c r="B140" s="1">
        <v>10844</v>
      </c>
      <c r="C140" s="1" t="s">
        <v>31</v>
      </c>
      <c r="D140" s="1" t="s">
        <v>31</v>
      </c>
      <c r="E140" s="1" t="s">
        <v>31</v>
      </c>
      <c r="F140" s="1">
        <v>10844</v>
      </c>
      <c r="J140" s="1" t="s">
        <v>31</v>
      </c>
    </row>
    <row r="141" spans="1:10" x14ac:dyDescent="0.35">
      <c r="A141" s="7" t="s">
        <v>44</v>
      </c>
      <c r="B141" s="1">
        <v>918132</v>
      </c>
      <c r="C141" s="1">
        <v>144854</v>
      </c>
      <c r="D141" s="1">
        <v>125380</v>
      </c>
      <c r="E141" s="1">
        <v>134638</v>
      </c>
      <c r="F141" s="1">
        <v>76799</v>
      </c>
      <c r="J141" s="1">
        <v>436460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119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2383520</v>
      </c>
      <c r="C8" s="1">
        <v>702405</v>
      </c>
      <c r="D8" s="1">
        <v>659153</v>
      </c>
      <c r="E8" s="1">
        <v>489741</v>
      </c>
      <c r="F8" s="1">
        <v>355656</v>
      </c>
      <c r="G8" s="1">
        <f>SUM(C8:F8)</f>
        <v>2206955</v>
      </c>
      <c r="H8" s="1">
        <f>SUM(E8:F8)</f>
        <v>845397</v>
      </c>
      <c r="I8" s="9">
        <f>H8/G8</f>
        <v>0.38306037051049974</v>
      </c>
      <c r="J8" s="1">
        <v>176565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170217</v>
      </c>
      <c r="C10" s="1">
        <v>28826</v>
      </c>
      <c r="D10" s="1">
        <v>63462</v>
      </c>
      <c r="E10" s="1">
        <v>16870</v>
      </c>
      <c r="F10" s="1">
        <v>26510</v>
      </c>
      <c r="J10" s="1">
        <v>34549</v>
      </c>
    </row>
    <row r="11" spans="1:10" x14ac:dyDescent="0.35">
      <c r="A11" s="7" t="s">
        <v>34</v>
      </c>
      <c r="B11" s="1">
        <v>665368</v>
      </c>
      <c r="C11" s="1">
        <v>156398</v>
      </c>
      <c r="D11" s="1">
        <v>178789</v>
      </c>
      <c r="E11" s="1">
        <v>148071</v>
      </c>
      <c r="F11" s="1">
        <v>133270</v>
      </c>
      <c r="J11" s="1">
        <v>48840</v>
      </c>
    </row>
    <row r="12" spans="1:10" x14ac:dyDescent="0.35">
      <c r="A12" s="7" t="s">
        <v>35</v>
      </c>
      <c r="B12" s="1">
        <v>562396</v>
      </c>
      <c r="C12" s="1">
        <v>158689</v>
      </c>
      <c r="D12" s="1">
        <v>149941</v>
      </c>
      <c r="E12" s="1">
        <v>120882</v>
      </c>
      <c r="F12" s="1">
        <v>90595</v>
      </c>
      <c r="J12" s="1">
        <v>42289</v>
      </c>
    </row>
    <row r="13" spans="1:10" x14ac:dyDescent="0.35">
      <c r="A13" s="7" t="s">
        <v>36</v>
      </c>
      <c r="B13" s="1">
        <v>421861</v>
      </c>
      <c r="C13" s="1">
        <v>119773</v>
      </c>
      <c r="D13" s="1">
        <v>116844</v>
      </c>
      <c r="E13" s="1">
        <v>109553</v>
      </c>
      <c r="F13" s="1">
        <v>60054</v>
      </c>
      <c r="J13" s="1">
        <v>15638</v>
      </c>
    </row>
    <row r="14" spans="1:10" x14ac:dyDescent="0.35">
      <c r="A14" s="7" t="s">
        <v>37</v>
      </c>
      <c r="B14" s="1">
        <v>563678</v>
      </c>
      <c r="C14" s="1">
        <v>238719</v>
      </c>
      <c r="D14" s="1">
        <v>150118</v>
      </c>
      <c r="E14" s="1">
        <v>94365</v>
      </c>
      <c r="F14" s="1">
        <v>45228</v>
      </c>
      <c r="J14" s="1">
        <v>35249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1186700</v>
      </c>
      <c r="C16" s="1">
        <v>330415</v>
      </c>
      <c r="D16" s="1">
        <v>349107</v>
      </c>
      <c r="E16" s="1">
        <v>244293</v>
      </c>
      <c r="F16" s="1">
        <v>181668</v>
      </c>
      <c r="J16" s="1">
        <v>81217</v>
      </c>
    </row>
    <row r="17" spans="1:10" x14ac:dyDescent="0.35">
      <c r="A17" s="7" t="s">
        <v>39</v>
      </c>
      <c r="B17" s="1">
        <v>1196820</v>
      </c>
      <c r="C17" s="1">
        <v>371990</v>
      </c>
      <c r="D17" s="1">
        <v>310046</v>
      </c>
      <c r="E17" s="1">
        <v>245448</v>
      </c>
      <c r="F17" s="1">
        <v>173988</v>
      </c>
      <c r="J17" s="1">
        <v>95348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1144316</v>
      </c>
      <c r="C19" s="1">
        <v>321467</v>
      </c>
      <c r="D19" s="1">
        <v>340033</v>
      </c>
      <c r="E19" s="1">
        <v>243207</v>
      </c>
      <c r="F19" s="1">
        <v>167473</v>
      </c>
      <c r="J19" s="1">
        <v>72135</v>
      </c>
    </row>
    <row r="20" spans="1:10" x14ac:dyDescent="0.35">
      <c r="A20" s="7" t="s">
        <v>41</v>
      </c>
      <c r="B20" s="1">
        <v>1179304</v>
      </c>
      <c r="C20" s="1">
        <v>366363</v>
      </c>
      <c r="D20" s="1">
        <v>304840</v>
      </c>
      <c r="E20" s="1">
        <v>242497</v>
      </c>
      <c r="F20" s="1">
        <v>173988</v>
      </c>
      <c r="J20" s="1">
        <v>91617</v>
      </c>
    </row>
    <row r="21" spans="1:10" x14ac:dyDescent="0.35">
      <c r="A21" s="7" t="s">
        <v>42</v>
      </c>
      <c r="B21" s="1">
        <v>8938</v>
      </c>
      <c r="C21" s="1">
        <v>1370</v>
      </c>
      <c r="D21" s="1">
        <v>6734</v>
      </c>
      <c r="E21" s="1">
        <v>834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25873</v>
      </c>
      <c r="C22" s="1">
        <v>9007</v>
      </c>
      <c r="D22" s="1">
        <v>834</v>
      </c>
      <c r="E22" s="1">
        <v>2574</v>
      </c>
      <c r="F22" s="1">
        <v>13457</v>
      </c>
      <c r="J22" s="1" t="s">
        <v>31</v>
      </c>
    </row>
    <row r="23" spans="1:10" x14ac:dyDescent="0.35">
      <c r="A23" s="7" t="s">
        <v>44</v>
      </c>
      <c r="B23" s="1">
        <v>25089</v>
      </c>
      <c r="C23" s="1">
        <v>4198</v>
      </c>
      <c r="D23" s="1">
        <v>6712</v>
      </c>
      <c r="E23" s="1">
        <v>629</v>
      </c>
      <c r="F23" s="1">
        <v>737</v>
      </c>
      <c r="J23" s="1">
        <v>12813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45142</v>
      </c>
      <c r="C25" s="1">
        <v>7917</v>
      </c>
      <c r="D25" s="1">
        <v>11620</v>
      </c>
      <c r="E25" s="1">
        <v>19725</v>
      </c>
      <c r="F25" s="1">
        <v>3995</v>
      </c>
      <c r="J25" s="1">
        <v>1884</v>
      </c>
    </row>
    <row r="26" spans="1:10" x14ac:dyDescent="0.35">
      <c r="A26" s="7" t="s">
        <v>46</v>
      </c>
      <c r="B26" s="1">
        <v>2107025</v>
      </c>
      <c r="C26" s="1">
        <v>650281</v>
      </c>
      <c r="D26" s="1">
        <v>601408</v>
      </c>
      <c r="E26" s="1">
        <v>425870</v>
      </c>
      <c r="F26" s="1">
        <v>273484</v>
      </c>
      <c r="J26" s="1">
        <v>155981</v>
      </c>
    </row>
    <row r="27" spans="1:10" x14ac:dyDescent="0.35">
      <c r="A27" s="7" t="s">
        <v>47</v>
      </c>
      <c r="B27" s="1">
        <v>108956</v>
      </c>
      <c r="C27" s="1">
        <v>21327</v>
      </c>
      <c r="D27" s="1">
        <v>30575</v>
      </c>
      <c r="E27" s="1">
        <v>28116</v>
      </c>
      <c r="F27" s="1">
        <v>27962</v>
      </c>
      <c r="J27" s="1">
        <v>977</v>
      </c>
    </row>
    <row r="28" spans="1:10" x14ac:dyDescent="0.35">
      <c r="A28" s="7" t="s">
        <v>48</v>
      </c>
      <c r="B28" s="1">
        <v>51898</v>
      </c>
      <c r="C28" s="1">
        <v>10255</v>
      </c>
      <c r="D28" s="1">
        <v>9658</v>
      </c>
      <c r="E28" s="1">
        <v>4666</v>
      </c>
      <c r="F28" s="1">
        <v>27320</v>
      </c>
      <c r="J28" s="1" t="s">
        <v>31</v>
      </c>
    </row>
    <row r="29" spans="1:10" x14ac:dyDescent="0.35">
      <c r="A29" s="7" t="s">
        <v>49</v>
      </c>
      <c r="B29" s="1">
        <v>44584</v>
      </c>
      <c r="C29" s="1">
        <v>4828</v>
      </c>
      <c r="D29" s="1">
        <v>4034</v>
      </c>
      <c r="E29" s="1">
        <v>9890</v>
      </c>
      <c r="F29" s="1">
        <v>21659</v>
      </c>
      <c r="J29" s="1">
        <v>4173</v>
      </c>
    </row>
    <row r="30" spans="1:10" x14ac:dyDescent="0.35">
      <c r="A30" s="7" t="s">
        <v>44</v>
      </c>
      <c r="B30" s="1">
        <v>25915</v>
      </c>
      <c r="C30" s="1">
        <v>7797</v>
      </c>
      <c r="D30" s="1">
        <v>1857</v>
      </c>
      <c r="E30" s="1">
        <v>1475</v>
      </c>
      <c r="F30" s="1">
        <v>1235</v>
      </c>
      <c r="J30" s="1">
        <v>13551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158567</v>
      </c>
      <c r="C32" s="1">
        <v>30228</v>
      </c>
      <c r="D32" s="1">
        <v>44846</v>
      </c>
      <c r="E32" s="1">
        <v>48675</v>
      </c>
      <c r="F32" s="1">
        <v>31957</v>
      </c>
      <c r="J32" s="1">
        <v>2861</v>
      </c>
    </row>
    <row r="33" spans="1:10" x14ac:dyDescent="0.35">
      <c r="A33" s="7" t="s">
        <v>51</v>
      </c>
      <c r="B33" s="1">
        <v>2094734</v>
      </c>
      <c r="C33" s="1">
        <v>646903</v>
      </c>
      <c r="D33" s="1">
        <v>593862</v>
      </c>
      <c r="E33" s="1">
        <v>425241</v>
      </c>
      <c r="F33" s="1">
        <v>272747</v>
      </c>
      <c r="J33" s="1">
        <v>155981</v>
      </c>
    </row>
    <row r="34" spans="1:10" x14ac:dyDescent="0.35">
      <c r="A34" s="7" t="s">
        <v>52</v>
      </c>
      <c r="B34" s="1">
        <v>95028</v>
      </c>
      <c r="C34" s="1">
        <v>16280</v>
      </c>
      <c r="D34" s="1">
        <v>11875</v>
      </c>
      <c r="E34" s="1">
        <v>13721</v>
      </c>
      <c r="F34" s="1">
        <v>48980</v>
      </c>
      <c r="J34" s="1">
        <v>4173</v>
      </c>
    </row>
    <row r="35" spans="1:10" x14ac:dyDescent="0.35">
      <c r="A35" s="7" t="s">
        <v>44</v>
      </c>
      <c r="B35" s="1">
        <v>35191</v>
      </c>
      <c r="C35" s="1">
        <v>8994</v>
      </c>
      <c r="D35" s="1">
        <v>8570</v>
      </c>
      <c r="E35" s="1">
        <v>2103</v>
      </c>
      <c r="F35" s="1">
        <v>1973</v>
      </c>
      <c r="J35" s="1">
        <v>13551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157061</v>
      </c>
      <c r="C37" s="1">
        <v>9038</v>
      </c>
      <c r="D37" s="1">
        <v>38248</v>
      </c>
      <c r="E37" s="1">
        <v>34623</v>
      </c>
      <c r="F37" s="1">
        <v>44016</v>
      </c>
      <c r="G37" s="1">
        <f>SUM(C37:F37)</f>
        <v>125925</v>
      </c>
      <c r="H37" s="1">
        <f>SUM(E37:F37)</f>
        <v>78639</v>
      </c>
      <c r="I37" s="9">
        <f>H37/G37</f>
        <v>0.62449076831447292</v>
      </c>
      <c r="J37" s="1">
        <v>31137</v>
      </c>
    </row>
    <row r="38" spans="1:10" x14ac:dyDescent="0.35">
      <c r="A38" s="7" t="s">
        <v>54</v>
      </c>
      <c r="B38" s="1">
        <v>2049687</v>
      </c>
      <c r="C38" s="1">
        <v>671306</v>
      </c>
      <c r="D38" s="1">
        <v>571953</v>
      </c>
      <c r="E38" s="1">
        <v>429357</v>
      </c>
      <c r="F38" s="1">
        <v>247130</v>
      </c>
      <c r="G38" s="1">
        <f t="shared" ref="G38:G41" si="0">SUM(C38:F38)</f>
        <v>1919746</v>
      </c>
      <c r="H38" s="1">
        <f t="shared" ref="H38:H41" si="1">SUM(E38:F38)</f>
        <v>676487</v>
      </c>
      <c r="I38" s="9">
        <f t="shared" ref="I38:I41" si="2">H38/G38</f>
        <v>0.35238359657996421</v>
      </c>
      <c r="J38" s="1">
        <v>129942</v>
      </c>
    </row>
    <row r="39" spans="1:10" x14ac:dyDescent="0.35">
      <c r="A39" s="7" t="s">
        <v>55</v>
      </c>
      <c r="B39" s="1">
        <v>87945</v>
      </c>
      <c r="C39" s="1">
        <v>6791</v>
      </c>
      <c r="D39" s="1">
        <v>20050</v>
      </c>
      <c r="E39" s="1">
        <v>9493</v>
      </c>
      <c r="F39" s="1">
        <v>38853</v>
      </c>
      <c r="G39" s="1">
        <f t="shared" si="0"/>
        <v>75187</v>
      </c>
      <c r="H39" s="1">
        <f t="shared" si="1"/>
        <v>48346</v>
      </c>
      <c r="I39" s="9">
        <f t="shared" si="2"/>
        <v>0.64301009483022331</v>
      </c>
      <c r="J39" s="1">
        <v>12757</v>
      </c>
    </row>
    <row r="40" spans="1:10" x14ac:dyDescent="0.35">
      <c r="A40" s="7" t="s">
        <v>56</v>
      </c>
      <c r="B40" s="1">
        <v>31515</v>
      </c>
      <c r="C40" s="1">
        <v>8106</v>
      </c>
      <c r="D40" s="1">
        <v>15811</v>
      </c>
      <c r="E40" s="1">
        <v>3586</v>
      </c>
      <c r="F40" s="1">
        <v>1281</v>
      </c>
      <c r="G40" s="1">
        <f t="shared" si="0"/>
        <v>28784</v>
      </c>
      <c r="H40" s="1">
        <f t="shared" si="1"/>
        <v>4867</v>
      </c>
      <c r="I40" s="9">
        <f t="shared" si="2"/>
        <v>0.16908699277376321</v>
      </c>
      <c r="J40" s="1">
        <v>2730</v>
      </c>
    </row>
    <row r="41" spans="1:10" x14ac:dyDescent="0.35">
      <c r="A41" s="7" t="s">
        <v>57</v>
      </c>
      <c r="B41" s="1">
        <v>57312</v>
      </c>
      <c r="C41" s="1">
        <v>7164</v>
      </c>
      <c r="D41" s="1">
        <v>13090</v>
      </c>
      <c r="E41" s="1">
        <v>12682</v>
      </c>
      <c r="F41" s="1">
        <v>24376</v>
      </c>
      <c r="G41" s="1">
        <f t="shared" si="0"/>
        <v>57312</v>
      </c>
      <c r="H41" s="1">
        <f t="shared" si="1"/>
        <v>37058</v>
      </c>
      <c r="I41" s="9">
        <f t="shared" si="2"/>
        <v>0.6466010608598548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100240</v>
      </c>
      <c r="C43" s="1">
        <v>8161</v>
      </c>
      <c r="D43" s="1">
        <v>19211</v>
      </c>
      <c r="E43" s="1">
        <v>23822</v>
      </c>
      <c r="F43" s="1">
        <v>36014</v>
      </c>
      <c r="J43" s="1">
        <v>13033</v>
      </c>
    </row>
    <row r="44" spans="1:10" x14ac:dyDescent="0.35">
      <c r="A44" s="7" t="s">
        <v>59</v>
      </c>
      <c r="B44" s="1">
        <v>791670</v>
      </c>
      <c r="C44" s="1">
        <v>141928</v>
      </c>
      <c r="D44" s="1">
        <v>221477</v>
      </c>
      <c r="E44" s="1">
        <v>181168</v>
      </c>
      <c r="F44" s="1">
        <v>163746</v>
      </c>
      <c r="J44" s="1">
        <v>83351</v>
      </c>
    </row>
    <row r="45" spans="1:10" x14ac:dyDescent="0.35">
      <c r="A45" s="7" t="s">
        <v>60</v>
      </c>
      <c r="B45" s="1">
        <v>814839</v>
      </c>
      <c r="C45" s="1">
        <v>211613</v>
      </c>
      <c r="D45" s="1">
        <v>246849</v>
      </c>
      <c r="E45" s="1">
        <v>201675</v>
      </c>
      <c r="F45" s="1">
        <v>109982</v>
      </c>
      <c r="J45" s="1">
        <v>44719</v>
      </c>
    </row>
    <row r="46" spans="1:10" x14ac:dyDescent="0.35">
      <c r="A46" s="7" t="s">
        <v>61</v>
      </c>
      <c r="B46" s="1">
        <v>676772</v>
      </c>
      <c r="C46" s="1">
        <v>340703</v>
      </c>
      <c r="D46" s="1">
        <v>171616</v>
      </c>
      <c r="E46" s="1">
        <v>83076</v>
      </c>
      <c r="F46" s="1">
        <v>45914</v>
      </c>
      <c r="J46" s="1">
        <v>35463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1342444</v>
      </c>
      <c r="C48" s="1">
        <v>476684</v>
      </c>
      <c r="D48" s="1">
        <v>389742</v>
      </c>
      <c r="E48" s="1">
        <v>241987</v>
      </c>
      <c r="F48" s="1">
        <v>175577</v>
      </c>
      <c r="J48" s="1">
        <v>58453</v>
      </c>
    </row>
    <row r="49" spans="1:10" x14ac:dyDescent="0.35">
      <c r="A49" s="7" t="s">
        <v>63</v>
      </c>
      <c r="B49" s="1">
        <v>104335</v>
      </c>
      <c r="C49" s="1">
        <v>26568</v>
      </c>
      <c r="D49" s="1">
        <v>29869</v>
      </c>
      <c r="E49" s="1">
        <v>27768</v>
      </c>
      <c r="F49" s="1">
        <v>16037</v>
      </c>
      <c r="J49" s="1">
        <v>4092</v>
      </c>
    </row>
    <row r="50" spans="1:10" x14ac:dyDescent="0.35">
      <c r="A50" s="7" t="s">
        <v>64</v>
      </c>
      <c r="B50" s="1">
        <v>335803</v>
      </c>
      <c r="C50" s="1">
        <v>71465</v>
      </c>
      <c r="D50" s="1">
        <v>79091</v>
      </c>
      <c r="E50" s="1">
        <v>81036</v>
      </c>
      <c r="F50" s="1">
        <v>66049</v>
      </c>
      <c r="J50" s="1">
        <v>38162</v>
      </c>
    </row>
    <row r="51" spans="1:10" x14ac:dyDescent="0.35">
      <c r="A51" s="7" t="s">
        <v>65</v>
      </c>
      <c r="B51" s="1">
        <v>581118</v>
      </c>
      <c r="C51" s="1">
        <v>125903</v>
      </c>
      <c r="D51" s="1">
        <v>155942</v>
      </c>
      <c r="E51" s="1">
        <v>138950</v>
      </c>
      <c r="F51" s="1">
        <v>96834</v>
      </c>
      <c r="J51" s="1">
        <v>63490</v>
      </c>
    </row>
    <row r="52" spans="1:10" x14ac:dyDescent="0.35">
      <c r="A52" s="7" t="s">
        <v>44</v>
      </c>
      <c r="B52" s="1">
        <v>19821</v>
      </c>
      <c r="C52" s="1">
        <v>1784</v>
      </c>
      <c r="D52" s="1">
        <v>4509</v>
      </c>
      <c r="E52" s="1" t="s">
        <v>31</v>
      </c>
      <c r="F52" s="1">
        <v>1159</v>
      </c>
      <c r="J52" s="1">
        <v>12368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236224</v>
      </c>
      <c r="C54" s="1">
        <v>70059</v>
      </c>
      <c r="D54" s="1">
        <v>63440</v>
      </c>
      <c r="E54" s="1">
        <v>55364</v>
      </c>
      <c r="F54" s="1">
        <v>30486</v>
      </c>
      <c r="J54" s="1">
        <v>16875</v>
      </c>
    </row>
    <row r="55" spans="1:10" x14ac:dyDescent="0.35">
      <c r="A55" s="7" t="s">
        <v>67</v>
      </c>
      <c r="B55" s="1">
        <v>948495</v>
      </c>
      <c r="C55" s="1">
        <v>362038</v>
      </c>
      <c r="D55" s="1">
        <v>285987</v>
      </c>
      <c r="E55" s="1">
        <v>175420</v>
      </c>
      <c r="F55" s="1">
        <v>81821</v>
      </c>
      <c r="J55" s="1">
        <v>43228</v>
      </c>
    </row>
    <row r="56" spans="1:10" x14ac:dyDescent="0.35">
      <c r="A56" s="7" t="s">
        <v>68</v>
      </c>
      <c r="B56" s="1">
        <v>436951</v>
      </c>
      <c r="C56" s="1">
        <v>116929</v>
      </c>
      <c r="D56" s="1">
        <v>116798</v>
      </c>
      <c r="E56" s="1">
        <v>94187</v>
      </c>
      <c r="F56" s="1">
        <v>68680</v>
      </c>
      <c r="J56" s="1">
        <v>40358</v>
      </c>
    </row>
    <row r="57" spans="1:10" x14ac:dyDescent="0.35">
      <c r="A57" s="7" t="s">
        <v>69</v>
      </c>
      <c r="B57" s="1">
        <v>396282</v>
      </c>
      <c r="C57" s="1">
        <v>100921</v>
      </c>
      <c r="D57" s="1">
        <v>97476</v>
      </c>
      <c r="E57" s="1">
        <v>70901</v>
      </c>
      <c r="F57" s="1">
        <v>92899</v>
      </c>
      <c r="J57" s="1">
        <v>34084</v>
      </c>
    </row>
    <row r="58" spans="1:10" x14ac:dyDescent="0.35">
      <c r="A58" s="7" t="s">
        <v>70</v>
      </c>
      <c r="B58" s="1">
        <v>139511</v>
      </c>
      <c r="C58" s="1">
        <v>25404</v>
      </c>
      <c r="D58" s="1">
        <v>48496</v>
      </c>
      <c r="E58" s="1">
        <v>29580</v>
      </c>
      <c r="F58" s="1">
        <v>25306</v>
      </c>
      <c r="J58" s="1">
        <v>10725</v>
      </c>
    </row>
    <row r="59" spans="1:10" x14ac:dyDescent="0.35">
      <c r="A59" s="7" t="s">
        <v>71</v>
      </c>
      <c r="B59" s="1">
        <v>88870</v>
      </c>
      <c r="C59" s="1">
        <v>23922</v>
      </c>
      <c r="D59" s="1">
        <v>15313</v>
      </c>
      <c r="E59" s="1">
        <v>25623</v>
      </c>
      <c r="F59" s="1">
        <v>12252</v>
      </c>
      <c r="J59" s="1">
        <v>11759</v>
      </c>
    </row>
    <row r="60" spans="1:10" x14ac:dyDescent="0.35">
      <c r="A60" s="7" t="s">
        <v>72</v>
      </c>
      <c r="B60" s="1">
        <v>137187</v>
      </c>
      <c r="C60" s="1">
        <v>3130</v>
      </c>
      <c r="D60" s="1">
        <v>31643</v>
      </c>
      <c r="E60" s="1">
        <v>38666</v>
      </c>
      <c r="F60" s="1">
        <v>44212</v>
      </c>
      <c r="J60" s="1">
        <v>19536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892740</v>
      </c>
      <c r="C62" s="1">
        <v>194440</v>
      </c>
      <c r="D62" s="1">
        <v>216980</v>
      </c>
      <c r="E62" s="1">
        <v>199287</v>
      </c>
      <c r="F62" s="1">
        <v>193361</v>
      </c>
      <c r="G62" s="1">
        <f>SUM(C62:F62)</f>
        <v>804068</v>
      </c>
      <c r="H62" s="1">
        <f>SUM(E62:F62)</f>
        <v>392648</v>
      </c>
      <c r="I62" s="9">
        <f>H62/G62</f>
        <v>0.48832685792743896</v>
      </c>
      <c r="J62" s="1">
        <v>88671</v>
      </c>
    </row>
    <row r="63" spans="1:10" x14ac:dyDescent="0.35">
      <c r="A63" s="7" t="s">
        <v>74</v>
      </c>
      <c r="B63" s="1">
        <v>1490780</v>
      </c>
      <c r="C63" s="1">
        <v>507964</v>
      </c>
      <c r="D63" s="1">
        <v>442173</v>
      </c>
      <c r="E63" s="1">
        <v>290454</v>
      </c>
      <c r="F63" s="1">
        <v>162295</v>
      </c>
      <c r="G63" s="1">
        <f>SUM(C63:F63)</f>
        <v>1402886</v>
      </c>
      <c r="H63" s="1">
        <f>SUM(E63:F63)</f>
        <v>452749</v>
      </c>
      <c r="I63" s="9">
        <f>H63/G63</f>
        <v>0.32272686447794047</v>
      </c>
      <c r="J63" s="1">
        <v>87894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190142</v>
      </c>
      <c r="C65" s="1">
        <v>8595</v>
      </c>
      <c r="D65" s="1">
        <v>44048</v>
      </c>
      <c r="E65" s="1">
        <v>52317</v>
      </c>
      <c r="F65" s="1">
        <v>75031</v>
      </c>
      <c r="J65" s="1">
        <v>10152</v>
      </c>
    </row>
    <row r="66" spans="1:10" x14ac:dyDescent="0.35">
      <c r="A66" s="7" t="s">
        <v>51</v>
      </c>
      <c r="B66" s="1">
        <v>2109873</v>
      </c>
      <c r="C66" s="1">
        <v>692400</v>
      </c>
      <c r="D66" s="1">
        <v>614623</v>
      </c>
      <c r="E66" s="1">
        <v>437424</v>
      </c>
      <c r="F66" s="1">
        <v>279997</v>
      </c>
      <c r="J66" s="1">
        <v>85430</v>
      </c>
    </row>
    <row r="67" spans="1:10" x14ac:dyDescent="0.35">
      <c r="A67" s="7" t="s">
        <v>44</v>
      </c>
      <c r="B67" s="1">
        <v>83504</v>
      </c>
      <c r="C67" s="1">
        <v>1410</v>
      </c>
      <c r="D67" s="1">
        <v>482</v>
      </c>
      <c r="E67" s="1" t="s">
        <v>31</v>
      </c>
      <c r="F67" s="1">
        <v>629</v>
      </c>
      <c r="J67" s="1">
        <v>80983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1505819</v>
      </c>
      <c r="C69" s="1">
        <v>447027</v>
      </c>
      <c r="D69" s="1">
        <v>468251</v>
      </c>
      <c r="E69" s="1">
        <v>317827</v>
      </c>
      <c r="F69" s="1">
        <v>209501</v>
      </c>
      <c r="J69" s="1">
        <v>63213</v>
      </c>
    </row>
    <row r="70" spans="1:10" x14ac:dyDescent="0.35">
      <c r="A70" s="7" t="s">
        <v>51</v>
      </c>
      <c r="B70" s="1">
        <v>784186</v>
      </c>
      <c r="C70" s="1">
        <v>255377</v>
      </c>
      <c r="D70" s="1">
        <v>189211</v>
      </c>
      <c r="E70" s="1">
        <v>169995</v>
      </c>
      <c r="F70" s="1">
        <v>136121</v>
      </c>
      <c r="J70" s="1">
        <v>33482</v>
      </c>
    </row>
    <row r="71" spans="1:10" x14ac:dyDescent="0.35">
      <c r="A71" s="7" t="s">
        <v>44</v>
      </c>
      <c r="B71" s="1">
        <v>93515</v>
      </c>
      <c r="C71" s="1" t="s">
        <v>31</v>
      </c>
      <c r="D71" s="1">
        <v>1691</v>
      </c>
      <c r="E71" s="1">
        <v>1919</v>
      </c>
      <c r="F71" s="1">
        <v>10034</v>
      </c>
      <c r="J71" s="1">
        <v>79871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230374</v>
      </c>
      <c r="C73" s="1">
        <v>46392</v>
      </c>
      <c r="D73" s="1">
        <v>37894</v>
      </c>
      <c r="E73" s="1">
        <v>87091</v>
      </c>
      <c r="F73" s="1">
        <v>58997</v>
      </c>
      <c r="G73" s="1">
        <f>SUM(C73:F73)</f>
        <v>230374</v>
      </c>
      <c r="H73" s="1">
        <f>SUM(E73:F73)</f>
        <v>146088</v>
      </c>
      <c r="I73" s="9">
        <f>H73/G73</f>
        <v>0.63413406026721764</v>
      </c>
      <c r="J73" s="1" t="s">
        <v>31</v>
      </c>
    </row>
    <row r="74" spans="1:10" x14ac:dyDescent="0.35">
      <c r="A74" s="7" t="s">
        <v>76</v>
      </c>
      <c r="B74" s="1">
        <v>162912</v>
      </c>
      <c r="C74" s="1">
        <v>16201</v>
      </c>
      <c r="D74" s="1">
        <v>62758</v>
      </c>
      <c r="E74" s="1">
        <v>53215</v>
      </c>
      <c r="F74" s="1">
        <v>30738</v>
      </c>
      <c r="G74" s="1">
        <f>SUM(C74:F74)</f>
        <v>162912</v>
      </c>
      <c r="H74" s="1">
        <f>SUM(E74:F74)</f>
        <v>83953</v>
      </c>
      <c r="I74" s="9">
        <f>H74/G74</f>
        <v>0.51532729326262028</v>
      </c>
      <c r="J74" s="1" t="s">
        <v>31</v>
      </c>
    </row>
    <row r="75" spans="1:10" x14ac:dyDescent="0.35">
      <c r="A75" s="7" t="s">
        <v>77</v>
      </c>
      <c r="B75" s="1">
        <v>269118</v>
      </c>
      <c r="C75" s="1">
        <v>43347</v>
      </c>
      <c r="D75" s="1">
        <v>76313</v>
      </c>
      <c r="E75" s="1">
        <v>74963</v>
      </c>
      <c r="F75" s="1">
        <v>74495</v>
      </c>
      <c r="J75" s="1" t="s">
        <v>31</v>
      </c>
    </row>
    <row r="76" spans="1:10" x14ac:dyDescent="0.35">
      <c r="A76" s="7" t="s">
        <v>78</v>
      </c>
      <c r="B76" s="1">
        <v>361560</v>
      </c>
      <c r="C76" s="1">
        <v>88858</v>
      </c>
      <c r="D76" s="1">
        <v>160452</v>
      </c>
      <c r="E76" s="1">
        <v>77152</v>
      </c>
      <c r="F76" s="1">
        <v>35098</v>
      </c>
      <c r="J76" s="1" t="s">
        <v>31</v>
      </c>
    </row>
    <row r="77" spans="1:10" x14ac:dyDescent="0.35">
      <c r="A77" s="7" t="s">
        <v>174</v>
      </c>
      <c r="C77" s="1">
        <f>SUM(C73:C76)</f>
        <v>194798</v>
      </c>
      <c r="D77" s="1">
        <f>SUM(D73:D76)</f>
        <v>337417</v>
      </c>
      <c r="E77" s="1">
        <f>SUM(E73:E76)</f>
        <v>292421</v>
      </c>
      <c r="F77" s="1">
        <f>SUM(F73:F76)</f>
        <v>199328</v>
      </c>
      <c r="G77" s="1">
        <f>SUM(C77:F77)</f>
        <v>1023964</v>
      </c>
      <c r="H77" s="1">
        <f>SUM(E77:F77)</f>
        <v>491749</v>
      </c>
      <c r="I77" s="9">
        <f>H77/G77</f>
        <v>0.48024051626815006</v>
      </c>
    </row>
    <row r="78" spans="1:10" x14ac:dyDescent="0.35">
      <c r="A78" s="7"/>
    </row>
    <row r="79" spans="1:10" x14ac:dyDescent="0.35">
      <c r="A79" s="7" t="s">
        <v>79</v>
      </c>
      <c r="B79" s="1">
        <v>301759</v>
      </c>
      <c r="C79" s="1">
        <v>129283</v>
      </c>
      <c r="D79" s="1">
        <v>90178</v>
      </c>
      <c r="E79" s="1">
        <v>43060</v>
      </c>
      <c r="F79" s="1">
        <v>39238</v>
      </c>
      <c r="J79" s="1" t="s">
        <v>31</v>
      </c>
    </row>
    <row r="80" spans="1:10" x14ac:dyDescent="0.35">
      <c r="A80" s="7" t="s">
        <v>80</v>
      </c>
      <c r="B80" s="1">
        <v>286681</v>
      </c>
      <c r="C80" s="1">
        <v>131594</v>
      </c>
      <c r="D80" s="1">
        <v>89538</v>
      </c>
      <c r="E80" s="1">
        <v>43023</v>
      </c>
      <c r="F80" s="1">
        <v>22525</v>
      </c>
      <c r="J80" s="1" t="s">
        <v>31</v>
      </c>
    </row>
    <row r="81" spans="1:10" x14ac:dyDescent="0.35">
      <c r="A81" s="7" t="s">
        <v>81</v>
      </c>
      <c r="B81" s="1">
        <v>117043</v>
      </c>
      <c r="C81" s="1">
        <v>71853</v>
      </c>
      <c r="D81" s="1">
        <v>28543</v>
      </c>
      <c r="E81" s="1">
        <v>16647</v>
      </c>
      <c r="F81" s="1" t="s">
        <v>31</v>
      </c>
      <c r="J81" s="1" t="s">
        <v>31</v>
      </c>
    </row>
    <row r="82" spans="1:10" x14ac:dyDescent="0.35">
      <c r="A82" s="7" t="s">
        <v>82</v>
      </c>
      <c r="B82" s="1">
        <v>144115</v>
      </c>
      <c r="C82" s="1">
        <v>86476</v>
      </c>
      <c r="D82" s="1">
        <v>28645</v>
      </c>
      <c r="E82" s="1">
        <v>23558</v>
      </c>
      <c r="F82" s="1">
        <v>5436</v>
      </c>
      <c r="J82" s="1" t="s">
        <v>31</v>
      </c>
    </row>
    <row r="83" spans="1:10" x14ac:dyDescent="0.35">
      <c r="A83" s="7"/>
      <c r="C83" s="1">
        <f>SUM(C79:C82)</f>
        <v>419206</v>
      </c>
      <c r="D83" s="1">
        <f>SUM(D79:D82)</f>
        <v>236904</v>
      </c>
      <c r="E83" s="1">
        <f>SUM(E79:E82)</f>
        <v>126288</v>
      </c>
      <c r="F83" s="1">
        <f>SUM(F79:F82)</f>
        <v>67199</v>
      </c>
      <c r="G83" s="1">
        <f>SUM(C83:F83)</f>
        <v>849597</v>
      </c>
    </row>
    <row r="84" spans="1:10" x14ac:dyDescent="0.35">
      <c r="A84" s="7" t="s">
        <v>175</v>
      </c>
      <c r="G84" s="1">
        <f>G83+G77</f>
        <v>1873561</v>
      </c>
    </row>
    <row r="85" spans="1:10" x14ac:dyDescent="0.35">
      <c r="A85" s="7" t="s">
        <v>44</v>
      </c>
      <c r="B85" s="1">
        <v>509960</v>
      </c>
      <c r="C85" s="1">
        <v>88402</v>
      </c>
      <c r="D85" s="1">
        <v>84831</v>
      </c>
      <c r="E85" s="1">
        <v>71033</v>
      </c>
      <c r="F85" s="1">
        <v>89128</v>
      </c>
      <c r="J85" s="1">
        <v>176565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1890276</v>
      </c>
      <c r="C87" s="1">
        <v>655048</v>
      </c>
      <c r="D87" s="1">
        <v>591906</v>
      </c>
      <c r="E87" s="1">
        <v>394075</v>
      </c>
      <c r="F87" s="1">
        <v>249248</v>
      </c>
      <c r="J87" s="1" t="s">
        <v>31</v>
      </c>
    </row>
    <row r="88" spans="1:10" x14ac:dyDescent="0.35">
      <c r="A88" s="7" t="s">
        <v>84</v>
      </c>
      <c r="B88" s="1">
        <v>699594</v>
      </c>
      <c r="C88" s="1">
        <v>114784</v>
      </c>
      <c r="D88" s="1">
        <v>231226</v>
      </c>
      <c r="E88" s="1">
        <v>211515</v>
      </c>
      <c r="F88" s="1">
        <v>140138</v>
      </c>
      <c r="J88" s="1">
        <v>1930</v>
      </c>
    </row>
    <row r="89" spans="1:10" ht="43.5" x14ac:dyDescent="0.35">
      <c r="A89" s="7" t="s">
        <v>85</v>
      </c>
      <c r="B89" s="1">
        <v>533350</v>
      </c>
      <c r="C89" s="1">
        <v>85966</v>
      </c>
      <c r="D89" s="1">
        <v>149463</v>
      </c>
      <c r="E89" s="1">
        <v>148749</v>
      </c>
      <c r="F89" s="1">
        <v>149171</v>
      </c>
      <c r="J89" s="1" t="s">
        <v>31</v>
      </c>
    </row>
    <row r="90" spans="1:10" x14ac:dyDescent="0.35">
      <c r="A90" s="7" t="s">
        <v>86</v>
      </c>
      <c r="B90" s="1">
        <v>219645</v>
      </c>
      <c r="C90" s="1">
        <v>7970</v>
      </c>
      <c r="D90" s="1">
        <v>23777</v>
      </c>
      <c r="E90" s="1">
        <v>76783</v>
      </c>
      <c r="F90" s="1">
        <v>111115</v>
      </c>
      <c r="J90" s="1" t="s">
        <v>31</v>
      </c>
    </row>
    <row r="91" spans="1:10" x14ac:dyDescent="0.35">
      <c r="A91" s="7" t="s">
        <v>87</v>
      </c>
      <c r="B91" s="1">
        <v>21938</v>
      </c>
      <c r="C91" s="1" t="s">
        <v>31</v>
      </c>
      <c r="D91" s="1">
        <v>14164</v>
      </c>
      <c r="E91" s="1">
        <v>4509</v>
      </c>
      <c r="F91" s="1">
        <v>1335</v>
      </c>
      <c r="J91" s="1">
        <v>1930</v>
      </c>
    </row>
    <row r="92" spans="1:10" ht="29" x14ac:dyDescent="0.35">
      <c r="A92" s="7" t="s">
        <v>88</v>
      </c>
      <c r="B92" s="1">
        <v>46115</v>
      </c>
      <c r="C92" s="1">
        <v>2002</v>
      </c>
      <c r="D92" s="1">
        <v>19999</v>
      </c>
      <c r="E92" s="1">
        <v>14852</v>
      </c>
      <c r="F92" s="1">
        <v>9262</v>
      </c>
      <c r="J92" s="1" t="s">
        <v>31</v>
      </c>
    </row>
    <row r="93" spans="1:10" x14ac:dyDescent="0.35">
      <c r="A93" s="7" t="s">
        <v>89</v>
      </c>
      <c r="B93" s="1">
        <v>123356</v>
      </c>
      <c r="C93" s="1">
        <v>8356</v>
      </c>
      <c r="D93" s="1">
        <v>17026</v>
      </c>
      <c r="E93" s="1">
        <v>49200</v>
      </c>
      <c r="F93" s="1">
        <v>46844</v>
      </c>
      <c r="G93" s="1">
        <f>SUM(C93:F93)</f>
        <v>121426</v>
      </c>
      <c r="H93" s="1">
        <f>E93+F93</f>
        <v>96044</v>
      </c>
      <c r="I93" s="9">
        <f>H93/G93</f>
        <v>0.79096733813186637</v>
      </c>
      <c r="J93" s="1">
        <v>1930</v>
      </c>
    </row>
    <row r="94" spans="1:10" ht="29" x14ac:dyDescent="0.35">
      <c r="A94" s="7" t="s">
        <v>90</v>
      </c>
      <c r="B94" s="1">
        <v>55050</v>
      </c>
      <c r="C94" s="1">
        <v>537</v>
      </c>
      <c r="D94" s="1">
        <v>14132</v>
      </c>
      <c r="E94" s="1">
        <v>16647</v>
      </c>
      <c r="F94" s="1">
        <v>23735</v>
      </c>
      <c r="J94" s="1" t="s">
        <v>31</v>
      </c>
    </row>
    <row r="95" spans="1:10" x14ac:dyDescent="0.35">
      <c r="A95" s="7" t="s">
        <v>91</v>
      </c>
      <c r="B95" s="1">
        <v>73981</v>
      </c>
      <c r="C95" s="1" t="s">
        <v>31</v>
      </c>
      <c r="D95" s="1">
        <v>13046</v>
      </c>
      <c r="E95" s="1">
        <v>45676</v>
      </c>
      <c r="F95" s="1">
        <v>13329</v>
      </c>
      <c r="J95" s="1">
        <v>1930</v>
      </c>
    </row>
    <row r="96" spans="1:10" x14ac:dyDescent="0.35">
      <c r="A96" s="7" t="s">
        <v>92</v>
      </c>
      <c r="B96" s="1">
        <v>39632</v>
      </c>
      <c r="C96" s="1">
        <v>11971</v>
      </c>
      <c r="D96" s="1">
        <v>2022</v>
      </c>
      <c r="E96" s="1">
        <v>6917</v>
      </c>
      <c r="F96" s="1">
        <v>18722</v>
      </c>
      <c r="J96" s="1" t="s">
        <v>31</v>
      </c>
    </row>
    <row r="97" spans="1:10" x14ac:dyDescent="0.35">
      <c r="A97" s="7" t="s">
        <v>52</v>
      </c>
      <c r="B97" s="1">
        <v>76661</v>
      </c>
      <c r="C97" s="1">
        <v>16304</v>
      </c>
      <c r="D97" s="1">
        <v>11076</v>
      </c>
      <c r="E97" s="1">
        <v>14988</v>
      </c>
      <c r="F97" s="1">
        <v>34293</v>
      </c>
      <c r="J97" s="1" t="s">
        <v>31</v>
      </c>
    </row>
    <row r="98" spans="1:10" x14ac:dyDescent="0.35">
      <c r="A98" s="7" t="s">
        <v>44</v>
      </c>
      <c r="B98" s="1">
        <v>207289</v>
      </c>
      <c r="C98" s="1">
        <v>6924</v>
      </c>
      <c r="D98" s="1">
        <v>5850</v>
      </c>
      <c r="E98" s="1">
        <v>12634</v>
      </c>
      <c r="F98" s="1">
        <v>7246</v>
      </c>
      <c r="J98" s="1">
        <v>174635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1473</v>
      </c>
      <c r="C100" s="1" t="s">
        <v>31</v>
      </c>
      <c r="D100" s="1" t="s">
        <v>31</v>
      </c>
      <c r="E100" s="1">
        <v>1473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5567</v>
      </c>
      <c r="C101" s="1" t="s">
        <v>31</v>
      </c>
      <c r="D101" s="1">
        <v>1251</v>
      </c>
      <c r="E101" s="1">
        <v>4316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1066</v>
      </c>
      <c r="C102" s="1">
        <v>232</v>
      </c>
      <c r="D102" s="1">
        <v>834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3053</v>
      </c>
      <c r="C103" s="1" t="s">
        <v>31</v>
      </c>
      <c r="D103" s="1">
        <v>1919</v>
      </c>
      <c r="E103" s="1">
        <v>1133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2357310</v>
      </c>
      <c r="C104" s="1">
        <v>701428</v>
      </c>
      <c r="D104" s="1">
        <v>654393</v>
      </c>
      <c r="E104" s="1">
        <v>482818</v>
      </c>
      <c r="F104" s="1">
        <v>355656</v>
      </c>
      <c r="J104" s="1">
        <v>163015</v>
      </c>
    </row>
    <row r="105" spans="1:10" x14ac:dyDescent="0.35">
      <c r="A105" s="7" t="s">
        <v>44</v>
      </c>
      <c r="B105" s="1">
        <v>15051</v>
      </c>
      <c r="C105" s="1">
        <v>744</v>
      </c>
      <c r="D105" s="1">
        <v>756</v>
      </c>
      <c r="E105" s="1" t="s">
        <v>31</v>
      </c>
      <c r="F105" s="1" t="s">
        <v>31</v>
      </c>
      <c r="J105" s="1">
        <v>13551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1333106</v>
      </c>
      <c r="C107" s="1">
        <v>526853</v>
      </c>
      <c r="D107" s="1">
        <v>389177</v>
      </c>
      <c r="E107" s="1">
        <v>278212</v>
      </c>
      <c r="F107" s="1">
        <v>138865</v>
      </c>
      <c r="J107" s="1" t="s">
        <v>31</v>
      </c>
    </row>
    <row r="108" spans="1:10" x14ac:dyDescent="0.35">
      <c r="A108" s="7" t="s">
        <v>99</v>
      </c>
      <c r="B108" s="1">
        <v>560792</v>
      </c>
      <c r="C108" s="1">
        <v>127504</v>
      </c>
      <c r="D108" s="1">
        <v>175607</v>
      </c>
      <c r="E108" s="1">
        <v>142360</v>
      </c>
      <c r="F108" s="1">
        <v>115322</v>
      </c>
      <c r="J108" s="1" t="s">
        <v>31</v>
      </c>
    </row>
    <row r="109" spans="1:10" x14ac:dyDescent="0.35">
      <c r="A109" s="7" t="s">
        <v>100</v>
      </c>
      <c r="B109" s="1">
        <v>66967</v>
      </c>
      <c r="C109" s="1">
        <v>15458</v>
      </c>
      <c r="D109" s="1">
        <v>9546</v>
      </c>
      <c r="E109" s="1">
        <v>19117</v>
      </c>
      <c r="F109" s="1">
        <v>22847</v>
      </c>
      <c r="J109" s="1" t="s">
        <v>31</v>
      </c>
    </row>
    <row r="110" spans="1:10" x14ac:dyDescent="0.35">
      <c r="A110" s="7" t="s">
        <v>101</v>
      </c>
      <c r="B110" s="1">
        <v>16513</v>
      </c>
      <c r="C110" s="1" t="s">
        <v>31</v>
      </c>
      <c r="D110" s="1">
        <v>16513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406141</v>
      </c>
      <c r="C111" s="1">
        <v>32591</v>
      </c>
      <c r="D111" s="1">
        <v>68311</v>
      </c>
      <c r="E111" s="1">
        <v>50052</v>
      </c>
      <c r="F111" s="1">
        <v>78622</v>
      </c>
      <c r="J111" s="1">
        <v>176565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1521623</v>
      </c>
      <c r="C113" s="1">
        <v>542359</v>
      </c>
      <c r="D113" s="1">
        <v>446087</v>
      </c>
      <c r="E113" s="1">
        <v>342092</v>
      </c>
      <c r="F113" s="1">
        <v>191086</v>
      </c>
      <c r="J113" s="1" t="s">
        <v>31</v>
      </c>
    </row>
    <row r="114" spans="1:10" x14ac:dyDescent="0.35">
      <c r="A114" s="7" t="s">
        <v>99</v>
      </c>
      <c r="B114" s="1">
        <v>358480</v>
      </c>
      <c r="C114" s="1">
        <v>109591</v>
      </c>
      <c r="D114" s="1">
        <v>115788</v>
      </c>
      <c r="E114" s="1">
        <v>70298</v>
      </c>
      <c r="F114" s="1">
        <v>62803</v>
      </c>
      <c r="J114" s="1" t="s">
        <v>31</v>
      </c>
    </row>
    <row r="115" spans="1:10" x14ac:dyDescent="0.35">
      <c r="A115" s="7" t="s">
        <v>100</v>
      </c>
      <c r="B115" s="1">
        <v>80747</v>
      </c>
      <c r="C115" s="1">
        <v>13077</v>
      </c>
      <c r="D115" s="1">
        <v>23174</v>
      </c>
      <c r="E115" s="1">
        <v>22510</v>
      </c>
      <c r="F115" s="1">
        <v>21986</v>
      </c>
      <c r="J115" s="1" t="s">
        <v>31</v>
      </c>
    </row>
    <row r="116" spans="1:10" x14ac:dyDescent="0.35">
      <c r="A116" s="7" t="s">
        <v>101</v>
      </c>
      <c r="B116" s="1">
        <v>10511</v>
      </c>
      <c r="C116" s="1">
        <v>4788</v>
      </c>
      <c r="D116" s="1">
        <v>5723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412158</v>
      </c>
      <c r="C117" s="1">
        <v>32591</v>
      </c>
      <c r="D117" s="1">
        <v>68381</v>
      </c>
      <c r="E117" s="1">
        <v>54840</v>
      </c>
      <c r="F117" s="1">
        <v>79781</v>
      </c>
      <c r="J117" s="1">
        <v>176565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1145156</v>
      </c>
      <c r="C119" s="1">
        <v>474792</v>
      </c>
      <c r="D119" s="1">
        <v>359352</v>
      </c>
      <c r="E119" s="1">
        <v>204100</v>
      </c>
      <c r="F119" s="1">
        <v>106912</v>
      </c>
      <c r="J119" s="1" t="s">
        <v>31</v>
      </c>
    </row>
    <row r="120" spans="1:10" x14ac:dyDescent="0.35">
      <c r="A120" s="7" t="s">
        <v>99</v>
      </c>
      <c r="B120" s="1">
        <v>705363</v>
      </c>
      <c r="C120" s="1">
        <v>173868</v>
      </c>
      <c r="D120" s="1">
        <v>198876</v>
      </c>
      <c r="E120" s="1">
        <v>199408</v>
      </c>
      <c r="F120" s="1">
        <v>133211</v>
      </c>
      <c r="J120" s="1" t="s">
        <v>31</v>
      </c>
    </row>
    <row r="121" spans="1:10" x14ac:dyDescent="0.35">
      <c r="A121" s="7" t="s">
        <v>100</v>
      </c>
      <c r="B121" s="1">
        <v>120034</v>
      </c>
      <c r="C121" s="1">
        <v>21154</v>
      </c>
      <c r="D121" s="1">
        <v>26948</v>
      </c>
      <c r="E121" s="1">
        <v>36181</v>
      </c>
      <c r="F121" s="1">
        <v>35751</v>
      </c>
      <c r="J121" s="1" t="s">
        <v>31</v>
      </c>
    </row>
    <row r="122" spans="1:10" x14ac:dyDescent="0.35">
      <c r="A122" s="7" t="s">
        <v>101</v>
      </c>
      <c r="B122" s="1">
        <v>5723</v>
      </c>
      <c r="C122" s="1" t="s">
        <v>31</v>
      </c>
      <c r="D122" s="1">
        <v>5723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407244</v>
      </c>
      <c r="C123" s="1">
        <v>32591</v>
      </c>
      <c r="D123" s="1">
        <v>68255</v>
      </c>
      <c r="E123" s="1">
        <v>50052</v>
      </c>
      <c r="F123" s="1">
        <v>79781</v>
      </c>
      <c r="J123" s="1">
        <v>176565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1521244</v>
      </c>
      <c r="C125" s="1">
        <v>560749</v>
      </c>
      <c r="D125" s="1">
        <v>441762</v>
      </c>
      <c r="E125" s="1">
        <v>336191</v>
      </c>
      <c r="F125" s="1">
        <v>182541</v>
      </c>
      <c r="J125" s="1" t="s">
        <v>31</v>
      </c>
    </row>
    <row r="126" spans="1:10" x14ac:dyDescent="0.35">
      <c r="A126" s="7" t="s">
        <v>99</v>
      </c>
      <c r="B126" s="1">
        <v>350117</v>
      </c>
      <c r="C126" s="1">
        <v>80328</v>
      </c>
      <c r="D126" s="1">
        <v>120036</v>
      </c>
      <c r="E126" s="1">
        <v>81078</v>
      </c>
      <c r="F126" s="1">
        <v>68676</v>
      </c>
      <c r="J126" s="1" t="s">
        <v>31</v>
      </c>
    </row>
    <row r="127" spans="1:10" x14ac:dyDescent="0.35">
      <c r="A127" s="7" t="s">
        <v>100</v>
      </c>
      <c r="B127" s="1">
        <v>95331</v>
      </c>
      <c r="C127" s="1">
        <v>27698</v>
      </c>
      <c r="D127" s="1">
        <v>22699</v>
      </c>
      <c r="E127" s="1">
        <v>21534</v>
      </c>
      <c r="F127" s="1">
        <v>23400</v>
      </c>
      <c r="J127" s="1" t="s">
        <v>31</v>
      </c>
    </row>
    <row r="128" spans="1:10" x14ac:dyDescent="0.35">
      <c r="A128" s="7" t="s">
        <v>101</v>
      </c>
      <c r="B128" s="1">
        <v>9378</v>
      </c>
      <c r="C128" s="1" t="s">
        <v>31</v>
      </c>
      <c r="D128" s="1">
        <v>7234</v>
      </c>
      <c r="E128" s="1">
        <v>886</v>
      </c>
      <c r="F128" s="1">
        <v>1257</v>
      </c>
      <c r="J128" s="1" t="s">
        <v>31</v>
      </c>
    </row>
    <row r="129" spans="1:10" x14ac:dyDescent="0.35">
      <c r="A129" s="7" t="s">
        <v>44</v>
      </c>
      <c r="B129" s="1">
        <v>407450</v>
      </c>
      <c r="C129" s="1">
        <v>33630</v>
      </c>
      <c r="D129" s="1">
        <v>67421</v>
      </c>
      <c r="E129" s="1">
        <v>50052</v>
      </c>
      <c r="F129" s="1">
        <v>79781</v>
      </c>
      <c r="J129" s="1">
        <v>176565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1805368</v>
      </c>
      <c r="C131" s="1">
        <v>629537</v>
      </c>
      <c r="D131" s="1">
        <v>539229</v>
      </c>
      <c r="E131" s="1">
        <v>395356</v>
      </c>
      <c r="F131" s="1">
        <v>241246</v>
      </c>
      <c r="J131" s="1" t="s">
        <v>31</v>
      </c>
    </row>
    <row r="132" spans="1:10" x14ac:dyDescent="0.35">
      <c r="A132" s="7" t="s">
        <v>99</v>
      </c>
      <c r="B132" s="1">
        <v>143213</v>
      </c>
      <c r="C132" s="1">
        <v>30741</v>
      </c>
      <c r="D132" s="1">
        <v>44749</v>
      </c>
      <c r="E132" s="1">
        <v>43447</v>
      </c>
      <c r="F132" s="1">
        <v>24276</v>
      </c>
      <c r="J132" s="1" t="s">
        <v>31</v>
      </c>
    </row>
    <row r="133" spans="1:10" x14ac:dyDescent="0.35">
      <c r="A133" s="7" t="s">
        <v>100</v>
      </c>
      <c r="B133" s="1">
        <v>14013</v>
      </c>
      <c r="C133" s="1">
        <v>2255</v>
      </c>
      <c r="D133" s="1">
        <v>520</v>
      </c>
      <c r="E133" s="1">
        <v>886</v>
      </c>
      <c r="F133" s="1">
        <v>10352</v>
      </c>
      <c r="J133" s="1" t="s">
        <v>31</v>
      </c>
    </row>
    <row r="134" spans="1:10" x14ac:dyDescent="0.35">
      <c r="A134" s="7" t="s">
        <v>101</v>
      </c>
      <c r="B134" s="1">
        <v>10511</v>
      </c>
      <c r="C134" s="1">
        <v>4788</v>
      </c>
      <c r="D134" s="1">
        <v>5723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410415</v>
      </c>
      <c r="C135" s="1">
        <v>35084</v>
      </c>
      <c r="D135" s="1">
        <v>68933</v>
      </c>
      <c r="E135" s="1">
        <v>50052</v>
      </c>
      <c r="F135" s="1">
        <v>79781</v>
      </c>
      <c r="J135" s="1">
        <v>176565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1836841</v>
      </c>
      <c r="C137" s="1">
        <v>636566</v>
      </c>
      <c r="D137" s="1">
        <v>544382</v>
      </c>
      <c r="E137" s="1">
        <v>406713</v>
      </c>
      <c r="F137" s="1">
        <v>249180</v>
      </c>
      <c r="J137" s="1" t="s">
        <v>31</v>
      </c>
    </row>
    <row r="138" spans="1:10" x14ac:dyDescent="0.35">
      <c r="A138" s="7" t="s">
        <v>99</v>
      </c>
      <c r="B138" s="1">
        <v>121362</v>
      </c>
      <c r="C138" s="1">
        <v>27987</v>
      </c>
      <c r="D138" s="1">
        <v>44506</v>
      </c>
      <c r="E138" s="1">
        <v>29905</v>
      </c>
      <c r="F138" s="1">
        <v>18965</v>
      </c>
      <c r="J138" s="1" t="s">
        <v>31</v>
      </c>
    </row>
    <row r="139" spans="1:10" x14ac:dyDescent="0.35">
      <c r="A139" s="7" t="s">
        <v>100</v>
      </c>
      <c r="B139" s="1">
        <v>15307</v>
      </c>
      <c r="C139" s="1">
        <v>4506</v>
      </c>
      <c r="D139" s="1" t="s">
        <v>31</v>
      </c>
      <c r="E139" s="1">
        <v>3071</v>
      </c>
      <c r="F139" s="1">
        <v>7730</v>
      </c>
      <c r="J139" s="1" t="s">
        <v>31</v>
      </c>
    </row>
    <row r="140" spans="1:10" x14ac:dyDescent="0.35">
      <c r="A140" s="7" t="s">
        <v>101</v>
      </c>
      <c r="B140" s="1">
        <v>2844</v>
      </c>
      <c r="C140" s="1" t="s">
        <v>31</v>
      </c>
      <c r="D140" s="1">
        <v>2844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407166</v>
      </c>
      <c r="C141" s="1">
        <v>33346</v>
      </c>
      <c r="D141" s="1">
        <v>67421</v>
      </c>
      <c r="E141" s="1">
        <v>50052</v>
      </c>
      <c r="F141" s="1">
        <v>79781</v>
      </c>
      <c r="J141" s="1">
        <v>176565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120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2170473</v>
      </c>
      <c r="C8" s="1">
        <v>586385</v>
      </c>
      <c r="D8" s="1">
        <v>573314</v>
      </c>
      <c r="E8" s="1">
        <v>477890</v>
      </c>
      <c r="F8" s="1">
        <v>365176</v>
      </c>
      <c r="G8" s="1">
        <f>SUM(C8:F8)</f>
        <v>2002765</v>
      </c>
      <c r="H8" s="1">
        <f>SUM(E8:F8)</f>
        <v>843066</v>
      </c>
      <c r="I8" s="9">
        <f>H8/G8</f>
        <v>0.42095103519384452</v>
      </c>
      <c r="J8" s="1">
        <v>167707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158529</v>
      </c>
      <c r="C10" s="1">
        <v>31631</v>
      </c>
      <c r="D10" s="1">
        <v>30780</v>
      </c>
      <c r="E10" s="1">
        <v>34854</v>
      </c>
      <c r="F10" s="1">
        <v>24805</v>
      </c>
      <c r="J10" s="1">
        <v>36459</v>
      </c>
    </row>
    <row r="11" spans="1:10" x14ac:dyDescent="0.35">
      <c r="A11" s="7" t="s">
        <v>34</v>
      </c>
      <c r="B11" s="1">
        <v>635142</v>
      </c>
      <c r="C11" s="1">
        <v>140309</v>
      </c>
      <c r="D11" s="1">
        <v>181053</v>
      </c>
      <c r="E11" s="1">
        <v>152089</v>
      </c>
      <c r="F11" s="1">
        <v>120905</v>
      </c>
      <c r="J11" s="1">
        <v>40786</v>
      </c>
    </row>
    <row r="12" spans="1:10" x14ac:dyDescent="0.35">
      <c r="A12" s="7" t="s">
        <v>35</v>
      </c>
      <c r="B12" s="1">
        <v>542990</v>
      </c>
      <c r="C12" s="1">
        <v>133195</v>
      </c>
      <c r="D12" s="1">
        <v>138080</v>
      </c>
      <c r="E12" s="1">
        <v>107116</v>
      </c>
      <c r="F12" s="1">
        <v>140857</v>
      </c>
      <c r="J12" s="1">
        <v>23742</v>
      </c>
    </row>
    <row r="13" spans="1:10" x14ac:dyDescent="0.35">
      <c r="A13" s="7" t="s">
        <v>36</v>
      </c>
      <c r="B13" s="1">
        <v>354397</v>
      </c>
      <c r="C13" s="1">
        <v>121515</v>
      </c>
      <c r="D13" s="1">
        <v>83182</v>
      </c>
      <c r="E13" s="1">
        <v>73745</v>
      </c>
      <c r="F13" s="1">
        <v>48488</v>
      </c>
      <c r="J13" s="1">
        <v>27468</v>
      </c>
    </row>
    <row r="14" spans="1:10" x14ac:dyDescent="0.35">
      <c r="A14" s="7" t="s">
        <v>37</v>
      </c>
      <c r="B14" s="1">
        <v>479415</v>
      </c>
      <c r="C14" s="1">
        <v>159736</v>
      </c>
      <c r="D14" s="1">
        <v>140219</v>
      </c>
      <c r="E14" s="1">
        <v>110086</v>
      </c>
      <c r="F14" s="1">
        <v>30122</v>
      </c>
      <c r="J14" s="1">
        <v>39253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1073471</v>
      </c>
      <c r="C16" s="1">
        <v>308752</v>
      </c>
      <c r="D16" s="1">
        <v>226113</v>
      </c>
      <c r="E16" s="1">
        <v>248268</v>
      </c>
      <c r="F16" s="1">
        <v>190514</v>
      </c>
      <c r="J16" s="1">
        <v>99823</v>
      </c>
    </row>
    <row r="17" spans="1:10" x14ac:dyDescent="0.35">
      <c r="A17" s="7" t="s">
        <v>39</v>
      </c>
      <c r="B17" s="1">
        <v>1097002</v>
      </c>
      <c r="C17" s="1">
        <v>277633</v>
      </c>
      <c r="D17" s="1">
        <v>347200</v>
      </c>
      <c r="E17" s="1">
        <v>229622</v>
      </c>
      <c r="F17" s="1">
        <v>174663</v>
      </c>
      <c r="J17" s="1">
        <v>67884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1035947</v>
      </c>
      <c r="C19" s="1">
        <v>307150</v>
      </c>
      <c r="D19" s="1">
        <v>222104</v>
      </c>
      <c r="E19" s="1">
        <v>226946</v>
      </c>
      <c r="F19" s="1">
        <v>190514</v>
      </c>
      <c r="J19" s="1">
        <v>89233</v>
      </c>
    </row>
    <row r="20" spans="1:10" x14ac:dyDescent="0.35">
      <c r="A20" s="7" t="s">
        <v>41</v>
      </c>
      <c r="B20" s="1">
        <v>1068465</v>
      </c>
      <c r="C20" s="1">
        <v>273645</v>
      </c>
      <c r="D20" s="1">
        <v>329639</v>
      </c>
      <c r="E20" s="1">
        <v>226598</v>
      </c>
      <c r="F20" s="1">
        <v>172128</v>
      </c>
      <c r="J20" s="1">
        <v>66455</v>
      </c>
    </row>
    <row r="21" spans="1:10" x14ac:dyDescent="0.35">
      <c r="A21" s="7" t="s">
        <v>42</v>
      </c>
      <c r="B21" s="1">
        <v>33335</v>
      </c>
      <c r="C21" s="1" t="s">
        <v>31</v>
      </c>
      <c r="D21" s="1">
        <v>11054</v>
      </c>
      <c r="E21" s="1">
        <v>17549</v>
      </c>
      <c r="F21" s="1">
        <v>2534</v>
      </c>
      <c r="J21" s="1">
        <v>2198</v>
      </c>
    </row>
    <row r="22" spans="1:10" x14ac:dyDescent="0.35">
      <c r="A22" s="7" t="s">
        <v>43</v>
      </c>
      <c r="B22" s="1">
        <v>8378</v>
      </c>
      <c r="C22" s="1">
        <v>3114</v>
      </c>
      <c r="D22" s="1">
        <v>3880</v>
      </c>
      <c r="E22" s="1">
        <v>1384</v>
      </c>
      <c r="F22" s="1" t="s">
        <v>31</v>
      </c>
      <c r="J22" s="1" t="s">
        <v>31</v>
      </c>
    </row>
    <row r="23" spans="1:10" x14ac:dyDescent="0.35">
      <c r="A23" s="7" t="s">
        <v>44</v>
      </c>
      <c r="B23" s="1">
        <v>24347</v>
      </c>
      <c r="C23" s="1">
        <v>2475</v>
      </c>
      <c r="D23" s="1">
        <v>6637</v>
      </c>
      <c r="E23" s="1">
        <v>5413</v>
      </c>
      <c r="F23" s="1" t="s">
        <v>31</v>
      </c>
      <c r="J23" s="1">
        <v>9822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41380</v>
      </c>
      <c r="C25" s="1">
        <v>11781</v>
      </c>
      <c r="D25" s="1">
        <v>10044</v>
      </c>
      <c r="E25" s="1">
        <v>12318</v>
      </c>
      <c r="F25" s="1">
        <v>7238</v>
      </c>
      <c r="J25" s="1" t="s">
        <v>31</v>
      </c>
    </row>
    <row r="26" spans="1:10" x14ac:dyDescent="0.35">
      <c r="A26" s="7" t="s">
        <v>46</v>
      </c>
      <c r="B26" s="1">
        <v>1894921</v>
      </c>
      <c r="C26" s="1">
        <v>549610</v>
      </c>
      <c r="D26" s="1">
        <v>515015</v>
      </c>
      <c r="E26" s="1">
        <v>390914</v>
      </c>
      <c r="F26" s="1">
        <v>314970</v>
      </c>
      <c r="J26" s="1">
        <v>124412</v>
      </c>
    </row>
    <row r="27" spans="1:10" x14ac:dyDescent="0.35">
      <c r="A27" s="7" t="s">
        <v>47</v>
      </c>
      <c r="B27" s="1">
        <v>154087</v>
      </c>
      <c r="C27" s="1">
        <v>10834</v>
      </c>
      <c r="D27" s="1">
        <v>28597</v>
      </c>
      <c r="E27" s="1">
        <v>51139</v>
      </c>
      <c r="F27" s="1">
        <v>36516</v>
      </c>
      <c r="J27" s="1">
        <v>27001</v>
      </c>
    </row>
    <row r="28" spans="1:10" x14ac:dyDescent="0.35">
      <c r="A28" s="7" t="s">
        <v>48</v>
      </c>
      <c r="B28" s="1">
        <v>36608</v>
      </c>
      <c r="C28" s="1">
        <v>6588</v>
      </c>
      <c r="D28" s="1">
        <v>13968</v>
      </c>
      <c r="E28" s="1">
        <v>13633</v>
      </c>
      <c r="F28" s="1">
        <v>2418</v>
      </c>
      <c r="J28" s="1" t="s">
        <v>31</v>
      </c>
    </row>
    <row r="29" spans="1:10" x14ac:dyDescent="0.35">
      <c r="A29" s="7" t="s">
        <v>49</v>
      </c>
      <c r="B29" s="1">
        <v>20474</v>
      </c>
      <c r="C29" s="1">
        <v>5075</v>
      </c>
      <c r="D29" s="1">
        <v>3524</v>
      </c>
      <c r="E29" s="1">
        <v>7079</v>
      </c>
      <c r="F29" s="1">
        <v>1656</v>
      </c>
      <c r="J29" s="1">
        <v>3139</v>
      </c>
    </row>
    <row r="30" spans="1:10" x14ac:dyDescent="0.35">
      <c r="A30" s="7" t="s">
        <v>44</v>
      </c>
      <c r="B30" s="1">
        <v>23003</v>
      </c>
      <c r="C30" s="1">
        <v>2498</v>
      </c>
      <c r="D30" s="1">
        <v>2166</v>
      </c>
      <c r="E30" s="1">
        <v>2807</v>
      </c>
      <c r="F30" s="1">
        <v>2378</v>
      </c>
      <c r="J30" s="1">
        <v>13154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203884</v>
      </c>
      <c r="C32" s="1">
        <v>22615</v>
      </c>
      <c r="D32" s="1">
        <v>39549</v>
      </c>
      <c r="E32" s="1">
        <v>68129</v>
      </c>
      <c r="F32" s="1">
        <v>44393</v>
      </c>
      <c r="J32" s="1">
        <v>29199</v>
      </c>
    </row>
    <row r="33" spans="1:10" x14ac:dyDescent="0.35">
      <c r="A33" s="7" t="s">
        <v>51</v>
      </c>
      <c r="B33" s="1">
        <v>1869165</v>
      </c>
      <c r="C33" s="1">
        <v>545921</v>
      </c>
      <c r="D33" s="1">
        <v>504497</v>
      </c>
      <c r="E33" s="1">
        <v>381561</v>
      </c>
      <c r="F33" s="1">
        <v>314970</v>
      </c>
      <c r="J33" s="1">
        <v>122215</v>
      </c>
    </row>
    <row r="34" spans="1:10" x14ac:dyDescent="0.35">
      <c r="A34" s="7" t="s">
        <v>52</v>
      </c>
      <c r="B34" s="1">
        <v>62013</v>
      </c>
      <c r="C34" s="1">
        <v>12877</v>
      </c>
      <c r="D34" s="1">
        <v>20465</v>
      </c>
      <c r="E34" s="1">
        <v>22096</v>
      </c>
      <c r="F34" s="1">
        <v>3436</v>
      </c>
      <c r="J34" s="1">
        <v>3139</v>
      </c>
    </row>
    <row r="35" spans="1:10" x14ac:dyDescent="0.35">
      <c r="A35" s="7" t="s">
        <v>44</v>
      </c>
      <c r="B35" s="1">
        <v>35412</v>
      </c>
      <c r="C35" s="1">
        <v>4973</v>
      </c>
      <c r="D35" s="1">
        <v>8803</v>
      </c>
      <c r="E35" s="1">
        <v>6104</v>
      </c>
      <c r="F35" s="1">
        <v>2378</v>
      </c>
      <c r="J35" s="1">
        <v>13154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230585</v>
      </c>
      <c r="C37" s="1">
        <v>26608</v>
      </c>
      <c r="D37" s="1">
        <v>54795</v>
      </c>
      <c r="E37" s="1">
        <v>83931</v>
      </c>
      <c r="F37" s="1">
        <v>40414</v>
      </c>
      <c r="G37" s="1">
        <f>SUM(C37:F37)</f>
        <v>205748</v>
      </c>
      <c r="H37" s="1">
        <f>SUM(E37:F37)</f>
        <v>124345</v>
      </c>
      <c r="I37" s="9">
        <f>H37/G37</f>
        <v>0.6043558139082762</v>
      </c>
      <c r="J37" s="1">
        <v>24836</v>
      </c>
    </row>
    <row r="38" spans="1:10" x14ac:dyDescent="0.35">
      <c r="A38" s="7" t="s">
        <v>54</v>
      </c>
      <c r="B38" s="1">
        <v>1695563</v>
      </c>
      <c r="C38" s="1">
        <v>514574</v>
      </c>
      <c r="D38" s="1">
        <v>452941</v>
      </c>
      <c r="E38" s="1">
        <v>334082</v>
      </c>
      <c r="F38" s="1">
        <v>262755</v>
      </c>
      <c r="G38" s="1">
        <f t="shared" ref="G38:G41" si="0">SUM(C38:F38)</f>
        <v>1564352</v>
      </c>
      <c r="H38" s="1">
        <f t="shared" ref="H38:H41" si="1">SUM(E38:F38)</f>
        <v>596837</v>
      </c>
      <c r="I38" s="9">
        <f t="shared" ref="I38:I41" si="2">H38/G38</f>
        <v>0.38152346786401015</v>
      </c>
      <c r="J38" s="1">
        <v>131212</v>
      </c>
    </row>
    <row r="39" spans="1:10" x14ac:dyDescent="0.35">
      <c r="A39" s="7" t="s">
        <v>55</v>
      </c>
      <c r="B39" s="1">
        <v>101287</v>
      </c>
      <c r="C39" s="1">
        <v>21080</v>
      </c>
      <c r="D39" s="1">
        <v>35356</v>
      </c>
      <c r="E39" s="1">
        <v>13861</v>
      </c>
      <c r="F39" s="1">
        <v>24494</v>
      </c>
      <c r="G39" s="1">
        <f t="shared" si="0"/>
        <v>94791</v>
      </c>
      <c r="H39" s="1">
        <f t="shared" si="1"/>
        <v>38355</v>
      </c>
      <c r="I39" s="9">
        <f t="shared" si="2"/>
        <v>0.40462702155267904</v>
      </c>
      <c r="J39" s="1">
        <v>6495</v>
      </c>
    </row>
    <row r="40" spans="1:10" x14ac:dyDescent="0.35">
      <c r="A40" s="7" t="s">
        <v>56</v>
      </c>
      <c r="B40" s="1">
        <v>37050</v>
      </c>
      <c r="C40" s="1">
        <v>11752</v>
      </c>
      <c r="D40" s="1">
        <v>6868</v>
      </c>
      <c r="E40" s="1">
        <v>9915</v>
      </c>
      <c r="F40" s="1">
        <v>6996</v>
      </c>
      <c r="G40" s="1">
        <f t="shared" si="0"/>
        <v>35531</v>
      </c>
      <c r="H40" s="1">
        <f t="shared" si="1"/>
        <v>16911</v>
      </c>
      <c r="I40" s="9">
        <f t="shared" si="2"/>
        <v>0.47595057836818555</v>
      </c>
      <c r="J40" s="1">
        <v>1520</v>
      </c>
    </row>
    <row r="41" spans="1:10" x14ac:dyDescent="0.35">
      <c r="A41" s="7" t="s">
        <v>57</v>
      </c>
      <c r="B41" s="1">
        <v>105988</v>
      </c>
      <c r="C41" s="1">
        <v>12372</v>
      </c>
      <c r="D41" s="1">
        <v>23353</v>
      </c>
      <c r="E41" s="1">
        <v>36101</v>
      </c>
      <c r="F41" s="1">
        <v>30517</v>
      </c>
      <c r="G41" s="1">
        <f t="shared" si="0"/>
        <v>102343</v>
      </c>
      <c r="H41" s="1">
        <f t="shared" si="1"/>
        <v>66618</v>
      </c>
      <c r="I41" s="9">
        <f t="shared" si="2"/>
        <v>0.65092873963045839</v>
      </c>
      <c r="J41" s="1">
        <v>3645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134256</v>
      </c>
      <c r="C43" s="1">
        <v>10783</v>
      </c>
      <c r="D43" s="1">
        <v>34820</v>
      </c>
      <c r="E43" s="1">
        <v>33806</v>
      </c>
      <c r="F43" s="1">
        <v>35324</v>
      </c>
      <c r="J43" s="1">
        <v>19523</v>
      </c>
    </row>
    <row r="44" spans="1:10" x14ac:dyDescent="0.35">
      <c r="A44" s="7" t="s">
        <v>59</v>
      </c>
      <c r="B44" s="1">
        <v>618643</v>
      </c>
      <c r="C44" s="1">
        <v>87283</v>
      </c>
      <c r="D44" s="1">
        <v>154319</v>
      </c>
      <c r="E44" s="1">
        <v>169327</v>
      </c>
      <c r="F44" s="1">
        <v>129263</v>
      </c>
      <c r="J44" s="1">
        <v>78451</v>
      </c>
    </row>
    <row r="45" spans="1:10" x14ac:dyDescent="0.35">
      <c r="A45" s="7" t="s">
        <v>60</v>
      </c>
      <c r="B45" s="1">
        <v>708267</v>
      </c>
      <c r="C45" s="1">
        <v>174261</v>
      </c>
      <c r="D45" s="1">
        <v>200740</v>
      </c>
      <c r="E45" s="1">
        <v>156555</v>
      </c>
      <c r="F45" s="1">
        <v>142714</v>
      </c>
      <c r="J45" s="1">
        <v>33997</v>
      </c>
    </row>
    <row r="46" spans="1:10" x14ac:dyDescent="0.35">
      <c r="A46" s="7" t="s">
        <v>61</v>
      </c>
      <c r="B46" s="1">
        <v>709308</v>
      </c>
      <c r="C46" s="1">
        <v>314059</v>
      </c>
      <c r="D46" s="1">
        <v>183435</v>
      </c>
      <c r="E46" s="1">
        <v>118203</v>
      </c>
      <c r="F46" s="1">
        <v>57875</v>
      </c>
      <c r="J46" s="1">
        <v>35736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1269021</v>
      </c>
      <c r="C48" s="1">
        <v>389040</v>
      </c>
      <c r="D48" s="1">
        <v>341907</v>
      </c>
      <c r="E48" s="1">
        <v>304109</v>
      </c>
      <c r="F48" s="1">
        <v>175385</v>
      </c>
      <c r="J48" s="1">
        <v>58580</v>
      </c>
    </row>
    <row r="49" spans="1:10" x14ac:dyDescent="0.35">
      <c r="A49" s="7" t="s">
        <v>63</v>
      </c>
      <c r="B49" s="1">
        <v>79781</v>
      </c>
      <c r="C49" s="1">
        <v>21118</v>
      </c>
      <c r="D49" s="1">
        <v>23735</v>
      </c>
      <c r="E49" s="1">
        <v>19033</v>
      </c>
      <c r="F49" s="1">
        <v>4665</v>
      </c>
      <c r="J49" s="1">
        <v>11230</v>
      </c>
    </row>
    <row r="50" spans="1:10" x14ac:dyDescent="0.35">
      <c r="A50" s="7" t="s">
        <v>64</v>
      </c>
      <c r="B50" s="1">
        <v>291098</v>
      </c>
      <c r="C50" s="1">
        <v>50958</v>
      </c>
      <c r="D50" s="1">
        <v>71950</v>
      </c>
      <c r="E50" s="1">
        <v>56268</v>
      </c>
      <c r="F50" s="1">
        <v>78422</v>
      </c>
      <c r="J50" s="1">
        <v>33501</v>
      </c>
    </row>
    <row r="51" spans="1:10" x14ac:dyDescent="0.35">
      <c r="A51" s="7" t="s">
        <v>65</v>
      </c>
      <c r="B51" s="1">
        <v>515718</v>
      </c>
      <c r="C51" s="1">
        <v>125270</v>
      </c>
      <c r="D51" s="1">
        <v>132692</v>
      </c>
      <c r="E51" s="1">
        <v>96363</v>
      </c>
      <c r="F51" s="1">
        <v>102063</v>
      </c>
      <c r="J51" s="1">
        <v>59330</v>
      </c>
    </row>
    <row r="52" spans="1:10" x14ac:dyDescent="0.35">
      <c r="A52" s="7" t="s">
        <v>44</v>
      </c>
      <c r="B52" s="1">
        <v>14853</v>
      </c>
      <c r="C52" s="1" t="s">
        <v>31</v>
      </c>
      <c r="D52" s="1">
        <v>3030</v>
      </c>
      <c r="E52" s="1">
        <v>2117</v>
      </c>
      <c r="F52" s="1">
        <v>4640</v>
      </c>
      <c r="J52" s="1">
        <v>5066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219999</v>
      </c>
      <c r="C54" s="1">
        <v>68505</v>
      </c>
      <c r="D54" s="1">
        <v>68718</v>
      </c>
      <c r="E54" s="1">
        <v>36094</v>
      </c>
      <c r="F54" s="1">
        <v>36334</v>
      </c>
      <c r="J54" s="1">
        <v>10348</v>
      </c>
    </row>
    <row r="55" spans="1:10" x14ac:dyDescent="0.35">
      <c r="A55" s="7" t="s">
        <v>67</v>
      </c>
      <c r="B55" s="1">
        <v>775679</v>
      </c>
      <c r="C55" s="1">
        <v>245731</v>
      </c>
      <c r="D55" s="1">
        <v>197355</v>
      </c>
      <c r="E55" s="1">
        <v>163742</v>
      </c>
      <c r="F55" s="1">
        <v>119652</v>
      </c>
      <c r="J55" s="1">
        <v>49199</v>
      </c>
    </row>
    <row r="56" spans="1:10" x14ac:dyDescent="0.35">
      <c r="A56" s="7" t="s">
        <v>68</v>
      </c>
      <c r="B56" s="1">
        <v>387279</v>
      </c>
      <c r="C56" s="1">
        <v>86778</v>
      </c>
      <c r="D56" s="1">
        <v>94412</v>
      </c>
      <c r="E56" s="1">
        <v>108396</v>
      </c>
      <c r="F56" s="1">
        <v>55902</v>
      </c>
      <c r="J56" s="1">
        <v>41792</v>
      </c>
    </row>
    <row r="57" spans="1:10" x14ac:dyDescent="0.35">
      <c r="A57" s="7" t="s">
        <v>69</v>
      </c>
      <c r="B57" s="1">
        <v>439937</v>
      </c>
      <c r="C57" s="1">
        <v>112603</v>
      </c>
      <c r="D57" s="1">
        <v>121227</v>
      </c>
      <c r="E57" s="1">
        <v>95894</v>
      </c>
      <c r="F57" s="1">
        <v>72273</v>
      </c>
      <c r="J57" s="1">
        <v>37941</v>
      </c>
    </row>
    <row r="58" spans="1:10" x14ac:dyDescent="0.35">
      <c r="A58" s="7" t="s">
        <v>70</v>
      </c>
      <c r="B58" s="1">
        <v>149989</v>
      </c>
      <c r="C58" s="1">
        <v>35169</v>
      </c>
      <c r="D58" s="1">
        <v>43570</v>
      </c>
      <c r="E58" s="1">
        <v>27064</v>
      </c>
      <c r="F58" s="1">
        <v>40389</v>
      </c>
      <c r="J58" s="1">
        <v>3797</v>
      </c>
    </row>
    <row r="59" spans="1:10" x14ac:dyDescent="0.35">
      <c r="A59" s="7" t="s">
        <v>71</v>
      </c>
      <c r="B59" s="1">
        <v>101510</v>
      </c>
      <c r="C59" s="1">
        <v>26413</v>
      </c>
      <c r="D59" s="1">
        <v>28554</v>
      </c>
      <c r="E59" s="1">
        <v>2238</v>
      </c>
      <c r="F59" s="1">
        <v>32224</v>
      </c>
      <c r="J59" s="1">
        <v>12081</v>
      </c>
    </row>
    <row r="60" spans="1:10" x14ac:dyDescent="0.35">
      <c r="A60" s="7" t="s">
        <v>72</v>
      </c>
      <c r="B60" s="1">
        <v>96079</v>
      </c>
      <c r="C60" s="1">
        <v>11186</v>
      </c>
      <c r="D60" s="1">
        <v>19478</v>
      </c>
      <c r="E60" s="1">
        <v>44463</v>
      </c>
      <c r="F60" s="1">
        <v>8402</v>
      </c>
      <c r="J60" s="1">
        <v>12550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826539</v>
      </c>
      <c r="C62" s="1">
        <v>186730</v>
      </c>
      <c r="D62" s="1">
        <v>221155</v>
      </c>
      <c r="E62" s="1">
        <v>180108</v>
      </c>
      <c r="F62" s="1">
        <v>165685</v>
      </c>
      <c r="G62" s="1">
        <f>SUM(C62:F62)</f>
        <v>753678</v>
      </c>
      <c r="H62" s="1">
        <f>SUM(E62:F62)</f>
        <v>345793</v>
      </c>
      <c r="I62" s="9">
        <f>H62/G62</f>
        <v>0.45880734212753987</v>
      </c>
      <c r="J62" s="1">
        <v>72862</v>
      </c>
    </row>
    <row r="63" spans="1:10" x14ac:dyDescent="0.35">
      <c r="A63" s="7" t="s">
        <v>74</v>
      </c>
      <c r="B63" s="1">
        <v>1343934</v>
      </c>
      <c r="C63" s="1">
        <v>399656</v>
      </c>
      <c r="D63" s="1">
        <v>352158</v>
      </c>
      <c r="E63" s="1">
        <v>297783</v>
      </c>
      <c r="F63" s="1">
        <v>199491</v>
      </c>
      <c r="G63" s="1">
        <f>SUM(C63:F63)</f>
        <v>1249088</v>
      </c>
      <c r="H63" s="1">
        <f>SUM(E63:F63)</f>
        <v>497274</v>
      </c>
      <c r="I63" s="9">
        <f>H63/G63</f>
        <v>0.39810966080852589</v>
      </c>
      <c r="J63" s="1">
        <v>94845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199281</v>
      </c>
      <c r="C65" s="1">
        <v>28681</v>
      </c>
      <c r="D65" s="1">
        <v>33930</v>
      </c>
      <c r="E65" s="1">
        <v>48565</v>
      </c>
      <c r="F65" s="1">
        <v>78736</v>
      </c>
      <c r="J65" s="1">
        <v>9368</v>
      </c>
    </row>
    <row r="66" spans="1:10" x14ac:dyDescent="0.35">
      <c r="A66" s="7" t="s">
        <v>51</v>
      </c>
      <c r="B66" s="1">
        <v>1887645</v>
      </c>
      <c r="C66" s="1">
        <v>557704</v>
      </c>
      <c r="D66" s="1">
        <v>539384</v>
      </c>
      <c r="E66" s="1">
        <v>429326</v>
      </c>
      <c r="F66" s="1">
        <v>284427</v>
      </c>
      <c r="J66" s="1">
        <v>76804</v>
      </c>
    </row>
    <row r="67" spans="1:10" x14ac:dyDescent="0.35">
      <c r="A67" s="7" t="s">
        <v>44</v>
      </c>
      <c r="B67" s="1">
        <v>83547</v>
      </c>
      <c r="C67" s="1" t="s">
        <v>31</v>
      </c>
      <c r="D67" s="1" t="s">
        <v>31</v>
      </c>
      <c r="E67" s="1" t="s">
        <v>31</v>
      </c>
      <c r="F67" s="1">
        <v>2012</v>
      </c>
      <c r="J67" s="1">
        <v>81535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1295275</v>
      </c>
      <c r="C69" s="1">
        <v>397123</v>
      </c>
      <c r="D69" s="1">
        <v>333026</v>
      </c>
      <c r="E69" s="1">
        <v>297759</v>
      </c>
      <c r="F69" s="1">
        <v>219461</v>
      </c>
      <c r="J69" s="1">
        <v>47907</v>
      </c>
    </row>
    <row r="70" spans="1:10" x14ac:dyDescent="0.35">
      <c r="A70" s="7" t="s">
        <v>51</v>
      </c>
      <c r="B70" s="1">
        <v>778029</v>
      </c>
      <c r="C70" s="1">
        <v>188462</v>
      </c>
      <c r="D70" s="1">
        <v>236206</v>
      </c>
      <c r="E70" s="1">
        <v>171393</v>
      </c>
      <c r="F70" s="1">
        <v>143703</v>
      </c>
      <c r="J70" s="1">
        <v>38265</v>
      </c>
    </row>
    <row r="71" spans="1:10" x14ac:dyDescent="0.35">
      <c r="A71" s="7" t="s">
        <v>44</v>
      </c>
      <c r="B71" s="1">
        <v>97169</v>
      </c>
      <c r="C71" s="1">
        <v>801</v>
      </c>
      <c r="D71" s="1">
        <v>4082</v>
      </c>
      <c r="E71" s="1">
        <v>8739</v>
      </c>
      <c r="F71" s="1">
        <v>2012</v>
      </c>
      <c r="J71" s="1">
        <v>81535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213607</v>
      </c>
      <c r="C73" s="1">
        <v>27104</v>
      </c>
      <c r="D73" s="1">
        <v>57520</v>
      </c>
      <c r="E73" s="1">
        <v>64122</v>
      </c>
      <c r="F73" s="1">
        <v>64860</v>
      </c>
      <c r="G73" s="1">
        <f>SUM(C73:F73)</f>
        <v>213606</v>
      </c>
      <c r="H73" s="1">
        <f>SUM(E73:F73)</f>
        <v>128982</v>
      </c>
      <c r="I73" s="9">
        <f>H73/G73</f>
        <v>0.60383135305188052</v>
      </c>
      <c r="J73" s="1" t="s">
        <v>31</v>
      </c>
    </row>
    <row r="74" spans="1:10" x14ac:dyDescent="0.35">
      <c r="A74" s="7" t="s">
        <v>76</v>
      </c>
      <c r="B74" s="1">
        <v>195819</v>
      </c>
      <c r="C74" s="1">
        <v>23795</v>
      </c>
      <c r="D74" s="1">
        <v>71835</v>
      </c>
      <c r="E74" s="1">
        <v>40422</v>
      </c>
      <c r="F74" s="1">
        <v>59766</v>
      </c>
      <c r="G74" s="1">
        <f>SUM(C74:F74)</f>
        <v>195818</v>
      </c>
      <c r="H74" s="1">
        <f>SUM(E74:F74)</f>
        <v>100188</v>
      </c>
      <c r="I74" s="9">
        <f>H74/G74</f>
        <v>0.51163835806718483</v>
      </c>
      <c r="J74" s="1" t="s">
        <v>31</v>
      </c>
    </row>
    <row r="75" spans="1:10" x14ac:dyDescent="0.35">
      <c r="A75" s="7" t="s">
        <v>77</v>
      </c>
      <c r="B75" s="1">
        <v>199374</v>
      </c>
      <c r="C75" s="1">
        <v>40166</v>
      </c>
      <c r="D75" s="1">
        <v>57334</v>
      </c>
      <c r="E75" s="1">
        <v>61966</v>
      </c>
      <c r="F75" s="1">
        <v>39908</v>
      </c>
      <c r="J75" s="1" t="s">
        <v>31</v>
      </c>
    </row>
    <row r="76" spans="1:10" x14ac:dyDescent="0.35">
      <c r="A76" s="7" t="s">
        <v>78</v>
      </c>
      <c r="B76" s="1">
        <v>346212</v>
      </c>
      <c r="C76" s="1">
        <v>70128</v>
      </c>
      <c r="D76" s="1">
        <v>126233</v>
      </c>
      <c r="E76" s="1">
        <v>84529</v>
      </c>
      <c r="F76" s="1">
        <v>65322</v>
      </c>
      <c r="J76" s="1" t="s">
        <v>31</v>
      </c>
    </row>
    <row r="77" spans="1:10" x14ac:dyDescent="0.35">
      <c r="A77" s="7" t="s">
        <v>174</v>
      </c>
      <c r="C77" s="1">
        <f>SUM(C73:C76)</f>
        <v>161193</v>
      </c>
      <c r="D77" s="1">
        <f>SUM(D73:D76)</f>
        <v>312922</v>
      </c>
      <c r="E77" s="1">
        <f>SUM(E73:E76)</f>
        <v>251039</v>
      </c>
      <c r="F77" s="1">
        <f>SUM(F73:F76)</f>
        <v>229856</v>
      </c>
      <c r="G77" s="1">
        <f>SUM(C77:F77)</f>
        <v>955010</v>
      </c>
      <c r="H77" s="1">
        <f>SUM(E77:F77)</f>
        <v>480895</v>
      </c>
      <c r="I77" s="9">
        <f>H77/G77</f>
        <v>0.50354970105025076</v>
      </c>
    </row>
    <row r="78" spans="1:10" x14ac:dyDescent="0.35">
      <c r="A78" s="7"/>
    </row>
    <row r="79" spans="1:10" x14ac:dyDescent="0.35">
      <c r="A79" s="7" t="s">
        <v>79</v>
      </c>
      <c r="B79" s="1">
        <v>232037</v>
      </c>
      <c r="C79" s="1">
        <v>71411</v>
      </c>
      <c r="D79" s="1">
        <v>78314</v>
      </c>
      <c r="E79" s="1">
        <v>49024</v>
      </c>
      <c r="F79" s="1">
        <v>33287</v>
      </c>
      <c r="J79" s="1" t="s">
        <v>31</v>
      </c>
    </row>
    <row r="80" spans="1:10" x14ac:dyDescent="0.35">
      <c r="A80" s="7" t="s">
        <v>80</v>
      </c>
      <c r="B80" s="1">
        <v>243944</v>
      </c>
      <c r="C80" s="1">
        <v>116669</v>
      </c>
      <c r="D80" s="1">
        <v>57697</v>
      </c>
      <c r="E80" s="1">
        <v>46882</v>
      </c>
      <c r="F80" s="1">
        <v>22696</v>
      </c>
      <c r="J80" s="1" t="s">
        <v>31</v>
      </c>
    </row>
    <row r="81" spans="1:10" x14ac:dyDescent="0.35">
      <c r="A81" s="7" t="s">
        <v>81</v>
      </c>
      <c r="B81" s="1">
        <v>104814</v>
      </c>
      <c r="C81" s="1">
        <v>65164</v>
      </c>
      <c r="D81" s="1">
        <v>19943</v>
      </c>
      <c r="E81" s="1">
        <v>14135</v>
      </c>
      <c r="F81" s="1">
        <v>5572</v>
      </c>
      <c r="J81" s="1" t="s">
        <v>31</v>
      </c>
    </row>
    <row r="82" spans="1:10" x14ac:dyDescent="0.35">
      <c r="A82" s="7" t="s">
        <v>82</v>
      </c>
      <c r="B82" s="1">
        <v>117080</v>
      </c>
      <c r="C82" s="1">
        <v>95679</v>
      </c>
      <c r="D82" s="1">
        <v>18748</v>
      </c>
      <c r="E82" s="1">
        <v>908</v>
      </c>
      <c r="F82" s="1">
        <v>1744</v>
      </c>
      <c r="J82" s="1" t="s">
        <v>31</v>
      </c>
    </row>
    <row r="83" spans="1:10" x14ac:dyDescent="0.35">
      <c r="A83" s="7"/>
      <c r="C83" s="1">
        <f>SUM(C79:C82)</f>
        <v>348923</v>
      </c>
      <c r="D83" s="1">
        <f>SUM(D79:D82)</f>
        <v>174702</v>
      </c>
      <c r="E83" s="1">
        <f>SUM(E79:E82)</f>
        <v>110949</v>
      </c>
      <c r="F83" s="1">
        <f>SUM(F79:F82)</f>
        <v>63299</v>
      </c>
      <c r="G83" s="1">
        <f>SUM(C83:F83)</f>
        <v>697873</v>
      </c>
    </row>
    <row r="84" spans="1:10" x14ac:dyDescent="0.35">
      <c r="A84" s="7" t="s">
        <v>175</v>
      </c>
      <c r="G84" s="1">
        <f>G83+G77</f>
        <v>1652883</v>
      </c>
    </row>
    <row r="85" spans="1:10" x14ac:dyDescent="0.35">
      <c r="A85" s="7" t="s">
        <v>44</v>
      </c>
      <c r="B85" s="1">
        <v>517586</v>
      </c>
      <c r="C85" s="1">
        <v>76268</v>
      </c>
      <c r="D85" s="1">
        <v>85689</v>
      </c>
      <c r="E85" s="1">
        <v>115902</v>
      </c>
      <c r="F85" s="1">
        <v>72020</v>
      </c>
      <c r="J85" s="1">
        <v>167707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1688629</v>
      </c>
      <c r="C87" s="1">
        <v>535558</v>
      </c>
      <c r="D87" s="1">
        <v>500571</v>
      </c>
      <c r="E87" s="1">
        <v>389652</v>
      </c>
      <c r="F87" s="1">
        <v>262847</v>
      </c>
      <c r="J87" s="1" t="s">
        <v>31</v>
      </c>
    </row>
    <row r="88" spans="1:10" x14ac:dyDescent="0.35">
      <c r="A88" s="7" t="s">
        <v>84</v>
      </c>
      <c r="B88" s="1">
        <v>649592</v>
      </c>
      <c r="C88" s="1">
        <v>95714</v>
      </c>
      <c r="D88" s="1">
        <v>205359</v>
      </c>
      <c r="E88" s="1">
        <v>191705</v>
      </c>
      <c r="F88" s="1">
        <v>156815</v>
      </c>
      <c r="J88" s="1" t="s">
        <v>31</v>
      </c>
    </row>
    <row r="89" spans="1:10" ht="43.5" x14ac:dyDescent="0.35">
      <c r="A89" s="7" t="s">
        <v>85</v>
      </c>
      <c r="B89" s="1">
        <v>486120</v>
      </c>
      <c r="C89" s="1">
        <v>61165</v>
      </c>
      <c r="D89" s="1">
        <v>136924</v>
      </c>
      <c r="E89" s="1">
        <v>152919</v>
      </c>
      <c r="F89" s="1">
        <v>135111</v>
      </c>
      <c r="J89" s="1" t="s">
        <v>31</v>
      </c>
    </row>
    <row r="90" spans="1:10" x14ac:dyDescent="0.35">
      <c r="A90" s="7" t="s">
        <v>86</v>
      </c>
      <c r="B90" s="1">
        <v>243211</v>
      </c>
      <c r="C90" s="1">
        <v>6511</v>
      </c>
      <c r="D90" s="1">
        <v>31837</v>
      </c>
      <c r="E90" s="1">
        <v>68623</v>
      </c>
      <c r="F90" s="1">
        <v>136240</v>
      </c>
      <c r="J90" s="1" t="s">
        <v>31</v>
      </c>
    </row>
    <row r="91" spans="1:10" x14ac:dyDescent="0.35">
      <c r="A91" s="7" t="s">
        <v>87</v>
      </c>
      <c r="B91" s="1">
        <v>11082</v>
      </c>
      <c r="C91" s="1" t="s">
        <v>31</v>
      </c>
      <c r="D91" s="1">
        <v>1661</v>
      </c>
      <c r="E91" s="1">
        <v>1648</v>
      </c>
      <c r="F91" s="1">
        <v>7774</v>
      </c>
      <c r="J91" s="1" t="s">
        <v>31</v>
      </c>
    </row>
    <row r="92" spans="1:10" ht="29" x14ac:dyDescent="0.35">
      <c r="A92" s="7" t="s">
        <v>88</v>
      </c>
      <c r="B92" s="1">
        <v>47454</v>
      </c>
      <c r="C92" s="1">
        <v>6931</v>
      </c>
      <c r="D92" s="1">
        <v>20935</v>
      </c>
      <c r="E92" s="1">
        <v>4942</v>
      </c>
      <c r="F92" s="1">
        <v>14646</v>
      </c>
      <c r="J92" s="1" t="s">
        <v>31</v>
      </c>
    </row>
    <row r="93" spans="1:10" x14ac:dyDescent="0.35">
      <c r="A93" s="7" t="s">
        <v>89</v>
      </c>
      <c r="B93" s="1">
        <v>104722</v>
      </c>
      <c r="C93" s="1">
        <v>10126</v>
      </c>
      <c r="D93" s="1">
        <v>28887</v>
      </c>
      <c r="E93" s="1">
        <v>17215</v>
      </c>
      <c r="F93" s="1">
        <v>48494</v>
      </c>
      <c r="G93" s="1">
        <f>SUM(C93:F93)</f>
        <v>104722</v>
      </c>
      <c r="H93" s="1">
        <f>E93+F93</f>
        <v>65709</v>
      </c>
      <c r="I93" s="9">
        <f>H93/G93</f>
        <v>0.62746127843242105</v>
      </c>
      <c r="J93" s="1" t="s">
        <v>31</v>
      </c>
    </row>
    <row r="94" spans="1:10" ht="29" x14ac:dyDescent="0.35">
      <c r="A94" s="7" t="s">
        <v>90</v>
      </c>
      <c r="B94" s="1">
        <v>25595</v>
      </c>
      <c r="C94" s="1">
        <v>2011</v>
      </c>
      <c r="D94" s="1">
        <v>5813</v>
      </c>
      <c r="E94" s="1">
        <v>3559</v>
      </c>
      <c r="F94" s="1">
        <v>14212</v>
      </c>
      <c r="J94" s="1" t="s">
        <v>31</v>
      </c>
    </row>
    <row r="95" spans="1:10" x14ac:dyDescent="0.35">
      <c r="A95" s="7" t="s">
        <v>91</v>
      </c>
      <c r="B95" s="1">
        <v>51936</v>
      </c>
      <c r="C95" s="1">
        <v>2344</v>
      </c>
      <c r="D95" s="1">
        <v>8540</v>
      </c>
      <c r="E95" s="1">
        <v>9624</v>
      </c>
      <c r="F95" s="1">
        <v>31429</v>
      </c>
      <c r="J95" s="1" t="s">
        <v>31</v>
      </c>
    </row>
    <row r="96" spans="1:10" x14ac:dyDescent="0.35">
      <c r="A96" s="7" t="s">
        <v>92</v>
      </c>
      <c r="B96" s="1">
        <v>23092</v>
      </c>
      <c r="C96" s="1">
        <v>584</v>
      </c>
      <c r="D96" s="1">
        <v>6425</v>
      </c>
      <c r="E96" s="1">
        <v>5968</v>
      </c>
      <c r="F96" s="1">
        <v>10115</v>
      </c>
      <c r="J96" s="1" t="s">
        <v>31</v>
      </c>
    </row>
    <row r="97" spans="1:10" x14ac:dyDescent="0.35">
      <c r="A97" s="7" t="s">
        <v>52</v>
      </c>
      <c r="B97" s="1">
        <v>73988</v>
      </c>
      <c r="C97" s="1">
        <v>6202</v>
      </c>
      <c r="D97" s="1">
        <v>14542</v>
      </c>
      <c r="E97" s="1">
        <v>23027</v>
      </c>
      <c r="F97" s="1">
        <v>30217</v>
      </c>
      <c r="J97" s="1" t="s">
        <v>31</v>
      </c>
    </row>
    <row r="98" spans="1:10" x14ac:dyDescent="0.35">
      <c r="A98" s="7" t="s">
        <v>44</v>
      </c>
      <c r="B98" s="1">
        <v>213664</v>
      </c>
      <c r="C98" s="1">
        <v>16727</v>
      </c>
      <c r="D98" s="1">
        <v>3801</v>
      </c>
      <c r="E98" s="1">
        <v>18466</v>
      </c>
      <c r="F98" s="1">
        <v>6963</v>
      </c>
      <c r="J98" s="1">
        <v>167707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24292</v>
      </c>
      <c r="C100" s="1">
        <v>979</v>
      </c>
      <c r="D100" s="1" t="s">
        <v>31</v>
      </c>
      <c r="E100" s="1">
        <v>21930</v>
      </c>
      <c r="F100" s="1" t="s">
        <v>31</v>
      </c>
      <c r="J100" s="1">
        <v>1383</v>
      </c>
    </row>
    <row r="101" spans="1:10" x14ac:dyDescent="0.35">
      <c r="A101" s="7" t="s">
        <v>94</v>
      </c>
      <c r="B101" s="1">
        <v>9244</v>
      </c>
      <c r="C101" s="1">
        <v>4432</v>
      </c>
      <c r="D101" s="1">
        <v>1267</v>
      </c>
      <c r="E101" s="1">
        <v>423</v>
      </c>
      <c r="F101" s="1">
        <v>2313</v>
      </c>
      <c r="J101" s="1">
        <v>810</v>
      </c>
    </row>
    <row r="102" spans="1:10" x14ac:dyDescent="0.35">
      <c r="A102" s="7" t="s">
        <v>95</v>
      </c>
      <c r="B102" s="1">
        <v>5917</v>
      </c>
      <c r="C102" s="1">
        <v>2671</v>
      </c>
      <c r="D102" s="1">
        <v>1969</v>
      </c>
      <c r="E102" s="1" t="s">
        <v>31</v>
      </c>
      <c r="F102" s="1" t="s">
        <v>31</v>
      </c>
      <c r="J102" s="1">
        <v>1276</v>
      </c>
    </row>
    <row r="103" spans="1:10" x14ac:dyDescent="0.35">
      <c r="A103" s="7" t="s">
        <v>96</v>
      </c>
      <c r="B103" s="1">
        <v>13220</v>
      </c>
      <c r="C103" s="1" t="s">
        <v>31</v>
      </c>
      <c r="D103" s="1" t="s">
        <v>31</v>
      </c>
      <c r="E103" s="1">
        <v>11475</v>
      </c>
      <c r="F103" s="1">
        <v>1745</v>
      </c>
      <c r="J103" s="1" t="s">
        <v>31</v>
      </c>
    </row>
    <row r="104" spans="1:10" x14ac:dyDescent="0.35">
      <c r="A104" s="7" t="s">
        <v>97</v>
      </c>
      <c r="B104" s="1">
        <v>2116278</v>
      </c>
      <c r="C104" s="1">
        <v>580193</v>
      </c>
      <c r="D104" s="1">
        <v>570078</v>
      </c>
      <c r="E104" s="1">
        <v>452547</v>
      </c>
      <c r="F104" s="1">
        <v>361118</v>
      </c>
      <c r="J104" s="1">
        <v>152342</v>
      </c>
    </row>
    <row r="105" spans="1:10" x14ac:dyDescent="0.35">
      <c r="A105" s="7" t="s">
        <v>44</v>
      </c>
      <c r="B105" s="1">
        <v>15669</v>
      </c>
      <c r="C105" s="1">
        <v>782</v>
      </c>
      <c r="D105" s="1" t="s">
        <v>31</v>
      </c>
      <c r="E105" s="1">
        <v>2990</v>
      </c>
      <c r="F105" s="1" t="s">
        <v>31</v>
      </c>
      <c r="J105" s="1">
        <v>11896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1164544</v>
      </c>
      <c r="C107" s="1">
        <v>394979</v>
      </c>
      <c r="D107" s="1">
        <v>338474</v>
      </c>
      <c r="E107" s="1">
        <v>247061</v>
      </c>
      <c r="F107" s="1">
        <v>184030</v>
      </c>
      <c r="J107" s="1" t="s">
        <v>31</v>
      </c>
    </row>
    <row r="108" spans="1:10" x14ac:dyDescent="0.35">
      <c r="A108" s="7" t="s">
        <v>99</v>
      </c>
      <c r="B108" s="1">
        <v>523148</v>
      </c>
      <c r="C108" s="1">
        <v>136523</v>
      </c>
      <c r="D108" s="1">
        <v>159914</v>
      </c>
      <c r="E108" s="1">
        <v>143984</v>
      </c>
      <c r="F108" s="1">
        <v>82727</v>
      </c>
      <c r="J108" s="1" t="s">
        <v>31</v>
      </c>
    </row>
    <row r="109" spans="1:10" x14ac:dyDescent="0.35">
      <c r="A109" s="7" t="s">
        <v>100</v>
      </c>
      <c r="B109" s="1">
        <v>78170</v>
      </c>
      <c r="C109" s="1">
        <v>9962</v>
      </c>
      <c r="D109" s="1">
        <v>5370</v>
      </c>
      <c r="E109" s="1">
        <v>12502</v>
      </c>
      <c r="F109" s="1">
        <v>50337</v>
      </c>
      <c r="J109" s="1" t="s">
        <v>31</v>
      </c>
    </row>
    <row r="110" spans="1:10" x14ac:dyDescent="0.35">
      <c r="A110" s="7" t="s">
        <v>101</v>
      </c>
      <c r="B110" s="1">
        <v>5320</v>
      </c>
      <c r="C110" s="1" t="s">
        <v>31</v>
      </c>
      <c r="D110" s="1">
        <v>5320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399291</v>
      </c>
      <c r="C111" s="1">
        <v>44922</v>
      </c>
      <c r="D111" s="1">
        <v>64237</v>
      </c>
      <c r="E111" s="1">
        <v>74344</v>
      </c>
      <c r="F111" s="1">
        <v>48081</v>
      </c>
      <c r="J111" s="1">
        <v>167707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1327646</v>
      </c>
      <c r="C113" s="1">
        <v>448886</v>
      </c>
      <c r="D113" s="1">
        <v>379646</v>
      </c>
      <c r="E113" s="1">
        <v>280605</v>
      </c>
      <c r="F113" s="1">
        <v>218508</v>
      </c>
      <c r="J113" s="1" t="s">
        <v>31</v>
      </c>
    </row>
    <row r="114" spans="1:10" x14ac:dyDescent="0.35">
      <c r="A114" s="7" t="s">
        <v>99</v>
      </c>
      <c r="B114" s="1">
        <v>377390</v>
      </c>
      <c r="C114" s="1">
        <v>77227</v>
      </c>
      <c r="D114" s="1">
        <v>106037</v>
      </c>
      <c r="E114" s="1">
        <v>105872</v>
      </c>
      <c r="F114" s="1">
        <v>88254</v>
      </c>
      <c r="J114" s="1" t="s">
        <v>31</v>
      </c>
    </row>
    <row r="115" spans="1:10" x14ac:dyDescent="0.35">
      <c r="A115" s="7" t="s">
        <v>100</v>
      </c>
      <c r="B115" s="1">
        <v>42725</v>
      </c>
      <c r="C115" s="1">
        <v>7384</v>
      </c>
      <c r="D115" s="1">
        <v>9233</v>
      </c>
      <c r="E115" s="1">
        <v>15775</v>
      </c>
      <c r="F115" s="1">
        <v>10332</v>
      </c>
      <c r="J115" s="1" t="s">
        <v>31</v>
      </c>
    </row>
    <row r="116" spans="1:10" x14ac:dyDescent="0.35">
      <c r="A116" s="7" t="s">
        <v>101</v>
      </c>
      <c r="B116" s="1">
        <v>4945</v>
      </c>
      <c r="C116" s="1" t="s">
        <v>31</v>
      </c>
      <c r="D116" s="1">
        <v>4058</v>
      </c>
      <c r="E116" s="1">
        <v>887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417767</v>
      </c>
      <c r="C117" s="1">
        <v>52888</v>
      </c>
      <c r="D117" s="1">
        <v>74340</v>
      </c>
      <c r="E117" s="1">
        <v>74752</v>
      </c>
      <c r="F117" s="1">
        <v>48081</v>
      </c>
      <c r="J117" s="1">
        <v>167707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975616</v>
      </c>
      <c r="C119" s="1">
        <v>409197</v>
      </c>
      <c r="D119" s="1">
        <v>277725</v>
      </c>
      <c r="E119" s="1">
        <v>191081</v>
      </c>
      <c r="F119" s="1">
        <v>97614</v>
      </c>
      <c r="J119" s="1" t="s">
        <v>31</v>
      </c>
    </row>
    <row r="120" spans="1:10" x14ac:dyDescent="0.35">
      <c r="A120" s="7" t="s">
        <v>99</v>
      </c>
      <c r="B120" s="1">
        <v>639827</v>
      </c>
      <c r="C120" s="1">
        <v>115730</v>
      </c>
      <c r="D120" s="1">
        <v>200679</v>
      </c>
      <c r="E120" s="1">
        <v>181628</v>
      </c>
      <c r="F120" s="1">
        <v>141790</v>
      </c>
      <c r="J120" s="1" t="s">
        <v>31</v>
      </c>
    </row>
    <row r="121" spans="1:10" x14ac:dyDescent="0.35">
      <c r="A121" s="7" t="s">
        <v>100</v>
      </c>
      <c r="B121" s="1">
        <v>140992</v>
      </c>
      <c r="C121" s="1">
        <v>13769</v>
      </c>
      <c r="D121" s="1">
        <v>30673</v>
      </c>
      <c r="E121" s="1">
        <v>29071</v>
      </c>
      <c r="F121" s="1">
        <v>67479</v>
      </c>
      <c r="J121" s="1" t="s">
        <v>31</v>
      </c>
    </row>
    <row r="122" spans="1:10" x14ac:dyDescent="0.35">
      <c r="A122" s="7" t="s">
        <v>101</v>
      </c>
      <c r="B122" s="1">
        <v>14169</v>
      </c>
      <c r="C122" s="1">
        <v>2767</v>
      </c>
      <c r="D122" s="1" t="s">
        <v>31</v>
      </c>
      <c r="E122" s="1">
        <v>1188</v>
      </c>
      <c r="F122" s="1">
        <v>10213</v>
      </c>
      <c r="J122" s="1" t="s">
        <v>31</v>
      </c>
    </row>
    <row r="123" spans="1:10" x14ac:dyDescent="0.35">
      <c r="A123" s="7" t="s">
        <v>44</v>
      </c>
      <c r="B123" s="1">
        <v>399870</v>
      </c>
      <c r="C123" s="1">
        <v>44922</v>
      </c>
      <c r="D123" s="1">
        <v>64237</v>
      </c>
      <c r="E123" s="1">
        <v>74923</v>
      </c>
      <c r="F123" s="1">
        <v>48081</v>
      </c>
      <c r="J123" s="1">
        <v>167707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1293910</v>
      </c>
      <c r="C125" s="1">
        <v>468829</v>
      </c>
      <c r="D125" s="1">
        <v>354232</v>
      </c>
      <c r="E125" s="1">
        <v>277101</v>
      </c>
      <c r="F125" s="1">
        <v>193749</v>
      </c>
      <c r="J125" s="1" t="s">
        <v>31</v>
      </c>
    </row>
    <row r="126" spans="1:10" x14ac:dyDescent="0.35">
      <c r="A126" s="7" t="s">
        <v>99</v>
      </c>
      <c r="B126" s="1">
        <v>377369</v>
      </c>
      <c r="C126" s="1">
        <v>60081</v>
      </c>
      <c r="D126" s="1">
        <v>126919</v>
      </c>
      <c r="E126" s="1">
        <v>100496</v>
      </c>
      <c r="F126" s="1">
        <v>89873</v>
      </c>
      <c r="J126" s="1" t="s">
        <v>31</v>
      </c>
    </row>
    <row r="127" spans="1:10" x14ac:dyDescent="0.35">
      <c r="A127" s="7" t="s">
        <v>100</v>
      </c>
      <c r="B127" s="1">
        <v>94585</v>
      </c>
      <c r="C127" s="1">
        <v>10666</v>
      </c>
      <c r="D127" s="1">
        <v>27926</v>
      </c>
      <c r="E127" s="1">
        <v>24302</v>
      </c>
      <c r="F127" s="1">
        <v>31691</v>
      </c>
      <c r="J127" s="1" t="s">
        <v>31</v>
      </c>
    </row>
    <row r="128" spans="1:10" x14ac:dyDescent="0.35">
      <c r="A128" s="7" t="s">
        <v>101</v>
      </c>
      <c r="B128" s="1">
        <v>5318</v>
      </c>
      <c r="C128" s="1">
        <v>1887</v>
      </c>
      <c r="D128" s="1" t="s">
        <v>31</v>
      </c>
      <c r="E128" s="1">
        <v>1648</v>
      </c>
      <c r="F128" s="1">
        <v>1782</v>
      </c>
      <c r="J128" s="1" t="s">
        <v>31</v>
      </c>
    </row>
    <row r="129" spans="1:10" x14ac:dyDescent="0.35">
      <c r="A129" s="7" t="s">
        <v>44</v>
      </c>
      <c r="B129" s="1">
        <v>399291</v>
      </c>
      <c r="C129" s="1">
        <v>44922</v>
      </c>
      <c r="D129" s="1">
        <v>64237</v>
      </c>
      <c r="E129" s="1">
        <v>74344</v>
      </c>
      <c r="F129" s="1">
        <v>48081</v>
      </c>
      <c r="J129" s="1">
        <v>167707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1644838</v>
      </c>
      <c r="C131" s="1">
        <v>532047</v>
      </c>
      <c r="D131" s="1">
        <v>470639</v>
      </c>
      <c r="E131" s="1">
        <v>357990</v>
      </c>
      <c r="F131" s="1">
        <v>284162</v>
      </c>
      <c r="J131" s="1" t="s">
        <v>31</v>
      </c>
    </row>
    <row r="132" spans="1:10" x14ac:dyDescent="0.35">
      <c r="A132" s="7" t="s">
        <v>99</v>
      </c>
      <c r="B132" s="1">
        <v>116046</v>
      </c>
      <c r="C132" s="1">
        <v>9416</v>
      </c>
      <c r="D132" s="1">
        <v>38438</v>
      </c>
      <c r="E132" s="1">
        <v>36417</v>
      </c>
      <c r="F132" s="1">
        <v>31774</v>
      </c>
      <c r="J132" s="1" t="s">
        <v>31</v>
      </c>
    </row>
    <row r="133" spans="1:10" x14ac:dyDescent="0.35">
      <c r="A133" s="7" t="s">
        <v>100</v>
      </c>
      <c r="B133" s="1">
        <v>8915</v>
      </c>
      <c r="C133" s="1" t="s">
        <v>31</v>
      </c>
      <c r="D133" s="1" t="s">
        <v>31</v>
      </c>
      <c r="E133" s="1">
        <v>7757</v>
      </c>
      <c r="F133" s="1">
        <v>1159</v>
      </c>
      <c r="J133" s="1" t="s">
        <v>31</v>
      </c>
    </row>
    <row r="134" spans="1:10" x14ac:dyDescent="0.35">
      <c r="A134" s="7" t="s">
        <v>101</v>
      </c>
      <c r="B134" s="1" t="s">
        <v>31</v>
      </c>
      <c r="C134" s="1" t="s">
        <v>31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400674</v>
      </c>
      <c r="C135" s="1">
        <v>44922</v>
      </c>
      <c r="D135" s="1">
        <v>64237</v>
      </c>
      <c r="E135" s="1">
        <v>75727</v>
      </c>
      <c r="F135" s="1">
        <v>48081</v>
      </c>
      <c r="J135" s="1">
        <v>167707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1615690</v>
      </c>
      <c r="C137" s="1">
        <v>523980</v>
      </c>
      <c r="D137" s="1">
        <v>476179</v>
      </c>
      <c r="E137" s="1">
        <v>345572</v>
      </c>
      <c r="F137" s="1">
        <v>269960</v>
      </c>
      <c r="J137" s="1" t="s">
        <v>31</v>
      </c>
    </row>
    <row r="138" spans="1:10" x14ac:dyDescent="0.35">
      <c r="A138" s="7" t="s">
        <v>99</v>
      </c>
      <c r="B138" s="1">
        <v>152023</v>
      </c>
      <c r="C138" s="1">
        <v>17484</v>
      </c>
      <c r="D138" s="1">
        <v>32899</v>
      </c>
      <c r="E138" s="1">
        <v>57974</v>
      </c>
      <c r="F138" s="1">
        <v>43666</v>
      </c>
      <c r="J138" s="1" t="s">
        <v>31</v>
      </c>
    </row>
    <row r="139" spans="1:10" x14ac:dyDescent="0.35">
      <c r="A139" s="7" t="s">
        <v>100</v>
      </c>
      <c r="B139" s="1">
        <v>3469</v>
      </c>
      <c r="C139" s="1" t="s">
        <v>31</v>
      </c>
      <c r="D139" s="1" t="s">
        <v>31</v>
      </c>
      <c r="E139" s="1" t="s">
        <v>31</v>
      </c>
      <c r="F139" s="1">
        <v>3469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399291</v>
      </c>
      <c r="C141" s="1">
        <v>44922</v>
      </c>
      <c r="D141" s="1">
        <v>64237</v>
      </c>
      <c r="E141" s="1">
        <v>74344</v>
      </c>
      <c r="F141" s="1">
        <v>48081</v>
      </c>
      <c r="J141" s="1">
        <v>167707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121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3391961</v>
      </c>
      <c r="C8" s="1">
        <v>858514</v>
      </c>
      <c r="D8" s="1">
        <v>803277</v>
      </c>
      <c r="E8" s="1">
        <v>797777</v>
      </c>
      <c r="F8" s="1">
        <v>694387</v>
      </c>
      <c r="G8" s="1">
        <f>SUM(C8:F8)</f>
        <v>3153955</v>
      </c>
      <c r="H8" s="1">
        <f>SUM(E8:F8)</f>
        <v>1492164</v>
      </c>
      <c r="I8" s="9">
        <f>H8/G8</f>
        <v>0.47310884270701387</v>
      </c>
      <c r="J8" s="1">
        <v>238006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213116</v>
      </c>
      <c r="C10" s="1">
        <v>19939</v>
      </c>
      <c r="D10" s="1">
        <v>50348</v>
      </c>
      <c r="E10" s="1">
        <v>71434</v>
      </c>
      <c r="F10" s="1">
        <v>36631</v>
      </c>
      <c r="J10" s="1">
        <v>34764</v>
      </c>
    </row>
    <row r="11" spans="1:10" x14ac:dyDescent="0.35">
      <c r="A11" s="7" t="s">
        <v>34</v>
      </c>
      <c r="B11" s="1">
        <v>935798</v>
      </c>
      <c r="C11" s="1">
        <v>194723</v>
      </c>
      <c r="D11" s="1">
        <v>158356</v>
      </c>
      <c r="E11" s="1">
        <v>235501</v>
      </c>
      <c r="F11" s="1">
        <v>252733</v>
      </c>
      <c r="J11" s="1">
        <v>94485</v>
      </c>
    </row>
    <row r="12" spans="1:10" x14ac:dyDescent="0.35">
      <c r="A12" s="7" t="s">
        <v>35</v>
      </c>
      <c r="B12" s="1">
        <v>857385</v>
      </c>
      <c r="C12" s="1">
        <v>179356</v>
      </c>
      <c r="D12" s="1">
        <v>201629</v>
      </c>
      <c r="E12" s="1">
        <v>187662</v>
      </c>
      <c r="F12" s="1">
        <v>233144</v>
      </c>
      <c r="J12" s="1">
        <v>55594</v>
      </c>
    </row>
    <row r="13" spans="1:10" x14ac:dyDescent="0.35">
      <c r="A13" s="7" t="s">
        <v>36</v>
      </c>
      <c r="B13" s="1">
        <v>596822</v>
      </c>
      <c r="C13" s="1">
        <v>182287</v>
      </c>
      <c r="D13" s="1">
        <v>163540</v>
      </c>
      <c r="E13" s="1">
        <v>123457</v>
      </c>
      <c r="F13" s="1">
        <v>102640</v>
      </c>
      <c r="J13" s="1">
        <v>24898</v>
      </c>
    </row>
    <row r="14" spans="1:10" x14ac:dyDescent="0.35">
      <c r="A14" s="7" t="s">
        <v>37</v>
      </c>
      <c r="B14" s="1">
        <v>788840</v>
      </c>
      <c r="C14" s="1">
        <v>282209</v>
      </c>
      <c r="D14" s="1">
        <v>229404</v>
      </c>
      <c r="E14" s="1">
        <v>179723</v>
      </c>
      <c r="F14" s="1">
        <v>69239</v>
      </c>
      <c r="J14" s="1">
        <v>28264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1648877</v>
      </c>
      <c r="C16" s="1">
        <v>431449</v>
      </c>
      <c r="D16" s="1">
        <v>349999</v>
      </c>
      <c r="E16" s="1">
        <v>440258</v>
      </c>
      <c r="F16" s="1">
        <v>337328</v>
      </c>
      <c r="J16" s="1">
        <v>89844</v>
      </c>
    </row>
    <row r="17" spans="1:10" x14ac:dyDescent="0.35">
      <c r="A17" s="7" t="s">
        <v>39</v>
      </c>
      <c r="B17" s="1">
        <v>1743084</v>
      </c>
      <c r="C17" s="1">
        <v>427065</v>
      </c>
      <c r="D17" s="1">
        <v>453279</v>
      </c>
      <c r="E17" s="1">
        <v>357519</v>
      </c>
      <c r="F17" s="1">
        <v>357059</v>
      </c>
      <c r="J17" s="1">
        <v>148162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1615887</v>
      </c>
      <c r="C19" s="1">
        <v>427609</v>
      </c>
      <c r="D19" s="1">
        <v>349999</v>
      </c>
      <c r="E19" s="1">
        <v>432379</v>
      </c>
      <c r="F19" s="1">
        <v>328050</v>
      </c>
      <c r="J19" s="1">
        <v>77851</v>
      </c>
    </row>
    <row r="20" spans="1:10" x14ac:dyDescent="0.35">
      <c r="A20" s="7" t="s">
        <v>41</v>
      </c>
      <c r="B20" s="1">
        <v>1693140</v>
      </c>
      <c r="C20" s="1">
        <v>417239</v>
      </c>
      <c r="D20" s="1">
        <v>447220</v>
      </c>
      <c r="E20" s="1">
        <v>342889</v>
      </c>
      <c r="F20" s="1">
        <v>351573</v>
      </c>
      <c r="J20" s="1">
        <v>134220</v>
      </c>
    </row>
    <row r="21" spans="1:10" x14ac:dyDescent="0.35">
      <c r="A21" s="7" t="s">
        <v>42</v>
      </c>
      <c r="B21" s="1">
        <v>22961</v>
      </c>
      <c r="C21" s="1">
        <v>5504</v>
      </c>
      <c r="D21" s="1">
        <v>1747</v>
      </c>
      <c r="E21" s="1">
        <v>9324</v>
      </c>
      <c r="F21" s="1">
        <v>6385</v>
      </c>
      <c r="J21" s="1" t="s">
        <v>31</v>
      </c>
    </row>
    <row r="22" spans="1:10" x14ac:dyDescent="0.35">
      <c r="A22" s="7" t="s">
        <v>43</v>
      </c>
      <c r="B22" s="1">
        <v>15692</v>
      </c>
      <c r="C22" s="1">
        <v>4322</v>
      </c>
      <c r="D22" s="1" t="s">
        <v>31</v>
      </c>
      <c r="E22" s="1">
        <v>4023</v>
      </c>
      <c r="F22" s="1">
        <v>7347</v>
      </c>
      <c r="J22" s="1" t="s">
        <v>31</v>
      </c>
    </row>
    <row r="23" spans="1:10" x14ac:dyDescent="0.35">
      <c r="A23" s="7" t="s">
        <v>44</v>
      </c>
      <c r="B23" s="1">
        <v>44280</v>
      </c>
      <c r="C23" s="1">
        <v>3840</v>
      </c>
      <c r="D23" s="1">
        <v>4312</v>
      </c>
      <c r="E23" s="1">
        <v>9162</v>
      </c>
      <c r="F23" s="1">
        <v>1031</v>
      </c>
      <c r="J23" s="1">
        <v>25935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89415</v>
      </c>
      <c r="C25" s="1">
        <v>19307</v>
      </c>
      <c r="D25" s="1" t="s">
        <v>31</v>
      </c>
      <c r="E25" s="1">
        <v>25689</v>
      </c>
      <c r="F25" s="1">
        <v>38522</v>
      </c>
      <c r="J25" s="1">
        <v>5897</v>
      </c>
    </row>
    <row r="26" spans="1:10" x14ac:dyDescent="0.35">
      <c r="A26" s="7" t="s">
        <v>46</v>
      </c>
      <c r="B26" s="1">
        <v>3013705</v>
      </c>
      <c r="C26" s="1">
        <v>796678</v>
      </c>
      <c r="D26" s="1">
        <v>762890</v>
      </c>
      <c r="E26" s="1">
        <v>675532</v>
      </c>
      <c r="F26" s="1">
        <v>590525</v>
      </c>
      <c r="J26" s="1">
        <v>188079</v>
      </c>
    </row>
    <row r="27" spans="1:10" x14ac:dyDescent="0.35">
      <c r="A27" s="7" t="s">
        <v>47</v>
      </c>
      <c r="B27" s="1">
        <v>177600</v>
      </c>
      <c r="C27" s="1">
        <v>28262</v>
      </c>
      <c r="D27" s="1">
        <v>29347</v>
      </c>
      <c r="E27" s="1">
        <v>67344</v>
      </c>
      <c r="F27" s="1">
        <v>39777</v>
      </c>
      <c r="J27" s="1">
        <v>12871</v>
      </c>
    </row>
    <row r="28" spans="1:10" x14ac:dyDescent="0.35">
      <c r="A28" s="7" t="s">
        <v>48</v>
      </c>
      <c r="B28" s="1">
        <v>45494</v>
      </c>
      <c r="C28" s="1">
        <v>8456</v>
      </c>
      <c r="D28" s="1">
        <v>6878</v>
      </c>
      <c r="E28" s="1">
        <v>12730</v>
      </c>
      <c r="F28" s="1">
        <v>15366</v>
      </c>
      <c r="J28" s="1">
        <v>2063</v>
      </c>
    </row>
    <row r="29" spans="1:10" x14ac:dyDescent="0.35">
      <c r="A29" s="7" t="s">
        <v>49</v>
      </c>
      <c r="B29" s="1">
        <v>30474</v>
      </c>
      <c r="C29" s="1">
        <v>1995</v>
      </c>
      <c r="D29" s="1">
        <v>4162</v>
      </c>
      <c r="E29" s="1">
        <v>16481</v>
      </c>
      <c r="F29" s="1">
        <v>4675</v>
      </c>
      <c r="J29" s="1">
        <v>3161</v>
      </c>
    </row>
    <row r="30" spans="1:10" x14ac:dyDescent="0.35">
      <c r="A30" s="7" t="s">
        <v>44</v>
      </c>
      <c r="B30" s="1">
        <v>35273</v>
      </c>
      <c r="C30" s="1">
        <v>3816</v>
      </c>
      <c r="D30" s="1" t="s">
        <v>31</v>
      </c>
      <c r="E30" s="1" t="s">
        <v>31</v>
      </c>
      <c r="F30" s="1">
        <v>5522</v>
      </c>
      <c r="J30" s="1">
        <v>25935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273392</v>
      </c>
      <c r="C32" s="1">
        <v>53072</v>
      </c>
      <c r="D32" s="1">
        <v>29347</v>
      </c>
      <c r="E32" s="1">
        <v>93907</v>
      </c>
      <c r="F32" s="1">
        <v>78299</v>
      </c>
      <c r="J32" s="1">
        <v>18768</v>
      </c>
    </row>
    <row r="33" spans="1:10" x14ac:dyDescent="0.35">
      <c r="A33" s="7" t="s">
        <v>51</v>
      </c>
      <c r="B33" s="1">
        <v>2991038</v>
      </c>
      <c r="C33" s="1">
        <v>788516</v>
      </c>
      <c r="D33" s="1">
        <v>758579</v>
      </c>
      <c r="E33" s="1">
        <v>666371</v>
      </c>
      <c r="F33" s="1">
        <v>589494</v>
      </c>
      <c r="J33" s="1">
        <v>188079</v>
      </c>
    </row>
    <row r="34" spans="1:10" x14ac:dyDescent="0.35">
      <c r="A34" s="7" t="s">
        <v>52</v>
      </c>
      <c r="B34" s="1">
        <v>73913</v>
      </c>
      <c r="C34" s="1">
        <v>9269</v>
      </c>
      <c r="D34" s="1">
        <v>11040</v>
      </c>
      <c r="E34" s="1">
        <v>28338</v>
      </c>
      <c r="F34" s="1">
        <v>20042</v>
      </c>
      <c r="J34" s="1">
        <v>5224</v>
      </c>
    </row>
    <row r="35" spans="1:10" x14ac:dyDescent="0.35">
      <c r="A35" s="7" t="s">
        <v>44</v>
      </c>
      <c r="B35" s="1">
        <v>53618</v>
      </c>
      <c r="C35" s="1">
        <v>7656</v>
      </c>
      <c r="D35" s="1">
        <v>4312</v>
      </c>
      <c r="E35" s="1">
        <v>9162</v>
      </c>
      <c r="F35" s="1">
        <v>6553</v>
      </c>
      <c r="J35" s="1">
        <v>25935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133300</v>
      </c>
      <c r="C37" s="1">
        <v>14793</v>
      </c>
      <c r="D37" s="1">
        <v>28824</v>
      </c>
      <c r="E37" s="1">
        <v>56550</v>
      </c>
      <c r="F37" s="1">
        <v>16252</v>
      </c>
      <c r="G37" s="1">
        <f>SUM(C37:F37)</f>
        <v>116419</v>
      </c>
      <c r="H37" s="1">
        <f>SUM(E37:F37)</f>
        <v>72802</v>
      </c>
      <c r="I37" s="9">
        <f>H37/G37</f>
        <v>0.6253446602358721</v>
      </c>
      <c r="J37" s="1">
        <v>16882</v>
      </c>
    </row>
    <row r="38" spans="1:10" x14ac:dyDescent="0.35">
      <c r="A38" s="7" t="s">
        <v>54</v>
      </c>
      <c r="B38" s="1">
        <v>2911618</v>
      </c>
      <c r="C38" s="1">
        <v>745306</v>
      </c>
      <c r="D38" s="1">
        <v>711546</v>
      </c>
      <c r="E38" s="1">
        <v>675370</v>
      </c>
      <c r="F38" s="1">
        <v>589887</v>
      </c>
      <c r="G38" s="1">
        <f t="shared" ref="G38:G41" si="0">SUM(C38:F38)</f>
        <v>2722109</v>
      </c>
      <c r="H38" s="1">
        <f t="shared" ref="H38:H41" si="1">SUM(E38:F38)</f>
        <v>1265257</v>
      </c>
      <c r="I38" s="9">
        <f t="shared" ref="I38:I41" si="2">H38/G38</f>
        <v>0.46480761791684316</v>
      </c>
      <c r="J38" s="1">
        <v>189509</v>
      </c>
    </row>
    <row r="39" spans="1:10" x14ac:dyDescent="0.35">
      <c r="A39" s="7" t="s">
        <v>55</v>
      </c>
      <c r="B39" s="1">
        <v>223656</v>
      </c>
      <c r="C39" s="1">
        <v>47345</v>
      </c>
      <c r="D39" s="1">
        <v>36235</v>
      </c>
      <c r="E39" s="1">
        <v>50577</v>
      </c>
      <c r="F39" s="1">
        <v>65178</v>
      </c>
      <c r="G39" s="1">
        <f t="shared" si="0"/>
        <v>199335</v>
      </c>
      <c r="H39" s="1">
        <f t="shared" si="1"/>
        <v>115755</v>
      </c>
      <c r="I39" s="9">
        <f t="shared" si="2"/>
        <v>0.58070584694107907</v>
      </c>
      <c r="J39" s="1">
        <v>24322</v>
      </c>
    </row>
    <row r="40" spans="1:10" x14ac:dyDescent="0.35">
      <c r="A40" s="7" t="s">
        <v>56</v>
      </c>
      <c r="B40" s="1">
        <v>49741</v>
      </c>
      <c r="C40" s="1">
        <v>31174</v>
      </c>
      <c r="D40" s="1">
        <v>13170</v>
      </c>
      <c r="E40" s="1">
        <v>4320</v>
      </c>
      <c r="F40" s="1">
        <v>1077</v>
      </c>
      <c r="G40" s="1">
        <f t="shared" si="0"/>
        <v>49741</v>
      </c>
      <c r="H40" s="1">
        <f t="shared" si="1"/>
        <v>5397</v>
      </c>
      <c r="I40" s="9">
        <f t="shared" si="2"/>
        <v>0.10850204057015339</v>
      </c>
      <c r="J40" s="1" t="s">
        <v>31</v>
      </c>
    </row>
    <row r="41" spans="1:10" x14ac:dyDescent="0.35">
      <c r="A41" s="7" t="s">
        <v>57</v>
      </c>
      <c r="B41" s="1">
        <v>73645</v>
      </c>
      <c r="C41" s="1">
        <v>19895</v>
      </c>
      <c r="D41" s="1">
        <v>13503</v>
      </c>
      <c r="E41" s="1">
        <v>10960</v>
      </c>
      <c r="F41" s="1">
        <v>21994</v>
      </c>
      <c r="G41" s="1">
        <f t="shared" si="0"/>
        <v>66352</v>
      </c>
      <c r="H41" s="1">
        <f t="shared" si="1"/>
        <v>32954</v>
      </c>
      <c r="I41" s="9">
        <f t="shared" si="2"/>
        <v>0.49665420786110442</v>
      </c>
      <c r="J41" s="1">
        <v>7293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206863</v>
      </c>
      <c r="C43" s="1">
        <v>10235</v>
      </c>
      <c r="D43" s="1">
        <v>38068</v>
      </c>
      <c r="E43" s="1">
        <v>99080</v>
      </c>
      <c r="F43" s="1">
        <v>45046</v>
      </c>
      <c r="J43" s="1">
        <v>14434</v>
      </c>
    </row>
    <row r="44" spans="1:10" x14ac:dyDescent="0.35">
      <c r="A44" s="7" t="s">
        <v>59</v>
      </c>
      <c r="B44" s="1">
        <v>1329038</v>
      </c>
      <c r="C44" s="1">
        <v>237999</v>
      </c>
      <c r="D44" s="1">
        <v>296351</v>
      </c>
      <c r="E44" s="1">
        <v>326234</v>
      </c>
      <c r="F44" s="1">
        <v>359361</v>
      </c>
      <c r="J44" s="1">
        <v>109092</v>
      </c>
    </row>
    <row r="45" spans="1:10" x14ac:dyDescent="0.35">
      <c r="A45" s="7" t="s">
        <v>60</v>
      </c>
      <c r="B45" s="1">
        <v>998150</v>
      </c>
      <c r="C45" s="1">
        <v>230813</v>
      </c>
      <c r="D45" s="1">
        <v>262667</v>
      </c>
      <c r="E45" s="1">
        <v>247364</v>
      </c>
      <c r="F45" s="1">
        <v>178847</v>
      </c>
      <c r="J45" s="1">
        <v>78460</v>
      </c>
    </row>
    <row r="46" spans="1:10" x14ac:dyDescent="0.35">
      <c r="A46" s="7" t="s">
        <v>61</v>
      </c>
      <c r="B46" s="1">
        <v>857910</v>
      </c>
      <c r="C46" s="1">
        <v>379466</v>
      </c>
      <c r="D46" s="1">
        <v>206191</v>
      </c>
      <c r="E46" s="1">
        <v>125099</v>
      </c>
      <c r="F46" s="1">
        <v>111133</v>
      </c>
      <c r="J46" s="1">
        <v>36020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1990316</v>
      </c>
      <c r="C48" s="1">
        <v>621495</v>
      </c>
      <c r="D48" s="1">
        <v>455108</v>
      </c>
      <c r="E48" s="1">
        <v>468679</v>
      </c>
      <c r="F48" s="1">
        <v>327035</v>
      </c>
      <c r="J48" s="1">
        <v>117999</v>
      </c>
    </row>
    <row r="49" spans="1:10" x14ac:dyDescent="0.35">
      <c r="A49" s="7" t="s">
        <v>63</v>
      </c>
      <c r="B49" s="1">
        <v>158920</v>
      </c>
      <c r="C49" s="1">
        <v>36716</v>
      </c>
      <c r="D49" s="1">
        <v>77233</v>
      </c>
      <c r="E49" s="1">
        <v>15409</v>
      </c>
      <c r="F49" s="1">
        <v>25623</v>
      </c>
      <c r="J49" s="1">
        <v>3939</v>
      </c>
    </row>
    <row r="50" spans="1:10" x14ac:dyDescent="0.35">
      <c r="A50" s="7" t="s">
        <v>64</v>
      </c>
      <c r="B50" s="1">
        <v>466208</v>
      </c>
      <c r="C50" s="1">
        <v>69352</v>
      </c>
      <c r="D50" s="1">
        <v>121674</v>
      </c>
      <c r="E50" s="1">
        <v>130099</v>
      </c>
      <c r="F50" s="1">
        <v>129676</v>
      </c>
      <c r="J50" s="1">
        <v>15407</v>
      </c>
    </row>
    <row r="51" spans="1:10" x14ac:dyDescent="0.35">
      <c r="A51" s="7" t="s">
        <v>65</v>
      </c>
      <c r="B51" s="1">
        <v>752558</v>
      </c>
      <c r="C51" s="1">
        <v>130950</v>
      </c>
      <c r="D51" s="1">
        <v>149262</v>
      </c>
      <c r="E51" s="1">
        <v>183591</v>
      </c>
      <c r="F51" s="1">
        <v>212054</v>
      </c>
      <c r="J51" s="1">
        <v>76701</v>
      </c>
    </row>
    <row r="52" spans="1:10" x14ac:dyDescent="0.35">
      <c r="A52" s="7" t="s">
        <v>44</v>
      </c>
      <c r="B52" s="1">
        <v>23960</v>
      </c>
      <c r="C52" s="1" t="s">
        <v>31</v>
      </c>
      <c r="D52" s="1" t="s">
        <v>31</v>
      </c>
      <c r="E52" s="1" t="s">
        <v>31</v>
      </c>
      <c r="F52" s="1" t="s">
        <v>31</v>
      </c>
      <c r="J52" s="1">
        <v>23960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340371</v>
      </c>
      <c r="C54" s="1">
        <v>97808</v>
      </c>
      <c r="D54" s="1">
        <v>89813</v>
      </c>
      <c r="E54" s="1">
        <v>85085</v>
      </c>
      <c r="F54" s="1">
        <v>60267</v>
      </c>
      <c r="J54" s="1">
        <v>7398</v>
      </c>
    </row>
    <row r="55" spans="1:10" x14ac:dyDescent="0.35">
      <c r="A55" s="7" t="s">
        <v>67</v>
      </c>
      <c r="B55" s="1">
        <v>1281843</v>
      </c>
      <c r="C55" s="1">
        <v>369930</v>
      </c>
      <c r="D55" s="1">
        <v>315602</v>
      </c>
      <c r="E55" s="1">
        <v>303378</v>
      </c>
      <c r="F55" s="1">
        <v>226622</v>
      </c>
      <c r="J55" s="1">
        <v>66312</v>
      </c>
    </row>
    <row r="56" spans="1:10" x14ac:dyDescent="0.35">
      <c r="A56" s="7" t="s">
        <v>68</v>
      </c>
      <c r="B56" s="1">
        <v>663362</v>
      </c>
      <c r="C56" s="1">
        <v>170829</v>
      </c>
      <c r="D56" s="1">
        <v>143052</v>
      </c>
      <c r="E56" s="1">
        <v>96843</v>
      </c>
      <c r="F56" s="1">
        <v>181363</v>
      </c>
      <c r="J56" s="1">
        <v>71276</v>
      </c>
    </row>
    <row r="57" spans="1:10" x14ac:dyDescent="0.35">
      <c r="A57" s="7" t="s">
        <v>69</v>
      </c>
      <c r="B57" s="1">
        <v>697762</v>
      </c>
      <c r="C57" s="1">
        <v>155339</v>
      </c>
      <c r="D57" s="1">
        <v>117672</v>
      </c>
      <c r="E57" s="1">
        <v>204251</v>
      </c>
      <c r="F57" s="1">
        <v>147632</v>
      </c>
      <c r="J57" s="1">
        <v>72868</v>
      </c>
    </row>
    <row r="58" spans="1:10" x14ac:dyDescent="0.35">
      <c r="A58" s="7" t="s">
        <v>70</v>
      </c>
      <c r="B58" s="1">
        <v>273047</v>
      </c>
      <c r="C58" s="1">
        <v>48369</v>
      </c>
      <c r="D58" s="1">
        <v>105751</v>
      </c>
      <c r="E58" s="1">
        <v>56556</v>
      </c>
      <c r="F58" s="1">
        <v>42217</v>
      </c>
      <c r="J58" s="1">
        <v>20153</v>
      </c>
    </row>
    <row r="59" spans="1:10" x14ac:dyDescent="0.35">
      <c r="A59" s="7" t="s">
        <v>71</v>
      </c>
      <c r="B59" s="1">
        <v>60214</v>
      </c>
      <c r="C59" s="1">
        <v>1380</v>
      </c>
      <c r="D59" s="1">
        <v>10338</v>
      </c>
      <c r="E59" s="1">
        <v>38494</v>
      </c>
      <c r="F59" s="1">
        <v>10002</v>
      </c>
      <c r="J59" s="1" t="s">
        <v>31</v>
      </c>
    </row>
    <row r="60" spans="1:10" x14ac:dyDescent="0.35">
      <c r="A60" s="7" t="s">
        <v>72</v>
      </c>
      <c r="B60" s="1">
        <v>75362</v>
      </c>
      <c r="C60" s="1">
        <v>14858</v>
      </c>
      <c r="D60" s="1">
        <v>21049</v>
      </c>
      <c r="E60" s="1">
        <v>13171</v>
      </c>
      <c r="F60" s="1">
        <v>26285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1254673</v>
      </c>
      <c r="C62" s="1">
        <v>228368</v>
      </c>
      <c r="D62" s="1">
        <v>269545</v>
      </c>
      <c r="E62" s="1">
        <v>322836</v>
      </c>
      <c r="F62" s="1">
        <v>327003</v>
      </c>
      <c r="G62" s="1">
        <f>SUM(C62:F62)</f>
        <v>1147752</v>
      </c>
      <c r="H62" s="1">
        <f>SUM(E62:F62)</f>
        <v>649839</v>
      </c>
      <c r="I62" s="9">
        <f>H62/G62</f>
        <v>0.56618415825021429</v>
      </c>
      <c r="J62" s="1">
        <v>106921</v>
      </c>
    </row>
    <row r="63" spans="1:10" x14ac:dyDescent="0.35">
      <c r="A63" s="7" t="s">
        <v>74</v>
      </c>
      <c r="B63" s="1">
        <v>2137288</v>
      </c>
      <c r="C63" s="1">
        <v>630146</v>
      </c>
      <c r="D63" s="1">
        <v>533732</v>
      </c>
      <c r="E63" s="1">
        <v>474941</v>
      </c>
      <c r="F63" s="1">
        <v>367384</v>
      </c>
      <c r="G63" s="1">
        <f>SUM(C63:F63)</f>
        <v>2006203</v>
      </c>
      <c r="H63" s="1">
        <f>SUM(E63:F63)</f>
        <v>842325</v>
      </c>
      <c r="I63" s="9">
        <f>H63/G63</f>
        <v>0.41986030326940993</v>
      </c>
      <c r="J63" s="1">
        <v>131085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386728</v>
      </c>
      <c r="C65" s="1">
        <v>64610</v>
      </c>
      <c r="D65" s="1">
        <v>40459</v>
      </c>
      <c r="E65" s="1">
        <v>80170</v>
      </c>
      <c r="F65" s="1">
        <v>167433</v>
      </c>
      <c r="J65" s="1">
        <v>34057</v>
      </c>
    </row>
    <row r="66" spans="1:10" x14ac:dyDescent="0.35">
      <c r="A66" s="7" t="s">
        <v>51</v>
      </c>
      <c r="B66" s="1">
        <v>2932046</v>
      </c>
      <c r="C66" s="1">
        <v>791841</v>
      </c>
      <c r="D66" s="1">
        <v>762819</v>
      </c>
      <c r="E66" s="1">
        <v>717607</v>
      </c>
      <c r="F66" s="1">
        <v>526954</v>
      </c>
      <c r="J66" s="1">
        <v>132825</v>
      </c>
    </row>
    <row r="67" spans="1:10" x14ac:dyDescent="0.35">
      <c r="A67" s="7" t="s">
        <v>44</v>
      </c>
      <c r="B67" s="1">
        <v>73187</v>
      </c>
      <c r="C67" s="1">
        <v>2063</v>
      </c>
      <c r="D67" s="1" t="s">
        <v>31</v>
      </c>
      <c r="E67" s="1" t="s">
        <v>31</v>
      </c>
      <c r="F67" s="1" t="s">
        <v>31</v>
      </c>
      <c r="J67" s="1">
        <v>71124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1985905</v>
      </c>
      <c r="C69" s="1">
        <v>538359</v>
      </c>
      <c r="D69" s="1">
        <v>421188</v>
      </c>
      <c r="E69" s="1">
        <v>453168</v>
      </c>
      <c r="F69" s="1">
        <v>455422</v>
      </c>
      <c r="J69" s="1">
        <v>117768</v>
      </c>
    </row>
    <row r="70" spans="1:10" x14ac:dyDescent="0.35">
      <c r="A70" s="7" t="s">
        <v>51</v>
      </c>
      <c r="B70" s="1">
        <v>1307409</v>
      </c>
      <c r="C70" s="1">
        <v>313432</v>
      </c>
      <c r="D70" s="1">
        <v>380489</v>
      </c>
      <c r="E70" s="1">
        <v>340522</v>
      </c>
      <c r="F70" s="1">
        <v>230221</v>
      </c>
      <c r="J70" s="1">
        <v>42745</v>
      </c>
    </row>
    <row r="71" spans="1:10" x14ac:dyDescent="0.35">
      <c r="A71" s="7" t="s">
        <v>44</v>
      </c>
      <c r="B71" s="1">
        <v>98647</v>
      </c>
      <c r="C71" s="1">
        <v>6723</v>
      </c>
      <c r="D71" s="1">
        <v>1601</v>
      </c>
      <c r="E71" s="1">
        <v>4086</v>
      </c>
      <c r="F71" s="1">
        <v>8744</v>
      </c>
      <c r="J71" s="1">
        <v>77493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579292</v>
      </c>
      <c r="C73" s="1">
        <v>40513</v>
      </c>
      <c r="D73" s="1">
        <v>148867</v>
      </c>
      <c r="E73" s="1">
        <v>192458</v>
      </c>
      <c r="F73" s="1">
        <v>197453</v>
      </c>
      <c r="G73" s="1">
        <f>SUM(C73:F73)</f>
        <v>579291</v>
      </c>
      <c r="H73" s="1">
        <f>SUM(E73:F73)</f>
        <v>389911</v>
      </c>
      <c r="I73" s="9">
        <f>H73/G73</f>
        <v>0.67308313093074124</v>
      </c>
      <c r="J73" s="1" t="s">
        <v>31</v>
      </c>
    </row>
    <row r="74" spans="1:10" x14ac:dyDescent="0.35">
      <c r="A74" s="7" t="s">
        <v>76</v>
      </c>
      <c r="B74" s="1">
        <v>369251</v>
      </c>
      <c r="C74" s="1">
        <v>45113</v>
      </c>
      <c r="D74" s="1">
        <v>97781</v>
      </c>
      <c r="E74" s="1">
        <v>94639</v>
      </c>
      <c r="F74" s="1">
        <v>129883</v>
      </c>
      <c r="G74" s="1">
        <f>SUM(C74:F74)</f>
        <v>367416</v>
      </c>
      <c r="H74" s="1">
        <f>SUM(E74:F74)</f>
        <v>224522</v>
      </c>
      <c r="I74" s="9">
        <f>H74/G74</f>
        <v>0.61108389400570473</v>
      </c>
      <c r="J74" s="1">
        <v>1835</v>
      </c>
    </row>
    <row r="75" spans="1:10" x14ac:dyDescent="0.35">
      <c r="A75" s="7" t="s">
        <v>77</v>
      </c>
      <c r="B75" s="1">
        <v>292133</v>
      </c>
      <c r="C75" s="1">
        <v>52554</v>
      </c>
      <c r="D75" s="1">
        <v>110341</v>
      </c>
      <c r="E75" s="1">
        <v>75934</v>
      </c>
      <c r="F75" s="1">
        <v>51437</v>
      </c>
      <c r="J75" s="1">
        <v>1867</v>
      </c>
    </row>
    <row r="76" spans="1:10" x14ac:dyDescent="0.35">
      <c r="A76" s="7" t="s">
        <v>78</v>
      </c>
      <c r="B76" s="1">
        <v>473550</v>
      </c>
      <c r="C76" s="1">
        <v>113719</v>
      </c>
      <c r="D76" s="1">
        <v>102680</v>
      </c>
      <c r="E76" s="1">
        <v>140824</v>
      </c>
      <c r="F76" s="1">
        <v>116327</v>
      </c>
      <c r="J76" s="1" t="s">
        <v>31</v>
      </c>
    </row>
    <row r="77" spans="1:10" x14ac:dyDescent="0.35">
      <c r="A77" s="7" t="s">
        <v>174</v>
      </c>
      <c r="C77" s="1">
        <f>SUM(C73:C76)</f>
        <v>251899</v>
      </c>
      <c r="D77" s="1">
        <f>SUM(D73:D76)</f>
        <v>459669</v>
      </c>
      <c r="E77" s="1">
        <f>SUM(E73:E76)</f>
        <v>503855</v>
      </c>
      <c r="F77" s="1">
        <f>SUM(F73:F76)</f>
        <v>495100</v>
      </c>
      <c r="G77" s="1">
        <f>SUM(C77:F77)</f>
        <v>1710523</v>
      </c>
      <c r="H77" s="1">
        <f>SUM(E77:F77)</f>
        <v>998955</v>
      </c>
      <c r="I77" s="9">
        <f>H77/G77</f>
        <v>0.58400559361084303</v>
      </c>
    </row>
    <row r="78" spans="1:10" x14ac:dyDescent="0.35">
      <c r="A78" s="7"/>
    </row>
    <row r="79" spans="1:10" x14ac:dyDescent="0.35">
      <c r="A79" s="7" t="s">
        <v>79</v>
      </c>
      <c r="B79" s="1">
        <v>369167</v>
      </c>
      <c r="C79" s="1">
        <v>151542</v>
      </c>
      <c r="D79" s="1">
        <v>80677</v>
      </c>
      <c r="E79" s="1">
        <v>59056</v>
      </c>
      <c r="F79" s="1">
        <v>77893</v>
      </c>
      <c r="J79" s="1" t="s">
        <v>31</v>
      </c>
    </row>
    <row r="80" spans="1:10" x14ac:dyDescent="0.35">
      <c r="A80" s="7" t="s">
        <v>80</v>
      </c>
      <c r="B80" s="1">
        <v>365072</v>
      </c>
      <c r="C80" s="1">
        <v>150090</v>
      </c>
      <c r="D80" s="1">
        <v>91031</v>
      </c>
      <c r="E80" s="1">
        <v>65272</v>
      </c>
      <c r="F80" s="1">
        <v>58679</v>
      </c>
      <c r="J80" s="1" t="s">
        <v>31</v>
      </c>
    </row>
    <row r="81" spans="1:10" x14ac:dyDescent="0.35">
      <c r="A81" s="7" t="s">
        <v>81</v>
      </c>
      <c r="B81" s="1">
        <v>134713</v>
      </c>
      <c r="C81" s="1">
        <v>80073</v>
      </c>
      <c r="D81" s="1">
        <v>32141</v>
      </c>
      <c r="E81" s="1">
        <v>13936</v>
      </c>
      <c r="F81" s="1">
        <v>8564</v>
      </c>
      <c r="J81" s="1" t="s">
        <v>31</v>
      </c>
    </row>
    <row r="82" spans="1:10" x14ac:dyDescent="0.35">
      <c r="A82" s="7" t="s">
        <v>82</v>
      </c>
      <c r="B82" s="1">
        <v>138565</v>
      </c>
      <c r="C82" s="1">
        <v>124816</v>
      </c>
      <c r="D82" s="1">
        <v>9427</v>
      </c>
      <c r="E82" s="1">
        <v>4322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506521</v>
      </c>
      <c r="D83" s="1">
        <f>SUM(D79:D82)</f>
        <v>213276</v>
      </c>
      <c r="E83" s="1">
        <f>SUM(E79:E82)</f>
        <v>142586</v>
      </c>
      <c r="F83" s="1">
        <f>SUM(F79:F82)</f>
        <v>145136</v>
      </c>
      <c r="G83" s="1">
        <f>SUM(C83:F83)</f>
        <v>1007519</v>
      </c>
    </row>
    <row r="84" spans="1:10" x14ac:dyDescent="0.35">
      <c r="A84" s="7" t="s">
        <v>175</v>
      </c>
      <c r="G84" s="1">
        <f>G83+G77</f>
        <v>2718042</v>
      </c>
    </row>
    <row r="85" spans="1:10" x14ac:dyDescent="0.35">
      <c r="A85" s="7" t="s">
        <v>44</v>
      </c>
      <c r="B85" s="1">
        <v>670218</v>
      </c>
      <c r="C85" s="1">
        <v>100095</v>
      </c>
      <c r="D85" s="1">
        <v>130333</v>
      </c>
      <c r="E85" s="1">
        <v>151336</v>
      </c>
      <c r="F85" s="1">
        <v>54150</v>
      </c>
      <c r="J85" s="1">
        <v>234304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2667024</v>
      </c>
      <c r="C87" s="1">
        <v>808209</v>
      </c>
      <c r="D87" s="1">
        <v>681127</v>
      </c>
      <c r="E87" s="1">
        <v>625264</v>
      </c>
      <c r="F87" s="1">
        <v>550589</v>
      </c>
      <c r="J87" s="1">
        <v>1835</v>
      </c>
    </row>
    <row r="88" spans="1:10" x14ac:dyDescent="0.35">
      <c r="A88" s="7" t="s">
        <v>84</v>
      </c>
      <c r="B88" s="1">
        <v>982110</v>
      </c>
      <c r="C88" s="1">
        <v>195017</v>
      </c>
      <c r="D88" s="1">
        <v>233440</v>
      </c>
      <c r="E88" s="1">
        <v>286268</v>
      </c>
      <c r="F88" s="1">
        <v>267385</v>
      </c>
      <c r="J88" s="1" t="s">
        <v>31</v>
      </c>
    </row>
    <row r="89" spans="1:10" ht="43.5" x14ac:dyDescent="0.35">
      <c r="A89" s="7" t="s">
        <v>85</v>
      </c>
      <c r="B89" s="1">
        <v>703488</v>
      </c>
      <c r="C89" s="1">
        <v>75571</v>
      </c>
      <c r="D89" s="1">
        <v>167315</v>
      </c>
      <c r="E89" s="1">
        <v>205439</v>
      </c>
      <c r="F89" s="1">
        <v>255163</v>
      </c>
      <c r="J89" s="1" t="s">
        <v>31</v>
      </c>
    </row>
    <row r="90" spans="1:10" x14ac:dyDescent="0.35">
      <c r="A90" s="7" t="s">
        <v>86</v>
      </c>
      <c r="B90" s="1">
        <v>428252</v>
      </c>
      <c r="C90" s="1">
        <v>12459</v>
      </c>
      <c r="D90" s="1">
        <v>31335</v>
      </c>
      <c r="E90" s="1">
        <v>153339</v>
      </c>
      <c r="F90" s="1">
        <v>231119</v>
      </c>
      <c r="J90" s="1" t="s">
        <v>31</v>
      </c>
    </row>
    <row r="91" spans="1:10" x14ac:dyDescent="0.35">
      <c r="A91" s="7" t="s">
        <v>87</v>
      </c>
      <c r="B91" s="1">
        <v>35231</v>
      </c>
      <c r="C91" s="1" t="s">
        <v>31</v>
      </c>
      <c r="D91" s="1">
        <v>3882</v>
      </c>
      <c r="E91" s="1" t="s">
        <v>31</v>
      </c>
      <c r="F91" s="1">
        <v>31349</v>
      </c>
      <c r="J91" s="1" t="s">
        <v>31</v>
      </c>
    </row>
    <row r="92" spans="1:10" ht="29" x14ac:dyDescent="0.35">
      <c r="A92" s="7" t="s">
        <v>88</v>
      </c>
      <c r="B92" s="1">
        <v>53739</v>
      </c>
      <c r="C92" s="1">
        <v>9258</v>
      </c>
      <c r="D92" s="1">
        <v>18247</v>
      </c>
      <c r="E92" s="1">
        <v>12378</v>
      </c>
      <c r="F92" s="1">
        <v>13855</v>
      </c>
      <c r="J92" s="1" t="s">
        <v>31</v>
      </c>
    </row>
    <row r="93" spans="1:10" x14ac:dyDescent="0.35">
      <c r="A93" s="7" t="s">
        <v>89</v>
      </c>
      <c r="B93" s="1">
        <v>207476</v>
      </c>
      <c r="C93" s="1">
        <v>19414</v>
      </c>
      <c r="D93" s="1">
        <v>46450</v>
      </c>
      <c r="E93" s="1">
        <v>41828</v>
      </c>
      <c r="F93" s="1">
        <v>99784</v>
      </c>
      <c r="G93" s="1">
        <f>SUM(C93:F93)</f>
        <v>207476</v>
      </c>
      <c r="H93" s="1">
        <f>E93+F93</f>
        <v>141612</v>
      </c>
      <c r="I93" s="9">
        <f>H93/G93</f>
        <v>0.68254641500703694</v>
      </c>
      <c r="J93" s="1" t="s">
        <v>31</v>
      </c>
    </row>
    <row r="94" spans="1:10" ht="29" x14ac:dyDescent="0.35">
      <c r="A94" s="7" t="s">
        <v>90</v>
      </c>
      <c r="B94" s="1">
        <v>83629</v>
      </c>
      <c r="C94" s="1">
        <v>12580</v>
      </c>
      <c r="D94" s="1">
        <v>11515</v>
      </c>
      <c r="E94" s="1">
        <v>36169</v>
      </c>
      <c r="F94" s="1">
        <v>23365</v>
      </c>
      <c r="J94" s="1" t="s">
        <v>31</v>
      </c>
    </row>
    <row r="95" spans="1:10" x14ac:dyDescent="0.35">
      <c r="A95" s="7" t="s">
        <v>91</v>
      </c>
      <c r="B95" s="1">
        <v>71351</v>
      </c>
      <c r="C95" s="1">
        <v>10539</v>
      </c>
      <c r="D95" s="1">
        <v>9076</v>
      </c>
      <c r="E95" s="1">
        <v>32175</v>
      </c>
      <c r="F95" s="1">
        <v>19561</v>
      </c>
      <c r="J95" s="1" t="s">
        <v>31</v>
      </c>
    </row>
    <row r="96" spans="1:10" x14ac:dyDescent="0.35">
      <c r="A96" s="7" t="s">
        <v>92</v>
      </c>
      <c r="B96" s="1">
        <v>74833</v>
      </c>
      <c r="C96" s="1" t="s">
        <v>31</v>
      </c>
      <c r="D96" s="1">
        <v>27214</v>
      </c>
      <c r="E96" s="1">
        <v>7459</v>
      </c>
      <c r="F96" s="1">
        <v>40160</v>
      </c>
      <c r="J96" s="1" t="s">
        <v>31</v>
      </c>
    </row>
    <row r="97" spans="1:10" x14ac:dyDescent="0.35">
      <c r="A97" s="7" t="s">
        <v>52</v>
      </c>
      <c r="B97" s="1">
        <v>144000</v>
      </c>
      <c r="C97" s="1">
        <v>45890</v>
      </c>
      <c r="D97" s="1">
        <v>28953</v>
      </c>
      <c r="E97" s="1">
        <v>18950</v>
      </c>
      <c r="F97" s="1">
        <v>50207</v>
      </c>
      <c r="J97" s="1" t="s">
        <v>31</v>
      </c>
    </row>
    <row r="98" spans="1:10" x14ac:dyDescent="0.35">
      <c r="A98" s="7" t="s">
        <v>44</v>
      </c>
      <c r="B98" s="1">
        <v>317895</v>
      </c>
      <c r="C98" s="1">
        <v>4646</v>
      </c>
      <c r="D98" s="1">
        <v>39062</v>
      </c>
      <c r="E98" s="1">
        <v>30794</v>
      </c>
      <c r="F98" s="1">
        <v>7222</v>
      </c>
      <c r="J98" s="1">
        <v>236171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6972</v>
      </c>
      <c r="C100" s="1" t="s">
        <v>31</v>
      </c>
      <c r="D100" s="1">
        <v>3116</v>
      </c>
      <c r="E100" s="1">
        <v>3856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7686</v>
      </c>
      <c r="C101" s="1">
        <v>5644</v>
      </c>
      <c r="D101" s="1" t="s">
        <v>31</v>
      </c>
      <c r="E101" s="1">
        <v>2043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4455</v>
      </c>
      <c r="C102" s="1" t="s">
        <v>31</v>
      </c>
      <c r="D102" s="1" t="s">
        <v>31</v>
      </c>
      <c r="E102" s="1">
        <v>4455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4829</v>
      </c>
      <c r="C103" s="1">
        <v>4829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3341767</v>
      </c>
      <c r="C104" s="1">
        <v>848041</v>
      </c>
      <c r="D104" s="1">
        <v>800161</v>
      </c>
      <c r="E104" s="1">
        <v>787424</v>
      </c>
      <c r="F104" s="1">
        <v>692095</v>
      </c>
      <c r="J104" s="1">
        <v>214046</v>
      </c>
    </row>
    <row r="105" spans="1:10" x14ac:dyDescent="0.35">
      <c r="A105" s="7" t="s">
        <v>44</v>
      </c>
      <c r="B105" s="1">
        <v>26252</v>
      </c>
      <c r="C105" s="1" t="s">
        <v>31</v>
      </c>
      <c r="D105" s="1" t="s">
        <v>31</v>
      </c>
      <c r="E105" s="1" t="s">
        <v>31</v>
      </c>
      <c r="F105" s="1">
        <v>2292</v>
      </c>
      <c r="J105" s="1">
        <v>23960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1710418</v>
      </c>
      <c r="C107" s="1">
        <v>606974</v>
      </c>
      <c r="D107" s="1">
        <v>421841</v>
      </c>
      <c r="E107" s="1">
        <v>377696</v>
      </c>
      <c r="F107" s="1">
        <v>303907</v>
      </c>
      <c r="J107" s="1" t="s">
        <v>31</v>
      </c>
    </row>
    <row r="108" spans="1:10" x14ac:dyDescent="0.35">
      <c r="A108" s="7" t="s">
        <v>99</v>
      </c>
      <c r="B108" s="1">
        <v>966894</v>
      </c>
      <c r="C108" s="1">
        <v>153041</v>
      </c>
      <c r="D108" s="1">
        <v>275729</v>
      </c>
      <c r="E108" s="1">
        <v>292813</v>
      </c>
      <c r="F108" s="1">
        <v>243444</v>
      </c>
      <c r="J108" s="1">
        <v>1867</v>
      </c>
    </row>
    <row r="109" spans="1:10" x14ac:dyDescent="0.35">
      <c r="A109" s="7" t="s">
        <v>100</v>
      </c>
      <c r="B109" s="1">
        <v>191482</v>
      </c>
      <c r="C109" s="1">
        <v>36092</v>
      </c>
      <c r="D109" s="1">
        <v>15603</v>
      </c>
      <c r="E109" s="1">
        <v>33734</v>
      </c>
      <c r="F109" s="1">
        <v>106053</v>
      </c>
      <c r="J109" s="1" t="s">
        <v>31</v>
      </c>
    </row>
    <row r="110" spans="1:10" x14ac:dyDescent="0.35">
      <c r="A110" s="7" t="s">
        <v>101</v>
      </c>
      <c r="B110" s="1">
        <v>4784</v>
      </c>
      <c r="C110" s="1">
        <v>2063</v>
      </c>
      <c r="D110" s="1" t="s">
        <v>31</v>
      </c>
      <c r="E110" s="1" t="s">
        <v>31</v>
      </c>
      <c r="F110" s="1">
        <v>2721</v>
      </c>
      <c r="J110" s="1" t="s">
        <v>31</v>
      </c>
    </row>
    <row r="111" spans="1:10" x14ac:dyDescent="0.35">
      <c r="A111" s="7" t="s">
        <v>44</v>
      </c>
      <c r="B111" s="1">
        <v>518384</v>
      </c>
      <c r="C111" s="1">
        <v>60345</v>
      </c>
      <c r="D111" s="1">
        <v>90104</v>
      </c>
      <c r="E111" s="1">
        <v>93533</v>
      </c>
      <c r="F111" s="1">
        <v>38262</v>
      </c>
      <c r="J111" s="1">
        <v>236140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2292938</v>
      </c>
      <c r="C113" s="1">
        <v>692165</v>
      </c>
      <c r="D113" s="1">
        <v>491810</v>
      </c>
      <c r="E113" s="1">
        <v>570006</v>
      </c>
      <c r="F113" s="1">
        <v>537090</v>
      </c>
      <c r="J113" s="1">
        <v>1867</v>
      </c>
    </row>
    <row r="114" spans="1:10" x14ac:dyDescent="0.35">
      <c r="A114" s="7" t="s">
        <v>99</v>
      </c>
      <c r="B114" s="1">
        <v>491035</v>
      </c>
      <c r="C114" s="1">
        <v>95757</v>
      </c>
      <c r="D114" s="1">
        <v>185268</v>
      </c>
      <c r="E114" s="1">
        <v>102765</v>
      </c>
      <c r="F114" s="1">
        <v>107245</v>
      </c>
      <c r="J114" s="1" t="s">
        <v>31</v>
      </c>
    </row>
    <row r="115" spans="1:10" x14ac:dyDescent="0.35">
      <c r="A115" s="7" t="s">
        <v>100</v>
      </c>
      <c r="B115" s="1">
        <v>66294</v>
      </c>
      <c r="C115" s="1">
        <v>10247</v>
      </c>
      <c r="D115" s="1">
        <v>27471</v>
      </c>
      <c r="E115" s="1">
        <v>20989</v>
      </c>
      <c r="F115" s="1">
        <v>7586</v>
      </c>
      <c r="J115" s="1" t="s">
        <v>31</v>
      </c>
    </row>
    <row r="116" spans="1:10" x14ac:dyDescent="0.35">
      <c r="A116" s="7" t="s">
        <v>101</v>
      </c>
      <c r="B116" s="1">
        <v>11908</v>
      </c>
      <c r="C116" s="1" t="s">
        <v>31</v>
      </c>
      <c r="D116" s="1" t="s">
        <v>31</v>
      </c>
      <c r="E116" s="1">
        <v>3071</v>
      </c>
      <c r="F116" s="1">
        <v>2153</v>
      </c>
      <c r="J116" s="1">
        <v>6684</v>
      </c>
    </row>
    <row r="117" spans="1:10" x14ac:dyDescent="0.35">
      <c r="A117" s="7" t="s">
        <v>44</v>
      </c>
      <c r="B117" s="1">
        <v>529786</v>
      </c>
      <c r="C117" s="1">
        <v>60345</v>
      </c>
      <c r="D117" s="1">
        <v>98728</v>
      </c>
      <c r="E117" s="1">
        <v>100946</v>
      </c>
      <c r="F117" s="1">
        <v>40312</v>
      </c>
      <c r="J117" s="1">
        <v>229456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1502004</v>
      </c>
      <c r="C119" s="1">
        <v>539936</v>
      </c>
      <c r="D119" s="1">
        <v>386789</v>
      </c>
      <c r="E119" s="1">
        <v>342591</v>
      </c>
      <c r="F119" s="1">
        <v>232688</v>
      </c>
      <c r="J119" s="1" t="s">
        <v>31</v>
      </c>
    </row>
    <row r="120" spans="1:10" x14ac:dyDescent="0.35">
      <c r="A120" s="7" t="s">
        <v>99</v>
      </c>
      <c r="B120" s="1">
        <v>1095088</v>
      </c>
      <c r="C120" s="1">
        <v>208689</v>
      </c>
      <c r="D120" s="1">
        <v>298866</v>
      </c>
      <c r="E120" s="1">
        <v>295174</v>
      </c>
      <c r="F120" s="1">
        <v>290493</v>
      </c>
      <c r="J120" s="1">
        <v>1867</v>
      </c>
    </row>
    <row r="121" spans="1:10" x14ac:dyDescent="0.35">
      <c r="A121" s="7" t="s">
        <v>100</v>
      </c>
      <c r="B121" s="1">
        <v>250869</v>
      </c>
      <c r="C121" s="1">
        <v>47943</v>
      </c>
      <c r="D121" s="1">
        <v>25367</v>
      </c>
      <c r="E121" s="1">
        <v>63055</v>
      </c>
      <c r="F121" s="1">
        <v>114504</v>
      </c>
      <c r="J121" s="1" t="s">
        <v>31</v>
      </c>
    </row>
    <row r="122" spans="1:10" x14ac:dyDescent="0.35">
      <c r="A122" s="7" t="s">
        <v>101</v>
      </c>
      <c r="B122" s="1">
        <v>15572</v>
      </c>
      <c r="C122" s="1" t="s">
        <v>31</v>
      </c>
      <c r="D122" s="1">
        <v>1120</v>
      </c>
      <c r="E122" s="1" t="s">
        <v>31</v>
      </c>
      <c r="F122" s="1">
        <v>14452</v>
      </c>
      <c r="J122" s="1" t="s">
        <v>31</v>
      </c>
    </row>
    <row r="123" spans="1:10" x14ac:dyDescent="0.35">
      <c r="A123" s="7" t="s">
        <v>44</v>
      </c>
      <c r="B123" s="1">
        <v>528429</v>
      </c>
      <c r="C123" s="1">
        <v>61945</v>
      </c>
      <c r="D123" s="1">
        <v>91136</v>
      </c>
      <c r="E123" s="1">
        <v>96957</v>
      </c>
      <c r="F123" s="1">
        <v>42251</v>
      </c>
      <c r="J123" s="1">
        <v>236140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2046422</v>
      </c>
      <c r="C125" s="1">
        <v>698880</v>
      </c>
      <c r="D125" s="1">
        <v>494876</v>
      </c>
      <c r="E125" s="1">
        <v>434116</v>
      </c>
      <c r="F125" s="1">
        <v>416684</v>
      </c>
      <c r="J125" s="1">
        <v>1867</v>
      </c>
    </row>
    <row r="126" spans="1:10" x14ac:dyDescent="0.35">
      <c r="A126" s="7" t="s">
        <v>99</v>
      </c>
      <c r="B126" s="1">
        <v>662058</v>
      </c>
      <c r="C126" s="1">
        <v>84632</v>
      </c>
      <c r="D126" s="1">
        <v>169960</v>
      </c>
      <c r="E126" s="1">
        <v>221541</v>
      </c>
      <c r="F126" s="1">
        <v>185924</v>
      </c>
      <c r="J126" s="1" t="s">
        <v>31</v>
      </c>
    </row>
    <row r="127" spans="1:10" x14ac:dyDescent="0.35">
      <c r="A127" s="7" t="s">
        <v>100</v>
      </c>
      <c r="B127" s="1">
        <v>147059</v>
      </c>
      <c r="C127" s="1">
        <v>12212</v>
      </c>
      <c r="D127" s="1">
        <v>44026</v>
      </c>
      <c r="E127" s="1">
        <v>41294</v>
      </c>
      <c r="F127" s="1">
        <v>49527</v>
      </c>
      <c r="J127" s="1" t="s">
        <v>31</v>
      </c>
    </row>
    <row r="128" spans="1:10" x14ac:dyDescent="0.35">
      <c r="A128" s="7" t="s">
        <v>101</v>
      </c>
      <c r="B128" s="1">
        <v>10625</v>
      </c>
      <c r="C128" s="1">
        <v>2445</v>
      </c>
      <c r="D128" s="1">
        <v>4312</v>
      </c>
      <c r="E128" s="1">
        <v>3869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525797</v>
      </c>
      <c r="C129" s="1">
        <v>60345</v>
      </c>
      <c r="D129" s="1">
        <v>90104</v>
      </c>
      <c r="E129" s="1">
        <v>96957</v>
      </c>
      <c r="F129" s="1">
        <v>42251</v>
      </c>
      <c r="J129" s="1">
        <v>236140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2555130</v>
      </c>
      <c r="C131" s="1">
        <v>784806</v>
      </c>
      <c r="D131" s="1">
        <v>651528</v>
      </c>
      <c r="E131" s="1">
        <v>591791</v>
      </c>
      <c r="F131" s="1">
        <v>525138</v>
      </c>
      <c r="J131" s="1">
        <v>1867</v>
      </c>
    </row>
    <row r="132" spans="1:10" x14ac:dyDescent="0.35">
      <c r="A132" s="7" t="s">
        <v>99</v>
      </c>
      <c r="B132" s="1">
        <v>269736</v>
      </c>
      <c r="C132" s="1">
        <v>8627</v>
      </c>
      <c r="D132" s="1">
        <v>54660</v>
      </c>
      <c r="E132" s="1">
        <v>84908</v>
      </c>
      <c r="F132" s="1">
        <v>121541</v>
      </c>
      <c r="J132" s="1" t="s">
        <v>31</v>
      </c>
    </row>
    <row r="133" spans="1:10" x14ac:dyDescent="0.35">
      <c r="A133" s="7" t="s">
        <v>100</v>
      </c>
      <c r="B133" s="1">
        <v>34844</v>
      </c>
      <c r="C133" s="1">
        <v>3543</v>
      </c>
      <c r="D133" s="1">
        <v>3116</v>
      </c>
      <c r="E133" s="1">
        <v>18740</v>
      </c>
      <c r="F133" s="1">
        <v>9445</v>
      </c>
      <c r="J133" s="1" t="s">
        <v>31</v>
      </c>
    </row>
    <row r="134" spans="1:10" x14ac:dyDescent="0.35">
      <c r="A134" s="7" t="s">
        <v>101</v>
      </c>
      <c r="B134" s="1">
        <v>5062</v>
      </c>
      <c r="C134" s="1">
        <v>1193</v>
      </c>
      <c r="D134" s="1" t="s">
        <v>31</v>
      </c>
      <c r="E134" s="1">
        <v>3869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527189</v>
      </c>
      <c r="C135" s="1">
        <v>60345</v>
      </c>
      <c r="D135" s="1">
        <v>93973</v>
      </c>
      <c r="E135" s="1">
        <v>98470</v>
      </c>
      <c r="F135" s="1">
        <v>38262</v>
      </c>
      <c r="J135" s="1">
        <v>236140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2667863</v>
      </c>
      <c r="C137" s="1">
        <v>790025</v>
      </c>
      <c r="D137" s="1">
        <v>673054</v>
      </c>
      <c r="E137" s="1">
        <v>664421</v>
      </c>
      <c r="F137" s="1">
        <v>538497</v>
      </c>
      <c r="J137" s="1">
        <v>1867</v>
      </c>
    </row>
    <row r="138" spans="1:10" x14ac:dyDescent="0.35">
      <c r="A138" s="7" t="s">
        <v>99</v>
      </c>
      <c r="B138" s="1">
        <v>184642</v>
      </c>
      <c r="C138" s="1">
        <v>6081</v>
      </c>
      <c r="D138" s="1">
        <v>33959</v>
      </c>
      <c r="E138" s="1">
        <v>29646</v>
      </c>
      <c r="F138" s="1">
        <v>114955</v>
      </c>
      <c r="J138" s="1" t="s">
        <v>31</v>
      </c>
    </row>
    <row r="139" spans="1:10" x14ac:dyDescent="0.35">
      <c r="A139" s="7" t="s">
        <v>100</v>
      </c>
      <c r="B139" s="1">
        <v>17649</v>
      </c>
      <c r="C139" s="1">
        <v>2063</v>
      </c>
      <c r="D139" s="1">
        <v>6160</v>
      </c>
      <c r="E139" s="1">
        <v>6753</v>
      </c>
      <c r="F139" s="1">
        <v>2674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521808</v>
      </c>
      <c r="C141" s="1">
        <v>60345</v>
      </c>
      <c r="D141" s="1">
        <v>90104</v>
      </c>
      <c r="E141" s="1">
        <v>96957</v>
      </c>
      <c r="F141" s="1">
        <v>38262</v>
      </c>
      <c r="J141" s="1">
        <v>236140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104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3834458</v>
      </c>
      <c r="C8" s="1">
        <v>845399</v>
      </c>
      <c r="D8" s="1">
        <v>880280</v>
      </c>
      <c r="E8" s="1">
        <v>814420</v>
      </c>
      <c r="F8" s="1">
        <v>890340</v>
      </c>
      <c r="G8" s="1">
        <f>SUM(C8:F8)</f>
        <v>3430439</v>
      </c>
      <c r="H8" s="1">
        <f>SUM(E8:F8)</f>
        <v>1704760</v>
      </c>
      <c r="I8" s="9">
        <f>H8/G8</f>
        <v>0.49695097333023558</v>
      </c>
      <c r="J8" s="1">
        <v>404020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219429</v>
      </c>
      <c r="C10" s="1">
        <v>39216</v>
      </c>
      <c r="D10" s="1">
        <v>72526</v>
      </c>
      <c r="E10" s="1">
        <v>53548</v>
      </c>
      <c r="F10" s="1">
        <v>17736</v>
      </c>
      <c r="J10" s="1">
        <v>36403</v>
      </c>
    </row>
    <row r="11" spans="1:10" x14ac:dyDescent="0.35">
      <c r="A11" s="7" t="s">
        <v>34</v>
      </c>
      <c r="B11" s="1">
        <v>1011592</v>
      </c>
      <c r="C11" s="1">
        <v>189325</v>
      </c>
      <c r="D11" s="1">
        <v>219637</v>
      </c>
      <c r="E11" s="1">
        <v>182952</v>
      </c>
      <c r="F11" s="1">
        <v>266379</v>
      </c>
      <c r="J11" s="1">
        <v>153298</v>
      </c>
    </row>
    <row r="12" spans="1:10" x14ac:dyDescent="0.35">
      <c r="A12" s="7" t="s">
        <v>35</v>
      </c>
      <c r="B12" s="1">
        <v>1050247</v>
      </c>
      <c r="C12" s="1">
        <v>204403</v>
      </c>
      <c r="D12" s="1">
        <v>199202</v>
      </c>
      <c r="E12" s="1">
        <v>264427</v>
      </c>
      <c r="F12" s="1">
        <v>285805</v>
      </c>
      <c r="J12" s="1">
        <v>96409</v>
      </c>
    </row>
    <row r="13" spans="1:10" x14ac:dyDescent="0.35">
      <c r="A13" s="7" t="s">
        <v>36</v>
      </c>
      <c r="B13" s="1">
        <v>668263</v>
      </c>
      <c r="C13" s="1">
        <v>116062</v>
      </c>
      <c r="D13" s="1">
        <v>126419</v>
      </c>
      <c r="E13" s="1">
        <v>154287</v>
      </c>
      <c r="F13" s="1">
        <v>195893</v>
      </c>
      <c r="J13" s="1">
        <v>75602</v>
      </c>
    </row>
    <row r="14" spans="1:10" x14ac:dyDescent="0.35">
      <c r="A14" s="7" t="s">
        <v>37</v>
      </c>
      <c r="B14" s="1">
        <v>884927</v>
      </c>
      <c r="C14" s="1">
        <v>296392</v>
      </c>
      <c r="D14" s="1">
        <v>262494</v>
      </c>
      <c r="E14" s="1">
        <v>159206</v>
      </c>
      <c r="F14" s="1">
        <v>124526</v>
      </c>
      <c r="J14" s="1">
        <v>42309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1822922</v>
      </c>
      <c r="C16" s="1">
        <v>412867</v>
      </c>
      <c r="D16" s="1">
        <v>469902</v>
      </c>
      <c r="E16" s="1">
        <v>392098</v>
      </c>
      <c r="F16" s="1">
        <v>357237</v>
      </c>
      <c r="J16" s="1">
        <v>190817</v>
      </c>
    </row>
    <row r="17" spans="1:10" x14ac:dyDescent="0.35">
      <c r="A17" s="7" t="s">
        <v>39</v>
      </c>
      <c r="B17" s="1">
        <v>2011536</v>
      </c>
      <c r="C17" s="1">
        <v>432532</v>
      </c>
      <c r="D17" s="1">
        <v>410377</v>
      </c>
      <c r="E17" s="1">
        <v>422321</v>
      </c>
      <c r="F17" s="1">
        <v>533103</v>
      </c>
      <c r="J17" s="1">
        <v>213203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1800014</v>
      </c>
      <c r="C19" s="1">
        <v>399051</v>
      </c>
      <c r="D19" s="1">
        <v>469902</v>
      </c>
      <c r="E19" s="1">
        <v>392098</v>
      </c>
      <c r="F19" s="1">
        <v>352691</v>
      </c>
      <c r="J19" s="1">
        <v>186271</v>
      </c>
    </row>
    <row r="20" spans="1:10" x14ac:dyDescent="0.35">
      <c r="A20" s="7" t="s">
        <v>41</v>
      </c>
      <c r="B20" s="1">
        <v>1954200</v>
      </c>
      <c r="C20" s="1">
        <v>405760</v>
      </c>
      <c r="D20" s="1">
        <v>405571</v>
      </c>
      <c r="E20" s="1">
        <v>421544</v>
      </c>
      <c r="F20" s="1">
        <v>513906</v>
      </c>
      <c r="J20" s="1">
        <v>207419</v>
      </c>
    </row>
    <row r="21" spans="1:10" x14ac:dyDescent="0.35">
      <c r="A21" s="7" t="s">
        <v>42</v>
      </c>
      <c r="B21" s="1">
        <v>26047</v>
      </c>
      <c r="C21" s="1">
        <v>13816</v>
      </c>
      <c r="D21" s="1" t="s">
        <v>31</v>
      </c>
      <c r="E21" s="1" t="s">
        <v>31</v>
      </c>
      <c r="F21" s="1">
        <v>12231</v>
      </c>
      <c r="J21" s="1" t="s">
        <v>31</v>
      </c>
    </row>
    <row r="22" spans="1:10" x14ac:dyDescent="0.35">
      <c r="A22" s="7" t="s">
        <v>43</v>
      </c>
      <c r="B22" s="1">
        <v>41536</v>
      </c>
      <c r="C22" s="1">
        <v>23388</v>
      </c>
      <c r="D22" s="1">
        <v>2995</v>
      </c>
      <c r="E22" s="1" t="s">
        <v>31</v>
      </c>
      <c r="F22" s="1">
        <v>11512</v>
      </c>
      <c r="J22" s="1">
        <v>3640</v>
      </c>
    </row>
    <row r="23" spans="1:10" x14ac:dyDescent="0.35">
      <c r="A23" s="7" t="s">
        <v>44</v>
      </c>
      <c r="B23" s="1">
        <v>12662</v>
      </c>
      <c r="C23" s="1">
        <v>3383</v>
      </c>
      <c r="D23" s="1">
        <v>1811</v>
      </c>
      <c r="E23" s="1">
        <v>777</v>
      </c>
      <c r="F23" s="1" t="s">
        <v>31</v>
      </c>
      <c r="J23" s="1">
        <v>6691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114643</v>
      </c>
      <c r="C25" s="1">
        <v>24537</v>
      </c>
      <c r="D25" s="1">
        <v>39775</v>
      </c>
      <c r="E25" s="1">
        <v>24731</v>
      </c>
      <c r="F25" s="1">
        <v>4602</v>
      </c>
      <c r="J25" s="1">
        <v>20999</v>
      </c>
    </row>
    <row r="26" spans="1:10" x14ac:dyDescent="0.35">
      <c r="A26" s="7" t="s">
        <v>46</v>
      </c>
      <c r="B26" s="1">
        <v>3460071</v>
      </c>
      <c r="C26" s="1">
        <v>790316</v>
      </c>
      <c r="D26" s="1">
        <v>807019</v>
      </c>
      <c r="E26" s="1">
        <v>748285</v>
      </c>
      <c r="F26" s="1">
        <v>805775</v>
      </c>
      <c r="J26" s="1">
        <v>308677</v>
      </c>
    </row>
    <row r="27" spans="1:10" x14ac:dyDescent="0.35">
      <c r="A27" s="7" t="s">
        <v>47</v>
      </c>
      <c r="B27" s="1">
        <v>85164</v>
      </c>
      <c r="C27" s="1">
        <v>9199</v>
      </c>
      <c r="D27" s="1">
        <v>15065</v>
      </c>
      <c r="E27" s="1">
        <v>14318</v>
      </c>
      <c r="F27" s="1">
        <v>23298</v>
      </c>
      <c r="J27" s="1">
        <v>23284</v>
      </c>
    </row>
    <row r="28" spans="1:10" x14ac:dyDescent="0.35">
      <c r="A28" s="7" t="s">
        <v>48</v>
      </c>
      <c r="B28" s="1">
        <v>74021</v>
      </c>
      <c r="C28" s="1">
        <v>12668</v>
      </c>
      <c r="D28" s="1">
        <v>6221</v>
      </c>
      <c r="E28" s="1">
        <v>5969</v>
      </c>
      <c r="F28" s="1">
        <v>25158</v>
      </c>
      <c r="J28" s="1">
        <v>24005</v>
      </c>
    </row>
    <row r="29" spans="1:10" x14ac:dyDescent="0.35">
      <c r="A29" s="7" t="s">
        <v>49</v>
      </c>
      <c r="B29" s="1">
        <v>68026</v>
      </c>
      <c r="C29" s="1">
        <v>4840</v>
      </c>
      <c r="D29" s="1">
        <v>10390</v>
      </c>
      <c r="E29" s="1">
        <v>10570</v>
      </c>
      <c r="F29" s="1">
        <v>28087</v>
      </c>
      <c r="J29" s="1">
        <v>14140</v>
      </c>
    </row>
    <row r="30" spans="1:10" x14ac:dyDescent="0.35">
      <c r="A30" s="7" t="s">
        <v>44</v>
      </c>
      <c r="B30" s="1">
        <v>32533</v>
      </c>
      <c r="C30" s="1">
        <v>3840</v>
      </c>
      <c r="D30" s="1">
        <v>1811</v>
      </c>
      <c r="E30" s="1">
        <v>10547</v>
      </c>
      <c r="F30" s="1">
        <v>3420</v>
      </c>
      <c r="J30" s="1">
        <v>12915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222229</v>
      </c>
      <c r="C32" s="1">
        <v>47552</v>
      </c>
      <c r="D32" s="1">
        <v>54840</v>
      </c>
      <c r="E32" s="1">
        <v>39048</v>
      </c>
      <c r="F32" s="1">
        <v>36506</v>
      </c>
      <c r="J32" s="1">
        <v>44283</v>
      </c>
    </row>
    <row r="33" spans="1:10" x14ac:dyDescent="0.35">
      <c r="A33" s="7" t="s">
        <v>51</v>
      </c>
      <c r="B33" s="1">
        <v>3411104</v>
      </c>
      <c r="C33" s="1">
        <v>749728</v>
      </c>
      <c r="D33" s="1">
        <v>806382</v>
      </c>
      <c r="E33" s="1">
        <v>747508</v>
      </c>
      <c r="F33" s="1">
        <v>798810</v>
      </c>
      <c r="J33" s="1">
        <v>308677</v>
      </c>
    </row>
    <row r="34" spans="1:10" x14ac:dyDescent="0.35">
      <c r="A34" s="7" t="s">
        <v>52</v>
      </c>
      <c r="B34" s="1">
        <v>159885</v>
      </c>
      <c r="C34" s="1">
        <v>40896</v>
      </c>
      <c r="D34" s="1">
        <v>17248</v>
      </c>
      <c r="E34" s="1">
        <v>16539</v>
      </c>
      <c r="F34" s="1">
        <v>51604</v>
      </c>
      <c r="J34" s="1">
        <v>33599</v>
      </c>
    </row>
    <row r="35" spans="1:10" x14ac:dyDescent="0.35">
      <c r="A35" s="7" t="s">
        <v>44</v>
      </c>
      <c r="B35" s="1">
        <v>41239</v>
      </c>
      <c r="C35" s="1">
        <v>7223</v>
      </c>
      <c r="D35" s="1">
        <v>1811</v>
      </c>
      <c r="E35" s="1">
        <v>11324</v>
      </c>
      <c r="F35" s="1">
        <v>3420</v>
      </c>
      <c r="J35" s="1">
        <v>17461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220588</v>
      </c>
      <c r="C37" s="1">
        <v>29873</v>
      </c>
      <c r="D37" s="1">
        <v>44397</v>
      </c>
      <c r="E37" s="1">
        <v>71305</v>
      </c>
      <c r="F37" s="1">
        <v>52988</v>
      </c>
      <c r="G37" s="1">
        <f>SUM(C37:F37)</f>
        <v>198563</v>
      </c>
      <c r="H37" s="1">
        <f>SUM(E37:F37)</f>
        <v>124293</v>
      </c>
      <c r="I37" s="9">
        <f>H37/G37</f>
        <v>0.62596254085605074</v>
      </c>
      <c r="J37" s="1">
        <v>22024</v>
      </c>
    </row>
    <row r="38" spans="1:10" x14ac:dyDescent="0.35">
      <c r="A38" s="7" t="s">
        <v>54</v>
      </c>
      <c r="B38" s="1">
        <v>2542669</v>
      </c>
      <c r="C38" s="1">
        <v>642116</v>
      </c>
      <c r="D38" s="1">
        <v>676109</v>
      </c>
      <c r="E38" s="1">
        <v>502913</v>
      </c>
      <c r="F38" s="1">
        <v>499791</v>
      </c>
      <c r="G38" s="1">
        <f t="shared" ref="G38:G41" si="0">SUM(C38:F38)</f>
        <v>2320929</v>
      </c>
      <c r="H38" s="1">
        <f t="shared" ref="H38:H41" si="1">SUM(E38:F38)</f>
        <v>1002704</v>
      </c>
      <c r="I38" s="9">
        <f t="shared" ref="I38:I41" si="2">H38/G38</f>
        <v>0.43202700298027213</v>
      </c>
      <c r="J38" s="1">
        <v>221739</v>
      </c>
    </row>
    <row r="39" spans="1:10" x14ac:dyDescent="0.35">
      <c r="A39" s="7" t="s">
        <v>55</v>
      </c>
      <c r="B39" s="1">
        <v>891863</v>
      </c>
      <c r="C39" s="1">
        <v>141278</v>
      </c>
      <c r="D39" s="1">
        <v>114250</v>
      </c>
      <c r="E39" s="1">
        <v>205274</v>
      </c>
      <c r="F39" s="1">
        <v>288714</v>
      </c>
      <c r="G39" s="1">
        <f t="shared" si="0"/>
        <v>749516</v>
      </c>
      <c r="H39" s="1">
        <f t="shared" si="1"/>
        <v>493988</v>
      </c>
      <c r="I39" s="9">
        <f t="shared" si="2"/>
        <v>0.65907599037245368</v>
      </c>
      <c r="J39" s="1">
        <v>142346</v>
      </c>
    </row>
    <row r="40" spans="1:10" x14ac:dyDescent="0.35">
      <c r="A40" s="7" t="s">
        <v>56</v>
      </c>
      <c r="B40" s="1">
        <v>34681</v>
      </c>
      <c r="C40" s="1">
        <v>18106</v>
      </c>
      <c r="D40" s="1">
        <v>2164</v>
      </c>
      <c r="E40" s="1">
        <v>7852</v>
      </c>
      <c r="F40" s="1">
        <v>6559</v>
      </c>
      <c r="G40" s="1">
        <f t="shared" si="0"/>
        <v>34681</v>
      </c>
      <c r="H40" s="1">
        <f t="shared" si="1"/>
        <v>14411</v>
      </c>
      <c r="I40" s="9">
        <f t="shared" si="2"/>
        <v>0.41553011735532425</v>
      </c>
      <c r="J40" s="1" t="s">
        <v>31</v>
      </c>
    </row>
    <row r="41" spans="1:10" x14ac:dyDescent="0.35">
      <c r="A41" s="7" t="s">
        <v>57</v>
      </c>
      <c r="B41" s="1">
        <v>144656</v>
      </c>
      <c r="C41" s="1">
        <v>14025</v>
      </c>
      <c r="D41" s="1">
        <v>43359</v>
      </c>
      <c r="E41" s="1">
        <v>27075</v>
      </c>
      <c r="F41" s="1">
        <v>42287</v>
      </c>
      <c r="G41" s="1">
        <f t="shared" si="0"/>
        <v>126746</v>
      </c>
      <c r="H41" s="1">
        <f t="shared" si="1"/>
        <v>69362</v>
      </c>
      <c r="I41" s="9">
        <f t="shared" si="2"/>
        <v>0.54725198428352773</v>
      </c>
      <c r="J41" s="1">
        <v>17910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239178</v>
      </c>
      <c r="C43" s="1">
        <v>36844</v>
      </c>
      <c r="D43" s="1">
        <v>49695</v>
      </c>
      <c r="E43" s="1">
        <v>56796</v>
      </c>
      <c r="F43" s="1">
        <v>62730</v>
      </c>
      <c r="J43" s="1">
        <v>33114</v>
      </c>
    </row>
    <row r="44" spans="1:10" x14ac:dyDescent="0.35">
      <c r="A44" s="7" t="s">
        <v>59</v>
      </c>
      <c r="B44" s="1">
        <v>1447427</v>
      </c>
      <c r="C44" s="1">
        <v>182481</v>
      </c>
      <c r="D44" s="1">
        <v>298928</v>
      </c>
      <c r="E44" s="1">
        <v>379804</v>
      </c>
      <c r="F44" s="1">
        <v>432407</v>
      </c>
      <c r="J44" s="1">
        <v>153808</v>
      </c>
    </row>
    <row r="45" spans="1:10" x14ac:dyDescent="0.35">
      <c r="A45" s="7" t="s">
        <v>60</v>
      </c>
      <c r="B45" s="1">
        <v>1170078</v>
      </c>
      <c r="C45" s="1">
        <v>223902</v>
      </c>
      <c r="D45" s="1">
        <v>321299</v>
      </c>
      <c r="E45" s="1">
        <v>236293</v>
      </c>
      <c r="F45" s="1">
        <v>254109</v>
      </c>
      <c r="J45" s="1">
        <v>134476</v>
      </c>
    </row>
    <row r="46" spans="1:10" x14ac:dyDescent="0.35">
      <c r="A46" s="7" t="s">
        <v>61</v>
      </c>
      <c r="B46" s="1">
        <v>977774</v>
      </c>
      <c r="C46" s="1">
        <v>402172</v>
      </c>
      <c r="D46" s="1">
        <v>210358</v>
      </c>
      <c r="E46" s="1">
        <v>141528</v>
      </c>
      <c r="F46" s="1">
        <v>141094</v>
      </c>
      <c r="J46" s="1">
        <v>82623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2300370</v>
      </c>
      <c r="C48" s="1">
        <v>513658</v>
      </c>
      <c r="D48" s="1">
        <v>526559</v>
      </c>
      <c r="E48" s="1">
        <v>547370</v>
      </c>
      <c r="F48" s="1">
        <v>468521</v>
      </c>
      <c r="J48" s="1">
        <v>244261</v>
      </c>
    </row>
    <row r="49" spans="1:10" x14ac:dyDescent="0.35">
      <c r="A49" s="7" t="s">
        <v>63</v>
      </c>
      <c r="B49" s="1">
        <v>195412</v>
      </c>
      <c r="C49" s="1">
        <v>69136</v>
      </c>
      <c r="D49" s="1">
        <v>53494</v>
      </c>
      <c r="E49" s="1">
        <v>22621</v>
      </c>
      <c r="F49" s="1">
        <v>33834</v>
      </c>
      <c r="J49" s="1">
        <v>16326</v>
      </c>
    </row>
    <row r="50" spans="1:10" x14ac:dyDescent="0.35">
      <c r="A50" s="7" t="s">
        <v>64</v>
      </c>
      <c r="B50" s="1">
        <v>596039</v>
      </c>
      <c r="C50" s="1">
        <v>88481</v>
      </c>
      <c r="D50" s="1">
        <v>132267</v>
      </c>
      <c r="E50" s="1">
        <v>123305</v>
      </c>
      <c r="F50" s="1">
        <v>207094</v>
      </c>
      <c r="J50" s="1">
        <v>44892</v>
      </c>
    </row>
    <row r="51" spans="1:10" x14ac:dyDescent="0.35">
      <c r="A51" s="7" t="s">
        <v>65</v>
      </c>
      <c r="B51" s="1">
        <v>731268</v>
      </c>
      <c r="C51" s="1">
        <v>171974</v>
      </c>
      <c r="D51" s="1">
        <v>167960</v>
      </c>
      <c r="E51" s="1">
        <v>117704</v>
      </c>
      <c r="F51" s="1">
        <v>177234</v>
      </c>
      <c r="J51" s="1">
        <v>96396</v>
      </c>
    </row>
    <row r="52" spans="1:10" x14ac:dyDescent="0.35">
      <c r="A52" s="7" t="s">
        <v>44</v>
      </c>
      <c r="B52" s="1">
        <v>11369</v>
      </c>
      <c r="C52" s="1">
        <v>2149</v>
      </c>
      <c r="D52" s="1" t="s">
        <v>31</v>
      </c>
      <c r="E52" s="1">
        <v>3420</v>
      </c>
      <c r="F52" s="1">
        <v>3656</v>
      </c>
      <c r="J52" s="1">
        <v>2144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371261</v>
      </c>
      <c r="C54" s="1">
        <v>92908</v>
      </c>
      <c r="D54" s="1">
        <v>98422</v>
      </c>
      <c r="E54" s="1">
        <v>85403</v>
      </c>
      <c r="F54" s="1">
        <v>71670</v>
      </c>
      <c r="J54" s="1">
        <v>22859</v>
      </c>
    </row>
    <row r="55" spans="1:10" x14ac:dyDescent="0.35">
      <c r="A55" s="7" t="s">
        <v>67</v>
      </c>
      <c r="B55" s="1">
        <v>1253783</v>
      </c>
      <c r="C55" s="1">
        <v>333571</v>
      </c>
      <c r="D55" s="1">
        <v>332485</v>
      </c>
      <c r="E55" s="1">
        <v>249706</v>
      </c>
      <c r="F55" s="1">
        <v>215853</v>
      </c>
      <c r="J55" s="1">
        <v>122168</v>
      </c>
    </row>
    <row r="56" spans="1:10" x14ac:dyDescent="0.35">
      <c r="A56" s="7" t="s">
        <v>68</v>
      </c>
      <c r="B56" s="1">
        <v>860807</v>
      </c>
      <c r="C56" s="1">
        <v>163020</v>
      </c>
      <c r="D56" s="1">
        <v>172500</v>
      </c>
      <c r="E56" s="1">
        <v>209979</v>
      </c>
      <c r="F56" s="1">
        <v>234358</v>
      </c>
      <c r="J56" s="1">
        <v>80950</v>
      </c>
    </row>
    <row r="57" spans="1:10" x14ac:dyDescent="0.35">
      <c r="A57" s="7" t="s">
        <v>69</v>
      </c>
      <c r="B57" s="1">
        <v>620249</v>
      </c>
      <c r="C57" s="1">
        <v>122675</v>
      </c>
      <c r="D57" s="1">
        <v>159877</v>
      </c>
      <c r="E57" s="1">
        <v>98612</v>
      </c>
      <c r="F57" s="1">
        <v>179395</v>
      </c>
      <c r="J57" s="1">
        <v>59691</v>
      </c>
    </row>
    <row r="58" spans="1:10" x14ac:dyDescent="0.35">
      <c r="A58" s="7" t="s">
        <v>70</v>
      </c>
      <c r="B58" s="1">
        <v>427714</v>
      </c>
      <c r="C58" s="1">
        <v>70135</v>
      </c>
      <c r="D58" s="1">
        <v>72530</v>
      </c>
      <c r="E58" s="1">
        <v>104055</v>
      </c>
      <c r="F58" s="1">
        <v>113302</v>
      </c>
      <c r="J58" s="1">
        <v>67692</v>
      </c>
    </row>
    <row r="59" spans="1:10" x14ac:dyDescent="0.35">
      <c r="A59" s="7" t="s">
        <v>71</v>
      </c>
      <c r="B59" s="1">
        <v>200640</v>
      </c>
      <c r="C59" s="1">
        <v>45328</v>
      </c>
      <c r="D59" s="1">
        <v>44466</v>
      </c>
      <c r="E59" s="1">
        <v>38782</v>
      </c>
      <c r="F59" s="1">
        <v>30895</v>
      </c>
      <c r="J59" s="1">
        <v>41169</v>
      </c>
    </row>
    <row r="60" spans="1:10" x14ac:dyDescent="0.35">
      <c r="A60" s="7" t="s">
        <v>72</v>
      </c>
      <c r="B60" s="1">
        <v>100002</v>
      </c>
      <c r="C60" s="1">
        <v>17761</v>
      </c>
      <c r="D60" s="1" t="s">
        <v>31</v>
      </c>
      <c r="E60" s="1">
        <v>27884</v>
      </c>
      <c r="F60" s="1">
        <v>44866</v>
      </c>
      <c r="J60" s="1">
        <v>9492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1629585</v>
      </c>
      <c r="C62" s="1">
        <v>276204</v>
      </c>
      <c r="D62" s="1">
        <v>333491</v>
      </c>
      <c r="E62" s="1">
        <v>334400</v>
      </c>
      <c r="F62" s="1">
        <v>447270</v>
      </c>
      <c r="G62" s="1">
        <f>SUM(C62:F62)</f>
        <v>1391365</v>
      </c>
      <c r="H62" s="1">
        <f>SUM(E62:F62)</f>
        <v>781670</v>
      </c>
      <c r="I62" s="9">
        <f>H62/G62</f>
        <v>0.56180082149543797</v>
      </c>
      <c r="J62" s="1">
        <v>238220</v>
      </c>
    </row>
    <row r="63" spans="1:10" x14ac:dyDescent="0.35">
      <c r="A63" s="7" t="s">
        <v>74</v>
      </c>
      <c r="B63" s="1">
        <v>2204873</v>
      </c>
      <c r="C63" s="1">
        <v>569194</v>
      </c>
      <c r="D63" s="1">
        <v>546789</v>
      </c>
      <c r="E63" s="1">
        <v>480020</v>
      </c>
      <c r="F63" s="1">
        <v>443070</v>
      </c>
      <c r="G63" s="1">
        <f>SUM(C63:F63)</f>
        <v>2039073</v>
      </c>
      <c r="H63" s="1">
        <f>SUM(E63:F63)</f>
        <v>923090</v>
      </c>
      <c r="I63" s="9">
        <f>H63/G63</f>
        <v>0.45270081061345036</v>
      </c>
      <c r="J63" s="1">
        <v>165800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383480</v>
      </c>
      <c r="C65" s="1">
        <v>48936</v>
      </c>
      <c r="D65" s="1">
        <v>68921</v>
      </c>
      <c r="E65" s="1">
        <v>90105</v>
      </c>
      <c r="F65" s="1">
        <v>149834</v>
      </c>
      <c r="J65" s="1">
        <v>25685</v>
      </c>
    </row>
    <row r="66" spans="1:10" x14ac:dyDescent="0.35">
      <c r="A66" s="7" t="s">
        <v>51</v>
      </c>
      <c r="B66" s="1">
        <v>3281183</v>
      </c>
      <c r="C66" s="1">
        <v>796463</v>
      </c>
      <c r="D66" s="1">
        <v>811359</v>
      </c>
      <c r="E66" s="1">
        <v>724315</v>
      </c>
      <c r="F66" s="1">
        <v>740506</v>
      </c>
      <c r="J66" s="1">
        <v>208540</v>
      </c>
    </row>
    <row r="67" spans="1:10" x14ac:dyDescent="0.35">
      <c r="A67" s="7" t="s">
        <v>44</v>
      </c>
      <c r="B67" s="1">
        <v>169795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169795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2154301</v>
      </c>
      <c r="C69" s="1">
        <v>467510</v>
      </c>
      <c r="D69" s="1">
        <v>519180</v>
      </c>
      <c r="E69" s="1">
        <v>477519</v>
      </c>
      <c r="F69" s="1">
        <v>555635</v>
      </c>
      <c r="J69" s="1">
        <v>134457</v>
      </c>
    </row>
    <row r="70" spans="1:10" x14ac:dyDescent="0.35">
      <c r="A70" s="7" t="s">
        <v>51</v>
      </c>
      <c r="B70" s="1">
        <v>1480140</v>
      </c>
      <c r="C70" s="1">
        <v>360674</v>
      </c>
      <c r="D70" s="1">
        <v>361100</v>
      </c>
      <c r="E70" s="1">
        <v>330931</v>
      </c>
      <c r="F70" s="1">
        <v>334705</v>
      </c>
      <c r="J70" s="1">
        <v>92730</v>
      </c>
    </row>
    <row r="71" spans="1:10" x14ac:dyDescent="0.35">
      <c r="A71" s="7" t="s">
        <v>44</v>
      </c>
      <c r="B71" s="1">
        <v>200017</v>
      </c>
      <c r="C71" s="1">
        <v>17215</v>
      </c>
      <c r="D71" s="1" t="s">
        <v>31</v>
      </c>
      <c r="E71" s="1">
        <v>5969</v>
      </c>
      <c r="F71" s="1" t="s">
        <v>31</v>
      </c>
      <c r="J71" s="1">
        <v>176833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435412</v>
      </c>
      <c r="C73" s="1">
        <v>41247</v>
      </c>
      <c r="D73" s="1">
        <v>85691</v>
      </c>
      <c r="E73" s="1">
        <v>87632</v>
      </c>
      <c r="F73" s="1">
        <v>220842</v>
      </c>
      <c r="G73" s="1">
        <f>SUM(C73:F73)</f>
        <v>435412</v>
      </c>
      <c r="H73" s="1">
        <f>SUM(E73:F73)</f>
        <v>308474</v>
      </c>
      <c r="I73" s="9">
        <f>H73/G73</f>
        <v>0.70846462660652443</v>
      </c>
      <c r="J73" s="1" t="s">
        <v>31</v>
      </c>
    </row>
    <row r="74" spans="1:10" x14ac:dyDescent="0.35">
      <c r="A74" s="7" t="s">
        <v>76</v>
      </c>
      <c r="B74" s="1">
        <v>355918</v>
      </c>
      <c r="C74" s="1">
        <v>44345</v>
      </c>
      <c r="D74" s="1">
        <v>71224</v>
      </c>
      <c r="E74" s="1">
        <v>95860</v>
      </c>
      <c r="F74" s="1">
        <v>144489</v>
      </c>
      <c r="G74" s="1">
        <f>SUM(C74:F74)</f>
        <v>355918</v>
      </c>
      <c r="H74" s="1">
        <f>SUM(E74:F74)</f>
        <v>240349</v>
      </c>
      <c r="I74" s="9">
        <f>H74/G74</f>
        <v>0.67529318550902173</v>
      </c>
      <c r="J74" s="1" t="s">
        <v>31</v>
      </c>
    </row>
    <row r="75" spans="1:10" x14ac:dyDescent="0.35">
      <c r="A75" s="7" t="s">
        <v>77</v>
      </c>
      <c r="B75" s="1">
        <v>370565</v>
      </c>
      <c r="C75" s="1">
        <v>75873</v>
      </c>
      <c r="D75" s="1">
        <v>78467</v>
      </c>
      <c r="E75" s="1">
        <v>128958</v>
      </c>
      <c r="F75" s="1">
        <v>87267</v>
      </c>
      <c r="J75" s="1" t="s">
        <v>31</v>
      </c>
    </row>
    <row r="76" spans="1:10" x14ac:dyDescent="0.35">
      <c r="A76" s="7" t="s">
        <v>78</v>
      </c>
      <c r="B76" s="1">
        <v>491871</v>
      </c>
      <c r="C76" s="1">
        <v>99741</v>
      </c>
      <c r="D76" s="1">
        <v>114674</v>
      </c>
      <c r="E76" s="1">
        <v>118466</v>
      </c>
      <c r="F76" s="1">
        <v>158989</v>
      </c>
      <c r="J76" s="1" t="s">
        <v>31</v>
      </c>
    </row>
    <row r="77" spans="1:10" x14ac:dyDescent="0.35">
      <c r="A77" s="7" t="s">
        <v>174</v>
      </c>
      <c r="C77" s="1">
        <f>SUM(C73:C76)</f>
        <v>261206</v>
      </c>
      <c r="D77" s="1">
        <f>SUM(D73:D76)</f>
        <v>350056</v>
      </c>
      <c r="E77" s="1">
        <f>SUM(E73:E76)</f>
        <v>430916</v>
      </c>
      <c r="F77" s="1">
        <f>SUM(F73:F76)</f>
        <v>611587</v>
      </c>
      <c r="G77" s="1">
        <f>SUM(C77:F77)</f>
        <v>1653765</v>
      </c>
      <c r="H77" s="1">
        <f>SUM(E77:F77)</f>
        <v>1042503</v>
      </c>
      <c r="I77" s="9">
        <f>H77/G77</f>
        <v>0.63038158384050935</v>
      </c>
    </row>
    <row r="78" spans="1:10" x14ac:dyDescent="0.35">
      <c r="A78" s="7"/>
    </row>
    <row r="79" spans="1:10" x14ac:dyDescent="0.35">
      <c r="A79" s="7" t="s">
        <v>79</v>
      </c>
      <c r="B79" s="1">
        <v>484640</v>
      </c>
      <c r="C79" s="1">
        <v>123595</v>
      </c>
      <c r="D79" s="1">
        <v>174420</v>
      </c>
      <c r="E79" s="1">
        <v>121488</v>
      </c>
      <c r="F79" s="1">
        <v>65136</v>
      </c>
      <c r="J79" s="1" t="s">
        <v>31</v>
      </c>
    </row>
    <row r="80" spans="1:10" x14ac:dyDescent="0.35">
      <c r="A80" s="7" t="s">
        <v>80</v>
      </c>
      <c r="B80" s="1">
        <v>368764</v>
      </c>
      <c r="C80" s="1">
        <v>130599</v>
      </c>
      <c r="D80" s="1">
        <v>108263</v>
      </c>
      <c r="E80" s="1">
        <v>86895</v>
      </c>
      <c r="F80" s="1">
        <v>43006</v>
      </c>
      <c r="J80" s="1" t="s">
        <v>31</v>
      </c>
    </row>
    <row r="81" spans="1:10" x14ac:dyDescent="0.35">
      <c r="A81" s="7" t="s">
        <v>81</v>
      </c>
      <c r="B81" s="1">
        <v>173484</v>
      </c>
      <c r="C81" s="1">
        <v>84951</v>
      </c>
      <c r="D81" s="1">
        <v>57693</v>
      </c>
      <c r="E81" s="1">
        <v>10965</v>
      </c>
      <c r="F81" s="1">
        <v>19875</v>
      </c>
      <c r="J81" s="1" t="s">
        <v>31</v>
      </c>
    </row>
    <row r="82" spans="1:10" x14ac:dyDescent="0.35">
      <c r="A82" s="7" t="s">
        <v>82</v>
      </c>
      <c r="B82" s="1">
        <v>153715</v>
      </c>
      <c r="C82" s="1">
        <v>101693</v>
      </c>
      <c r="D82" s="1">
        <v>18379</v>
      </c>
      <c r="E82" s="1">
        <v>12400</v>
      </c>
      <c r="F82" s="1">
        <v>21243</v>
      </c>
      <c r="J82" s="1" t="s">
        <v>31</v>
      </c>
    </row>
    <row r="83" spans="1:10" x14ac:dyDescent="0.35">
      <c r="A83" s="7"/>
      <c r="C83" s="1">
        <f>SUM(C79:C82)</f>
        <v>440838</v>
      </c>
      <c r="D83" s="1">
        <f>SUM(D79:D82)</f>
        <v>358755</v>
      </c>
      <c r="E83" s="1">
        <f>SUM(E79:E82)</f>
        <v>231748</v>
      </c>
      <c r="F83" s="1">
        <f>SUM(F79:F82)</f>
        <v>149260</v>
      </c>
      <c r="G83" s="1">
        <f>SUM(C83:F83)</f>
        <v>1180601</v>
      </c>
    </row>
    <row r="84" spans="1:10" x14ac:dyDescent="0.35">
      <c r="A84" s="7" t="s">
        <v>175</v>
      </c>
      <c r="G84" s="1">
        <f>G83+G77</f>
        <v>2834366</v>
      </c>
    </row>
    <row r="85" spans="1:10" x14ac:dyDescent="0.35">
      <c r="A85" s="7" t="s">
        <v>44</v>
      </c>
      <c r="B85" s="1">
        <v>1000089</v>
      </c>
      <c r="C85" s="1">
        <v>143355</v>
      </c>
      <c r="D85" s="1">
        <v>171468</v>
      </c>
      <c r="E85" s="1">
        <v>151754</v>
      </c>
      <c r="F85" s="1">
        <v>129491</v>
      </c>
      <c r="J85" s="1">
        <v>404020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2806305</v>
      </c>
      <c r="C87" s="1">
        <v>763332</v>
      </c>
      <c r="D87" s="1">
        <v>714619</v>
      </c>
      <c r="E87" s="1">
        <v>643351</v>
      </c>
      <c r="F87" s="1">
        <v>682512</v>
      </c>
      <c r="J87" s="1">
        <v>2492</v>
      </c>
    </row>
    <row r="88" spans="1:10" x14ac:dyDescent="0.35">
      <c r="A88" s="7" t="s">
        <v>84</v>
      </c>
      <c r="B88" s="1">
        <v>1207553</v>
      </c>
      <c r="C88" s="1">
        <v>142340</v>
      </c>
      <c r="D88" s="1">
        <v>312684</v>
      </c>
      <c r="E88" s="1">
        <v>305963</v>
      </c>
      <c r="F88" s="1">
        <v>444074</v>
      </c>
      <c r="J88" s="1">
        <v>2492</v>
      </c>
    </row>
    <row r="89" spans="1:10" ht="43.5" x14ac:dyDescent="0.35">
      <c r="A89" s="7" t="s">
        <v>85</v>
      </c>
      <c r="B89" s="1">
        <v>872384</v>
      </c>
      <c r="C89" s="1">
        <v>92494</v>
      </c>
      <c r="D89" s="1">
        <v>222777</v>
      </c>
      <c r="E89" s="1">
        <v>269052</v>
      </c>
      <c r="F89" s="1">
        <v>288059</v>
      </c>
      <c r="J89" s="1" t="s">
        <v>31</v>
      </c>
    </row>
    <row r="90" spans="1:10" x14ac:dyDescent="0.35">
      <c r="A90" s="7" t="s">
        <v>86</v>
      </c>
      <c r="B90" s="1">
        <v>509599</v>
      </c>
      <c r="C90" s="1">
        <v>14815</v>
      </c>
      <c r="D90" s="1">
        <v>35328</v>
      </c>
      <c r="E90" s="1">
        <v>113552</v>
      </c>
      <c r="F90" s="1">
        <v>345905</v>
      </c>
      <c r="J90" s="1" t="s">
        <v>31</v>
      </c>
    </row>
    <row r="91" spans="1:10" x14ac:dyDescent="0.35">
      <c r="A91" s="7" t="s">
        <v>87</v>
      </c>
      <c r="B91" s="1">
        <v>10474</v>
      </c>
      <c r="C91" s="1">
        <v>1691</v>
      </c>
      <c r="D91" s="1">
        <v>8782</v>
      </c>
      <c r="E91" s="1" t="s">
        <v>31</v>
      </c>
      <c r="F91" s="1" t="s">
        <v>31</v>
      </c>
      <c r="J91" s="1" t="s">
        <v>31</v>
      </c>
    </row>
    <row r="92" spans="1:10" ht="29" x14ac:dyDescent="0.35">
      <c r="A92" s="7" t="s">
        <v>88</v>
      </c>
      <c r="B92" s="1">
        <v>110273</v>
      </c>
      <c r="C92" s="1">
        <v>2149</v>
      </c>
      <c r="D92" s="1">
        <v>25800</v>
      </c>
      <c r="E92" s="1">
        <v>32859</v>
      </c>
      <c r="F92" s="1">
        <v>49467</v>
      </c>
      <c r="J92" s="1" t="s">
        <v>31</v>
      </c>
    </row>
    <row r="93" spans="1:10" x14ac:dyDescent="0.35">
      <c r="A93" s="7" t="s">
        <v>89</v>
      </c>
      <c r="B93" s="1">
        <v>244938</v>
      </c>
      <c r="C93" s="1">
        <v>27631</v>
      </c>
      <c r="D93" s="1">
        <v>35467</v>
      </c>
      <c r="E93" s="1">
        <v>69934</v>
      </c>
      <c r="F93" s="1">
        <v>111905</v>
      </c>
      <c r="G93" s="1">
        <f>SUM(C93:F93)</f>
        <v>244937</v>
      </c>
      <c r="H93" s="1">
        <f>E93+F93</f>
        <v>181839</v>
      </c>
      <c r="I93" s="9">
        <f>H93/G93</f>
        <v>0.74239090051727585</v>
      </c>
      <c r="J93" s="1" t="s">
        <v>31</v>
      </c>
    </row>
    <row r="94" spans="1:10" ht="29" x14ac:dyDescent="0.35">
      <c r="A94" s="7" t="s">
        <v>90</v>
      </c>
      <c r="B94" s="1">
        <v>52422</v>
      </c>
      <c r="C94" s="1">
        <v>4251</v>
      </c>
      <c r="D94" s="1">
        <v>5903</v>
      </c>
      <c r="E94" s="1">
        <v>35085</v>
      </c>
      <c r="F94" s="1">
        <v>7183</v>
      </c>
      <c r="J94" s="1" t="s">
        <v>31</v>
      </c>
    </row>
    <row r="95" spans="1:10" x14ac:dyDescent="0.35">
      <c r="A95" s="7" t="s">
        <v>91</v>
      </c>
      <c r="B95" s="1">
        <v>128520</v>
      </c>
      <c r="C95" s="1" t="s">
        <v>31</v>
      </c>
      <c r="D95" s="1">
        <v>25478</v>
      </c>
      <c r="E95" s="1">
        <v>50962</v>
      </c>
      <c r="F95" s="1">
        <v>52081</v>
      </c>
      <c r="J95" s="1" t="s">
        <v>31</v>
      </c>
    </row>
    <row r="96" spans="1:10" x14ac:dyDescent="0.35">
      <c r="A96" s="7" t="s">
        <v>92</v>
      </c>
      <c r="B96" s="1">
        <v>22474</v>
      </c>
      <c r="C96" s="1" t="s">
        <v>31</v>
      </c>
      <c r="D96" s="1">
        <v>7723</v>
      </c>
      <c r="E96" s="1">
        <v>2869</v>
      </c>
      <c r="F96" s="1">
        <v>11882</v>
      </c>
      <c r="J96" s="1" t="s">
        <v>31</v>
      </c>
    </row>
    <row r="97" spans="1:10" x14ac:dyDescent="0.35">
      <c r="A97" s="7" t="s">
        <v>52</v>
      </c>
      <c r="B97" s="1">
        <v>113141</v>
      </c>
      <c r="C97" s="1">
        <v>20827</v>
      </c>
      <c r="D97" s="1">
        <v>24284</v>
      </c>
      <c r="E97" s="1">
        <v>14888</v>
      </c>
      <c r="F97" s="1">
        <v>53143</v>
      </c>
      <c r="J97" s="1" t="s">
        <v>31</v>
      </c>
    </row>
    <row r="98" spans="1:10" x14ac:dyDescent="0.35">
      <c r="A98" s="7" t="s">
        <v>44</v>
      </c>
      <c r="B98" s="1">
        <v>496335</v>
      </c>
      <c r="C98" s="1">
        <v>31595</v>
      </c>
      <c r="D98" s="1">
        <v>24059</v>
      </c>
      <c r="E98" s="1">
        <v>27751</v>
      </c>
      <c r="F98" s="1">
        <v>11401</v>
      </c>
      <c r="J98" s="1">
        <v>401529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27131</v>
      </c>
      <c r="C100" s="1">
        <v>2492</v>
      </c>
      <c r="D100" s="1" t="s">
        <v>31</v>
      </c>
      <c r="E100" s="1" t="s">
        <v>31</v>
      </c>
      <c r="F100" s="1">
        <v>1088</v>
      </c>
      <c r="J100" s="1">
        <v>23552</v>
      </c>
    </row>
    <row r="101" spans="1:10" x14ac:dyDescent="0.35">
      <c r="A101" s="7" t="s">
        <v>94</v>
      </c>
      <c r="B101" s="1">
        <v>62029</v>
      </c>
      <c r="C101" s="1">
        <v>6158</v>
      </c>
      <c r="D101" s="1">
        <v>15189</v>
      </c>
      <c r="E101" s="1">
        <v>36136</v>
      </c>
      <c r="F101" s="1" t="s">
        <v>31</v>
      </c>
      <c r="J101" s="1">
        <v>4546</v>
      </c>
    </row>
    <row r="102" spans="1:10" x14ac:dyDescent="0.35">
      <c r="A102" s="7" t="s">
        <v>95</v>
      </c>
      <c r="B102" s="1">
        <v>15733</v>
      </c>
      <c r="C102" s="1">
        <v>7491</v>
      </c>
      <c r="D102" s="1">
        <v>1551</v>
      </c>
      <c r="E102" s="1">
        <v>2144</v>
      </c>
      <c r="F102" s="1" t="s">
        <v>31</v>
      </c>
      <c r="J102" s="1">
        <v>4546</v>
      </c>
    </row>
    <row r="103" spans="1:10" x14ac:dyDescent="0.35">
      <c r="A103" s="7" t="s">
        <v>96</v>
      </c>
      <c r="B103" s="1">
        <v>28368</v>
      </c>
      <c r="C103" s="1">
        <v>13905</v>
      </c>
      <c r="D103" s="1">
        <v>3625</v>
      </c>
      <c r="E103" s="1">
        <v>2667</v>
      </c>
      <c r="F103" s="1">
        <v>3625</v>
      </c>
      <c r="J103" s="1">
        <v>4546</v>
      </c>
    </row>
    <row r="104" spans="1:10" x14ac:dyDescent="0.35">
      <c r="A104" s="7" t="s">
        <v>97</v>
      </c>
      <c r="B104" s="1">
        <v>3695038</v>
      </c>
      <c r="C104" s="1">
        <v>815353</v>
      </c>
      <c r="D104" s="1">
        <v>859915</v>
      </c>
      <c r="E104" s="1">
        <v>769185</v>
      </c>
      <c r="F104" s="1">
        <v>885626</v>
      </c>
      <c r="J104" s="1">
        <v>364957</v>
      </c>
    </row>
    <row r="105" spans="1:10" x14ac:dyDescent="0.35">
      <c r="A105" s="7" t="s">
        <v>44</v>
      </c>
      <c r="B105" s="1">
        <v>19798</v>
      </c>
      <c r="C105" s="1" t="s">
        <v>31</v>
      </c>
      <c r="D105" s="1" t="s">
        <v>31</v>
      </c>
      <c r="E105" s="1">
        <v>4287</v>
      </c>
      <c r="F105" s="1" t="s">
        <v>31</v>
      </c>
      <c r="J105" s="1">
        <v>15511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1766148</v>
      </c>
      <c r="C107" s="1">
        <v>510010</v>
      </c>
      <c r="D107" s="1">
        <v>471641</v>
      </c>
      <c r="E107" s="1">
        <v>440202</v>
      </c>
      <c r="F107" s="1">
        <v>344295</v>
      </c>
      <c r="J107" s="1" t="s">
        <v>31</v>
      </c>
    </row>
    <row r="108" spans="1:10" x14ac:dyDescent="0.35">
      <c r="A108" s="7" t="s">
        <v>99</v>
      </c>
      <c r="B108" s="1">
        <v>1068709</v>
      </c>
      <c r="C108" s="1">
        <v>207058</v>
      </c>
      <c r="D108" s="1">
        <v>300614</v>
      </c>
      <c r="E108" s="1">
        <v>226792</v>
      </c>
      <c r="F108" s="1">
        <v>334245</v>
      </c>
      <c r="J108" s="1" t="s">
        <v>31</v>
      </c>
    </row>
    <row r="109" spans="1:10" x14ac:dyDescent="0.35">
      <c r="A109" s="7" t="s">
        <v>100</v>
      </c>
      <c r="B109" s="1">
        <v>153196</v>
      </c>
      <c r="C109" s="1">
        <v>15630</v>
      </c>
      <c r="D109" s="1">
        <v>23872</v>
      </c>
      <c r="E109" s="1">
        <v>27962</v>
      </c>
      <c r="F109" s="1">
        <v>85732</v>
      </c>
      <c r="J109" s="1" t="s">
        <v>31</v>
      </c>
    </row>
    <row r="110" spans="1:10" x14ac:dyDescent="0.35">
      <c r="A110" s="7" t="s">
        <v>101</v>
      </c>
      <c r="B110" s="1">
        <v>22700</v>
      </c>
      <c r="C110" s="1">
        <v>11401</v>
      </c>
      <c r="D110" s="1" t="s">
        <v>31</v>
      </c>
      <c r="E110" s="1" t="s">
        <v>31</v>
      </c>
      <c r="F110" s="1">
        <v>11298</v>
      </c>
      <c r="J110" s="1" t="s">
        <v>31</v>
      </c>
    </row>
    <row r="111" spans="1:10" x14ac:dyDescent="0.35">
      <c r="A111" s="7" t="s">
        <v>44</v>
      </c>
      <c r="B111" s="1">
        <v>823705</v>
      </c>
      <c r="C111" s="1">
        <v>101299</v>
      </c>
      <c r="D111" s="1">
        <v>84153</v>
      </c>
      <c r="E111" s="1">
        <v>119464</v>
      </c>
      <c r="F111" s="1">
        <v>114769</v>
      </c>
      <c r="J111" s="1">
        <v>404020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2314043</v>
      </c>
      <c r="C113" s="1">
        <v>597375</v>
      </c>
      <c r="D113" s="1">
        <v>607608</v>
      </c>
      <c r="E113" s="1">
        <v>514295</v>
      </c>
      <c r="F113" s="1">
        <v>594765</v>
      </c>
      <c r="J113" s="1" t="s">
        <v>31</v>
      </c>
    </row>
    <row r="114" spans="1:10" x14ac:dyDescent="0.35">
      <c r="A114" s="7" t="s">
        <v>99</v>
      </c>
      <c r="B114" s="1">
        <v>568210</v>
      </c>
      <c r="C114" s="1">
        <v>105934</v>
      </c>
      <c r="D114" s="1">
        <v>154214</v>
      </c>
      <c r="E114" s="1">
        <v>154397</v>
      </c>
      <c r="F114" s="1">
        <v>153664</v>
      </c>
      <c r="J114" s="1" t="s">
        <v>31</v>
      </c>
    </row>
    <row r="115" spans="1:10" x14ac:dyDescent="0.35">
      <c r="A115" s="7" t="s">
        <v>100</v>
      </c>
      <c r="B115" s="1">
        <v>95098</v>
      </c>
      <c r="C115" s="1">
        <v>18221</v>
      </c>
      <c r="D115" s="1">
        <v>32161</v>
      </c>
      <c r="E115" s="1">
        <v>17575</v>
      </c>
      <c r="F115" s="1">
        <v>27141</v>
      </c>
      <c r="J115" s="1" t="s">
        <v>31</v>
      </c>
    </row>
    <row r="116" spans="1:10" x14ac:dyDescent="0.35">
      <c r="A116" s="7" t="s">
        <v>101</v>
      </c>
      <c r="B116" s="1">
        <v>18373</v>
      </c>
      <c r="C116" s="1">
        <v>11401</v>
      </c>
      <c r="D116" s="1" t="s">
        <v>31</v>
      </c>
      <c r="E116" s="1">
        <v>6971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838734</v>
      </c>
      <c r="C117" s="1">
        <v>112467</v>
      </c>
      <c r="D117" s="1">
        <v>86297</v>
      </c>
      <c r="E117" s="1">
        <v>121182</v>
      </c>
      <c r="F117" s="1">
        <v>114769</v>
      </c>
      <c r="J117" s="1">
        <v>404020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1614509</v>
      </c>
      <c r="C119" s="1">
        <v>457387</v>
      </c>
      <c r="D119" s="1">
        <v>444869</v>
      </c>
      <c r="E119" s="1">
        <v>351816</v>
      </c>
      <c r="F119" s="1">
        <v>360437</v>
      </c>
      <c r="J119" s="1" t="s">
        <v>31</v>
      </c>
    </row>
    <row r="120" spans="1:10" x14ac:dyDescent="0.35">
      <c r="A120" s="7" t="s">
        <v>99</v>
      </c>
      <c r="B120" s="1">
        <v>1190785</v>
      </c>
      <c r="C120" s="1">
        <v>254076</v>
      </c>
      <c r="D120" s="1">
        <v>326584</v>
      </c>
      <c r="E120" s="1">
        <v>298732</v>
      </c>
      <c r="F120" s="1">
        <v>311393</v>
      </c>
      <c r="J120" s="1" t="s">
        <v>31</v>
      </c>
    </row>
    <row r="121" spans="1:10" x14ac:dyDescent="0.35">
      <c r="A121" s="7" t="s">
        <v>100</v>
      </c>
      <c r="B121" s="1">
        <v>186380</v>
      </c>
      <c r="C121" s="1">
        <v>20442</v>
      </c>
      <c r="D121" s="1">
        <v>24674</v>
      </c>
      <c r="E121" s="1">
        <v>44408</v>
      </c>
      <c r="F121" s="1">
        <v>96856</v>
      </c>
      <c r="J121" s="1" t="s">
        <v>31</v>
      </c>
    </row>
    <row r="122" spans="1:10" x14ac:dyDescent="0.35">
      <c r="A122" s="7" t="s">
        <v>101</v>
      </c>
      <c r="B122" s="1">
        <v>18285</v>
      </c>
      <c r="C122" s="1">
        <v>11401</v>
      </c>
      <c r="D122" s="1" t="s">
        <v>31</v>
      </c>
      <c r="E122" s="1" t="s">
        <v>31</v>
      </c>
      <c r="F122" s="1">
        <v>6884</v>
      </c>
      <c r="J122" s="1" t="s">
        <v>31</v>
      </c>
    </row>
    <row r="123" spans="1:10" x14ac:dyDescent="0.35">
      <c r="A123" s="7" t="s">
        <v>44</v>
      </c>
      <c r="B123" s="1">
        <v>824499</v>
      </c>
      <c r="C123" s="1">
        <v>102093</v>
      </c>
      <c r="D123" s="1">
        <v>84153</v>
      </c>
      <c r="E123" s="1">
        <v>119464</v>
      </c>
      <c r="F123" s="1">
        <v>114769</v>
      </c>
      <c r="J123" s="1">
        <v>404020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2073198</v>
      </c>
      <c r="C125" s="1">
        <v>582791</v>
      </c>
      <c r="D125" s="1">
        <v>556923</v>
      </c>
      <c r="E125" s="1">
        <v>467562</v>
      </c>
      <c r="F125" s="1">
        <v>465921</v>
      </c>
      <c r="J125" s="1" t="s">
        <v>31</v>
      </c>
    </row>
    <row r="126" spans="1:10" x14ac:dyDescent="0.35">
      <c r="A126" s="7" t="s">
        <v>99</v>
      </c>
      <c r="B126" s="1">
        <v>728002</v>
      </c>
      <c r="C126" s="1">
        <v>134080</v>
      </c>
      <c r="D126" s="1">
        <v>209301</v>
      </c>
      <c r="E126" s="1">
        <v>160635</v>
      </c>
      <c r="F126" s="1">
        <v>223985</v>
      </c>
      <c r="J126" s="1" t="s">
        <v>31</v>
      </c>
    </row>
    <row r="127" spans="1:10" x14ac:dyDescent="0.35">
      <c r="A127" s="7" t="s">
        <v>100</v>
      </c>
      <c r="B127" s="1">
        <v>186988</v>
      </c>
      <c r="C127" s="1">
        <v>15826</v>
      </c>
      <c r="D127" s="1">
        <v>27876</v>
      </c>
      <c r="E127" s="1">
        <v>58274</v>
      </c>
      <c r="F127" s="1">
        <v>85011</v>
      </c>
      <c r="J127" s="1" t="s">
        <v>31</v>
      </c>
    </row>
    <row r="128" spans="1:10" x14ac:dyDescent="0.35">
      <c r="A128" s="7" t="s">
        <v>101</v>
      </c>
      <c r="B128" s="1">
        <v>20847</v>
      </c>
      <c r="C128" s="1">
        <v>11401</v>
      </c>
      <c r="D128" s="1">
        <v>2027</v>
      </c>
      <c r="E128" s="1">
        <v>6766</v>
      </c>
      <c r="F128" s="1">
        <v>653</v>
      </c>
      <c r="J128" s="1" t="s">
        <v>31</v>
      </c>
    </row>
    <row r="129" spans="1:10" x14ac:dyDescent="0.35">
      <c r="A129" s="7" t="s">
        <v>44</v>
      </c>
      <c r="B129" s="1">
        <v>825423</v>
      </c>
      <c r="C129" s="1">
        <v>101299</v>
      </c>
      <c r="D129" s="1">
        <v>84153</v>
      </c>
      <c r="E129" s="1">
        <v>121182</v>
      </c>
      <c r="F129" s="1">
        <v>114769</v>
      </c>
      <c r="J129" s="1">
        <v>404020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2721080</v>
      </c>
      <c r="C131" s="1">
        <v>716960</v>
      </c>
      <c r="D131" s="1">
        <v>733662</v>
      </c>
      <c r="E131" s="1">
        <v>621202</v>
      </c>
      <c r="F131" s="1">
        <v>649256</v>
      </c>
      <c r="J131" s="1" t="s">
        <v>31</v>
      </c>
    </row>
    <row r="132" spans="1:10" x14ac:dyDescent="0.35">
      <c r="A132" s="7" t="s">
        <v>99</v>
      </c>
      <c r="B132" s="1">
        <v>229400</v>
      </c>
      <c r="C132" s="1">
        <v>11561</v>
      </c>
      <c r="D132" s="1">
        <v>52549</v>
      </c>
      <c r="E132" s="1">
        <v>73754</v>
      </c>
      <c r="F132" s="1">
        <v>91536</v>
      </c>
      <c r="J132" s="1" t="s">
        <v>31</v>
      </c>
    </row>
    <row r="133" spans="1:10" x14ac:dyDescent="0.35">
      <c r="A133" s="7" t="s">
        <v>100</v>
      </c>
      <c r="B133" s="1">
        <v>48871</v>
      </c>
      <c r="C133" s="1">
        <v>4177</v>
      </c>
      <c r="D133" s="1">
        <v>9916</v>
      </c>
      <c r="E133" s="1" t="s">
        <v>31</v>
      </c>
      <c r="F133" s="1">
        <v>34778</v>
      </c>
      <c r="J133" s="1" t="s">
        <v>31</v>
      </c>
    </row>
    <row r="134" spans="1:10" x14ac:dyDescent="0.35">
      <c r="A134" s="7" t="s">
        <v>101</v>
      </c>
      <c r="B134" s="1">
        <v>11401</v>
      </c>
      <c r="C134" s="1">
        <v>11401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823705</v>
      </c>
      <c r="C135" s="1">
        <v>101299</v>
      </c>
      <c r="D135" s="1">
        <v>84153</v>
      </c>
      <c r="E135" s="1">
        <v>119464</v>
      </c>
      <c r="F135" s="1">
        <v>114769</v>
      </c>
      <c r="J135" s="1">
        <v>404020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2667605</v>
      </c>
      <c r="C137" s="1">
        <v>674748</v>
      </c>
      <c r="D137" s="1">
        <v>726631</v>
      </c>
      <c r="E137" s="1">
        <v>617593</v>
      </c>
      <c r="F137" s="1">
        <v>648633</v>
      </c>
      <c r="J137" s="1" t="s">
        <v>31</v>
      </c>
    </row>
    <row r="138" spans="1:10" x14ac:dyDescent="0.35">
      <c r="A138" s="7" t="s">
        <v>99</v>
      </c>
      <c r="B138" s="1">
        <v>300884</v>
      </c>
      <c r="C138" s="1">
        <v>51552</v>
      </c>
      <c r="D138" s="1">
        <v>61657</v>
      </c>
      <c r="E138" s="1">
        <v>73523</v>
      </c>
      <c r="F138" s="1">
        <v>114152</v>
      </c>
      <c r="J138" s="1" t="s">
        <v>31</v>
      </c>
    </row>
    <row r="139" spans="1:10" x14ac:dyDescent="0.35">
      <c r="A139" s="7" t="s">
        <v>100</v>
      </c>
      <c r="B139" s="1">
        <v>23655</v>
      </c>
      <c r="C139" s="1">
        <v>6398</v>
      </c>
      <c r="D139" s="1">
        <v>7838</v>
      </c>
      <c r="E139" s="1">
        <v>3840</v>
      </c>
      <c r="F139" s="1">
        <v>5579</v>
      </c>
      <c r="J139" s="1" t="s">
        <v>31</v>
      </c>
    </row>
    <row r="140" spans="1:10" x14ac:dyDescent="0.35">
      <c r="A140" s="7" t="s">
        <v>101</v>
      </c>
      <c r="B140" s="1">
        <v>18608</v>
      </c>
      <c r="C140" s="1">
        <v>11401</v>
      </c>
      <c r="D140" s="1" t="s">
        <v>31</v>
      </c>
      <c r="E140" s="1" t="s">
        <v>31</v>
      </c>
      <c r="F140" s="1">
        <v>7207</v>
      </c>
      <c r="J140" s="1" t="s">
        <v>31</v>
      </c>
    </row>
    <row r="141" spans="1:10" x14ac:dyDescent="0.35">
      <c r="A141" s="7" t="s">
        <v>44</v>
      </c>
      <c r="B141" s="1">
        <v>823705</v>
      </c>
      <c r="C141" s="1">
        <v>101299</v>
      </c>
      <c r="D141" s="1">
        <v>84153</v>
      </c>
      <c r="E141" s="1">
        <v>119464</v>
      </c>
      <c r="F141" s="1">
        <v>114769</v>
      </c>
      <c r="J141" s="1">
        <v>404020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122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3424716</v>
      </c>
      <c r="C8" s="1">
        <v>733137</v>
      </c>
      <c r="D8" s="1">
        <v>839280</v>
      </c>
      <c r="E8" s="1">
        <v>785416</v>
      </c>
      <c r="F8" s="1">
        <v>742753</v>
      </c>
      <c r="G8" s="1">
        <f>SUM(C8:F8)</f>
        <v>3100586</v>
      </c>
      <c r="H8" s="1">
        <f>SUM(E8:F8)</f>
        <v>1528169</v>
      </c>
      <c r="I8" s="9">
        <f>H8/G8</f>
        <v>0.49286457463202116</v>
      </c>
      <c r="J8" s="1">
        <v>324130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223971</v>
      </c>
      <c r="C10" s="1">
        <v>61870</v>
      </c>
      <c r="D10" s="1">
        <v>33988</v>
      </c>
      <c r="E10" s="1">
        <v>40815</v>
      </c>
      <c r="F10" s="1">
        <v>79151</v>
      </c>
      <c r="J10" s="1">
        <v>8148</v>
      </c>
    </row>
    <row r="11" spans="1:10" x14ac:dyDescent="0.35">
      <c r="A11" s="7" t="s">
        <v>34</v>
      </c>
      <c r="B11" s="1">
        <v>1013916</v>
      </c>
      <c r="C11" s="1">
        <v>142801</v>
      </c>
      <c r="D11" s="1">
        <v>233612</v>
      </c>
      <c r="E11" s="1">
        <v>263799</v>
      </c>
      <c r="F11" s="1">
        <v>247310</v>
      </c>
      <c r="J11" s="1">
        <v>126394</v>
      </c>
    </row>
    <row r="12" spans="1:10" x14ac:dyDescent="0.35">
      <c r="A12" s="7" t="s">
        <v>35</v>
      </c>
      <c r="B12" s="1">
        <v>869155</v>
      </c>
      <c r="C12" s="1">
        <v>166407</v>
      </c>
      <c r="D12" s="1">
        <v>256796</v>
      </c>
      <c r="E12" s="1">
        <v>209192</v>
      </c>
      <c r="F12" s="1">
        <v>164318</v>
      </c>
      <c r="J12" s="1">
        <v>72442</v>
      </c>
    </row>
    <row r="13" spans="1:10" x14ac:dyDescent="0.35">
      <c r="A13" s="7" t="s">
        <v>36</v>
      </c>
      <c r="B13" s="1">
        <v>545119</v>
      </c>
      <c r="C13" s="1">
        <v>130252</v>
      </c>
      <c r="D13" s="1">
        <v>105720</v>
      </c>
      <c r="E13" s="1">
        <v>126763</v>
      </c>
      <c r="F13" s="1">
        <v>144128</v>
      </c>
      <c r="J13" s="1">
        <v>38255</v>
      </c>
    </row>
    <row r="14" spans="1:10" x14ac:dyDescent="0.35">
      <c r="A14" s="7" t="s">
        <v>37</v>
      </c>
      <c r="B14" s="1">
        <v>772555</v>
      </c>
      <c r="C14" s="1">
        <v>231807</v>
      </c>
      <c r="D14" s="1">
        <v>209164</v>
      </c>
      <c r="E14" s="1">
        <v>144847</v>
      </c>
      <c r="F14" s="1">
        <v>107847</v>
      </c>
      <c r="J14" s="1">
        <v>78891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1628992</v>
      </c>
      <c r="C16" s="1">
        <v>326445</v>
      </c>
      <c r="D16" s="1">
        <v>466781</v>
      </c>
      <c r="E16" s="1">
        <v>376360</v>
      </c>
      <c r="F16" s="1">
        <v>331569</v>
      </c>
      <c r="J16" s="1">
        <v>127836</v>
      </c>
    </row>
    <row r="17" spans="1:10" x14ac:dyDescent="0.35">
      <c r="A17" s="7" t="s">
        <v>39</v>
      </c>
      <c r="B17" s="1">
        <v>1795724</v>
      </c>
      <c r="C17" s="1">
        <v>406692</v>
      </c>
      <c r="D17" s="1">
        <v>372499</v>
      </c>
      <c r="E17" s="1">
        <v>409055</v>
      </c>
      <c r="F17" s="1">
        <v>411184</v>
      </c>
      <c r="J17" s="1">
        <v>196294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1593389</v>
      </c>
      <c r="C19" s="1">
        <v>317282</v>
      </c>
      <c r="D19" s="1">
        <v>466781</v>
      </c>
      <c r="E19" s="1">
        <v>361033</v>
      </c>
      <c r="F19" s="1">
        <v>320456</v>
      </c>
      <c r="J19" s="1">
        <v>127836</v>
      </c>
    </row>
    <row r="20" spans="1:10" x14ac:dyDescent="0.35">
      <c r="A20" s="7" t="s">
        <v>41</v>
      </c>
      <c r="B20" s="1">
        <v>1732398</v>
      </c>
      <c r="C20" s="1">
        <v>404293</v>
      </c>
      <c r="D20" s="1">
        <v>372499</v>
      </c>
      <c r="E20" s="1">
        <v>380922</v>
      </c>
      <c r="F20" s="1">
        <v>396542</v>
      </c>
      <c r="J20" s="1">
        <v>178141</v>
      </c>
    </row>
    <row r="21" spans="1:10" x14ac:dyDescent="0.35">
      <c r="A21" s="7" t="s">
        <v>42</v>
      </c>
      <c r="B21" s="1">
        <v>18838</v>
      </c>
      <c r="C21" s="1">
        <v>3706</v>
      </c>
      <c r="D21" s="1" t="s">
        <v>31</v>
      </c>
      <c r="E21" s="1">
        <v>9392</v>
      </c>
      <c r="F21" s="1">
        <v>5740</v>
      </c>
      <c r="J21" s="1" t="s">
        <v>31</v>
      </c>
    </row>
    <row r="22" spans="1:10" x14ac:dyDescent="0.35">
      <c r="A22" s="7" t="s">
        <v>43</v>
      </c>
      <c r="B22" s="1">
        <v>42343</v>
      </c>
      <c r="C22" s="1">
        <v>3844</v>
      </c>
      <c r="D22" s="1" t="s">
        <v>31</v>
      </c>
      <c r="E22" s="1">
        <v>18748</v>
      </c>
      <c r="F22" s="1">
        <v>11867</v>
      </c>
      <c r="J22" s="1">
        <v>7884</v>
      </c>
    </row>
    <row r="23" spans="1:10" x14ac:dyDescent="0.35">
      <c r="A23" s="7" t="s">
        <v>44</v>
      </c>
      <c r="B23" s="1">
        <v>37749</v>
      </c>
      <c r="C23" s="1">
        <v>4012</v>
      </c>
      <c r="D23" s="1" t="s">
        <v>31</v>
      </c>
      <c r="E23" s="1">
        <v>15321</v>
      </c>
      <c r="F23" s="1">
        <v>8148</v>
      </c>
      <c r="J23" s="1">
        <v>10268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80581</v>
      </c>
      <c r="C25" s="1">
        <v>19996</v>
      </c>
      <c r="D25" s="1">
        <v>14057</v>
      </c>
      <c r="E25" s="1">
        <v>24493</v>
      </c>
      <c r="F25" s="1">
        <v>22035</v>
      </c>
      <c r="J25" s="1" t="s">
        <v>31</v>
      </c>
    </row>
    <row r="26" spans="1:10" x14ac:dyDescent="0.35">
      <c r="A26" s="7" t="s">
        <v>46</v>
      </c>
      <c r="B26" s="1">
        <v>3028930</v>
      </c>
      <c r="C26" s="1">
        <v>675688</v>
      </c>
      <c r="D26" s="1">
        <v>752937</v>
      </c>
      <c r="E26" s="1">
        <v>674900</v>
      </c>
      <c r="F26" s="1">
        <v>634058</v>
      </c>
      <c r="J26" s="1">
        <v>291348</v>
      </c>
    </row>
    <row r="27" spans="1:10" x14ac:dyDescent="0.35">
      <c r="A27" s="7" t="s">
        <v>47</v>
      </c>
      <c r="B27" s="1">
        <v>103597</v>
      </c>
      <c r="C27" s="1">
        <v>9588</v>
      </c>
      <c r="D27" s="1">
        <v>34926</v>
      </c>
      <c r="E27" s="1">
        <v>21970</v>
      </c>
      <c r="F27" s="1">
        <v>25241</v>
      </c>
      <c r="J27" s="1">
        <v>11872</v>
      </c>
    </row>
    <row r="28" spans="1:10" x14ac:dyDescent="0.35">
      <c r="A28" s="7" t="s">
        <v>48</v>
      </c>
      <c r="B28" s="1">
        <v>94770</v>
      </c>
      <c r="C28" s="1">
        <v>18132</v>
      </c>
      <c r="D28" s="1">
        <v>29362</v>
      </c>
      <c r="E28" s="1">
        <v>36810</v>
      </c>
      <c r="F28" s="1">
        <v>7111</v>
      </c>
      <c r="J28" s="1">
        <v>3356</v>
      </c>
    </row>
    <row r="29" spans="1:10" x14ac:dyDescent="0.35">
      <c r="A29" s="7" t="s">
        <v>49</v>
      </c>
      <c r="B29" s="1">
        <v>78491</v>
      </c>
      <c r="C29" s="1">
        <v>7804</v>
      </c>
      <c r="D29" s="1" t="s">
        <v>31</v>
      </c>
      <c r="E29" s="1">
        <v>26562</v>
      </c>
      <c r="F29" s="1">
        <v>42694</v>
      </c>
      <c r="J29" s="1">
        <v>1432</v>
      </c>
    </row>
    <row r="30" spans="1:10" x14ac:dyDescent="0.35">
      <c r="A30" s="7" t="s">
        <v>44</v>
      </c>
      <c r="B30" s="1">
        <v>38347</v>
      </c>
      <c r="C30" s="1">
        <v>1930</v>
      </c>
      <c r="D30" s="1">
        <v>7998</v>
      </c>
      <c r="E30" s="1">
        <v>681</v>
      </c>
      <c r="F30" s="1">
        <v>11615</v>
      </c>
      <c r="J30" s="1">
        <v>16123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193625</v>
      </c>
      <c r="C32" s="1">
        <v>33290</v>
      </c>
      <c r="D32" s="1">
        <v>48983</v>
      </c>
      <c r="E32" s="1">
        <v>52204</v>
      </c>
      <c r="F32" s="1">
        <v>47276</v>
      </c>
      <c r="J32" s="1">
        <v>11872</v>
      </c>
    </row>
    <row r="33" spans="1:10" x14ac:dyDescent="0.35">
      <c r="A33" s="7" t="s">
        <v>51</v>
      </c>
      <c r="B33" s="1">
        <v>2979478</v>
      </c>
      <c r="C33" s="1">
        <v>670230</v>
      </c>
      <c r="D33" s="1">
        <v>752937</v>
      </c>
      <c r="E33" s="1">
        <v>650657</v>
      </c>
      <c r="F33" s="1">
        <v>622190</v>
      </c>
      <c r="J33" s="1">
        <v>283464</v>
      </c>
    </row>
    <row r="34" spans="1:10" x14ac:dyDescent="0.35">
      <c r="A34" s="7" t="s">
        <v>52</v>
      </c>
      <c r="B34" s="1">
        <v>185785</v>
      </c>
      <c r="C34" s="1">
        <v>23674</v>
      </c>
      <c r="D34" s="1">
        <v>29362</v>
      </c>
      <c r="E34" s="1">
        <v>66553</v>
      </c>
      <c r="F34" s="1">
        <v>53525</v>
      </c>
      <c r="J34" s="1">
        <v>12671</v>
      </c>
    </row>
    <row r="35" spans="1:10" x14ac:dyDescent="0.35">
      <c r="A35" s="7" t="s">
        <v>44</v>
      </c>
      <c r="B35" s="1">
        <v>65828</v>
      </c>
      <c r="C35" s="1">
        <v>5943</v>
      </c>
      <c r="D35" s="1">
        <v>7998</v>
      </c>
      <c r="E35" s="1">
        <v>16002</v>
      </c>
      <c r="F35" s="1">
        <v>19763</v>
      </c>
      <c r="J35" s="1">
        <v>16123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158567</v>
      </c>
      <c r="C37" s="1">
        <v>12556</v>
      </c>
      <c r="D37" s="1">
        <v>29850</v>
      </c>
      <c r="E37" s="1">
        <v>25557</v>
      </c>
      <c r="F37" s="1">
        <v>70797</v>
      </c>
      <c r="G37" s="1">
        <f>SUM(C37:F37)</f>
        <v>138760</v>
      </c>
      <c r="H37" s="1">
        <f>SUM(E37:F37)</f>
        <v>96354</v>
      </c>
      <c r="I37" s="9">
        <f>H37/G37</f>
        <v>0.69439319688671086</v>
      </c>
      <c r="J37" s="1">
        <v>19807</v>
      </c>
    </row>
    <row r="38" spans="1:10" x14ac:dyDescent="0.35">
      <c r="A38" s="7" t="s">
        <v>54</v>
      </c>
      <c r="B38" s="1">
        <v>2105140</v>
      </c>
      <c r="C38" s="1">
        <v>534458</v>
      </c>
      <c r="D38" s="1">
        <v>513731</v>
      </c>
      <c r="E38" s="1">
        <v>493907</v>
      </c>
      <c r="F38" s="1">
        <v>350218</v>
      </c>
      <c r="G38" s="1">
        <f t="shared" ref="G38:G41" si="0">SUM(C38:F38)</f>
        <v>1892314</v>
      </c>
      <c r="H38" s="1">
        <f t="shared" ref="H38:H41" si="1">SUM(E38:F38)</f>
        <v>844125</v>
      </c>
      <c r="I38" s="9">
        <f t="shared" ref="I38:I41" si="2">H38/G38</f>
        <v>0.44608083013707028</v>
      </c>
      <c r="J38" s="1">
        <v>212826</v>
      </c>
    </row>
    <row r="39" spans="1:10" x14ac:dyDescent="0.35">
      <c r="A39" s="7" t="s">
        <v>55</v>
      </c>
      <c r="B39" s="1">
        <v>913057</v>
      </c>
      <c r="C39" s="1">
        <v>151965</v>
      </c>
      <c r="D39" s="1">
        <v>202736</v>
      </c>
      <c r="E39" s="1">
        <v>214398</v>
      </c>
      <c r="F39" s="1">
        <v>265265</v>
      </c>
      <c r="G39" s="1">
        <f t="shared" si="0"/>
        <v>834364</v>
      </c>
      <c r="H39" s="1">
        <f t="shared" si="1"/>
        <v>479663</v>
      </c>
      <c r="I39" s="9">
        <f t="shared" si="2"/>
        <v>0.5748845827480572</v>
      </c>
      <c r="J39" s="1">
        <v>78693</v>
      </c>
    </row>
    <row r="40" spans="1:10" x14ac:dyDescent="0.35">
      <c r="A40" s="7" t="s">
        <v>56</v>
      </c>
      <c r="B40" s="1">
        <v>105007</v>
      </c>
      <c r="C40" s="1">
        <v>13111</v>
      </c>
      <c r="D40" s="1">
        <v>47169</v>
      </c>
      <c r="E40" s="1">
        <v>6332</v>
      </c>
      <c r="F40" s="1">
        <v>29988</v>
      </c>
      <c r="G40" s="1">
        <f t="shared" si="0"/>
        <v>96600</v>
      </c>
      <c r="H40" s="1">
        <f t="shared" si="1"/>
        <v>36320</v>
      </c>
      <c r="I40" s="9">
        <f t="shared" si="2"/>
        <v>0.37598343685300206</v>
      </c>
      <c r="J40" s="1">
        <v>8407</v>
      </c>
    </row>
    <row r="41" spans="1:10" x14ac:dyDescent="0.35">
      <c r="A41" s="7" t="s">
        <v>57</v>
      </c>
      <c r="B41" s="1">
        <v>142946</v>
      </c>
      <c r="C41" s="1">
        <v>21048</v>
      </c>
      <c r="D41" s="1">
        <v>45794</v>
      </c>
      <c r="E41" s="1">
        <v>45222</v>
      </c>
      <c r="F41" s="1">
        <v>26485</v>
      </c>
      <c r="G41" s="1">
        <f t="shared" si="0"/>
        <v>138549</v>
      </c>
      <c r="H41" s="1">
        <f t="shared" si="1"/>
        <v>71707</v>
      </c>
      <c r="I41" s="9">
        <f t="shared" si="2"/>
        <v>0.51755696540574092</v>
      </c>
      <c r="J41" s="1">
        <v>4396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252430</v>
      </c>
      <c r="C43" s="1">
        <v>25504</v>
      </c>
      <c r="D43" s="1">
        <v>52230</v>
      </c>
      <c r="E43" s="1">
        <v>61992</v>
      </c>
      <c r="F43" s="1">
        <v>84656</v>
      </c>
      <c r="J43" s="1">
        <v>28048</v>
      </c>
    </row>
    <row r="44" spans="1:10" x14ac:dyDescent="0.35">
      <c r="A44" s="7" t="s">
        <v>59</v>
      </c>
      <c r="B44" s="1">
        <v>1353685</v>
      </c>
      <c r="C44" s="1">
        <v>220572</v>
      </c>
      <c r="D44" s="1">
        <v>370566</v>
      </c>
      <c r="E44" s="1">
        <v>285515</v>
      </c>
      <c r="F44" s="1">
        <v>316640</v>
      </c>
      <c r="J44" s="1">
        <v>160393</v>
      </c>
    </row>
    <row r="45" spans="1:10" x14ac:dyDescent="0.35">
      <c r="A45" s="7" t="s">
        <v>60</v>
      </c>
      <c r="B45" s="1">
        <v>979476</v>
      </c>
      <c r="C45" s="1">
        <v>197404</v>
      </c>
      <c r="D45" s="1">
        <v>213179</v>
      </c>
      <c r="E45" s="1">
        <v>248878</v>
      </c>
      <c r="F45" s="1">
        <v>218932</v>
      </c>
      <c r="J45" s="1">
        <v>101083</v>
      </c>
    </row>
    <row r="46" spans="1:10" x14ac:dyDescent="0.35">
      <c r="A46" s="7" t="s">
        <v>61</v>
      </c>
      <c r="B46" s="1">
        <v>839125</v>
      </c>
      <c r="C46" s="1">
        <v>289657</v>
      </c>
      <c r="D46" s="1">
        <v>203305</v>
      </c>
      <c r="E46" s="1">
        <v>189031</v>
      </c>
      <c r="F46" s="1">
        <v>122526</v>
      </c>
      <c r="J46" s="1">
        <v>34607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1747926</v>
      </c>
      <c r="C48" s="1">
        <v>425936</v>
      </c>
      <c r="D48" s="1">
        <v>428025</v>
      </c>
      <c r="E48" s="1">
        <v>393703</v>
      </c>
      <c r="F48" s="1">
        <v>338007</v>
      </c>
      <c r="J48" s="1">
        <v>162255</v>
      </c>
    </row>
    <row r="49" spans="1:10" x14ac:dyDescent="0.35">
      <c r="A49" s="7" t="s">
        <v>63</v>
      </c>
      <c r="B49" s="1">
        <v>201280</v>
      </c>
      <c r="C49" s="1">
        <v>21370</v>
      </c>
      <c r="D49" s="1">
        <v>71503</v>
      </c>
      <c r="E49" s="1">
        <v>28902</v>
      </c>
      <c r="F49" s="1">
        <v>48576</v>
      </c>
      <c r="J49" s="1">
        <v>30929</v>
      </c>
    </row>
    <row r="50" spans="1:10" x14ac:dyDescent="0.35">
      <c r="A50" s="7" t="s">
        <v>64</v>
      </c>
      <c r="B50" s="1">
        <v>541578</v>
      </c>
      <c r="C50" s="1">
        <v>112242</v>
      </c>
      <c r="D50" s="1">
        <v>124468</v>
      </c>
      <c r="E50" s="1">
        <v>132157</v>
      </c>
      <c r="F50" s="1">
        <v>120207</v>
      </c>
      <c r="J50" s="1">
        <v>52504</v>
      </c>
    </row>
    <row r="51" spans="1:10" x14ac:dyDescent="0.35">
      <c r="A51" s="7" t="s">
        <v>65</v>
      </c>
      <c r="B51" s="1">
        <v>911605</v>
      </c>
      <c r="C51" s="1">
        <v>173590</v>
      </c>
      <c r="D51" s="1">
        <v>215284</v>
      </c>
      <c r="E51" s="1">
        <v>224064</v>
      </c>
      <c r="F51" s="1">
        <v>227816</v>
      </c>
      <c r="J51" s="1">
        <v>70851</v>
      </c>
    </row>
    <row r="52" spans="1:10" x14ac:dyDescent="0.35">
      <c r="A52" s="7" t="s">
        <v>44</v>
      </c>
      <c r="B52" s="1">
        <v>22328</v>
      </c>
      <c r="C52" s="1" t="s">
        <v>31</v>
      </c>
      <c r="D52" s="1" t="s">
        <v>31</v>
      </c>
      <c r="E52" s="1">
        <v>6590</v>
      </c>
      <c r="F52" s="1">
        <v>8148</v>
      </c>
      <c r="J52" s="1">
        <v>7590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313581</v>
      </c>
      <c r="C54" s="1">
        <v>68810</v>
      </c>
      <c r="D54" s="1">
        <v>72852</v>
      </c>
      <c r="E54" s="1">
        <v>82586</v>
      </c>
      <c r="F54" s="1">
        <v>56458</v>
      </c>
      <c r="J54" s="1">
        <v>32876</v>
      </c>
    </row>
    <row r="55" spans="1:10" x14ac:dyDescent="0.35">
      <c r="A55" s="7" t="s">
        <v>67</v>
      </c>
      <c r="B55" s="1">
        <v>1057775</v>
      </c>
      <c r="C55" s="1">
        <v>269424</v>
      </c>
      <c r="D55" s="1">
        <v>274635</v>
      </c>
      <c r="E55" s="1">
        <v>234709</v>
      </c>
      <c r="F55" s="1">
        <v>212910</v>
      </c>
      <c r="J55" s="1">
        <v>66097</v>
      </c>
    </row>
    <row r="56" spans="1:10" x14ac:dyDescent="0.35">
      <c r="A56" s="7" t="s">
        <v>68</v>
      </c>
      <c r="B56" s="1">
        <v>715931</v>
      </c>
      <c r="C56" s="1">
        <v>172900</v>
      </c>
      <c r="D56" s="1">
        <v>212794</v>
      </c>
      <c r="E56" s="1">
        <v>133679</v>
      </c>
      <c r="F56" s="1">
        <v>135499</v>
      </c>
      <c r="J56" s="1">
        <v>61059</v>
      </c>
    </row>
    <row r="57" spans="1:10" x14ac:dyDescent="0.35">
      <c r="A57" s="7" t="s">
        <v>69</v>
      </c>
      <c r="B57" s="1">
        <v>691395</v>
      </c>
      <c r="C57" s="1">
        <v>135230</v>
      </c>
      <c r="D57" s="1">
        <v>190857</v>
      </c>
      <c r="E57" s="1">
        <v>130324</v>
      </c>
      <c r="F57" s="1">
        <v>173902</v>
      </c>
      <c r="J57" s="1">
        <v>61081</v>
      </c>
    </row>
    <row r="58" spans="1:10" x14ac:dyDescent="0.35">
      <c r="A58" s="7" t="s">
        <v>70</v>
      </c>
      <c r="B58" s="1">
        <v>318581</v>
      </c>
      <c r="C58" s="1">
        <v>43798</v>
      </c>
      <c r="D58" s="1">
        <v>41080</v>
      </c>
      <c r="E58" s="1">
        <v>74017</v>
      </c>
      <c r="F58" s="1">
        <v>94370</v>
      </c>
      <c r="J58" s="1">
        <v>65316</v>
      </c>
    </row>
    <row r="59" spans="1:10" x14ac:dyDescent="0.35">
      <c r="A59" s="7" t="s">
        <v>71</v>
      </c>
      <c r="B59" s="1">
        <v>173761</v>
      </c>
      <c r="C59" s="1">
        <v>16352</v>
      </c>
      <c r="D59" s="1">
        <v>29863</v>
      </c>
      <c r="E59" s="1">
        <v>90260</v>
      </c>
      <c r="F59" s="1">
        <v>32252</v>
      </c>
      <c r="J59" s="1">
        <v>5034</v>
      </c>
    </row>
    <row r="60" spans="1:10" x14ac:dyDescent="0.35">
      <c r="A60" s="7" t="s">
        <v>72</v>
      </c>
      <c r="B60" s="1">
        <v>153693</v>
      </c>
      <c r="C60" s="1">
        <v>26623</v>
      </c>
      <c r="D60" s="1">
        <v>17198</v>
      </c>
      <c r="E60" s="1">
        <v>39841</v>
      </c>
      <c r="F60" s="1">
        <v>37362</v>
      </c>
      <c r="J60" s="1">
        <v>32668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1498781</v>
      </c>
      <c r="C62" s="1">
        <v>212175</v>
      </c>
      <c r="D62" s="1">
        <v>354503</v>
      </c>
      <c r="E62" s="1">
        <v>345960</v>
      </c>
      <c r="F62" s="1">
        <v>369020</v>
      </c>
      <c r="G62" s="1">
        <f>SUM(C62:F62)</f>
        <v>1281658</v>
      </c>
      <c r="H62" s="1">
        <f>SUM(E62:F62)</f>
        <v>714980</v>
      </c>
      <c r="I62" s="9">
        <f>H62/G62</f>
        <v>0.55785552776169622</v>
      </c>
      <c r="J62" s="1">
        <v>217124</v>
      </c>
    </row>
    <row r="63" spans="1:10" x14ac:dyDescent="0.35">
      <c r="A63" s="7" t="s">
        <v>74</v>
      </c>
      <c r="B63" s="1">
        <v>1925935</v>
      </c>
      <c r="C63" s="1">
        <v>520963</v>
      </c>
      <c r="D63" s="1">
        <v>484777</v>
      </c>
      <c r="E63" s="1">
        <v>439456</v>
      </c>
      <c r="F63" s="1">
        <v>373734</v>
      </c>
      <c r="G63" s="1">
        <f>SUM(C63:F63)</f>
        <v>1818930</v>
      </c>
      <c r="H63" s="1">
        <f>SUM(E63:F63)</f>
        <v>813190</v>
      </c>
      <c r="I63" s="9">
        <f>H63/G63</f>
        <v>0.44707053047670886</v>
      </c>
      <c r="J63" s="1">
        <v>107005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402255</v>
      </c>
      <c r="C65" s="1">
        <v>50545</v>
      </c>
      <c r="D65" s="1">
        <v>47660</v>
      </c>
      <c r="E65" s="1">
        <v>75336</v>
      </c>
      <c r="F65" s="1">
        <v>204110</v>
      </c>
      <c r="J65" s="1">
        <v>24604</v>
      </c>
    </row>
    <row r="66" spans="1:10" x14ac:dyDescent="0.35">
      <c r="A66" s="7" t="s">
        <v>51</v>
      </c>
      <c r="B66" s="1">
        <v>2902620</v>
      </c>
      <c r="C66" s="1">
        <v>678777</v>
      </c>
      <c r="D66" s="1">
        <v>791620</v>
      </c>
      <c r="E66" s="1">
        <v>707137</v>
      </c>
      <c r="F66" s="1">
        <v>532053</v>
      </c>
      <c r="J66" s="1">
        <v>193032</v>
      </c>
    </row>
    <row r="67" spans="1:10" x14ac:dyDescent="0.35">
      <c r="A67" s="7" t="s">
        <v>44</v>
      </c>
      <c r="B67" s="1">
        <v>119841</v>
      </c>
      <c r="C67" s="1">
        <v>3816</v>
      </c>
      <c r="D67" s="1" t="s">
        <v>31</v>
      </c>
      <c r="E67" s="1">
        <v>2943</v>
      </c>
      <c r="F67" s="1">
        <v>6590</v>
      </c>
      <c r="J67" s="1">
        <v>106493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1881525</v>
      </c>
      <c r="C69" s="1">
        <v>402229</v>
      </c>
      <c r="D69" s="1">
        <v>548476</v>
      </c>
      <c r="E69" s="1">
        <v>472702</v>
      </c>
      <c r="F69" s="1">
        <v>371916</v>
      </c>
      <c r="J69" s="1">
        <v>86203</v>
      </c>
    </row>
    <row r="70" spans="1:10" x14ac:dyDescent="0.35">
      <c r="A70" s="7" t="s">
        <v>51</v>
      </c>
      <c r="B70" s="1">
        <v>1410510</v>
      </c>
      <c r="C70" s="1">
        <v>327616</v>
      </c>
      <c r="D70" s="1">
        <v>290804</v>
      </c>
      <c r="E70" s="1">
        <v>296408</v>
      </c>
      <c r="F70" s="1">
        <v>364248</v>
      </c>
      <c r="J70" s="1">
        <v>131434</v>
      </c>
    </row>
    <row r="71" spans="1:10" x14ac:dyDescent="0.35">
      <c r="A71" s="7" t="s">
        <v>44</v>
      </c>
      <c r="B71" s="1">
        <v>132681</v>
      </c>
      <c r="C71" s="1">
        <v>3293</v>
      </c>
      <c r="D71" s="1" t="s">
        <v>31</v>
      </c>
      <c r="E71" s="1">
        <v>16306</v>
      </c>
      <c r="F71" s="1">
        <v>6590</v>
      </c>
      <c r="J71" s="1">
        <v>106493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559657</v>
      </c>
      <c r="C73" s="1">
        <v>85772</v>
      </c>
      <c r="D73" s="1">
        <v>98171</v>
      </c>
      <c r="E73" s="1">
        <v>128140</v>
      </c>
      <c r="F73" s="1">
        <v>242548</v>
      </c>
      <c r="G73" s="1">
        <f>SUM(C73:F73)</f>
        <v>554631</v>
      </c>
      <c r="H73" s="1">
        <f>SUM(E73:F73)</f>
        <v>370688</v>
      </c>
      <c r="I73" s="9">
        <f>H73/G73</f>
        <v>0.66835066918365549</v>
      </c>
      <c r="J73" s="1">
        <v>5026</v>
      </c>
    </row>
    <row r="74" spans="1:10" x14ac:dyDescent="0.35">
      <c r="A74" s="7" t="s">
        <v>76</v>
      </c>
      <c r="B74" s="1">
        <v>263819</v>
      </c>
      <c r="C74" s="1">
        <v>28013</v>
      </c>
      <c r="D74" s="1">
        <v>64480</v>
      </c>
      <c r="E74" s="1">
        <v>69598</v>
      </c>
      <c r="F74" s="1">
        <v>101728</v>
      </c>
      <c r="G74" s="1">
        <f>SUM(C74:F74)</f>
        <v>263819</v>
      </c>
      <c r="H74" s="1">
        <f>SUM(E74:F74)</f>
        <v>171326</v>
      </c>
      <c r="I74" s="9">
        <f>H74/G74</f>
        <v>0.64940735883313938</v>
      </c>
      <c r="J74" s="1" t="s">
        <v>31</v>
      </c>
    </row>
    <row r="75" spans="1:10" x14ac:dyDescent="0.35">
      <c r="A75" s="7" t="s">
        <v>77</v>
      </c>
      <c r="B75" s="1">
        <v>256346</v>
      </c>
      <c r="C75" s="1">
        <v>26781</v>
      </c>
      <c r="D75" s="1">
        <v>91289</v>
      </c>
      <c r="E75" s="1">
        <v>76033</v>
      </c>
      <c r="F75" s="1">
        <v>62243</v>
      </c>
      <c r="J75" s="1" t="s">
        <v>31</v>
      </c>
    </row>
    <row r="76" spans="1:10" x14ac:dyDescent="0.35">
      <c r="A76" s="7" t="s">
        <v>78</v>
      </c>
      <c r="B76" s="1">
        <v>402338</v>
      </c>
      <c r="C76" s="1">
        <v>83624</v>
      </c>
      <c r="D76" s="1">
        <v>88014</v>
      </c>
      <c r="E76" s="1">
        <v>133003</v>
      </c>
      <c r="F76" s="1">
        <v>97697</v>
      </c>
      <c r="J76" s="1" t="s">
        <v>31</v>
      </c>
    </row>
    <row r="77" spans="1:10" x14ac:dyDescent="0.35">
      <c r="A77" s="7" t="s">
        <v>174</v>
      </c>
      <c r="C77" s="1">
        <f>SUM(C73:C76)</f>
        <v>224190</v>
      </c>
      <c r="D77" s="1">
        <f>SUM(D73:D76)</f>
        <v>341954</v>
      </c>
      <c r="E77" s="1">
        <f>SUM(E73:E76)</f>
        <v>406774</v>
      </c>
      <c r="F77" s="1">
        <f>SUM(F73:F76)</f>
        <v>504216</v>
      </c>
      <c r="G77" s="1">
        <f>SUM(C77:F77)</f>
        <v>1477134</v>
      </c>
      <c r="H77" s="1">
        <f>SUM(E77:F77)</f>
        <v>910990</v>
      </c>
      <c r="I77" s="9">
        <f>H77/G77</f>
        <v>0.61672806935592839</v>
      </c>
    </row>
    <row r="78" spans="1:10" x14ac:dyDescent="0.35">
      <c r="A78" s="7"/>
    </row>
    <row r="79" spans="1:10" x14ac:dyDescent="0.35">
      <c r="A79" s="7" t="s">
        <v>79</v>
      </c>
      <c r="B79" s="1">
        <v>348233</v>
      </c>
      <c r="C79" s="1">
        <v>107416</v>
      </c>
      <c r="D79" s="1">
        <v>115037</v>
      </c>
      <c r="E79" s="1">
        <v>85961</v>
      </c>
      <c r="F79" s="1">
        <v>39819</v>
      </c>
      <c r="J79" s="1" t="s">
        <v>31</v>
      </c>
    </row>
    <row r="80" spans="1:10" x14ac:dyDescent="0.35">
      <c r="A80" s="7" t="s">
        <v>80</v>
      </c>
      <c r="B80" s="1">
        <v>332808</v>
      </c>
      <c r="C80" s="1">
        <v>101104</v>
      </c>
      <c r="D80" s="1">
        <v>141752</v>
      </c>
      <c r="E80" s="1">
        <v>53245</v>
      </c>
      <c r="F80" s="1">
        <v>36707</v>
      </c>
      <c r="J80" s="1" t="s">
        <v>31</v>
      </c>
    </row>
    <row r="81" spans="1:10" x14ac:dyDescent="0.35">
      <c r="A81" s="7" t="s">
        <v>81</v>
      </c>
      <c r="B81" s="1">
        <v>123022</v>
      </c>
      <c r="C81" s="1">
        <v>58299</v>
      </c>
      <c r="D81" s="1">
        <v>48808</v>
      </c>
      <c r="E81" s="1">
        <v>11708</v>
      </c>
      <c r="F81" s="1">
        <v>4206</v>
      </c>
      <c r="J81" s="1" t="s">
        <v>31</v>
      </c>
    </row>
    <row r="82" spans="1:10" x14ac:dyDescent="0.35">
      <c r="A82" s="7" t="s">
        <v>82</v>
      </c>
      <c r="B82" s="1">
        <v>150789</v>
      </c>
      <c r="C82" s="1">
        <v>93876</v>
      </c>
      <c r="D82" s="1">
        <v>37770</v>
      </c>
      <c r="E82" s="1">
        <v>19143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360695</v>
      </c>
      <c r="D83" s="1">
        <f>SUM(D79:D82)</f>
        <v>343367</v>
      </c>
      <c r="E83" s="1">
        <f>SUM(E79:E82)</f>
        <v>170057</v>
      </c>
      <c r="F83" s="1">
        <f>SUM(F79:F82)</f>
        <v>80732</v>
      </c>
      <c r="G83" s="1">
        <f>SUM(C83:F83)</f>
        <v>954851</v>
      </c>
    </row>
    <row r="84" spans="1:10" x14ac:dyDescent="0.35">
      <c r="A84" s="7" t="s">
        <v>175</v>
      </c>
      <c r="G84" s="1">
        <f>G83+G77</f>
        <v>2431985</v>
      </c>
    </row>
    <row r="85" spans="1:10" x14ac:dyDescent="0.35">
      <c r="A85" s="7" t="s">
        <v>44</v>
      </c>
      <c r="B85" s="1">
        <v>987704</v>
      </c>
      <c r="C85" s="1">
        <v>148252</v>
      </c>
      <c r="D85" s="1">
        <v>153958</v>
      </c>
      <c r="E85" s="1">
        <v>208585</v>
      </c>
      <c r="F85" s="1">
        <v>157805</v>
      </c>
      <c r="J85" s="1">
        <v>319104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2510911</v>
      </c>
      <c r="C87" s="1">
        <v>694904</v>
      </c>
      <c r="D87" s="1">
        <v>668663</v>
      </c>
      <c r="E87" s="1">
        <v>642046</v>
      </c>
      <c r="F87" s="1">
        <v>504032</v>
      </c>
      <c r="J87" s="1">
        <v>1266</v>
      </c>
    </row>
    <row r="88" spans="1:10" x14ac:dyDescent="0.35">
      <c r="A88" s="7" t="s">
        <v>84</v>
      </c>
      <c r="B88" s="1">
        <v>999561</v>
      </c>
      <c r="C88" s="1">
        <v>150437</v>
      </c>
      <c r="D88" s="1">
        <v>239021</v>
      </c>
      <c r="E88" s="1">
        <v>323204</v>
      </c>
      <c r="F88" s="1">
        <v>285632</v>
      </c>
      <c r="J88" s="1">
        <v>1266</v>
      </c>
    </row>
    <row r="89" spans="1:10" ht="43.5" x14ac:dyDescent="0.35">
      <c r="A89" s="7" t="s">
        <v>85</v>
      </c>
      <c r="B89" s="1">
        <v>852799</v>
      </c>
      <c r="C89" s="1">
        <v>64226</v>
      </c>
      <c r="D89" s="1">
        <v>221560</v>
      </c>
      <c r="E89" s="1">
        <v>264165</v>
      </c>
      <c r="F89" s="1">
        <v>301581</v>
      </c>
      <c r="J89" s="1">
        <v>1266</v>
      </c>
    </row>
    <row r="90" spans="1:10" x14ac:dyDescent="0.35">
      <c r="A90" s="7" t="s">
        <v>86</v>
      </c>
      <c r="B90" s="1">
        <v>483672</v>
      </c>
      <c r="C90" s="1">
        <v>10597</v>
      </c>
      <c r="D90" s="1">
        <v>74661</v>
      </c>
      <c r="E90" s="1">
        <v>126644</v>
      </c>
      <c r="F90" s="1">
        <v>271771</v>
      </c>
      <c r="J90" s="1" t="s">
        <v>31</v>
      </c>
    </row>
    <row r="91" spans="1:10" x14ac:dyDescent="0.35">
      <c r="A91" s="7" t="s">
        <v>87</v>
      </c>
      <c r="B91" s="1">
        <v>31240</v>
      </c>
      <c r="C91" s="1">
        <v>6803</v>
      </c>
      <c r="D91" s="1">
        <v>1493</v>
      </c>
      <c r="E91" s="1">
        <v>12999</v>
      </c>
      <c r="F91" s="1">
        <v>9946</v>
      </c>
      <c r="J91" s="1" t="s">
        <v>31</v>
      </c>
    </row>
    <row r="92" spans="1:10" ht="29" x14ac:dyDescent="0.35">
      <c r="A92" s="7" t="s">
        <v>88</v>
      </c>
      <c r="B92" s="1">
        <v>138646</v>
      </c>
      <c r="C92" s="1">
        <v>6601</v>
      </c>
      <c r="D92" s="1">
        <v>35948</v>
      </c>
      <c r="E92" s="1">
        <v>31703</v>
      </c>
      <c r="F92" s="1">
        <v>64394</v>
      </c>
      <c r="J92" s="1" t="s">
        <v>31</v>
      </c>
    </row>
    <row r="93" spans="1:10" x14ac:dyDescent="0.35">
      <c r="A93" s="7" t="s">
        <v>89</v>
      </c>
      <c r="B93" s="1">
        <v>347611</v>
      </c>
      <c r="C93" s="1">
        <v>12211</v>
      </c>
      <c r="D93" s="1">
        <v>67400</v>
      </c>
      <c r="E93" s="1">
        <v>101668</v>
      </c>
      <c r="F93" s="1">
        <v>166332</v>
      </c>
      <c r="G93" s="1">
        <f>SUM(C93:F93)</f>
        <v>347611</v>
      </c>
      <c r="H93" s="1">
        <f>E93+F93</f>
        <v>268000</v>
      </c>
      <c r="I93" s="9">
        <f>H93/G93</f>
        <v>0.77097675274948141</v>
      </c>
      <c r="J93" s="1" t="s">
        <v>31</v>
      </c>
    </row>
    <row r="94" spans="1:10" ht="29" x14ac:dyDescent="0.35">
      <c r="A94" s="7" t="s">
        <v>90</v>
      </c>
      <c r="B94" s="1">
        <v>48312</v>
      </c>
      <c r="C94" s="1" t="s">
        <v>31</v>
      </c>
      <c r="D94" s="1">
        <v>21400</v>
      </c>
      <c r="E94" s="1">
        <v>7850</v>
      </c>
      <c r="F94" s="1">
        <v>19062</v>
      </c>
      <c r="J94" s="1" t="s">
        <v>31</v>
      </c>
    </row>
    <row r="95" spans="1:10" x14ac:dyDescent="0.35">
      <c r="A95" s="7" t="s">
        <v>91</v>
      </c>
      <c r="B95" s="1">
        <v>127206</v>
      </c>
      <c r="C95" s="1">
        <v>9668</v>
      </c>
      <c r="D95" s="1">
        <v>57862</v>
      </c>
      <c r="E95" s="1">
        <v>23098</v>
      </c>
      <c r="F95" s="1">
        <v>36577</v>
      </c>
      <c r="J95" s="1" t="s">
        <v>31</v>
      </c>
    </row>
    <row r="96" spans="1:10" x14ac:dyDescent="0.35">
      <c r="A96" s="7" t="s">
        <v>92</v>
      </c>
      <c r="B96" s="1">
        <v>39066</v>
      </c>
      <c r="C96" s="1" t="s">
        <v>31</v>
      </c>
      <c r="D96" s="1">
        <v>9130</v>
      </c>
      <c r="E96" s="1">
        <v>13979</v>
      </c>
      <c r="F96" s="1">
        <v>15957</v>
      </c>
      <c r="J96" s="1" t="s">
        <v>31</v>
      </c>
    </row>
    <row r="97" spans="1:10" x14ac:dyDescent="0.35">
      <c r="A97" s="7" t="s">
        <v>52</v>
      </c>
      <c r="B97" s="1">
        <v>135214</v>
      </c>
      <c r="C97" s="1">
        <v>23297</v>
      </c>
      <c r="D97" s="1">
        <v>19017</v>
      </c>
      <c r="E97" s="1">
        <v>20379</v>
      </c>
      <c r="F97" s="1">
        <v>72521</v>
      </c>
      <c r="J97" s="1" t="s">
        <v>31</v>
      </c>
    </row>
    <row r="98" spans="1:10" x14ac:dyDescent="0.35">
      <c r="A98" s="7" t="s">
        <v>44</v>
      </c>
      <c r="B98" s="1">
        <v>380698</v>
      </c>
      <c r="C98" s="1">
        <v>4015</v>
      </c>
      <c r="D98" s="1">
        <v>29860</v>
      </c>
      <c r="E98" s="1">
        <v>20160</v>
      </c>
      <c r="F98" s="1">
        <v>3799</v>
      </c>
      <c r="J98" s="1">
        <v>322863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9162</v>
      </c>
      <c r="C100" s="1" t="s">
        <v>31</v>
      </c>
      <c r="D100" s="1">
        <v>3356</v>
      </c>
      <c r="E100" s="1">
        <v>4595</v>
      </c>
      <c r="F100" s="1" t="s">
        <v>31</v>
      </c>
      <c r="J100" s="1">
        <v>1211</v>
      </c>
    </row>
    <row r="101" spans="1:10" x14ac:dyDescent="0.35">
      <c r="A101" s="7" t="s">
        <v>94</v>
      </c>
      <c r="B101" s="1">
        <v>10245</v>
      </c>
      <c r="C101" s="1">
        <v>6594</v>
      </c>
      <c r="D101" s="1">
        <v>3651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13546</v>
      </c>
      <c r="C102" s="1" t="s">
        <v>31</v>
      </c>
      <c r="D102" s="1">
        <v>4206</v>
      </c>
      <c r="E102" s="1">
        <v>1851</v>
      </c>
      <c r="F102" s="1">
        <v>7489</v>
      </c>
      <c r="J102" s="1" t="s">
        <v>31</v>
      </c>
    </row>
    <row r="103" spans="1:10" x14ac:dyDescent="0.35">
      <c r="A103" s="7" t="s">
        <v>96</v>
      </c>
      <c r="B103" s="1">
        <v>5592</v>
      </c>
      <c r="C103" s="1" t="s">
        <v>31</v>
      </c>
      <c r="D103" s="1">
        <v>5592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3378831</v>
      </c>
      <c r="C104" s="1">
        <v>726543</v>
      </c>
      <c r="D104" s="1">
        <v>826126</v>
      </c>
      <c r="E104" s="1">
        <v>778247</v>
      </c>
      <c r="F104" s="1">
        <v>735264</v>
      </c>
      <c r="J104" s="1">
        <v>312651</v>
      </c>
    </row>
    <row r="105" spans="1:10" x14ac:dyDescent="0.35">
      <c r="A105" s="7" t="s">
        <v>44</v>
      </c>
      <c r="B105" s="1">
        <v>10991</v>
      </c>
      <c r="C105" s="1" t="s">
        <v>31</v>
      </c>
      <c r="D105" s="1" t="s">
        <v>31</v>
      </c>
      <c r="E105" s="1">
        <v>722</v>
      </c>
      <c r="F105" s="1" t="s">
        <v>31</v>
      </c>
      <c r="J105" s="1">
        <v>10268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1544200</v>
      </c>
      <c r="C107" s="1">
        <v>429871</v>
      </c>
      <c r="D107" s="1">
        <v>494651</v>
      </c>
      <c r="E107" s="1">
        <v>336870</v>
      </c>
      <c r="F107" s="1">
        <v>277782</v>
      </c>
      <c r="J107" s="1">
        <v>5026</v>
      </c>
    </row>
    <row r="108" spans="1:10" x14ac:dyDescent="0.35">
      <c r="A108" s="7" t="s">
        <v>99</v>
      </c>
      <c r="B108" s="1">
        <v>925882</v>
      </c>
      <c r="C108" s="1">
        <v>157441</v>
      </c>
      <c r="D108" s="1">
        <v>210994</v>
      </c>
      <c r="E108" s="1">
        <v>266982</v>
      </c>
      <c r="F108" s="1">
        <v>290465</v>
      </c>
      <c r="J108" s="1" t="s">
        <v>31</v>
      </c>
    </row>
    <row r="109" spans="1:10" x14ac:dyDescent="0.35">
      <c r="A109" s="7" t="s">
        <v>100</v>
      </c>
      <c r="B109" s="1">
        <v>144970</v>
      </c>
      <c r="C109" s="1">
        <v>28916</v>
      </c>
      <c r="D109" s="1">
        <v>24158</v>
      </c>
      <c r="E109" s="1">
        <v>17225</v>
      </c>
      <c r="F109" s="1">
        <v>74671</v>
      </c>
      <c r="J109" s="1" t="s">
        <v>31</v>
      </c>
    </row>
    <row r="110" spans="1:10" x14ac:dyDescent="0.35">
      <c r="A110" s="7" t="s">
        <v>101</v>
      </c>
      <c r="B110" s="1">
        <v>41006</v>
      </c>
      <c r="C110" s="1">
        <v>4448</v>
      </c>
      <c r="D110" s="1">
        <v>11748</v>
      </c>
      <c r="E110" s="1">
        <v>16662</v>
      </c>
      <c r="F110" s="1">
        <v>8148</v>
      </c>
      <c r="J110" s="1" t="s">
        <v>31</v>
      </c>
    </row>
    <row r="111" spans="1:10" x14ac:dyDescent="0.35">
      <c r="A111" s="7" t="s">
        <v>44</v>
      </c>
      <c r="B111" s="1">
        <v>768659</v>
      </c>
      <c r="C111" s="1">
        <v>112461</v>
      </c>
      <c r="D111" s="1">
        <v>97729</v>
      </c>
      <c r="E111" s="1">
        <v>147677</v>
      </c>
      <c r="F111" s="1">
        <v>91688</v>
      </c>
      <c r="J111" s="1">
        <v>319104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2070571</v>
      </c>
      <c r="C113" s="1">
        <v>521394</v>
      </c>
      <c r="D113" s="1">
        <v>508843</v>
      </c>
      <c r="E113" s="1">
        <v>508035</v>
      </c>
      <c r="F113" s="1">
        <v>527273</v>
      </c>
      <c r="J113" s="1">
        <v>5026</v>
      </c>
    </row>
    <row r="114" spans="1:10" x14ac:dyDescent="0.35">
      <c r="A114" s="7" t="s">
        <v>99</v>
      </c>
      <c r="B114" s="1">
        <v>512201</v>
      </c>
      <c r="C114" s="1">
        <v>96419</v>
      </c>
      <c r="D114" s="1">
        <v>205649</v>
      </c>
      <c r="E114" s="1">
        <v>106302</v>
      </c>
      <c r="F114" s="1">
        <v>103831</v>
      </c>
      <c r="J114" s="1" t="s">
        <v>31</v>
      </c>
    </row>
    <row r="115" spans="1:10" x14ac:dyDescent="0.35">
      <c r="A115" s="7" t="s">
        <v>100</v>
      </c>
      <c r="B115" s="1">
        <v>49615</v>
      </c>
      <c r="C115" s="1">
        <v>8177</v>
      </c>
      <c r="D115" s="1">
        <v>19405</v>
      </c>
      <c r="E115" s="1">
        <v>14670</v>
      </c>
      <c r="F115" s="1">
        <v>7363</v>
      </c>
      <c r="J115" s="1" t="s">
        <v>31</v>
      </c>
    </row>
    <row r="116" spans="1:10" x14ac:dyDescent="0.35">
      <c r="A116" s="7" t="s">
        <v>101</v>
      </c>
      <c r="B116" s="1">
        <v>18451</v>
      </c>
      <c r="C116" s="1" t="s">
        <v>31</v>
      </c>
      <c r="D116" s="1">
        <v>2838</v>
      </c>
      <c r="E116" s="1">
        <v>7465</v>
      </c>
      <c r="F116" s="1">
        <v>8148</v>
      </c>
      <c r="J116" s="1" t="s">
        <v>31</v>
      </c>
    </row>
    <row r="117" spans="1:10" x14ac:dyDescent="0.35">
      <c r="A117" s="7" t="s">
        <v>44</v>
      </c>
      <c r="B117" s="1">
        <v>773879</v>
      </c>
      <c r="C117" s="1">
        <v>107147</v>
      </c>
      <c r="D117" s="1">
        <v>102546</v>
      </c>
      <c r="E117" s="1">
        <v>148943</v>
      </c>
      <c r="F117" s="1">
        <v>96139</v>
      </c>
      <c r="J117" s="1">
        <v>319104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1389758</v>
      </c>
      <c r="C119" s="1">
        <v>428819</v>
      </c>
      <c r="D119" s="1">
        <v>384073</v>
      </c>
      <c r="E119" s="1">
        <v>304424</v>
      </c>
      <c r="F119" s="1">
        <v>267417</v>
      </c>
      <c r="J119" s="1">
        <v>5026</v>
      </c>
    </row>
    <row r="120" spans="1:10" x14ac:dyDescent="0.35">
      <c r="A120" s="7" t="s">
        <v>99</v>
      </c>
      <c r="B120" s="1">
        <v>1041426</v>
      </c>
      <c r="C120" s="1">
        <v>175126</v>
      </c>
      <c r="D120" s="1">
        <v>328137</v>
      </c>
      <c r="E120" s="1">
        <v>274567</v>
      </c>
      <c r="F120" s="1">
        <v>263596</v>
      </c>
      <c r="J120" s="1" t="s">
        <v>31</v>
      </c>
    </row>
    <row r="121" spans="1:10" x14ac:dyDescent="0.35">
      <c r="A121" s="7" t="s">
        <v>100</v>
      </c>
      <c r="B121" s="1">
        <v>208488</v>
      </c>
      <c r="C121" s="1">
        <v>22044</v>
      </c>
      <c r="D121" s="1">
        <v>25237</v>
      </c>
      <c r="E121" s="1">
        <v>41154</v>
      </c>
      <c r="F121" s="1">
        <v>120052</v>
      </c>
      <c r="J121" s="1" t="s">
        <v>31</v>
      </c>
    </row>
    <row r="122" spans="1:10" x14ac:dyDescent="0.35">
      <c r="A122" s="7" t="s">
        <v>101</v>
      </c>
      <c r="B122" s="1">
        <v>17594</v>
      </c>
      <c r="C122" s="1" t="s">
        <v>31</v>
      </c>
      <c r="D122" s="1" t="s">
        <v>31</v>
      </c>
      <c r="E122" s="1">
        <v>17594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767449</v>
      </c>
      <c r="C123" s="1">
        <v>107147</v>
      </c>
      <c r="D123" s="1">
        <v>101833</v>
      </c>
      <c r="E123" s="1">
        <v>147677</v>
      </c>
      <c r="F123" s="1">
        <v>91688</v>
      </c>
      <c r="J123" s="1">
        <v>319104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1818217</v>
      </c>
      <c r="C125" s="1">
        <v>506542</v>
      </c>
      <c r="D125" s="1">
        <v>501941</v>
      </c>
      <c r="E125" s="1">
        <v>402211</v>
      </c>
      <c r="F125" s="1">
        <v>407522</v>
      </c>
      <c r="J125" s="1" t="s">
        <v>31</v>
      </c>
    </row>
    <row r="126" spans="1:10" x14ac:dyDescent="0.35">
      <c r="A126" s="7" t="s">
        <v>99</v>
      </c>
      <c r="B126" s="1">
        <v>674610</v>
      </c>
      <c r="C126" s="1">
        <v>90756</v>
      </c>
      <c r="D126" s="1">
        <v>208609</v>
      </c>
      <c r="E126" s="1">
        <v>177935</v>
      </c>
      <c r="F126" s="1">
        <v>192285</v>
      </c>
      <c r="J126" s="1">
        <v>5026</v>
      </c>
    </row>
    <row r="127" spans="1:10" x14ac:dyDescent="0.35">
      <c r="A127" s="7" t="s">
        <v>100</v>
      </c>
      <c r="B127" s="1">
        <v>141678</v>
      </c>
      <c r="C127" s="1">
        <v>26620</v>
      </c>
      <c r="D127" s="1">
        <v>25975</v>
      </c>
      <c r="E127" s="1">
        <v>45971</v>
      </c>
      <c r="F127" s="1">
        <v>43111</v>
      </c>
      <c r="J127" s="1" t="s">
        <v>31</v>
      </c>
    </row>
    <row r="128" spans="1:10" x14ac:dyDescent="0.35">
      <c r="A128" s="7" t="s">
        <v>101</v>
      </c>
      <c r="B128" s="1">
        <v>24794</v>
      </c>
      <c r="C128" s="1" t="s">
        <v>31</v>
      </c>
      <c r="D128" s="1">
        <v>5026</v>
      </c>
      <c r="E128" s="1">
        <v>11621</v>
      </c>
      <c r="F128" s="1">
        <v>8148</v>
      </c>
      <c r="J128" s="1" t="s">
        <v>31</v>
      </c>
    </row>
    <row r="129" spans="1:10" x14ac:dyDescent="0.35">
      <c r="A129" s="7" t="s">
        <v>44</v>
      </c>
      <c r="B129" s="1">
        <v>765416</v>
      </c>
      <c r="C129" s="1">
        <v>109219</v>
      </c>
      <c r="D129" s="1">
        <v>97729</v>
      </c>
      <c r="E129" s="1">
        <v>147677</v>
      </c>
      <c r="F129" s="1">
        <v>91688</v>
      </c>
      <c r="J129" s="1">
        <v>319104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2368834</v>
      </c>
      <c r="C131" s="1">
        <v>596770</v>
      </c>
      <c r="D131" s="1">
        <v>714310</v>
      </c>
      <c r="E131" s="1">
        <v>520125</v>
      </c>
      <c r="F131" s="1">
        <v>532604</v>
      </c>
      <c r="J131" s="1">
        <v>5026</v>
      </c>
    </row>
    <row r="132" spans="1:10" x14ac:dyDescent="0.35">
      <c r="A132" s="7" t="s">
        <v>99</v>
      </c>
      <c r="B132" s="1">
        <v>259754</v>
      </c>
      <c r="C132" s="1">
        <v>27149</v>
      </c>
      <c r="D132" s="1">
        <v>27241</v>
      </c>
      <c r="E132" s="1">
        <v>106620</v>
      </c>
      <c r="F132" s="1">
        <v>98744</v>
      </c>
      <c r="J132" s="1" t="s">
        <v>31</v>
      </c>
    </row>
    <row r="133" spans="1:10" x14ac:dyDescent="0.35">
      <c r="A133" s="7" t="s">
        <v>100</v>
      </c>
      <c r="B133" s="1">
        <v>30712</v>
      </c>
      <c r="C133" s="1" t="s">
        <v>31</v>
      </c>
      <c r="D133" s="1" t="s">
        <v>31</v>
      </c>
      <c r="E133" s="1">
        <v>10995</v>
      </c>
      <c r="F133" s="1">
        <v>19717</v>
      </c>
      <c r="J133" s="1" t="s">
        <v>31</v>
      </c>
    </row>
    <row r="134" spans="1:10" x14ac:dyDescent="0.35">
      <c r="A134" s="7" t="s">
        <v>101</v>
      </c>
      <c r="B134" s="1" t="s">
        <v>31</v>
      </c>
      <c r="C134" s="1" t="s">
        <v>31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765416</v>
      </c>
      <c r="C135" s="1">
        <v>109219</v>
      </c>
      <c r="D135" s="1">
        <v>97729</v>
      </c>
      <c r="E135" s="1">
        <v>147677</v>
      </c>
      <c r="F135" s="1">
        <v>91688</v>
      </c>
      <c r="J135" s="1">
        <v>319104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2448236</v>
      </c>
      <c r="C137" s="1">
        <v>600296</v>
      </c>
      <c r="D137" s="1">
        <v>691370</v>
      </c>
      <c r="E137" s="1">
        <v>580473</v>
      </c>
      <c r="F137" s="1">
        <v>571071</v>
      </c>
      <c r="J137" s="1">
        <v>5026</v>
      </c>
    </row>
    <row r="138" spans="1:10" x14ac:dyDescent="0.35">
      <c r="A138" s="7" t="s">
        <v>99</v>
      </c>
      <c r="B138" s="1">
        <v>188487</v>
      </c>
      <c r="C138" s="1">
        <v>23273</v>
      </c>
      <c r="D138" s="1">
        <v>50181</v>
      </c>
      <c r="E138" s="1">
        <v>52814</v>
      </c>
      <c r="F138" s="1">
        <v>62219</v>
      </c>
      <c r="J138" s="1" t="s">
        <v>31</v>
      </c>
    </row>
    <row r="139" spans="1:10" x14ac:dyDescent="0.35">
      <c r="A139" s="7" t="s">
        <v>100</v>
      </c>
      <c r="B139" s="1">
        <v>23203</v>
      </c>
      <c r="C139" s="1">
        <v>976</v>
      </c>
      <c r="D139" s="1" t="s">
        <v>31</v>
      </c>
      <c r="E139" s="1">
        <v>4451</v>
      </c>
      <c r="F139" s="1">
        <v>17776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764790</v>
      </c>
      <c r="C141" s="1">
        <v>108592</v>
      </c>
      <c r="D141" s="1">
        <v>97729</v>
      </c>
      <c r="E141" s="1">
        <v>147677</v>
      </c>
      <c r="F141" s="1">
        <v>91688</v>
      </c>
      <c r="J141" s="1">
        <v>319104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123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1101707</v>
      </c>
      <c r="C8" s="1">
        <v>327116</v>
      </c>
      <c r="D8" s="1">
        <v>297169</v>
      </c>
      <c r="E8" s="1">
        <v>222166</v>
      </c>
      <c r="F8" s="1">
        <v>177752</v>
      </c>
      <c r="G8" s="1">
        <f>SUM(C8:F8)</f>
        <v>1024203</v>
      </c>
      <c r="H8" s="1">
        <f>SUM(E8:F8)</f>
        <v>399918</v>
      </c>
      <c r="I8" s="9">
        <f>H8/G8</f>
        <v>0.3904675147407301</v>
      </c>
      <c r="J8" s="1">
        <v>77504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57476</v>
      </c>
      <c r="C10" s="1">
        <v>19846</v>
      </c>
      <c r="D10" s="1">
        <v>13453</v>
      </c>
      <c r="E10" s="1">
        <v>5602</v>
      </c>
      <c r="F10" s="1">
        <v>8451</v>
      </c>
      <c r="J10" s="1">
        <v>10124</v>
      </c>
    </row>
    <row r="11" spans="1:10" x14ac:dyDescent="0.35">
      <c r="A11" s="7" t="s">
        <v>34</v>
      </c>
      <c r="B11" s="1">
        <v>296488</v>
      </c>
      <c r="C11" s="1">
        <v>68134</v>
      </c>
      <c r="D11" s="1">
        <v>57513</v>
      </c>
      <c r="E11" s="1">
        <v>82217</v>
      </c>
      <c r="F11" s="1">
        <v>56963</v>
      </c>
      <c r="J11" s="1">
        <v>31662</v>
      </c>
    </row>
    <row r="12" spans="1:10" x14ac:dyDescent="0.35">
      <c r="A12" s="7" t="s">
        <v>35</v>
      </c>
      <c r="B12" s="1">
        <v>238782</v>
      </c>
      <c r="C12" s="1">
        <v>57542</v>
      </c>
      <c r="D12" s="1">
        <v>71446</v>
      </c>
      <c r="E12" s="1">
        <v>43824</v>
      </c>
      <c r="F12" s="1">
        <v>47357</v>
      </c>
      <c r="J12" s="1">
        <v>18612</v>
      </c>
    </row>
    <row r="13" spans="1:10" x14ac:dyDescent="0.35">
      <c r="A13" s="7" t="s">
        <v>36</v>
      </c>
      <c r="B13" s="1">
        <v>212702</v>
      </c>
      <c r="C13" s="1">
        <v>60820</v>
      </c>
      <c r="D13" s="1">
        <v>69441</v>
      </c>
      <c r="E13" s="1">
        <v>41110</v>
      </c>
      <c r="F13" s="1">
        <v>33083</v>
      </c>
      <c r="J13" s="1">
        <v>8249</v>
      </c>
    </row>
    <row r="14" spans="1:10" x14ac:dyDescent="0.35">
      <c r="A14" s="7" t="s">
        <v>37</v>
      </c>
      <c r="B14" s="1">
        <v>296259</v>
      </c>
      <c r="C14" s="1">
        <v>120774</v>
      </c>
      <c r="D14" s="1">
        <v>85317</v>
      </c>
      <c r="E14" s="1">
        <v>49413</v>
      </c>
      <c r="F14" s="1">
        <v>31898</v>
      </c>
      <c r="J14" s="1">
        <v>8856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537112</v>
      </c>
      <c r="C16" s="1">
        <v>154681</v>
      </c>
      <c r="D16" s="1">
        <v>134135</v>
      </c>
      <c r="E16" s="1">
        <v>118339</v>
      </c>
      <c r="F16" s="1">
        <v>98637</v>
      </c>
      <c r="J16" s="1">
        <v>31320</v>
      </c>
    </row>
    <row r="17" spans="1:10" x14ac:dyDescent="0.35">
      <c r="A17" s="7" t="s">
        <v>39</v>
      </c>
      <c r="B17" s="1">
        <v>564595</v>
      </c>
      <c r="C17" s="1">
        <v>172435</v>
      </c>
      <c r="D17" s="1">
        <v>163034</v>
      </c>
      <c r="E17" s="1">
        <v>103827</v>
      </c>
      <c r="F17" s="1">
        <v>79115</v>
      </c>
      <c r="J17" s="1">
        <v>46184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525502</v>
      </c>
      <c r="C19" s="1">
        <v>149762</v>
      </c>
      <c r="D19" s="1">
        <v>128707</v>
      </c>
      <c r="E19" s="1">
        <v>117568</v>
      </c>
      <c r="F19" s="1">
        <v>98145</v>
      </c>
      <c r="J19" s="1">
        <v>31320</v>
      </c>
    </row>
    <row r="20" spans="1:10" x14ac:dyDescent="0.35">
      <c r="A20" s="7" t="s">
        <v>41</v>
      </c>
      <c r="B20" s="1">
        <v>545151</v>
      </c>
      <c r="C20" s="1">
        <v>170095</v>
      </c>
      <c r="D20" s="1">
        <v>161177</v>
      </c>
      <c r="E20" s="1">
        <v>91520</v>
      </c>
      <c r="F20" s="1">
        <v>77149</v>
      </c>
      <c r="J20" s="1">
        <v>45210</v>
      </c>
    </row>
    <row r="21" spans="1:10" x14ac:dyDescent="0.35">
      <c r="A21" s="7" t="s">
        <v>42</v>
      </c>
      <c r="B21" s="1">
        <v>10803</v>
      </c>
      <c r="C21" s="1">
        <v>6267</v>
      </c>
      <c r="D21" s="1">
        <v>1645</v>
      </c>
      <c r="E21" s="1">
        <v>2891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6961</v>
      </c>
      <c r="C22" s="1">
        <v>992</v>
      </c>
      <c r="D22" s="1" t="s">
        <v>31</v>
      </c>
      <c r="E22" s="1">
        <v>4514</v>
      </c>
      <c r="F22" s="1">
        <v>1455</v>
      </c>
      <c r="J22" s="1" t="s">
        <v>31</v>
      </c>
    </row>
    <row r="23" spans="1:10" x14ac:dyDescent="0.35">
      <c r="A23" s="7" t="s">
        <v>44</v>
      </c>
      <c r="B23" s="1">
        <v>13289</v>
      </c>
      <c r="C23" s="1" t="s">
        <v>31</v>
      </c>
      <c r="D23" s="1">
        <v>5639</v>
      </c>
      <c r="E23" s="1">
        <v>5673</v>
      </c>
      <c r="F23" s="1">
        <v>1002</v>
      </c>
      <c r="J23" s="1">
        <v>974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22838</v>
      </c>
      <c r="C25" s="1">
        <v>6036</v>
      </c>
      <c r="D25" s="1">
        <v>10712</v>
      </c>
      <c r="E25" s="1">
        <v>4026</v>
      </c>
      <c r="F25" s="1" t="s">
        <v>31</v>
      </c>
      <c r="J25" s="1">
        <v>2064</v>
      </c>
    </row>
    <row r="26" spans="1:10" x14ac:dyDescent="0.35">
      <c r="A26" s="7" t="s">
        <v>46</v>
      </c>
      <c r="B26" s="1">
        <v>947701</v>
      </c>
      <c r="C26" s="1">
        <v>290568</v>
      </c>
      <c r="D26" s="1">
        <v>250953</v>
      </c>
      <c r="E26" s="1">
        <v>185734</v>
      </c>
      <c r="F26" s="1">
        <v>154282</v>
      </c>
      <c r="J26" s="1">
        <v>66164</v>
      </c>
    </row>
    <row r="27" spans="1:10" x14ac:dyDescent="0.35">
      <c r="A27" s="7" t="s">
        <v>47</v>
      </c>
      <c r="B27" s="1">
        <v>79312</v>
      </c>
      <c r="C27" s="1">
        <v>18056</v>
      </c>
      <c r="D27" s="1">
        <v>19888</v>
      </c>
      <c r="E27" s="1">
        <v>19742</v>
      </c>
      <c r="F27" s="1">
        <v>13756</v>
      </c>
      <c r="J27" s="1">
        <v>7870</v>
      </c>
    </row>
    <row r="28" spans="1:10" x14ac:dyDescent="0.35">
      <c r="A28" s="7" t="s">
        <v>48</v>
      </c>
      <c r="B28" s="1">
        <v>30367</v>
      </c>
      <c r="C28" s="1">
        <v>3438</v>
      </c>
      <c r="D28" s="1">
        <v>9716</v>
      </c>
      <c r="E28" s="1">
        <v>8282</v>
      </c>
      <c r="F28" s="1">
        <v>8931</v>
      </c>
      <c r="J28" s="1" t="s">
        <v>31</v>
      </c>
    </row>
    <row r="29" spans="1:10" x14ac:dyDescent="0.35">
      <c r="A29" s="7" t="s">
        <v>49</v>
      </c>
      <c r="B29" s="1">
        <v>14427</v>
      </c>
      <c r="C29" s="1">
        <v>7963</v>
      </c>
      <c r="D29" s="1">
        <v>3352</v>
      </c>
      <c r="E29" s="1">
        <v>2329</v>
      </c>
      <c r="F29" s="1">
        <v>783</v>
      </c>
      <c r="J29" s="1" t="s">
        <v>31</v>
      </c>
    </row>
    <row r="30" spans="1:10" x14ac:dyDescent="0.35">
      <c r="A30" s="7" t="s">
        <v>44</v>
      </c>
      <c r="B30" s="1">
        <v>7062</v>
      </c>
      <c r="C30" s="1">
        <v>1055</v>
      </c>
      <c r="D30" s="1">
        <v>2547</v>
      </c>
      <c r="E30" s="1">
        <v>2054</v>
      </c>
      <c r="F30" s="1" t="s">
        <v>31</v>
      </c>
      <c r="J30" s="1">
        <v>1407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105191</v>
      </c>
      <c r="C32" s="1">
        <v>26082</v>
      </c>
      <c r="D32" s="1">
        <v>31091</v>
      </c>
      <c r="E32" s="1">
        <v>24328</v>
      </c>
      <c r="F32" s="1">
        <v>13756</v>
      </c>
      <c r="J32" s="1">
        <v>9934</v>
      </c>
    </row>
    <row r="33" spans="1:10" x14ac:dyDescent="0.35">
      <c r="A33" s="7" t="s">
        <v>51</v>
      </c>
      <c r="B33" s="1">
        <v>932454</v>
      </c>
      <c r="C33" s="1">
        <v>287586</v>
      </c>
      <c r="D33" s="1">
        <v>247802</v>
      </c>
      <c r="E33" s="1">
        <v>179077</v>
      </c>
      <c r="F33" s="1">
        <v>151825</v>
      </c>
      <c r="J33" s="1">
        <v>66164</v>
      </c>
    </row>
    <row r="34" spans="1:10" x14ac:dyDescent="0.35">
      <c r="A34" s="7" t="s">
        <v>52</v>
      </c>
      <c r="B34" s="1">
        <v>49378</v>
      </c>
      <c r="C34" s="1">
        <v>12393</v>
      </c>
      <c r="D34" s="1">
        <v>13068</v>
      </c>
      <c r="E34" s="1">
        <v>12747</v>
      </c>
      <c r="F34" s="1">
        <v>11169</v>
      </c>
      <c r="J34" s="1" t="s">
        <v>31</v>
      </c>
    </row>
    <row r="35" spans="1:10" x14ac:dyDescent="0.35">
      <c r="A35" s="7" t="s">
        <v>44</v>
      </c>
      <c r="B35" s="1">
        <v>14685</v>
      </c>
      <c r="C35" s="1">
        <v>1055</v>
      </c>
      <c r="D35" s="1">
        <v>5208</v>
      </c>
      <c r="E35" s="1">
        <v>6014</v>
      </c>
      <c r="F35" s="1">
        <v>1002</v>
      </c>
      <c r="J35" s="1">
        <v>1407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26831</v>
      </c>
      <c r="C37" s="1">
        <v>8327</v>
      </c>
      <c r="D37" s="1">
        <v>5726</v>
      </c>
      <c r="E37" s="1">
        <v>2187</v>
      </c>
      <c r="F37" s="1">
        <v>3561</v>
      </c>
      <c r="G37" s="1">
        <f>SUM(C37:F37)</f>
        <v>19801</v>
      </c>
      <c r="H37" s="1">
        <f>SUM(E37:F37)</f>
        <v>5748</v>
      </c>
      <c r="I37" s="9">
        <f>H37/G37</f>
        <v>0.29028836927427909</v>
      </c>
      <c r="J37" s="1">
        <v>7030</v>
      </c>
    </row>
    <row r="38" spans="1:10" x14ac:dyDescent="0.35">
      <c r="A38" s="7" t="s">
        <v>54</v>
      </c>
      <c r="B38" s="1">
        <v>1020837</v>
      </c>
      <c r="C38" s="1">
        <v>312846</v>
      </c>
      <c r="D38" s="1">
        <v>277184</v>
      </c>
      <c r="E38" s="1">
        <v>207556</v>
      </c>
      <c r="F38" s="1">
        <v>157187</v>
      </c>
      <c r="G38" s="1">
        <f t="shared" ref="G38:G41" si="0">SUM(C38:F38)</f>
        <v>954773</v>
      </c>
      <c r="H38" s="1">
        <f t="shared" ref="H38:H41" si="1">SUM(E38:F38)</f>
        <v>364743</v>
      </c>
      <c r="I38" s="9">
        <f t="shared" ref="I38:I41" si="2">H38/G38</f>
        <v>0.38202064783985301</v>
      </c>
      <c r="J38" s="1">
        <v>66064</v>
      </c>
    </row>
    <row r="39" spans="1:10" x14ac:dyDescent="0.35">
      <c r="A39" s="7" t="s">
        <v>55</v>
      </c>
      <c r="B39" s="1">
        <v>10060</v>
      </c>
      <c r="C39" s="1">
        <v>342</v>
      </c>
      <c r="D39" s="1" t="s">
        <v>31</v>
      </c>
      <c r="E39" s="1">
        <v>2278</v>
      </c>
      <c r="F39" s="1">
        <v>6681</v>
      </c>
      <c r="G39" s="1">
        <f t="shared" si="0"/>
        <v>9301</v>
      </c>
      <c r="H39" s="1">
        <f t="shared" si="1"/>
        <v>8959</v>
      </c>
      <c r="I39" s="9">
        <f t="shared" si="2"/>
        <v>0.96322976024083429</v>
      </c>
      <c r="J39" s="1">
        <v>759</v>
      </c>
    </row>
    <row r="40" spans="1:10" x14ac:dyDescent="0.35">
      <c r="A40" s="7" t="s">
        <v>56</v>
      </c>
      <c r="B40" s="1">
        <v>9516</v>
      </c>
      <c r="C40" s="1">
        <v>739</v>
      </c>
      <c r="D40" s="1">
        <v>2645</v>
      </c>
      <c r="E40" s="1" t="s">
        <v>31</v>
      </c>
      <c r="F40" s="1">
        <v>2481</v>
      </c>
      <c r="G40" s="1">
        <f t="shared" si="0"/>
        <v>5865</v>
      </c>
      <c r="H40" s="1">
        <f t="shared" si="1"/>
        <v>2481</v>
      </c>
      <c r="I40" s="9">
        <f t="shared" si="2"/>
        <v>0.42301790281329921</v>
      </c>
      <c r="J40" s="1">
        <v>3651</v>
      </c>
    </row>
    <row r="41" spans="1:10" x14ac:dyDescent="0.35">
      <c r="A41" s="7" t="s">
        <v>57</v>
      </c>
      <c r="B41" s="1">
        <v>34462</v>
      </c>
      <c r="C41" s="1">
        <v>4861</v>
      </c>
      <c r="D41" s="1">
        <v>11615</v>
      </c>
      <c r="E41" s="1">
        <v>10146</v>
      </c>
      <c r="F41" s="1">
        <v>7841</v>
      </c>
      <c r="G41" s="1">
        <f t="shared" si="0"/>
        <v>34463</v>
      </c>
      <c r="H41" s="1">
        <f t="shared" si="1"/>
        <v>17987</v>
      </c>
      <c r="I41" s="9">
        <f t="shared" si="2"/>
        <v>0.52192206134114849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25701</v>
      </c>
      <c r="C43" s="1">
        <v>6679</v>
      </c>
      <c r="D43" s="1">
        <v>9368</v>
      </c>
      <c r="E43" s="1">
        <v>2697</v>
      </c>
      <c r="F43" s="1">
        <v>6958</v>
      </c>
      <c r="J43" s="1" t="s">
        <v>31</v>
      </c>
    </row>
    <row r="44" spans="1:10" x14ac:dyDescent="0.35">
      <c r="A44" s="7" t="s">
        <v>59</v>
      </c>
      <c r="B44" s="1">
        <v>372217</v>
      </c>
      <c r="C44" s="1">
        <v>71220</v>
      </c>
      <c r="D44" s="1">
        <v>61337</v>
      </c>
      <c r="E44" s="1">
        <v>107038</v>
      </c>
      <c r="F44" s="1">
        <v>96272</v>
      </c>
      <c r="J44" s="1">
        <v>36349</v>
      </c>
    </row>
    <row r="45" spans="1:10" x14ac:dyDescent="0.35">
      <c r="A45" s="7" t="s">
        <v>60</v>
      </c>
      <c r="B45" s="1">
        <v>330728</v>
      </c>
      <c r="C45" s="1">
        <v>77654</v>
      </c>
      <c r="D45" s="1">
        <v>113079</v>
      </c>
      <c r="E45" s="1">
        <v>69216</v>
      </c>
      <c r="F45" s="1">
        <v>46161</v>
      </c>
      <c r="J45" s="1">
        <v>24618</v>
      </c>
    </row>
    <row r="46" spans="1:10" x14ac:dyDescent="0.35">
      <c r="A46" s="7" t="s">
        <v>61</v>
      </c>
      <c r="B46" s="1">
        <v>373061</v>
      </c>
      <c r="C46" s="1">
        <v>171563</v>
      </c>
      <c r="D46" s="1">
        <v>113385</v>
      </c>
      <c r="E46" s="1">
        <v>43216</v>
      </c>
      <c r="F46" s="1">
        <v>28360</v>
      </c>
      <c r="J46" s="1">
        <v>16537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623725</v>
      </c>
      <c r="C48" s="1">
        <v>216117</v>
      </c>
      <c r="D48" s="1">
        <v>177449</v>
      </c>
      <c r="E48" s="1">
        <v>112075</v>
      </c>
      <c r="F48" s="1">
        <v>71924</v>
      </c>
      <c r="J48" s="1">
        <v>46160</v>
      </c>
    </row>
    <row r="49" spans="1:10" x14ac:dyDescent="0.35">
      <c r="A49" s="7" t="s">
        <v>63</v>
      </c>
      <c r="B49" s="1">
        <v>49940</v>
      </c>
      <c r="C49" s="1">
        <v>21606</v>
      </c>
      <c r="D49" s="1">
        <v>8134</v>
      </c>
      <c r="E49" s="1">
        <v>15333</v>
      </c>
      <c r="F49" s="1">
        <v>4317</v>
      </c>
      <c r="J49" s="1">
        <v>550</v>
      </c>
    </row>
    <row r="50" spans="1:10" x14ac:dyDescent="0.35">
      <c r="A50" s="7" t="s">
        <v>64</v>
      </c>
      <c r="B50" s="1">
        <v>180491</v>
      </c>
      <c r="C50" s="1">
        <v>41514</v>
      </c>
      <c r="D50" s="1">
        <v>46590</v>
      </c>
      <c r="E50" s="1">
        <v>27197</v>
      </c>
      <c r="F50" s="1">
        <v>51985</v>
      </c>
      <c r="J50" s="1">
        <v>13206</v>
      </c>
    </row>
    <row r="51" spans="1:10" x14ac:dyDescent="0.35">
      <c r="A51" s="7" t="s">
        <v>65</v>
      </c>
      <c r="B51" s="1">
        <v>237043</v>
      </c>
      <c r="C51" s="1">
        <v>42029</v>
      </c>
      <c r="D51" s="1">
        <v>61313</v>
      </c>
      <c r="E51" s="1">
        <v>67561</v>
      </c>
      <c r="F51" s="1">
        <v>49526</v>
      </c>
      <c r="J51" s="1">
        <v>16615</v>
      </c>
    </row>
    <row r="52" spans="1:10" x14ac:dyDescent="0.35">
      <c r="A52" s="7" t="s">
        <v>44</v>
      </c>
      <c r="B52" s="1">
        <v>10507</v>
      </c>
      <c r="C52" s="1">
        <v>5851</v>
      </c>
      <c r="D52" s="1">
        <v>3682</v>
      </c>
      <c r="E52" s="1" t="s">
        <v>31</v>
      </c>
      <c r="F52" s="1" t="s">
        <v>31</v>
      </c>
      <c r="J52" s="1">
        <v>974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113025</v>
      </c>
      <c r="C54" s="1">
        <v>32653</v>
      </c>
      <c r="D54" s="1">
        <v>42405</v>
      </c>
      <c r="E54" s="1">
        <v>14795</v>
      </c>
      <c r="F54" s="1">
        <v>18301</v>
      </c>
      <c r="J54" s="1">
        <v>4871</v>
      </c>
    </row>
    <row r="55" spans="1:10" x14ac:dyDescent="0.35">
      <c r="A55" s="7" t="s">
        <v>67</v>
      </c>
      <c r="B55" s="1">
        <v>419614</v>
      </c>
      <c r="C55" s="1">
        <v>163214</v>
      </c>
      <c r="D55" s="1">
        <v>125113</v>
      </c>
      <c r="E55" s="1">
        <v>76746</v>
      </c>
      <c r="F55" s="1">
        <v>44116</v>
      </c>
      <c r="J55" s="1">
        <v>10425</v>
      </c>
    </row>
    <row r="56" spans="1:10" x14ac:dyDescent="0.35">
      <c r="A56" s="7" t="s">
        <v>68</v>
      </c>
      <c r="B56" s="1">
        <v>238125</v>
      </c>
      <c r="C56" s="1">
        <v>54293</v>
      </c>
      <c r="D56" s="1">
        <v>59266</v>
      </c>
      <c r="E56" s="1">
        <v>55465</v>
      </c>
      <c r="F56" s="1">
        <v>43268</v>
      </c>
      <c r="J56" s="1">
        <v>25833</v>
      </c>
    </row>
    <row r="57" spans="1:10" x14ac:dyDescent="0.35">
      <c r="A57" s="7" t="s">
        <v>69</v>
      </c>
      <c r="B57" s="1">
        <v>200401</v>
      </c>
      <c r="C57" s="1">
        <v>67059</v>
      </c>
      <c r="D57" s="1">
        <v>32054</v>
      </c>
      <c r="E57" s="1">
        <v>39859</v>
      </c>
      <c r="F57" s="1">
        <v>46427</v>
      </c>
      <c r="J57" s="1">
        <v>15002</v>
      </c>
    </row>
    <row r="58" spans="1:10" x14ac:dyDescent="0.35">
      <c r="A58" s="7" t="s">
        <v>70</v>
      </c>
      <c r="B58" s="1">
        <v>68347</v>
      </c>
      <c r="C58" s="1">
        <v>7376</v>
      </c>
      <c r="D58" s="1">
        <v>22990</v>
      </c>
      <c r="E58" s="1">
        <v>24637</v>
      </c>
      <c r="F58" s="1">
        <v>6201</v>
      </c>
      <c r="J58" s="1">
        <v>7143</v>
      </c>
    </row>
    <row r="59" spans="1:10" x14ac:dyDescent="0.35">
      <c r="A59" s="7" t="s">
        <v>71</v>
      </c>
      <c r="B59" s="1">
        <v>46219</v>
      </c>
      <c r="C59" s="1">
        <v>2521</v>
      </c>
      <c r="D59" s="1">
        <v>11032</v>
      </c>
      <c r="E59" s="1">
        <v>10665</v>
      </c>
      <c r="F59" s="1">
        <v>7771</v>
      </c>
      <c r="J59" s="1">
        <v>14230</v>
      </c>
    </row>
    <row r="60" spans="1:10" x14ac:dyDescent="0.35">
      <c r="A60" s="7" t="s">
        <v>72</v>
      </c>
      <c r="B60" s="1">
        <v>15976</v>
      </c>
      <c r="C60" s="1" t="s">
        <v>31</v>
      </c>
      <c r="D60" s="1">
        <v>4308</v>
      </c>
      <c r="E60" s="1" t="s">
        <v>31</v>
      </c>
      <c r="F60" s="1">
        <v>11669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386484</v>
      </c>
      <c r="C62" s="1">
        <v>74443</v>
      </c>
      <c r="D62" s="1">
        <v>80111</v>
      </c>
      <c r="E62" s="1">
        <v>86144</v>
      </c>
      <c r="F62" s="1">
        <v>96132</v>
      </c>
      <c r="G62" s="1">
        <f>SUM(C62:F62)</f>
        <v>336830</v>
      </c>
      <c r="H62" s="1">
        <f>SUM(E62:F62)</f>
        <v>182276</v>
      </c>
      <c r="I62" s="9">
        <f>H62/G62</f>
        <v>0.54115132262565691</v>
      </c>
      <c r="J62" s="1">
        <v>49654</v>
      </c>
    </row>
    <row r="63" spans="1:10" x14ac:dyDescent="0.35">
      <c r="A63" s="7" t="s">
        <v>74</v>
      </c>
      <c r="B63" s="1">
        <v>715223</v>
      </c>
      <c r="C63" s="1">
        <v>252673</v>
      </c>
      <c r="D63" s="1">
        <v>217058</v>
      </c>
      <c r="E63" s="1">
        <v>136022</v>
      </c>
      <c r="F63" s="1">
        <v>81620</v>
      </c>
      <c r="G63" s="1">
        <f>SUM(C63:F63)</f>
        <v>687373</v>
      </c>
      <c r="H63" s="1">
        <f>SUM(E63:F63)</f>
        <v>217642</v>
      </c>
      <c r="I63" s="9">
        <f>H63/G63</f>
        <v>0.31662867176918502</v>
      </c>
      <c r="J63" s="1">
        <v>27851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89661</v>
      </c>
      <c r="C65" s="1">
        <v>11600</v>
      </c>
      <c r="D65" s="1">
        <v>12005</v>
      </c>
      <c r="E65" s="1">
        <v>19964</v>
      </c>
      <c r="F65" s="1">
        <v>33806</v>
      </c>
      <c r="J65" s="1">
        <v>12286</v>
      </c>
    </row>
    <row r="66" spans="1:10" x14ac:dyDescent="0.35">
      <c r="A66" s="7" t="s">
        <v>51</v>
      </c>
      <c r="B66" s="1">
        <v>991542</v>
      </c>
      <c r="C66" s="1">
        <v>315515</v>
      </c>
      <c r="D66" s="1">
        <v>284604</v>
      </c>
      <c r="E66" s="1">
        <v>202202</v>
      </c>
      <c r="F66" s="1">
        <v>143946</v>
      </c>
      <c r="J66" s="1">
        <v>45275</v>
      </c>
    </row>
    <row r="67" spans="1:10" x14ac:dyDescent="0.35">
      <c r="A67" s="7" t="s">
        <v>44</v>
      </c>
      <c r="B67" s="1">
        <v>20504</v>
      </c>
      <c r="C67" s="1" t="s">
        <v>31</v>
      </c>
      <c r="D67" s="1">
        <v>560</v>
      </c>
      <c r="E67" s="1" t="s">
        <v>31</v>
      </c>
      <c r="F67" s="1" t="s">
        <v>31</v>
      </c>
      <c r="J67" s="1">
        <v>19944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658486</v>
      </c>
      <c r="C69" s="1">
        <v>204578</v>
      </c>
      <c r="D69" s="1">
        <v>183234</v>
      </c>
      <c r="E69" s="1">
        <v>139627</v>
      </c>
      <c r="F69" s="1">
        <v>107667</v>
      </c>
      <c r="J69" s="1">
        <v>23379</v>
      </c>
    </row>
    <row r="70" spans="1:10" x14ac:dyDescent="0.35">
      <c r="A70" s="7" t="s">
        <v>51</v>
      </c>
      <c r="B70" s="1">
        <v>414197</v>
      </c>
      <c r="C70" s="1">
        <v>122538</v>
      </c>
      <c r="D70" s="1">
        <v>110017</v>
      </c>
      <c r="E70" s="1">
        <v>80028</v>
      </c>
      <c r="F70" s="1">
        <v>68608</v>
      </c>
      <c r="J70" s="1">
        <v>33007</v>
      </c>
    </row>
    <row r="71" spans="1:10" x14ac:dyDescent="0.35">
      <c r="A71" s="7" t="s">
        <v>44</v>
      </c>
      <c r="B71" s="1">
        <v>29024</v>
      </c>
      <c r="C71" s="1" t="s">
        <v>31</v>
      </c>
      <c r="D71" s="1">
        <v>3917</v>
      </c>
      <c r="E71" s="1">
        <v>2511</v>
      </c>
      <c r="F71" s="1">
        <v>1478</v>
      </c>
      <c r="J71" s="1">
        <v>21117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84829</v>
      </c>
      <c r="C73" s="1">
        <v>14712</v>
      </c>
      <c r="D73" s="1">
        <v>23274</v>
      </c>
      <c r="E73" s="1">
        <v>26830</v>
      </c>
      <c r="F73" s="1">
        <v>20014</v>
      </c>
      <c r="G73" s="1">
        <f>SUM(C73:F73)</f>
        <v>84830</v>
      </c>
      <c r="H73" s="1">
        <f>SUM(E73:F73)</f>
        <v>46844</v>
      </c>
      <c r="I73" s="9">
        <f>H73/G73</f>
        <v>0.55221030295885887</v>
      </c>
      <c r="J73" s="1" t="s">
        <v>31</v>
      </c>
    </row>
    <row r="74" spans="1:10" x14ac:dyDescent="0.35">
      <c r="A74" s="7" t="s">
        <v>76</v>
      </c>
      <c r="B74" s="1">
        <v>116394</v>
      </c>
      <c r="C74" s="1">
        <v>17051</v>
      </c>
      <c r="D74" s="1">
        <v>24990</v>
      </c>
      <c r="E74" s="1">
        <v>39795</v>
      </c>
      <c r="F74" s="1">
        <v>34558</v>
      </c>
      <c r="G74" s="1">
        <f>SUM(C74:F74)</f>
        <v>116394</v>
      </c>
      <c r="H74" s="1">
        <f>SUM(E74:F74)</f>
        <v>74353</v>
      </c>
      <c r="I74" s="9">
        <f>H74/G74</f>
        <v>0.638804405725381</v>
      </c>
      <c r="J74" s="1" t="s">
        <v>31</v>
      </c>
    </row>
    <row r="75" spans="1:10" x14ac:dyDescent="0.35">
      <c r="A75" s="7" t="s">
        <v>77</v>
      </c>
      <c r="B75" s="1">
        <v>96374</v>
      </c>
      <c r="C75" s="1">
        <v>17418</v>
      </c>
      <c r="D75" s="1">
        <v>28349</v>
      </c>
      <c r="E75" s="1">
        <v>28162</v>
      </c>
      <c r="F75" s="1">
        <v>22446</v>
      </c>
      <c r="J75" s="1" t="s">
        <v>31</v>
      </c>
    </row>
    <row r="76" spans="1:10" x14ac:dyDescent="0.35">
      <c r="A76" s="7" t="s">
        <v>78</v>
      </c>
      <c r="B76" s="1">
        <v>157036</v>
      </c>
      <c r="C76" s="1">
        <v>35847</v>
      </c>
      <c r="D76" s="1">
        <v>60255</v>
      </c>
      <c r="E76" s="1">
        <v>42838</v>
      </c>
      <c r="F76" s="1">
        <v>18095</v>
      </c>
      <c r="J76" s="1" t="s">
        <v>31</v>
      </c>
    </row>
    <row r="77" spans="1:10" x14ac:dyDescent="0.35">
      <c r="A77" s="7" t="s">
        <v>174</v>
      </c>
      <c r="C77" s="1">
        <f>SUM(C73:C76)</f>
        <v>85028</v>
      </c>
      <c r="D77" s="1">
        <f>SUM(D73:D76)</f>
        <v>136868</v>
      </c>
      <c r="E77" s="1">
        <f>SUM(E73:E76)</f>
        <v>137625</v>
      </c>
      <c r="F77" s="1">
        <f>SUM(F73:F76)</f>
        <v>95113</v>
      </c>
      <c r="G77" s="1">
        <f>SUM(C77:F77)</f>
        <v>454634</v>
      </c>
      <c r="H77" s="1">
        <f>SUM(E77:F77)</f>
        <v>232738</v>
      </c>
      <c r="I77" s="9">
        <f>H77/G77</f>
        <v>0.5119238772287158</v>
      </c>
    </row>
    <row r="78" spans="1:10" x14ac:dyDescent="0.35">
      <c r="A78" s="7"/>
    </row>
    <row r="79" spans="1:10" x14ac:dyDescent="0.35">
      <c r="A79" s="7" t="s">
        <v>79</v>
      </c>
      <c r="B79" s="1">
        <v>141921</v>
      </c>
      <c r="C79" s="1">
        <v>48904</v>
      </c>
      <c r="D79" s="1">
        <v>45644</v>
      </c>
      <c r="E79" s="1">
        <v>19692</v>
      </c>
      <c r="F79" s="1">
        <v>27681</v>
      </c>
      <c r="J79" s="1" t="s">
        <v>31</v>
      </c>
    </row>
    <row r="80" spans="1:10" x14ac:dyDescent="0.35">
      <c r="A80" s="7" t="s">
        <v>80</v>
      </c>
      <c r="B80" s="1">
        <v>167326</v>
      </c>
      <c r="C80" s="1">
        <v>81996</v>
      </c>
      <c r="D80" s="1">
        <v>46605</v>
      </c>
      <c r="E80" s="1">
        <v>28068</v>
      </c>
      <c r="F80" s="1">
        <v>10657</v>
      </c>
      <c r="J80" s="1" t="s">
        <v>31</v>
      </c>
    </row>
    <row r="81" spans="1:10" x14ac:dyDescent="0.35">
      <c r="A81" s="7" t="s">
        <v>81</v>
      </c>
      <c r="B81" s="1">
        <v>57514</v>
      </c>
      <c r="C81" s="1">
        <v>41623</v>
      </c>
      <c r="D81" s="1">
        <v>9087</v>
      </c>
      <c r="E81" s="1">
        <v>4068</v>
      </c>
      <c r="F81" s="1">
        <v>2736</v>
      </c>
      <c r="J81" s="1" t="s">
        <v>31</v>
      </c>
    </row>
    <row r="82" spans="1:10" x14ac:dyDescent="0.35">
      <c r="A82" s="7" t="s">
        <v>82</v>
      </c>
      <c r="B82" s="1">
        <v>58534</v>
      </c>
      <c r="C82" s="1">
        <v>41431</v>
      </c>
      <c r="D82" s="1">
        <v>17103</v>
      </c>
      <c r="E82" s="1" t="s">
        <v>31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213954</v>
      </c>
      <c r="D83" s="1">
        <f>SUM(D79:D82)</f>
        <v>118439</v>
      </c>
      <c r="E83" s="1">
        <f>SUM(E79:E82)</f>
        <v>51828</v>
      </c>
      <c r="F83" s="1">
        <f>SUM(F79:F82)</f>
        <v>41074</v>
      </c>
      <c r="G83" s="1">
        <f>SUM(C83:F83)</f>
        <v>425295</v>
      </c>
    </row>
    <row r="84" spans="1:10" x14ac:dyDescent="0.35">
      <c r="A84" s="7" t="s">
        <v>175</v>
      </c>
      <c r="G84" s="1">
        <f>G83+G77</f>
        <v>879929</v>
      </c>
    </row>
    <row r="85" spans="1:10" x14ac:dyDescent="0.35">
      <c r="A85" s="7" t="s">
        <v>44</v>
      </c>
      <c r="B85" s="1">
        <v>221779</v>
      </c>
      <c r="C85" s="1">
        <v>28133</v>
      </c>
      <c r="D85" s="1">
        <v>41862</v>
      </c>
      <c r="E85" s="1">
        <v>32714</v>
      </c>
      <c r="F85" s="1">
        <v>41566</v>
      </c>
      <c r="J85" s="1">
        <v>77504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886476</v>
      </c>
      <c r="C87" s="1">
        <v>300860</v>
      </c>
      <c r="D87" s="1">
        <v>257952</v>
      </c>
      <c r="E87" s="1">
        <v>188486</v>
      </c>
      <c r="F87" s="1">
        <v>139178</v>
      </c>
      <c r="J87" s="1" t="s">
        <v>31</v>
      </c>
    </row>
    <row r="88" spans="1:10" x14ac:dyDescent="0.35">
      <c r="A88" s="7" t="s">
        <v>84</v>
      </c>
      <c r="B88" s="1">
        <v>377354</v>
      </c>
      <c r="C88" s="1">
        <v>65030</v>
      </c>
      <c r="D88" s="1">
        <v>119267</v>
      </c>
      <c r="E88" s="1">
        <v>93161</v>
      </c>
      <c r="F88" s="1">
        <v>99896</v>
      </c>
      <c r="J88" s="1" t="s">
        <v>31</v>
      </c>
    </row>
    <row r="89" spans="1:10" ht="43.5" x14ac:dyDescent="0.35">
      <c r="A89" s="7" t="s">
        <v>85</v>
      </c>
      <c r="B89" s="1">
        <v>299069</v>
      </c>
      <c r="C89" s="1">
        <v>53043</v>
      </c>
      <c r="D89" s="1">
        <v>98267</v>
      </c>
      <c r="E89" s="1">
        <v>74950</v>
      </c>
      <c r="F89" s="1">
        <v>72809</v>
      </c>
      <c r="J89" s="1" t="s">
        <v>31</v>
      </c>
    </row>
    <row r="90" spans="1:10" x14ac:dyDescent="0.35">
      <c r="A90" s="7" t="s">
        <v>86</v>
      </c>
      <c r="B90" s="1">
        <v>99114</v>
      </c>
      <c r="C90" s="1">
        <v>3022</v>
      </c>
      <c r="D90" s="1">
        <v>14528</v>
      </c>
      <c r="E90" s="1">
        <v>27151</v>
      </c>
      <c r="F90" s="1">
        <v>54412</v>
      </c>
      <c r="J90" s="1" t="s">
        <v>31</v>
      </c>
    </row>
    <row r="91" spans="1:10" x14ac:dyDescent="0.35">
      <c r="A91" s="7" t="s">
        <v>87</v>
      </c>
      <c r="B91" s="1">
        <v>8571</v>
      </c>
      <c r="C91" s="1">
        <v>1899</v>
      </c>
      <c r="D91" s="1">
        <v>2602</v>
      </c>
      <c r="E91" s="1">
        <v>4070</v>
      </c>
      <c r="F91" s="1" t="s">
        <v>31</v>
      </c>
      <c r="J91" s="1" t="s">
        <v>31</v>
      </c>
    </row>
    <row r="92" spans="1:10" ht="29" x14ac:dyDescent="0.35">
      <c r="A92" s="7" t="s">
        <v>88</v>
      </c>
      <c r="B92" s="1">
        <v>23956</v>
      </c>
      <c r="C92" s="1">
        <v>1751</v>
      </c>
      <c r="D92" s="1">
        <v>7465</v>
      </c>
      <c r="E92" s="1">
        <v>6349</v>
      </c>
      <c r="F92" s="1">
        <v>8391</v>
      </c>
      <c r="J92" s="1" t="s">
        <v>31</v>
      </c>
    </row>
    <row r="93" spans="1:10" x14ac:dyDescent="0.35">
      <c r="A93" s="7" t="s">
        <v>89</v>
      </c>
      <c r="B93" s="1">
        <v>56947</v>
      </c>
      <c r="C93" s="1">
        <v>3581</v>
      </c>
      <c r="D93" s="1">
        <v>12002</v>
      </c>
      <c r="E93" s="1">
        <v>32018</v>
      </c>
      <c r="F93" s="1">
        <v>9346</v>
      </c>
      <c r="G93" s="1">
        <f>SUM(C93:F93)</f>
        <v>56947</v>
      </c>
      <c r="H93" s="1">
        <f>E93+F93</f>
        <v>41364</v>
      </c>
      <c r="I93" s="9">
        <f>H93/G93</f>
        <v>0.7263595975205015</v>
      </c>
      <c r="J93" s="1" t="s">
        <v>31</v>
      </c>
    </row>
    <row r="94" spans="1:10" ht="29" x14ac:dyDescent="0.35">
      <c r="A94" s="7" t="s">
        <v>90</v>
      </c>
      <c r="B94" s="1">
        <v>17111</v>
      </c>
      <c r="C94" s="1" t="s">
        <v>31</v>
      </c>
      <c r="D94" s="1">
        <v>5645</v>
      </c>
      <c r="E94" s="1">
        <v>5891</v>
      </c>
      <c r="F94" s="1">
        <v>5575</v>
      </c>
      <c r="J94" s="1" t="s">
        <v>31</v>
      </c>
    </row>
    <row r="95" spans="1:10" x14ac:dyDescent="0.35">
      <c r="A95" s="7" t="s">
        <v>91</v>
      </c>
      <c r="B95" s="1">
        <v>28975</v>
      </c>
      <c r="C95" s="1">
        <v>998</v>
      </c>
      <c r="D95" s="1">
        <v>5287</v>
      </c>
      <c r="E95" s="1">
        <v>7740</v>
      </c>
      <c r="F95" s="1">
        <v>14950</v>
      </c>
      <c r="J95" s="1" t="s">
        <v>31</v>
      </c>
    </row>
    <row r="96" spans="1:10" x14ac:dyDescent="0.35">
      <c r="A96" s="7" t="s">
        <v>92</v>
      </c>
      <c r="B96" s="1">
        <v>11278</v>
      </c>
      <c r="C96" s="1">
        <v>1384</v>
      </c>
      <c r="D96" s="1">
        <v>5219</v>
      </c>
      <c r="E96" s="1">
        <v>2321</v>
      </c>
      <c r="F96" s="1">
        <v>2354</v>
      </c>
      <c r="J96" s="1" t="s">
        <v>31</v>
      </c>
    </row>
    <row r="97" spans="1:10" x14ac:dyDescent="0.35">
      <c r="A97" s="7" t="s">
        <v>52</v>
      </c>
      <c r="B97" s="1">
        <v>57947</v>
      </c>
      <c r="C97" s="1">
        <v>16471</v>
      </c>
      <c r="D97" s="1">
        <v>4336</v>
      </c>
      <c r="E97" s="1">
        <v>13382</v>
      </c>
      <c r="F97" s="1">
        <v>23759</v>
      </c>
      <c r="J97" s="1" t="s">
        <v>31</v>
      </c>
    </row>
    <row r="98" spans="1:10" x14ac:dyDescent="0.35">
      <c r="A98" s="7" t="s">
        <v>44</v>
      </c>
      <c r="B98" s="1">
        <v>94994</v>
      </c>
      <c r="C98" s="1">
        <v>2048</v>
      </c>
      <c r="D98" s="1">
        <v>11923</v>
      </c>
      <c r="E98" s="1">
        <v>3519</v>
      </c>
      <c r="F98" s="1" t="s">
        <v>31</v>
      </c>
      <c r="J98" s="1">
        <v>77504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 t="s">
        <v>31</v>
      </c>
      <c r="C100" s="1" t="s">
        <v>31</v>
      </c>
      <c r="D100" s="1" t="s">
        <v>31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1266</v>
      </c>
      <c r="C101" s="1" t="s">
        <v>31</v>
      </c>
      <c r="D101" s="1">
        <v>739</v>
      </c>
      <c r="E101" s="1" t="s">
        <v>31</v>
      </c>
      <c r="F101" s="1">
        <v>527</v>
      </c>
      <c r="J101" s="1" t="s">
        <v>31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1098474</v>
      </c>
      <c r="C104" s="1">
        <v>327116</v>
      </c>
      <c r="D104" s="1">
        <v>295870</v>
      </c>
      <c r="E104" s="1">
        <v>222166</v>
      </c>
      <c r="F104" s="1">
        <v>177225</v>
      </c>
      <c r="J104" s="1">
        <v>76098</v>
      </c>
    </row>
    <row r="105" spans="1:10" x14ac:dyDescent="0.35">
      <c r="A105" s="7" t="s">
        <v>44</v>
      </c>
      <c r="B105" s="1">
        <v>1967</v>
      </c>
      <c r="C105" s="1" t="s">
        <v>31</v>
      </c>
      <c r="D105" s="1">
        <v>560</v>
      </c>
      <c r="E105" s="1" t="s">
        <v>31</v>
      </c>
      <c r="F105" s="1" t="s">
        <v>31</v>
      </c>
      <c r="J105" s="1">
        <v>1407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600802</v>
      </c>
      <c r="C107" s="1">
        <v>220695</v>
      </c>
      <c r="D107" s="1">
        <v>197305</v>
      </c>
      <c r="E107" s="1">
        <v>103240</v>
      </c>
      <c r="F107" s="1">
        <v>79562</v>
      </c>
      <c r="J107" s="1" t="s">
        <v>31</v>
      </c>
    </row>
    <row r="108" spans="1:10" x14ac:dyDescent="0.35">
      <c r="A108" s="7" t="s">
        <v>99</v>
      </c>
      <c r="B108" s="1">
        <v>291718</v>
      </c>
      <c r="C108" s="1">
        <v>83628</v>
      </c>
      <c r="D108" s="1">
        <v>68321</v>
      </c>
      <c r="E108" s="1">
        <v>83744</v>
      </c>
      <c r="F108" s="1">
        <v>56026</v>
      </c>
      <c r="J108" s="1" t="s">
        <v>31</v>
      </c>
    </row>
    <row r="109" spans="1:10" x14ac:dyDescent="0.35">
      <c r="A109" s="7" t="s">
        <v>100</v>
      </c>
      <c r="B109" s="1">
        <v>29875</v>
      </c>
      <c r="C109" s="1">
        <v>3676</v>
      </c>
      <c r="D109" s="1">
        <v>3973</v>
      </c>
      <c r="E109" s="1">
        <v>8195</v>
      </c>
      <c r="F109" s="1">
        <v>14031</v>
      </c>
      <c r="J109" s="1" t="s">
        <v>31</v>
      </c>
    </row>
    <row r="110" spans="1:10" x14ac:dyDescent="0.35">
      <c r="A110" s="7" t="s">
        <v>101</v>
      </c>
      <c r="B110" s="1">
        <v>7507</v>
      </c>
      <c r="C110" s="1" t="s">
        <v>31</v>
      </c>
      <c r="D110" s="1" t="s">
        <v>31</v>
      </c>
      <c r="E110" s="1">
        <v>2304</v>
      </c>
      <c r="F110" s="1">
        <v>5203</v>
      </c>
      <c r="J110" s="1" t="s">
        <v>31</v>
      </c>
    </row>
    <row r="111" spans="1:10" x14ac:dyDescent="0.35">
      <c r="A111" s="7" t="s">
        <v>44</v>
      </c>
      <c r="B111" s="1">
        <v>171805</v>
      </c>
      <c r="C111" s="1">
        <v>19117</v>
      </c>
      <c r="D111" s="1">
        <v>27570</v>
      </c>
      <c r="E111" s="1">
        <v>24684</v>
      </c>
      <c r="F111" s="1">
        <v>22930</v>
      </c>
      <c r="J111" s="1">
        <v>77504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728432</v>
      </c>
      <c r="C113" s="1">
        <v>244103</v>
      </c>
      <c r="D113" s="1">
        <v>206569</v>
      </c>
      <c r="E113" s="1">
        <v>148516</v>
      </c>
      <c r="F113" s="1">
        <v>129243</v>
      </c>
      <c r="J113" s="1" t="s">
        <v>31</v>
      </c>
    </row>
    <row r="114" spans="1:10" x14ac:dyDescent="0.35">
      <c r="A114" s="7" t="s">
        <v>99</v>
      </c>
      <c r="B114" s="1">
        <v>172430</v>
      </c>
      <c r="C114" s="1">
        <v>58179</v>
      </c>
      <c r="D114" s="1">
        <v>50965</v>
      </c>
      <c r="E114" s="1">
        <v>41707</v>
      </c>
      <c r="F114" s="1">
        <v>21577</v>
      </c>
      <c r="J114" s="1" t="s">
        <v>31</v>
      </c>
    </row>
    <row r="115" spans="1:10" x14ac:dyDescent="0.35">
      <c r="A115" s="7" t="s">
        <v>100</v>
      </c>
      <c r="B115" s="1">
        <v>26860</v>
      </c>
      <c r="C115" s="1">
        <v>5088</v>
      </c>
      <c r="D115" s="1">
        <v>13050</v>
      </c>
      <c r="E115" s="1">
        <v>7259</v>
      </c>
      <c r="F115" s="1">
        <v>1463</v>
      </c>
      <c r="J115" s="1" t="s">
        <v>31</v>
      </c>
    </row>
    <row r="116" spans="1:10" x14ac:dyDescent="0.35">
      <c r="A116" s="7" t="s">
        <v>101</v>
      </c>
      <c r="B116" s="1">
        <v>2260</v>
      </c>
      <c r="C116" s="1">
        <v>628</v>
      </c>
      <c r="D116" s="1" t="s">
        <v>31</v>
      </c>
      <c r="E116" s="1" t="s">
        <v>31</v>
      </c>
      <c r="F116" s="1">
        <v>1632</v>
      </c>
      <c r="J116" s="1" t="s">
        <v>31</v>
      </c>
    </row>
    <row r="117" spans="1:10" x14ac:dyDescent="0.35">
      <c r="A117" s="7" t="s">
        <v>44</v>
      </c>
      <c r="B117" s="1">
        <v>171725</v>
      </c>
      <c r="C117" s="1">
        <v>19117</v>
      </c>
      <c r="D117" s="1">
        <v>26584</v>
      </c>
      <c r="E117" s="1">
        <v>24684</v>
      </c>
      <c r="F117" s="1">
        <v>23836</v>
      </c>
      <c r="J117" s="1">
        <v>77504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473912</v>
      </c>
      <c r="C119" s="1">
        <v>202555</v>
      </c>
      <c r="D119" s="1">
        <v>144643</v>
      </c>
      <c r="E119" s="1">
        <v>76302</v>
      </c>
      <c r="F119" s="1">
        <v>50411</v>
      </c>
      <c r="J119" s="1" t="s">
        <v>31</v>
      </c>
    </row>
    <row r="120" spans="1:10" x14ac:dyDescent="0.35">
      <c r="A120" s="7" t="s">
        <v>99</v>
      </c>
      <c r="B120" s="1">
        <v>393002</v>
      </c>
      <c r="C120" s="1">
        <v>96602</v>
      </c>
      <c r="D120" s="1">
        <v>114274</v>
      </c>
      <c r="E120" s="1">
        <v>99484</v>
      </c>
      <c r="F120" s="1">
        <v>82643</v>
      </c>
      <c r="J120" s="1" t="s">
        <v>31</v>
      </c>
    </row>
    <row r="121" spans="1:10" x14ac:dyDescent="0.35">
      <c r="A121" s="7" t="s">
        <v>100</v>
      </c>
      <c r="B121" s="1">
        <v>57770</v>
      </c>
      <c r="C121" s="1">
        <v>8842</v>
      </c>
      <c r="D121" s="1">
        <v>11120</v>
      </c>
      <c r="E121" s="1">
        <v>21697</v>
      </c>
      <c r="F121" s="1">
        <v>16111</v>
      </c>
      <c r="J121" s="1" t="s">
        <v>31</v>
      </c>
    </row>
    <row r="122" spans="1:10" x14ac:dyDescent="0.35">
      <c r="A122" s="7" t="s">
        <v>101</v>
      </c>
      <c r="B122" s="1">
        <v>356</v>
      </c>
      <c r="C122" s="1" t="s">
        <v>31</v>
      </c>
      <c r="D122" s="1" t="s">
        <v>31</v>
      </c>
      <c r="E122" s="1" t="s">
        <v>31</v>
      </c>
      <c r="F122" s="1">
        <v>356</v>
      </c>
      <c r="J122" s="1" t="s">
        <v>31</v>
      </c>
    </row>
    <row r="123" spans="1:10" x14ac:dyDescent="0.35">
      <c r="A123" s="7" t="s">
        <v>44</v>
      </c>
      <c r="B123" s="1">
        <v>176667</v>
      </c>
      <c r="C123" s="1">
        <v>19117</v>
      </c>
      <c r="D123" s="1">
        <v>27131</v>
      </c>
      <c r="E123" s="1">
        <v>24684</v>
      </c>
      <c r="F123" s="1">
        <v>28231</v>
      </c>
      <c r="J123" s="1">
        <v>77504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692389</v>
      </c>
      <c r="C125" s="1">
        <v>261306</v>
      </c>
      <c r="D125" s="1">
        <v>197553</v>
      </c>
      <c r="E125" s="1">
        <v>142038</v>
      </c>
      <c r="F125" s="1">
        <v>91492</v>
      </c>
      <c r="J125" s="1" t="s">
        <v>31</v>
      </c>
    </row>
    <row r="126" spans="1:10" x14ac:dyDescent="0.35">
      <c r="A126" s="7" t="s">
        <v>99</v>
      </c>
      <c r="B126" s="1">
        <v>187844</v>
      </c>
      <c r="C126" s="1">
        <v>31573</v>
      </c>
      <c r="D126" s="1">
        <v>55270</v>
      </c>
      <c r="E126" s="1">
        <v>47104</v>
      </c>
      <c r="F126" s="1">
        <v>53896</v>
      </c>
      <c r="J126" s="1" t="s">
        <v>31</v>
      </c>
    </row>
    <row r="127" spans="1:10" x14ac:dyDescent="0.35">
      <c r="A127" s="7" t="s">
        <v>100</v>
      </c>
      <c r="B127" s="1">
        <v>41713</v>
      </c>
      <c r="C127" s="1">
        <v>9802</v>
      </c>
      <c r="D127" s="1">
        <v>18323</v>
      </c>
      <c r="E127" s="1">
        <v>8341</v>
      </c>
      <c r="F127" s="1">
        <v>5247</v>
      </c>
      <c r="J127" s="1" t="s">
        <v>31</v>
      </c>
    </row>
    <row r="128" spans="1:10" x14ac:dyDescent="0.35">
      <c r="A128" s="7" t="s">
        <v>101</v>
      </c>
      <c r="B128" s="1">
        <v>9504</v>
      </c>
      <c r="C128" s="1">
        <v>5318</v>
      </c>
      <c r="D128" s="1" t="s">
        <v>31</v>
      </c>
      <c r="E128" s="1" t="s">
        <v>31</v>
      </c>
      <c r="F128" s="1">
        <v>4186</v>
      </c>
      <c r="J128" s="1" t="s">
        <v>31</v>
      </c>
    </row>
    <row r="129" spans="1:10" x14ac:dyDescent="0.35">
      <c r="A129" s="7" t="s">
        <v>44</v>
      </c>
      <c r="B129" s="1">
        <v>170257</v>
      </c>
      <c r="C129" s="1">
        <v>19117</v>
      </c>
      <c r="D129" s="1">
        <v>26022</v>
      </c>
      <c r="E129" s="1">
        <v>24684</v>
      </c>
      <c r="F129" s="1">
        <v>22930</v>
      </c>
      <c r="J129" s="1">
        <v>77504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887644</v>
      </c>
      <c r="C131" s="1">
        <v>297908</v>
      </c>
      <c r="D131" s="1">
        <v>259795</v>
      </c>
      <c r="E131" s="1">
        <v>185474</v>
      </c>
      <c r="F131" s="1">
        <v>144468</v>
      </c>
      <c r="J131" s="1" t="s">
        <v>31</v>
      </c>
    </row>
    <row r="132" spans="1:10" x14ac:dyDescent="0.35">
      <c r="A132" s="7" t="s">
        <v>99</v>
      </c>
      <c r="B132" s="1">
        <v>33335</v>
      </c>
      <c r="C132" s="1">
        <v>6131</v>
      </c>
      <c r="D132" s="1">
        <v>11351</v>
      </c>
      <c r="E132" s="1">
        <v>10321</v>
      </c>
      <c r="F132" s="1">
        <v>5532</v>
      </c>
      <c r="J132" s="1" t="s">
        <v>31</v>
      </c>
    </row>
    <row r="133" spans="1:10" x14ac:dyDescent="0.35">
      <c r="A133" s="7" t="s">
        <v>100</v>
      </c>
      <c r="B133" s="1">
        <v>4877</v>
      </c>
      <c r="C133" s="1" t="s">
        <v>31</v>
      </c>
      <c r="D133" s="1" t="s">
        <v>31</v>
      </c>
      <c r="E133" s="1">
        <v>1687</v>
      </c>
      <c r="F133" s="1">
        <v>3190</v>
      </c>
      <c r="J133" s="1" t="s">
        <v>31</v>
      </c>
    </row>
    <row r="134" spans="1:10" x14ac:dyDescent="0.35">
      <c r="A134" s="7" t="s">
        <v>101</v>
      </c>
      <c r="B134" s="1">
        <v>1632</v>
      </c>
      <c r="C134" s="1" t="s">
        <v>31</v>
      </c>
      <c r="D134" s="1" t="s">
        <v>31</v>
      </c>
      <c r="E134" s="1" t="s">
        <v>31</v>
      </c>
      <c r="F134" s="1">
        <v>1632</v>
      </c>
      <c r="J134" s="1" t="s">
        <v>31</v>
      </c>
    </row>
    <row r="135" spans="1:10" x14ac:dyDescent="0.35">
      <c r="A135" s="7" t="s">
        <v>44</v>
      </c>
      <c r="B135" s="1">
        <v>174218</v>
      </c>
      <c r="C135" s="1">
        <v>23077</v>
      </c>
      <c r="D135" s="1">
        <v>26022</v>
      </c>
      <c r="E135" s="1">
        <v>24684</v>
      </c>
      <c r="F135" s="1">
        <v>22930</v>
      </c>
      <c r="J135" s="1">
        <v>77504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872489</v>
      </c>
      <c r="C137" s="1">
        <v>304434</v>
      </c>
      <c r="D137" s="1">
        <v>254262</v>
      </c>
      <c r="E137" s="1">
        <v>176777</v>
      </c>
      <c r="F137" s="1">
        <v>137016</v>
      </c>
      <c r="J137" s="1" t="s">
        <v>31</v>
      </c>
    </row>
    <row r="138" spans="1:10" x14ac:dyDescent="0.35">
      <c r="A138" s="7" t="s">
        <v>99</v>
      </c>
      <c r="B138" s="1">
        <v>50653</v>
      </c>
      <c r="C138" s="1">
        <v>3564</v>
      </c>
      <c r="D138" s="1">
        <v>15071</v>
      </c>
      <c r="E138" s="1">
        <v>17678</v>
      </c>
      <c r="F138" s="1">
        <v>14340</v>
      </c>
      <c r="J138" s="1" t="s">
        <v>31</v>
      </c>
    </row>
    <row r="139" spans="1:10" x14ac:dyDescent="0.35">
      <c r="A139" s="7" t="s">
        <v>100</v>
      </c>
      <c r="B139" s="1">
        <v>6675</v>
      </c>
      <c r="C139" s="1" t="s">
        <v>31</v>
      </c>
      <c r="D139" s="1">
        <v>1813</v>
      </c>
      <c r="E139" s="1">
        <v>3028</v>
      </c>
      <c r="F139" s="1">
        <v>1834</v>
      </c>
      <c r="J139" s="1" t="s">
        <v>31</v>
      </c>
    </row>
    <row r="140" spans="1:10" x14ac:dyDescent="0.35">
      <c r="A140" s="7" t="s">
        <v>101</v>
      </c>
      <c r="B140" s="1">
        <v>1632</v>
      </c>
      <c r="C140" s="1" t="s">
        <v>31</v>
      </c>
      <c r="D140" s="1" t="s">
        <v>31</v>
      </c>
      <c r="E140" s="1" t="s">
        <v>31</v>
      </c>
      <c r="F140" s="1">
        <v>1632</v>
      </c>
      <c r="J140" s="1" t="s">
        <v>31</v>
      </c>
    </row>
    <row r="141" spans="1:10" x14ac:dyDescent="0.35">
      <c r="A141" s="7" t="s">
        <v>44</v>
      </c>
      <c r="B141" s="1">
        <v>170257</v>
      </c>
      <c r="C141" s="1">
        <v>19117</v>
      </c>
      <c r="D141" s="1">
        <v>26022</v>
      </c>
      <c r="E141" s="1">
        <v>24684</v>
      </c>
      <c r="F141" s="1">
        <v>22930</v>
      </c>
      <c r="J141" s="1">
        <v>77504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124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4683783</v>
      </c>
      <c r="C8" s="1">
        <v>1636469</v>
      </c>
      <c r="D8" s="1">
        <v>1190129</v>
      </c>
      <c r="E8" s="1">
        <v>892234</v>
      </c>
      <c r="F8" s="1">
        <v>640798</v>
      </c>
      <c r="G8" s="1">
        <f>SUM(C8:F8)</f>
        <v>4359630</v>
      </c>
      <c r="H8" s="1">
        <f>SUM(E8:F8)</f>
        <v>1533032</v>
      </c>
      <c r="I8" s="9">
        <f>H8/G8</f>
        <v>0.35164268527375031</v>
      </c>
      <c r="J8" s="1">
        <v>324151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379152</v>
      </c>
      <c r="C10" s="1">
        <v>144653</v>
      </c>
      <c r="D10" s="1">
        <v>59581</v>
      </c>
      <c r="E10" s="1">
        <v>60053</v>
      </c>
      <c r="F10" s="1">
        <v>53782</v>
      </c>
      <c r="J10" s="1">
        <v>61082</v>
      </c>
    </row>
    <row r="11" spans="1:10" x14ac:dyDescent="0.35">
      <c r="A11" s="7" t="s">
        <v>34</v>
      </c>
      <c r="B11" s="1">
        <v>1255648</v>
      </c>
      <c r="C11" s="1">
        <v>430937</v>
      </c>
      <c r="D11" s="1">
        <v>294609</v>
      </c>
      <c r="E11" s="1">
        <v>255922</v>
      </c>
      <c r="F11" s="1">
        <v>159621</v>
      </c>
      <c r="J11" s="1">
        <v>114559</v>
      </c>
    </row>
    <row r="12" spans="1:10" x14ac:dyDescent="0.35">
      <c r="A12" s="7" t="s">
        <v>35</v>
      </c>
      <c r="B12" s="1">
        <v>1230874</v>
      </c>
      <c r="C12" s="1">
        <v>364291</v>
      </c>
      <c r="D12" s="1">
        <v>391262</v>
      </c>
      <c r="E12" s="1">
        <v>215552</v>
      </c>
      <c r="F12" s="1">
        <v>184540</v>
      </c>
      <c r="J12" s="1">
        <v>75229</v>
      </c>
    </row>
    <row r="13" spans="1:10" x14ac:dyDescent="0.35">
      <c r="A13" s="7" t="s">
        <v>36</v>
      </c>
      <c r="B13" s="1">
        <v>855689</v>
      </c>
      <c r="C13" s="1">
        <v>267820</v>
      </c>
      <c r="D13" s="1">
        <v>185968</v>
      </c>
      <c r="E13" s="1">
        <v>186180</v>
      </c>
      <c r="F13" s="1">
        <v>159322</v>
      </c>
      <c r="J13" s="1">
        <v>56399</v>
      </c>
    </row>
    <row r="14" spans="1:10" x14ac:dyDescent="0.35">
      <c r="A14" s="7" t="s">
        <v>37</v>
      </c>
      <c r="B14" s="1">
        <v>962420</v>
      </c>
      <c r="C14" s="1">
        <v>428768</v>
      </c>
      <c r="D14" s="1">
        <v>258709</v>
      </c>
      <c r="E14" s="1">
        <v>174528</v>
      </c>
      <c r="F14" s="1">
        <v>83533</v>
      </c>
      <c r="J14" s="1">
        <v>16883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2233169</v>
      </c>
      <c r="C16" s="1">
        <v>898072</v>
      </c>
      <c r="D16" s="1">
        <v>541693</v>
      </c>
      <c r="E16" s="1">
        <v>365659</v>
      </c>
      <c r="F16" s="1">
        <v>290964</v>
      </c>
      <c r="J16" s="1">
        <v>136782</v>
      </c>
    </row>
    <row r="17" spans="1:10" x14ac:dyDescent="0.35">
      <c r="A17" s="7" t="s">
        <v>39</v>
      </c>
      <c r="B17" s="1">
        <v>2450614</v>
      </c>
      <c r="C17" s="1">
        <v>738398</v>
      </c>
      <c r="D17" s="1">
        <v>648437</v>
      </c>
      <c r="E17" s="1">
        <v>526576</v>
      </c>
      <c r="F17" s="1">
        <v>349835</v>
      </c>
      <c r="J17" s="1">
        <v>187369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2149379</v>
      </c>
      <c r="C19" s="1">
        <v>888199</v>
      </c>
      <c r="D19" s="1">
        <v>513545</v>
      </c>
      <c r="E19" s="1">
        <v>356151</v>
      </c>
      <c r="F19" s="1">
        <v>284181</v>
      </c>
      <c r="J19" s="1">
        <v>107303</v>
      </c>
    </row>
    <row r="20" spans="1:10" x14ac:dyDescent="0.35">
      <c r="A20" s="7" t="s">
        <v>41</v>
      </c>
      <c r="B20" s="1">
        <v>2368552</v>
      </c>
      <c r="C20" s="1">
        <v>731387</v>
      </c>
      <c r="D20" s="1">
        <v>614812</v>
      </c>
      <c r="E20" s="1">
        <v>510336</v>
      </c>
      <c r="F20" s="1">
        <v>329502</v>
      </c>
      <c r="J20" s="1">
        <v>182514</v>
      </c>
    </row>
    <row r="21" spans="1:10" x14ac:dyDescent="0.35">
      <c r="A21" s="7" t="s">
        <v>42</v>
      </c>
      <c r="B21" s="1">
        <v>48502</v>
      </c>
      <c r="C21" s="1">
        <v>7642</v>
      </c>
      <c r="D21" s="1">
        <v>28629</v>
      </c>
      <c r="E21" s="1">
        <v>4970</v>
      </c>
      <c r="F21" s="1">
        <v>3883</v>
      </c>
      <c r="J21" s="1">
        <v>3377</v>
      </c>
    </row>
    <row r="22" spans="1:10" x14ac:dyDescent="0.35">
      <c r="A22" s="7" t="s">
        <v>43</v>
      </c>
      <c r="B22" s="1">
        <v>81377</v>
      </c>
      <c r="C22" s="1">
        <v>6589</v>
      </c>
      <c r="D22" s="1">
        <v>22581</v>
      </c>
      <c r="E22" s="1">
        <v>9630</v>
      </c>
      <c r="F22" s="1">
        <v>20332</v>
      </c>
      <c r="J22" s="1">
        <v>22243</v>
      </c>
    </row>
    <row r="23" spans="1:10" x14ac:dyDescent="0.35">
      <c r="A23" s="7" t="s">
        <v>44</v>
      </c>
      <c r="B23" s="1">
        <v>35974</v>
      </c>
      <c r="C23" s="1">
        <v>2652</v>
      </c>
      <c r="D23" s="1">
        <v>10561</v>
      </c>
      <c r="E23" s="1">
        <v>11147</v>
      </c>
      <c r="F23" s="1">
        <v>2900</v>
      </c>
      <c r="J23" s="1">
        <v>8714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149442</v>
      </c>
      <c r="C25" s="1">
        <v>37034</v>
      </c>
      <c r="D25" s="1">
        <v>56783</v>
      </c>
      <c r="E25" s="1">
        <v>18268</v>
      </c>
      <c r="F25" s="1">
        <v>13880</v>
      </c>
      <c r="J25" s="1">
        <v>23478</v>
      </c>
    </row>
    <row r="26" spans="1:10" x14ac:dyDescent="0.35">
      <c r="A26" s="7" t="s">
        <v>46</v>
      </c>
      <c r="B26" s="1">
        <v>4125360</v>
      </c>
      <c r="C26" s="1">
        <v>1505637</v>
      </c>
      <c r="D26" s="1">
        <v>1018969</v>
      </c>
      <c r="E26" s="1">
        <v>768717</v>
      </c>
      <c r="F26" s="1">
        <v>580878</v>
      </c>
      <c r="J26" s="1">
        <v>251159</v>
      </c>
    </row>
    <row r="27" spans="1:10" x14ac:dyDescent="0.35">
      <c r="A27" s="7" t="s">
        <v>47</v>
      </c>
      <c r="B27" s="1">
        <v>220837</v>
      </c>
      <c r="C27" s="1">
        <v>66712</v>
      </c>
      <c r="D27" s="1">
        <v>43777</v>
      </c>
      <c r="E27" s="1">
        <v>73722</v>
      </c>
      <c r="F27" s="1">
        <v>26206</v>
      </c>
      <c r="J27" s="1">
        <v>10419</v>
      </c>
    </row>
    <row r="28" spans="1:10" x14ac:dyDescent="0.35">
      <c r="A28" s="7" t="s">
        <v>48</v>
      </c>
      <c r="B28" s="1">
        <v>66148</v>
      </c>
      <c r="C28" s="1">
        <v>10305</v>
      </c>
      <c r="D28" s="1">
        <v>30473</v>
      </c>
      <c r="E28" s="1">
        <v>3238</v>
      </c>
      <c r="F28" s="1">
        <v>15414</v>
      </c>
      <c r="J28" s="1">
        <v>6718</v>
      </c>
    </row>
    <row r="29" spans="1:10" x14ac:dyDescent="0.35">
      <c r="A29" s="7" t="s">
        <v>49</v>
      </c>
      <c r="B29" s="1">
        <v>38659</v>
      </c>
      <c r="C29" s="1">
        <v>4855</v>
      </c>
      <c r="D29" s="1">
        <v>27521</v>
      </c>
      <c r="E29" s="1">
        <v>2582</v>
      </c>
      <c r="F29" s="1">
        <v>1520</v>
      </c>
      <c r="J29" s="1">
        <v>2181</v>
      </c>
    </row>
    <row r="30" spans="1:10" x14ac:dyDescent="0.35">
      <c r="A30" s="7" t="s">
        <v>44</v>
      </c>
      <c r="B30" s="1">
        <v>83337</v>
      </c>
      <c r="C30" s="1">
        <v>11926</v>
      </c>
      <c r="D30" s="1">
        <v>12606</v>
      </c>
      <c r="E30" s="1">
        <v>25707</v>
      </c>
      <c r="F30" s="1">
        <v>2900</v>
      </c>
      <c r="J30" s="1">
        <v>30197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386186</v>
      </c>
      <c r="C32" s="1">
        <v>108898</v>
      </c>
      <c r="D32" s="1">
        <v>107937</v>
      </c>
      <c r="E32" s="1">
        <v>91990</v>
      </c>
      <c r="F32" s="1">
        <v>40086</v>
      </c>
      <c r="J32" s="1">
        <v>37274</v>
      </c>
    </row>
    <row r="33" spans="1:10" x14ac:dyDescent="0.35">
      <c r="A33" s="7" t="s">
        <v>51</v>
      </c>
      <c r="B33" s="1">
        <v>4079476</v>
      </c>
      <c r="C33" s="1">
        <v>1497457</v>
      </c>
      <c r="D33" s="1">
        <v>998204</v>
      </c>
      <c r="E33" s="1">
        <v>758345</v>
      </c>
      <c r="F33" s="1">
        <v>577689</v>
      </c>
      <c r="J33" s="1">
        <v>247782</v>
      </c>
    </row>
    <row r="34" spans="1:10" x14ac:dyDescent="0.35">
      <c r="A34" s="7" t="s">
        <v>52</v>
      </c>
      <c r="B34" s="1">
        <v>121873</v>
      </c>
      <c r="C34" s="1">
        <v>16392</v>
      </c>
      <c r="D34" s="1">
        <v>68359</v>
      </c>
      <c r="E34" s="1">
        <v>8100</v>
      </c>
      <c r="F34" s="1">
        <v>20123</v>
      </c>
      <c r="J34" s="1">
        <v>8899</v>
      </c>
    </row>
    <row r="35" spans="1:10" x14ac:dyDescent="0.35">
      <c r="A35" s="7" t="s">
        <v>44</v>
      </c>
      <c r="B35" s="1">
        <v>96249</v>
      </c>
      <c r="C35" s="1">
        <v>13723</v>
      </c>
      <c r="D35" s="1">
        <v>15629</v>
      </c>
      <c r="E35" s="1">
        <v>33800</v>
      </c>
      <c r="F35" s="1">
        <v>2900</v>
      </c>
      <c r="J35" s="1">
        <v>30197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457688</v>
      </c>
      <c r="C37" s="1">
        <v>112324</v>
      </c>
      <c r="D37" s="1">
        <v>95468</v>
      </c>
      <c r="E37" s="1">
        <v>155021</v>
      </c>
      <c r="F37" s="1">
        <v>61674</v>
      </c>
      <c r="G37" s="1">
        <f>SUM(C37:F37)</f>
        <v>424487</v>
      </c>
      <c r="H37" s="1">
        <f>SUM(E37:F37)</f>
        <v>216695</v>
      </c>
      <c r="I37" s="9">
        <f>H37/G37</f>
        <v>0.51048677580232138</v>
      </c>
      <c r="J37" s="1">
        <v>33202</v>
      </c>
    </row>
    <row r="38" spans="1:10" x14ac:dyDescent="0.35">
      <c r="A38" s="7" t="s">
        <v>54</v>
      </c>
      <c r="B38" s="1">
        <v>2390135</v>
      </c>
      <c r="C38" s="1">
        <v>951158</v>
      </c>
      <c r="D38" s="1">
        <v>614907</v>
      </c>
      <c r="E38" s="1">
        <v>384603</v>
      </c>
      <c r="F38" s="1">
        <v>293411</v>
      </c>
      <c r="G38" s="1">
        <f t="shared" ref="G38:G41" si="0">SUM(C38:F38)</f>
        <v>2244079</v>
      </c>
      <c r="H38" s="1">
        <f t="shared" ref="H38:H41" si="1">SUM(E38:F38)</f>
        <v>678014</v>
      </c>
      <c r="I38" s="9">
        <f t="shared" ref="I38:I41" si="2">H38/G38</f>
        <v>0.30213463964503923</v>
      </c>
      <c r="J38" s="1">
        <v>146057</v>
      </c>
    </row>
    <row r="39" spans="1:10" x14ac:dyDescent="0.35">
      <c r="A39" s="7" t="s">
        <v>55</v>
      </c>
      <c r="B39" s="1">
        <v>1404978</v>
      </c>
      <c r="C39" s="1">
        <v>408428</v>
      </c>
      <c r="D39" s="1">
        <v>397446</v>
      </c>
      <c r="E39" s="1">
        <v>265963</v>
      </c>
      <c r="F39" s="1">
        <v>213819</v>
      </c>
      <c r="G39" s="1">
        <f t="shared" si="0"/>
        <v>1285656</v>
      </c>
      <c r="H39" s="1">
        <f t="shared" si="1"/>
        <v>479782</v>
      </c>
      <c r="I39" s="9">
        <f t="shared" si="2"/>
        <v>0.37318069530263148</v>
      </c>
      <c r="J39" s="1">
        <v>119322</v>
      </c>
    </row>
    <row r="40" spans="1:10" x14ac:dyDescent="0.35">
      <c r="A40" s="7" t="s">
        <v>56</v>
      </c>
      <c r="B40" s="1">
        <v>282290</v>
      </c>
      <c r="C40" s="1">
        <v>119402</v>
      </c>
      <c r="D40" s="1">
        <v>53458</v>
      </c>
      <c r="E40" s="1">
        <v>62802</v>
      </c>
      <c r="F40" s="1">
        <v>28007</v>
      </c>
      <c r="G40" s="1">
        <f t="shared" si="0"/>
        <v>263669</v>
      </c>
      <c r="H40" s="1">
        <f t="shared" si="1"/>
        <v>90809</v>
      </c>
      <c r="I40" s="9">
        <f t="shared" si="2"/>
        <v>0.34440529603404268</v>
      </c>
      <c r="J40" s="1">
        <v>18621</v>
      </c>
    </row>
    <row r="41" spans="1:10" x14ac:dyDescent="0.35">
      <c r="A41" s="7" t="s">
        <v>57</v>
      </c>
      <c r="B41" s="1">
        <v>148692</v>
      </c>
      <c r="C41" s="1">
        <v>45158</v>
      </c>
      <c r="D41" s="1">
        <v>28851</v>
      </c>
      <c r="E41" s="1">
        <v>23846</v>
      </c>
      <c r="F41" s="1">
        <v>43887</v>
      </c>
      <c r="G41" s="1">
        <f t="shared" si="0"/>
        <v>141742</v>
      </c>
      <c r="H41" s="1">
        <f t="shared" si="1"/>
        <v>67733</v>
      </c>
      <c r="I41" s="9">
        <f t="shared" si="2"/>
        <v>0.4778611844054691</v>
      </c>
      <c r="J41" s="1">
        <v>6950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319019</v>
      </c>
      <c r="C43" s="1">
        <v>84681</v>
      </c>
      <c r="D43" s="1">
        <v>75513</v>
      </c>
      <c r="E43" s="1">
        <v>79090</v>
      </c>
      <c r="F43" s="1">
        <v>51093</v>
      </c>
      <c r="J43" s="1">
        <v>28641</v>
      </c>
    </row>
    <row r="44" spans="1:10" x14ac:dyDescent="0.35">
      <c r="A44" s="7" t="s">
        <v>59</v>
      </c>
      <c r="B44" s="1">
        <v>1262847</v>
      </c>
      <c r="C44" s="1">
        <v>314445</v>
      </c>
      <c r="D44" s="1">
        <v>293095</v>
      </c>
      <c r="E44" s="1">
        <v>294964</v>
      </c>
      <c r="F44" s="1">
        <v>267669</v>
      </c>
      <c r="J44" s="1">
        <v>92673</v>
      </c>
    </row>
    <row r="45" spans="1:10" x14ac:dyDescent="0.35">
      <c r="A45" s="7" t="s">
        <v>60</v>
      </c>
      <c r="B45" s="1">
        <v>1225661</v>
      </c>
      <c r="C45" s="1">
        <v>267245</v>
      </c>
      <c r="D45" s="1">
        <v>369141</v>
      </c>
      <c r="E45" s="1">
        <v>270151</v>
      </c>
      <c r="F45" s="1">
        <v>208314</v>
      </c>
      <c r="J45" s="1">
        <v>110811</v>
      </c>
    </row>
    <row r="46" spans="1:10" x14ac:dyDescent="0.35">
      <c r="A46" s="7" t="s">
        <v>61</v>
      </c>
      <c r="B46" s="1">
        <v>1876256</v>
      </c>
      <c r="C46" s="1">
        <v>970099</v>
      </c>
      <c r="D46" s="1">
        <v>452381</v>
      </c>
      <c r="E46" s="1">
        <v>248028</v>
      </c>
      <c r="F46" s="1">
        <v>113722</v>
      </c>
      <c r="J46" s="1">
        <v>92026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2597251</v>
      </c>
      <c r="C48" s="1">
        <v>1084864</v>
      </c>
      <c r="D48" s="1">
        <v>627295</v>
      </c>
      <c r="E48" s="1">
        <v>460218</v>
      </c>
      <c r="F48" s="1">
        <v>294483</v>
      </c>
      <c r="J48" s="1">
        <v>130391</v>
      </c>
    </row>
    <row r="49" spans="1:10" x14ac:dyDescent="0.35">
      <c r="A49" s="7" t="s">
        <v>63</v>
      </c>
      <c r="B49" s="1">
        <v>168608</v>
      </c>
      <c r="C49" s="1">
        <v>61008</v>
      </c>
      <c r="D49" s="1">
        <v>47306</v>
      </c>
      <c r="E49" s="1">
        <v>36648</v>
      </c>
      <c r="F49" s="1">
        <v>19973</v>
      </c>
      <c r="J49" s="1">
        <v>3673</v>
      </c>
    </row>
    <row r="50" spans="1:10" x14ac:dyDescent="0.35">
      <c r="A50" s="7" t="s">
        <v>64</v>
      </c>
      <c r="B50" s="1">
        <v>640152</v>
      </c>
      <c r="C50" s="1">
        <v>151960</v>
      </c>
      <c r="D50" s="1">
        <v>181236</v>
      </c>
      <c r="E50" s="1">
        <v>99551</v>
      </c>
      <c r="F50" s="1">
        <v>166519</v>
      </c>
      <c r="J50" s="1">
        <v>40887</v>
      </c>
    </row>
    <row r="51" spans="1:10" x14ac:dyDescent="0.35">
      <c r="A51" s="7" t="s">
        <v>65</v>
      </c>
      <c r="B51" s="1">
        <v>1253889</v>
      </c>
      <c r="C51" s="1">
        <v>336100</v>
      </c>
      <c r="D51" s="1">
        <v>330295</v>
      </c>
      <c r="E51" s="1">
        <v>290085</v>
      </c>
      <c r="F51" s="1">
        <v>156923</v>
      </c>
      <c r="J51" s="1">
        <v>140487</v>
      </c>
    </row>
    <row r="52" spans="1:10" x14ac:dyDescent="0.35">
      <c r="A52" s="7" t="s">
        <v>44</v>
      </c>
      <c r="B52" s="1">
        <v>23883</v>
      </c>
      <c r="C52" s="1">
        <v>2538</v>
      </c>
      <c r="D52" s="1">
        <v>3997</v>
      </c>
      <c r="E52" s="1">
        <v>5733</v>
      </c>
      <c r="F52" s="1">
        <v>2900</v>
      </c>
      <c r="J52" s="1">
        <v>8714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391800</v>
      </c>
      <c r="C54" s="1">
        <v>156071</v>
      </c>
      <c r="D54" s="1">
        <v>86981</v>
      </c>
      <c r="E54" s="1">
        <v>72722</v>
      </c>
      <c r="F54" s="1">
        <v>53114</v>
      </c>
      <c r="J54" s="1">
        <v>22912</v>
      </c>
    </row>
    <row r="55" spans="1:10" x14ac:dyDescent="0.35">
      <c r="A55" s="7" t="s">
        <v>67</v>
      </c>
      <c r="B55" s="1">
        <v>1308278</v>
      </c>
      <c r="C55" s="1">
        <v>526411</v>
      </c>
      <c r="D55" s="1">
        <v>383970</v>
      </c>
      <c r="E55" s="1">
        <v>218848</v>
      </c>
      <c r="F55" s="1">
        <v>133822</v>
      </c>
      <c r="J55" s="1">
        <v>45227</v>
      </c>
    </row>
    <row r="56" spans="1:10" x14ac:dyDescent="0.35">
      <c r="A56" s="7" t="s">
        <v>68</v>
      </c>
      <c r="B56" s="1">
        <v>1091176</v>
      </c>
      <c r="C56" s="1">
        <v>354300</v>
      </c>
      <c r="D56" s="1">
        <v>297626</v>
      </c>
      <c r="E56" s="1">
        <v>212195</v>
      </c>
      <c r="F56" s="1">
        <v>146586</v>
      </c>
      <c r="J56" s="1">
        <v>80470</v>
      </c>
    </row>
    <row r="57" spans="1:10" x14ac:dyDescent="0.35">
      <c r="A57" s="7" t="s">
        <v>69</v>
      </c>
      <c r="B57" s="1">
        <v>904027</v>
      </c>
      <c r="C57" s="1">
        <v>327970</v>
      </c>
      <c r="D57" s="1">
        <v>218904</v>
      </c>
      <c r="E57" s="1">
        <v>157436</v>
      </c>
      <c r="F57" s="1">
        <v>133508</v>
      </c>
      <c r="J57" s="1">
        <v>66211</v>
      </c>
    </row>
    <row r="58" spans="1:10" x14ac:dyDescent="0.35">
      <c r="A58" s="7" t="s">
        <v>70</v>
      </c>
      <c r="B58" s="1">
        <v>486865</v>
      </c>
      <c r="C58" s="1">
        <v>173588</v>
      </c>
      <c r="D58" s="1">
        <v>127784</v>
      </c>
      <c r="E58" s="1">
        <v>64000</v>
      </c>
      <c r="F58" s="1">
        <v>83021</v>
      </c>
      <c r="J58" s="1">
        <v>38472</v>
      </c>
    </row>
    <row r="59" spans="1:10" x14ac:dyDescent="0.35">
      <c r="A59" s="7" t="s">
        <v>71</v>
      </c>
      <c r="B59" s="1">
        <v>365030</v>
      </c>
      <c r="C59" s="1">
        <v>87612</v>
      </c>
      <c r="D59" s="1">
        <v>47723</v>
      </c>
      <c r="E59" s="1">
        <v>119614</v>
      </c>
      <c r="F59" s="1">
        <v>63245</v>
      </c>
      <c r="J59" s="1">
        <v>46835</v>
      </c>
    </row>
    <row r="60" spans="1:10" x14ac:dyDescent="0.35">
      <c r="A60" s="7" t="s">
        <v>72</v>
      </c>
      <c r="B60" s="1">
        <v>136606</v>
      </c>
      <c r="C60" s="1">
        <v>10517</v>
      </c>
      <c r="D60" s="1">
        <v>27141</v>
      </c>
      <c r="E60" s="1">
        <v>47420</v>
      </c>
      <c r="F60" s="1">
        <v>27504</v>
      </c>
      <c r="J60" s="1">
        <v>24025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1881926</v>
      </c>
      <c r="C62" s="1">
        <v>644268</v>
      </c>
      <c r="D62" s="1">
        <v>435000</v>
      </c>
      <c r="E62" s="1">
        <v>351206</v>
      </c>
      <c r="F62" s="1">
        <v>274965</v>
      </c>
      <c r="G62" s="1">
        <f>SUM(C62:F62)</f>
        <v>1705439</v>
      </c>
      <c r="H62" s="1">
        <f>SUM(E62:F62)</f>
        <v>626171</v>
      </c>
      <c r="I62" s="9">
        <f>H62/G62</f>
        <v>0.36716118254596031</v>
      </c>
      <c r="J62" s="1">
        <v>176487</v>
      </c>
    </row>
    <row r="63" spans="1:10" x14ac:dyDescent="0.35">
      <c r="A63" s="7" t="s">
        <v>74</v>
      </c>
      <c r="B63" s="1">
        <v>2801857</v>
      </c>
      <c r="C63" s="1">
        <v>992202</v>
      </c>
      <c r="D63" s="1">
        <v>755129</v>
      </c>
      <c r="E63" s="1">
        <v>541029</v>
      </c>
      <c r="F63" s="1">
        <v>365833</v>
      </c>
      <c r="G63" s="1">
        <f>SUM(C63:F63)</f>
        <v>2654193</v>
      </c>
      <c r="H63" s="1">
        <f>SUM(E63:F63)</f>
        <v>906862</v>
      </c>
      <c r="I63" s="9">
        <f>H63/G63</f>
        <v>0.34167146096760859</v>
      </c>
      <c r="J63" s="1">
        <v>147664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559286</v>
      </c>
      <c r="C65" s="1">
        <v>115083</v>
      </c>
      <c r="D65" s="1">
        <v>127013</v>
      </c>
      <c r="E65" s="1">
        <v>67194</v>
      </c>
      <c r="F65" s="1">
        <v>206021</v>
      </c>
      <c r="J65" s="1">
        <v>43976</v>
      </c>
    </row>
    <row r="66" spans="1:10" x14ac:dyDescent="0.35">
      <c r="A66" s="7" t="s">
        <v>51</v>
      </c>
      <c r="B66" s="1">
        <v>3960594</v>
      </c>
      <c r="C66" s="1">
        <v>1520187</v>
      </c>
      <c r="D66" s="1">
        <v>1060606</v>
      </c>
      <c r="E66" s="1">
        <v>825040</v>
      </c>
      <c r="F66" s="1">
        <v>433654</v>
      </c>
      <c r="J66" s="1">
        <v>121107</v>
      </c>
    </row>
    <row r="67" spans="1:10" x14ac:dyDescent="0.35">
      <c r="A67" s="7" t="s">
        <v>44</v>
      </c>
      <c r="B67" s="1">
        <v>163903</v>
      </c>
      <c r="C67" s="1">
        <v>1200</v>
      </c>
      <c r="D67" s="1">
        <v>2510</v>
      </c>
      <c r="E67" s="1" t="s">
        <v>31</v>
      </c>
      <c r="F67" s="1">
        <v>1124</v>
      </c>
      <c r="J67" s="1">
        <v>159069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2807004</v>
      </c>
      <c r="C69" s="1">
        <v>1028103</v>
      </c>
      <c r="D69" s="1">
        <v>782220</v>
      </c>
      <c r="E69" s="1">
        <v>608002</v>
      </c>
      <c r="F69" s="1">
        <v>275379</v>
      </c>
      <c r="J69" s="1">
        <v>113300</v>
      </c>
    </row>
    <row r="70" spans="1:10" x14ac:dyDescent="0.35">
      <c r="A70" s="7" t="s">
        <v>51</v>
      </c>
      <c r="B70" s="1">
        <v>1682955</v>
      </c>
      <c r="C70" s="1">
        <v>607511</v>
      </c>
      <c r="D70" s="1">
        <v>400705</v>
      </c>
      <c r="E70" s="1">
        <v>279577</v>
      </c>
      <c r="F70" s="1">
        <v>355802</v>
      </c>
      <c r="J70" s="1">
        <v>39361</v>
      </c>
    </row>
    <row r="71" spans="1:10" x14ac:dyDescent="0.35">
      <c r="A71" s="7" t="s">
        <v>44</v>
      </c>
      <c r="B71" s="1">
        <v>193824</v>
      </c>
      <c r="C71" s="1">
        <v>855</v>
      </c>
      <c r="D71" s="1">
        <v>7205</v>
      </c>
      <c r="E71" s="1">
        <v>4656</v>
      </c>
      <c r="F71" s="1">
        <v>9618</v>
      </c>
      <c r="J71" s="1">
        <v>171491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389405</v>
      </c>
      <c r="C73" s="1">
        <v>102686</v>
      </c>
      <c r="D73" s="1">
        <v>61207</v>
      </c>
      <c r="E73" s="1">
        <v>96870</v>
      </c>
      <c r="F73" s="1">
        <v>126601</v>
      </c>
      <c r="G73" s="1">
        <f>SUM(C73:F73)</f>
        <v>387364</v>
      </c>
      <c r="H73" s="1">
        <f>SUM(E73:F73)</f>
        <v>223471</v>
      </c>
      <c r="I73" s="9">
        <f>H73/G73</f>
        <v>0.57690182877087182</v>
      </c>
      <c r="J73" s="1">
        <v>2040</v>
      </c>
    </row>
    <row r="74" spans="1:10" x14ac:dyDescent="0.35">
      <c r="A74" s="7" t="s">
        <v>76</v>
      </c>
      <c r="B74" s="1">
        <v>302471</v>
      </c>
      <c r="C74" s="1">
        <v>24278</v>
      </c>
      <c r="D74" s="1">
        <v>61154</v>
      </c>
      <c r="E74" s="1">
        <v>120756</v>
      </c>
      <c r="F74" s="1">
        <v>96283</v>
      </c>
      <c r="G74" s="1">
        <f>SUM(C74:F74)</f>
        <v>302471</v>
      </c>
      <c r="H74" s="1">
        <f>SUM(E74:F74)</f>
        <v>217039</v>
      </c>
      <c r="I74" s="9">
        <f>H74/G74</f>
        <v>0.7175530877340307</v>
      </c>
      <c r="J74" s="1" t="s">
        <v>31</v>
      </c>
    </row>
    <row r="75" spans="1:10" x14ac:dyDescent="0.35">
      <c r="A75" s="7" t="s">
        <v>77</v>
      </c>
      <c r="B75" s="1">
        <v>363506</v>
      </c>
      <c r="C75" s="1">
        <v>45396</v>
      </c>
      <c r="D75" s="1">
        <v>129776</v>
      </c>
      <c r="E75" s="1">
        <v>86916</v>
      </c>
      <c r="F75" s="1">
        <v>101418</v>
      </c>
      <c r="J75" s="1" t="s">
        <v>31</v>
      </c>
    </row>
    <row r="76" spans="1:10" x14ac:dyDescent="0.35">
      <c r="A76" s="7" t="s">
        <v>78</v>
      </c>
      <c r="B76" s="1">
        <v>572253</v>
      </c>
      <c r="C76" s="1">
        <v>122324</v>
      </c>
      <c r="D76" s="1">
        <v>168838</v>
      </c>
      <c r="E76" s="1">
        <v>152274</v>
      </c>
      <c r="F76" s="1">
        <v>128816</v>
      </c>
      <c r="J76" s="1" t="s">
        <v>31</v>
      </c>
    </row>
    <row r="77" spans="1:10" x14ac:dyDescent="0.35">
      <c r="A77" s="7" t="s">
        <v>174</v>
      </c>
      <c r="C77" s="1">
        <f>SUM(C73:C76)</f>
        <v>294684</v>
      </c>
      <c r="D77" s="1">
        <f>SUM(D73:D76)</f>
        <v>420975</v>
      </c>
      <c r="E77" s="1">
        <f>SUM(E73:E76)</f>
        <v>456816</v>
      </c>
      <c r="F77" s="1">
        <f>SUM(F73:F76)</f>
        <v>453118</v>
      </c>
      <c r="G77" s="1">
        <f>SUM(C77:F77)</f>
        <v>1625593</v>
      </c>
      <c r="H77" s="1">
        <f>SUM(E77:F77)</f>
        <v>909934</v>
      </c>
      <c r="I77" s="9">
        <f>H77/G77</f>
        <v>0.55975511705574521</v>
      </c>
    </row>
    <row r="78" spans="1:10" x14ac:dyDescent="0.35">
      <c r="A78" s="7"/>
    </row>
    <row r="79" spans="1:10" x14ac:dyDescent="0.35">
      <c r="A79" s="7" t="s">
        <v>79</v>
      </c>
      <c r="B79" s="1">
        <v>396761</v>
      </c>
      <c r="C79" s="1">
        <v>127829</v>
      </c>
      <c r="D79" s="1">
        <v>109342</v>
      </c>
      <c r="E79" s="1">
        <v>94441</v>
      </c>
      <c r="F79" s="1">
        <v>64056</v>
      </c>
      <c r="J79" s="1">
        <v>1094</v>
      </c>
    </row>
    <row r="80" spans="1:10" x14ac:dyDescent="0.35">
      <c r="A80" s="7" t="s">
        <v>80</v>
      </c>
      <c r="B80" s="1">
        <v>646253</v>
      </c>
      <c r="C80" s="1">
        <v>338749</v>
      </c>
      <c r="D80" s="1">
        <v>188941</v>
      </c>
      <c r="E80" s="1">
        <v>106080</v>
      </c>
      <c r="F80" s="1">
        <v>12482</v>
      </c>
      <c r="J80" s="1" t="s">
        <v>31</v>
      </c>
    </row>
    <row r="81" spans="1:10" x14ac:dyDescent="0.35">
      <c r="A81" s="7" t="s">
        <v>81</v>
      </c>
      <c r="B81" s="1">
        <v>436799</v>
      </c>
      <c r="C81" s="1">
        <v>277937</v>
      </c>
      <c r="D81" s="1">
        <v>110462</v>
      </c>
      <c r="E81" s="1">
        <v>43621</v>
      </c>
      <c r="F81" s="1">
        <v>4778</v>
      </c>
      <c r="J81" s="1" t="s">
        <v>31</v>
      </c>
    </row>
    <row r="82" spans="1:10" x14ac:dyDescent="0.35">
      <c r="A82" s="7" t="s">
        <v>82</v>
      </c>
      <c r="B82" s="1">
        <v>504054</v>
      </c>
      <c r="C82" s="1">
        <v>362318</v>
      </c>
      <c r="D82" s="1">
        <v>110282</v>
      </c>
      <c r="E82" s="1">
        <v>19231</v>
      </c>
      <c r="F82" s="1">
        <v>10036</v>
      </c>
      <c r="J82" s="1">
        <v>2187</v>
      </c>
    </row>
    <row r="83" spans="1:10" x14ac:dyDescent="0.35">
      <c r="A83" s="7"/>
      <c r="C83" s="1">
        <f>SUM(C79:C82)</f>
        <v>1106833</v>
      </c>
      <c r="D83" s="1">
        <f>SUM(D79:D82)</f>
        <v>519027</v>
      </c>
      <c r="E83" s="1">
        <f>SUM(E79:E82)</f>
        <v>263373</v>
      </c>
      <c r="F83" s="1">
        <f>SUM(F79:F82)</f>
        <v>91352</v>
      </c>
      <c r="G83" s="1">
        <f>SUM(C83:F83)</f>
        <v>1980585</v>
      </c>
    </row>
    <row r="84" spans="1:10" x14ac:dyDescent="0.35">
      <c r="A84" s="7" t="s">
        <v>175</v>
      </c>
      <c r="G84" s="1">
        <f>G83+G77</f>
        <v>3606178</v>
      </c>
    </row>
    <row r="85" spans="1:10" x14ac:dyDescent="0.35">
      <c r="A85" s="7" t="s">
        <v>44</v>
      </c>
      <c r="B85" s="1">
        <v>1072281</v>
      </c>
      <c r="C85" s="1">
        <v>234952</v>
      </c>
      <c r="D85" s="1">
        <v>250127</v>
      </c>
      <c r="E85" s="1">
        <v>172044</v>
      </c>
      <c r="F85" s="1">
        <v>96327</v>
      </c>
      <c r="J85" s="1">
        <v>318831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3652026</v>
      </c>
      <c r="C87" s="1">
        <v>1517961</v>
      </c>
      <c r="D87" s="1">
        <v>959126</v>
      </c>
      <c r="E87" s="1">
        <v>789227</v>
      </c>
      <c r="F87" s="1">
        <v>381636</v>
      </c>
      <c r="J87" s="1">
        <v>4077</v>
      </c>
    </row>
    <row r="88" spans="1:10" x14ac:dyDescent="0.35">
      <c r="A88" s="7" t="s">
        <v>84</v>
      </c>
      <c r="B88" s="1">
        <v>1673871</v>
      </c>
      <c r="C88" s="1">
        <v>457300</v>
      </c>
      <c r="D88" s="1">
        <v>569656</v>
      </c>
      <c r="E88" s="1">
        <v>341965</v>
      </c>
      <c r="F88" s="1">
        <v>304950</v>
      </c>
      <c r="J88" s="1" t="s">
        <v>31</v>
      </c>
    </row>
    <row r="89" spans="1:10" ht="43.5" x14ac:dyDescent="0.35">
      <c r="A89" s="7" t="s">
        <v>85</v>
      </c>
      <c r="B89" s="1">
        <v>1048247</v>
      </c>
      <c r="C89" s="1">
        <v>203411</v>
      </c>
      <c r="D89" s="1">
        <v>339721</v>
      </c>
      <c r="E89" s="1">
        <v>283047</v>
      </c>
      <c r="F89" s="1">
        <v>218788</v>
      </c>
      <c r="J89" s="1">
        <v>3280</v>
      </c>
    </row>
    <row r="90" spans="1:10" x14ac:dyDescent="0.35">
      <c r="A90" s="7" t="s">
        <v>86</v>
      </c>
      <c r="B90" s="1">
        <v>512825</v>
      </c>
      <c r="C90" s="1">
        <v>13449</v>
      </c>
      <c r="D90" s="1">
        <v>63341</v>
      </c>
      <c r="E90" s="1">
        <v>157783</v>
      </c>
      <c r="F90" s="1">
        <v>278252</v>
      </c>
      <c r="J90" s="1" t="s">
        <v>31</v>
      </c>
    </row>
    <row r="91" spans="1:10" x14ac:dyDescent="0.35">
      <c r="A91" s="7" t="s">
        <v>87</v>
      </c>
      <c r="B91" s="1">
        <v>23073</v>
      </c>
      <c r="C91" s="1" t="s">
        <v>31</v>
      </c>
      <c r="D91" s="1">
        <v>8848</v>
      </c>
      <c r="E91" s="1" t="s">
        <v>31</v>
      </c>
      <c r="F91" s="1">
        <v>14225</v>
      </c>
      <c r="J91" s="1" t="s">
        <v>31</v>
      </c>
    </row>
    <row r="92" spans="1:10" ht="29" x14ac:dyDescent="0.35">
      <c r="A92" s="7" t="s">
        <v>88</v>
      </c>
      <c r="B92" s="1">
        <v>71739</v>
      </c>
      <c r="C92" s="1">
        <v>1777</v>
      </c>
      <c r="D92" s="1">
        <v>26030</v>
      </c>
      <c r="E92" s="1">
        <v>21160</v>
      </c>
      <c r="F92" s="1">
        <v>22772</v>
      </c>
      <c r="J92" s="1" t="s">
        <v>31</v>
      </c>
    </row>
    <row r="93" spans="1:10" x14ac:dyDescent="0.35">
      <c r="A93" s="7" t="s">
        <v>89</v>
      </c>
      <c r="B93" s="1">
        <v>297411</v>
      </c>
      <c r="C93" s="1">
        <v>43409</v>
      </c>
      <c r="D93" s="1">
        <v>36607</v>
      </c>
      <c r="E93" s="1">
        <v>80785</v>
      </c>
      <c r="F93" s="1">
        <v>135516</v>
      </c>
      <c r="G93" s="1">
        <f>SUM(C93:F93)</f>
        <v>296317</v>
      </c>
      <c r="H93" s="1">
        <f>E93+F93</f>
        <v>216301</v>
      </c>
      <c r="I93" s="9">
        <f>H93/G93</f>
        <v>0.72996486870479926</v>
      </c>
      <c r="J93" s="1">
        <v>1094</v>
      </c>
    </row>
    <row r="94" spans="1:10" ht="29" x14ac:dyDescent="0.35">
      <c r="A94" s="7" t="s">
        <v>90</v>
      </c>
      <c r="B94" s="1">
        <v>37450</v>
      </c>
      <c r="C94" s="1" t="s">
        <v>31</v>
      </c>
      <c r="D94" s="1">
        <v>10443</v>
      </c>
      <c r="E94" s="1">
        <v>14175</v>
      </c>
      <c r="F94" s="1">
        <v>12832</v>
      </c>
      <c r="J94" s="1" t="s">
        <v>31</v>
      </c>
    </row>
    <row r="95" spans="1:10" x14ac:dyDescent="0.35">
      <c r="A95" s="7" t="s">
        <v>91</v>
      </c>
      <c r="B95" s="1">
        <v>93220</v>
      </c>
      <c r="C95" s="1">
        <v>19917</v>
      </c>
      <c r="D95" s="1">
        <v>17313</v>
      </c>
      <c r="E95" s="1">
        <v>10177</v>
      </c>
      <c r="F95" s="1">
        <v>45813</v>
      </c>
      <c r="J95" s="1" t="s">
        <v>31</v>
      </c>
    </row>
    <row r="96" spans="1:10" x14ac:dyDescent="0.35">
      <c r="A96" s="7" t="s">
        <v>92</v>
      </c>
      <c r="B96" s="1">
        <v>47120</v>
      </c>
      <c r="C96" s="1">
        <v>2696</v>
      </c>
      <c r="D96" s="1">
        <v>10995</v>
      </c>
      <c r="E96" s="1">
        <v>20635</v>
      </c>
      <c r="F96" s="1">
        <v>12794</v>
      </c>
      <c r="J96" s="1" t="s">
        <v>31</v>
      </c>
    </row>
    <row r="97" spans="1:10" x14ac:dyDescent="0.35">
      <c r="A97" s="7" t="s">
        <v>52</v>
      </c>
      <c r="B97" s="1">
        <v>92375</v>
      </c>
      <c r="C97" s="1">
        <v>31475</v>
      </c>
      <c r="D97" s="1">
        <v>11298</v>
      </c>
      <c r="E97" s="1">
        <v>11658</v>
      </c>
      <c r="F97" s="1">
        <v>37944</v>
      </c>
      <c r="J97" s="1" t="s">
        <v>31</v>
      </c>
    </row>
    <row r="98" spans="1:10" x14ac:dyDescent="0.35">
      <c r="A98" s="7" t="s">
        <v>44</v>
      </c>
      <c r="B98" s="1">
        <v>398026</v>
      </c>
      <c r="C98" s="1">
        <v>14651</v>
      </c>
      <c r="D98" s="1">
        <v>40416</v>
      </c>
      <c r="E98" s="1">
        <v>21068</v>
      </c>
      <c r="F98" s="1">
        <v>1816</v>
      </c>
      <c r="J98" s="1">
        <v>320075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36601</v>
      </c>
      <c r="C100" s="1">
        <v>12727</v>
      </c>
      <c r="D100" s="1">
        <v>14861</v>
      </c>
      <c r="E100" s="1">
        <v>1001</v>
      </c>
      <c r="F100" s="1">
        <v>8011</v>
      </c>
      <c r="J100" s="1" t="s">
        <v>31</v>
      </c>
    </row>
    <row r="101" spans="1:10" x14ac:dyDescent="0.35">
      <c r="A101" s="7" t="s">
        <v>94</v>
      </c>
      <c r="B101" s="1">
        <v>43248</v>
      </c>
      <c r="C101" s="1">
        <v>2726</v>
      </c>
      <c r="D101" s="1">
        <v>15035</v>
      </c>
      <c r="E101" s="1" t="s">
        <v>31</v>
      </c>
      <c r="F101" s="1">
        <v>1325</v>
      </c>
      <c r="J101" s="1">
        <v>24161</v>
      </c>
    </row>
    <row r="102" spans="1:10" x14ac:dyDescent="0.35">
      <c r="A102" s="7" t="s">
        <v>95</v>
      </c>
      <c r="B102" s="1">
        <v>29573</v>
      </c>
      <c r="C102" s="1">
        <v>14727</v>
      </c>
      <c r="D102" s="1">
        <v>13801</v>
      </c>
      <c r="E102" s="1" t="s">
        <v>31</v>
      </c>
      <c r="F102" s="1" t="s">
        <v>31</v>
      </c>
      <c r="J102" s="1">
        <v>1045</v>
      </c>
    </row>
    <row r="103" spans="1:10" x14ac:dyDescent="0.35">
      <c r="A103" s="7" t="s">
        <v>96</v>
      </c>
      <c r="B103" s="1">
        <v>17146</v>
      </c>
      <c r="C103" s="1">
        <v>266</v>
      </c>
      <c r="D103" s="1">
        <v>7586</v>
      </c>
      <c r="E103" s="1">
        <v>8070</v>
      </c>
      <c r="F103" s="1" t="s">
        <v>31</v>
      </c>
      <c r="J103" s="1">
        <v>1225</v>
      </c>
    </row>
    <row r="104" spans="1:10" x14ac:dyDescent="0.35">
      <c r="A104" s="7" t="s">
        <v>97</v>
      </c>
      <c r="B104" s="1">
        <v>4548680</v>
      </c>
      <c r="C104" s="1">
        <v>1608745</v>
      </c>
      <c r="D104" s="1">
        <v>1145006</v>
      </c>
      <c r="E104" s="1">
        <v>874970</v>
      </c>
      <c r="F104" s="1">
        <v>628561</v>
      </c>
      <c r="J104" s="1">
        <v>291396</v>
      </c>
    </row>
    <row r="105" spans="1:10" x14ac:dyDescent="0.35">
      <c r="A105" s="7" t="s">
        <v>44</v>
      </c>
      <c r="B105" s="1">
        <v>25202</v>
      </c>
      <c r="C105" s="1">
        <v>997</v>
      </c>
      <c r="D105" s="1">
        <v>6786</v>
      </c>
      <c r="E105" s="1">
        <v>8193</v>
      </c>
      <c r="F105" s="1">
        <v>2900</v>
      </c>
      <c r="J105" s="1">
        <v>6325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2586437</v>
      </c>
      <c r="C107" s="1">
        <v>1233503</v>
      </c>
      <c r="D107" s="1">
        <v>651869</v>
      </c>
      <c r="E107" s="1">
        <v>391529</v>
      </c>
      <c r="F107" s="1">
        <v>293694</v>
      </c>
      <c r="J107" s="1">
        <v>15842</v>
      </c>
    </row>
    <row r="108" spans="1:10" x14ac:dyDescent="0.35">
      <c r="A108" s="7" t="s">
        <v>99</v>
      </c>
      <c r="B108" s="1">
        <v>1138793</v>
      </c>
      <c r="C108" s="1">
        <v>300129</v>
      </c>
      <c r="D108" s="1">
        <v>321269</v>
      </c>
      <c r="E108" s="1">
        <v>317835</v>
      </c>
      <c r="F108" s="1">
        <v>198466</v>
      </c>
      <c r="J108" s="1">
        <v>1094</v>
      </c>
    </row>
    <row r="109" spans="1:10" x14ac:dyDescent="0.35">
      <c r="A109" s="7" t="s">
        <v>100</v>
      </c>
      <c r="B109" s="1">
        <v>178412</v>
      </c>
      <c r="C109" s="1">
        <v>11086</v>
      </c>
      <c r="D109" s="1">
        <v>33417</v>
      </c>
      <c r="E109" s="1">
        <v>67789</v>
      </c>
      <c r="F109" s="1">
        <v>66120</v>
      </c>
      <c r="J109" s="1" t="s">
        <v>31</v>
      </c>
    </row>
    <row r="110" spans="1:10" x14ac:dyDescent="0.35">
      <c r="A110" s="7" t="s">
        <v>101</v>
      </c>
      <c r="B110" s="1">
        <v>8795</v>
      </c>
      <c r="C110" s="1" t="s">
        <v>31</v>
      </c>
      <c r="D110" s="1">
        <v>2516</v>
      </c>
      <c r="E110" s="1" t="s">
        <v>31</v>
      </c>
      <c r="F110" s="1">
        <v>6278</v>
      </c>
      <c r="J110" s="1" t="s">
        <v>31</v>
      </c>
    </row>
    <row r="111" spans="1:10" x14ac:dyDescent="0.35">
      <c r="A111" s="7" t="s">
        <v>44</v>
      </c>
      <c r="B111" s="1">
        <v>771346</v>
      </c>
      <c r="C111" s="1">
        <v>91751</v>
      </c>
      <c r="D111" s="1">
        <v>181058</v>
      </c>
      <c r="E111" s="1">
        <v>115081</v>
      </c>
      <c r="F111" s="1">
        <v>76240</v>
      </c>
      <c r="J111" s="1">
        <v>307216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3290403</v>
      </c>
      <c r="C113" s="1">
        <v>1385120</v>
      </c>
      <c r="D113" s="1">
        <v>845006</v>
      </c>
      <c r="E113" s="1">
        <v>608374</v>
      </c>
      <c r="F113" s="1">
        <v>434967</v>
      </c>
      <c r="J113" s="1">
        <v>16935</v>
      </c>
    </row>
    <row r="114" spans="1:10" x14ac:dyDescent="0.35">
      <c r="A114" s="7" t="s">
        <v>99</v>
      </c>
      <c r="B114" s="1">
        <v>506279</v>
      </c>
      <c r="C114" s="1">
        <v>145479</v>
      </c>
      <c r="D114" s="1">
        <v>128230</v>
      </c>
      <c r="E114" s="1">
        <v>140421</v>
      </c>
      <c r="F114" s="1">
        <v>92148</v>
      </c>
      <c r="J114" s="1" t="s">
        <v>31</v>
      </c>
    </row>
    <row r="115" spans="1:10" x14ac:dyDescent="0.35">
      <c r="A115" s="7" t="s">
        <v>100</v>
      </c>
      <c r="B115" s="1">
        <v>84939</v>
      </c>
      <c r="C115" s="1">
        <v>7702</v>
      </c>
      <c r="D115" s="1">
        <v>22902</v>
      </c>
      <c r="E115" s="1">
        <v>16830</v>
      </c>
      <c r="F115" s="1">
        <v>37504</v>
      </c>
      <c r="J115" s="1" t="s">
        <v>31</v>
      </c>
    </row>
    <row r="116" spans="1:10" x14ac:dyDescent="0.35">
      <c r="A116" s="7" t="s">
        <v>101</v>
      </c>
      <c r="B116" s="1">
        <v>12893</v>
      </c>
      <c r="C116" s="1" t="s">
        <v>31</v>
      </c>
      <c r="D116" s="1">
        <v>10660</v>
      </c>
      <c r="E116" s="1">
        <v>885</v>
      </c>
      <c r="F116" s="1">
        <v>1348</v>
      </c>
      <c r="J116" s="1" t="s">
        <v>31</v>
      </c>
    </row>
    <row r="117" spans="1:10" x14ac:dyDescent="0.35">
      <c r="A117" s="7" t="s">
        <v>44</v>
      </c>
      <c r="B117" s="1">
        <v>789270</v>
      </c>
      <c r="C117" s="1">
        <v>98168</v>
      </c>
      <c r="D117" s="1">
        <v>183331</v>
      </c>
      <c r="E117" s="1">
        <v>125724</v>
      </c>
      <c r="F117" s="1">
        <v>74830</v>
      </c>
      <c r="J117" s="1">
        <v>307216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2250449</v>
      </c>
      <c r="C119" s="1">
        <v>1114914</v>
      </c>
      <c r="D119" s="1">
        <v>561000</v>
      </c>
      <c r="E119" s="1">
        <v>324183</v>
      </c>
      <c r="F119" s="1">
        <v>234510</v>
      </c>
      <c r="J119" s="1">
        <v>15842</v>
      </c>
    </row>
    <row r="120" spans="1:10" x14ac:dyDescent="0.35">
      <c r="A120" s="7" t="s">
        <v>99</v>
      </c>
      <c r="B120" s="1">
        <v>1416962</v>
      </c>
      <c r="C120" s="1">
        <v>391802</v>
      </c>
      <c r="D120" s="1">
        <v>416088</v>
      </c>
      <c r="E120" s="1">
        <v>373211</v>
      </c>
      <c r="F120" s="1">
        <v>234767</v>
      </c>
      <c r="J120" s="1">
        <v>1094</v>
      </c>
    </row>
    <row r="121" spans="1:10" x14ac:dyDescent="0.35">
      <c r="A121" s="7" t="s">
        <v>100</v>
      </c>
      <c r="B121" s="1">
        <v>220416</v>
      </c>
      <c r="C121" s="1">
        <v>34396</v>
      </c>
      <c r="D121" s="1">
        <v>27451</v>
      </c>
      <c r="E121" s="1">
        <v>61878</v>
      </c>
      <c r="F121" s="1">
        <v>96691</v>
      </c>
      <c r="J121" s="1" t="s">
        <v>31</v>
      </c>
    </row>
    <row r="122" spans="1:10" x14ac:dyDescent="0.35">
      <c r="A122" s="7" t="s">
        <v>101</v>
      </c>
      <c r="B122" s="1">
        <v>2516</v>
      </c>
      <c r="C122" s="1" t="s">
        <v>31</v>
      </c>
      <c r="D122" s="1">
        <v>2516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793440</v>
      </c>
      <c r="C123" s="1">
        <v>95358</v>
      </c>
      <c r="D123" s="1">
        <v>183073</v>
      </c>
      <c r="E123" s="1">
        <v>132963</v>
      </c>
      <c r="F123" s="1">
        <v>74830</v>
      </c>
      <c r="J123" s="1">
        <v>307216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2887373</v>
      </c>
      <c r="C125" s="1">
        <v>1320208</v>
      </c>
      <c r="D125" s="1">
        <v>747283</v>
      </c>
      <c r="E125" s="1">
        <v>503818</v>
      </c>
      <c r="F125" s="1">
        <v>299924</v>
      </c>
      <c r="J125" s="1">
        <v>16139</v>
      </c>
    </row>
    <row r="126" spans="1:10" x14ac:dyDescent="0.35">
      <c r="A126" s="7" t="s">
        <v>99</v>
      </c>
      <c r="B126" s="1">
        <v>848691</v>
      </c>
      <c r="C126" s="1">
        <v>199403</v>
      </c>
      <c r="D126" s="1">
        <v>220118</v>
      </c>
      <c r="E126" s="1">
        <v>237787</v>
      </c>
      <c r="F126" s="1">
        <v>190586</v>
      </c>
      <c r="J126" s="1">
        <v>797</v>
      </c>
    </row>
    <row r="127" spans="1:10" x14ac:dyDescent="0.35">
      <c r="A127" s="7" t="s">
        <v>100</v>
      </c>
      <c r="B127" s="1">
        <v>162903</v>
      </c>
      <c r="C127" s="1">
        <v>20933</v>
      </c>
      <c r="D127" s="1">
        <v>39154</v>
      </c>
      <c r="E127" s="1">
        <v>31610</v>
      </c>
      <c r="F127" s="1">
        <v>71207</v>
      </c>
      <c r="J127" s="1" t="s">
        <v>31</v>
      </c>
    </row>
    <row r="128" spans="1:10" x14ac:dyDescent="0.35">
      <c r="A128" s="7" t="s">
        <v>101</v>
      </c>
      <c r="B128" s="1">
        <v>9985</v>
      </c>
      <c r="C128" s="1">
        <v>1487</v>
      </c>
      <c r="D128" s="1">
        <v>2516</v>
      </c>
      <c r="E128" s="1">
        <v>1731</v>
      </c>
      <c r="F128" s="1">
        <v>4250</v>
      </c>
      <c r="J128" s="1" t="s">
        <v>31</v>
      </c>
    </row>
    <row r="129" spans="1:10" x14ac:dyDescent="0.35">
      <c r="A129" s="7" t="s">
        <v>44</v>
      </c>
      <c r="B129" s="1">
        <v>774832</v>
      </c>
      <c r="C129" s="1">
        <v>94438</v>
      </c>
      <c r="D129" s="1">
        <v>181058</v>
      </c>
      <c r="E129" s="1">
        <v>117290</v>
      </c>
      <c r="F129" s="1">
        <v>74830</v>
      </c>
      <c r="J129" s="1">
        <v>307216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3629793</v>
      </c>
      <c r="C131" s="1">
        <v>1502271</v>
      </c>
      <c r="D131" s="1">
        <v>963660</v>
      </c>
      <c r="E131" s="1">
        <v>706595</v>
      </c>
      <c r="F131" s="1">
        <v>440332</v>
      </c>
      <c r="J131" s="1">
        <v>16935</v>
      </c>
    </row>
    <row r="132" spans="1:10" x14ac:dyDescent="0.35">
      <c r="A132" s="7" t="s">
        <v>99</v>
      </c>
      <c r="B132" s="1">
        <v>230501</v>
      </c>
      <c r="C132" s="1">
        <v>40000</v>
      </c>
      <c r="D132" s="1">
        <v>42895</v>
      </c>
      <c r="E132" s="1">
        <v>45455</v>
      </c>
      <c r="F132" s="1">
        <v>102151</v>
      </c>
      <c r="J132" s="1" t="s">
        <v>31</v>
      </c>
    </row>
    <row r="133" spans="1:10" x14ac:dyDescent="0.35">
      <c r="A133" s="7" t="s">
        <v>100</v>
      </c>
      <c r="B133" s="1">
        <v>33681</v>
      </c>
      <c r="C133" s="1">
        <v>1139</v>
      </c>
      <c r="D133" s="1" t="s">
        <v>31</v>
      </c>
      <c r="E133" s="1">
        <v>13214</v>
      </c>
      <c r="F133" s="1">
        <v>19328</v>
      </c>
      <c r="J133" s="1" t="s">
        <v>31</v>
      </c>
    </row>
    <row r="134" spans="1:10" x14ac:dyDescent="0.35">
      <c r="A134" s="7" t="s">
        <v>101</v>
      </c>
      <c r="B134" s="1">
        <v>16735</v>
      </c>
      <c r="C134" s="1" t="s">
        <v>31</v>
      </c>
      <c r="D134" s="1">
        <v>2516</v>
      </c>
      <c r="E134" s="1">
        <v>11889</v>
      </c>
      <c r="F134" s="1">
        <v>2329</v>
      </c>
      <c r="J134" s="1" t="s">
        <v>31</v>
      </c>
    </row>
    <row r="135" spans="1:10" x14ac:dyDescent="0.35">
      <c r="A135" s="7" t="s">
        <v>44</v>
      </c>
      <c r="B135" s="1">
        <v>773073</v>
      </c>
      <c r="C135" s="1">
        <v>93059</v>
      </c>
      <c r="D135" s="1">
        <v>181058</v>
      </c>
      <c r="E135" s="1">
        <v>115081</v>
      </c>
      <c r="F135" s="1">
        <v>76658</v>
      </c>
      <c r="J135" s="1">
        <v>307216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3570175</v>
      </c>
      <c r="C137" s="1">
        <v>1470116</v>
      </c>
      <c r="D137" s="1">
        <v>963490</v>
      </c>
      <c r="E137" s="1">
        <v>710530</v>
      </c>
      <c r="F137" s="1">
        <v>409104</v>
      </c>
      <c r="J137" s="1">
        <v>16935</v>
      </c>
    </row>
    <row r="138" spans="1:10" x14ac:dyDescent="0.35">
      <c r="A138" s="7" t="s">
        <v>99</v>
      </c>
      <c r="B138" s="1">
        <v>274521</v>
      </c>
      <c r="C138" s="1">
        <v>70956</v>
      </c>
      <c r="D138" s="1">
        <v>41759</v>
      </c>
      <c r="E138" s="1">
        <v>53849</v>
      </c>
      <c r="F138" s="1">
        <v>107957</v>
      </c>
      <c r="J138" s="1" t="s">
        <v>31</v>
      </c>
    </row>
    <row r="139" spans="1:10" x14ac:dyDescent="0.35">
      <c r="A139" s="7" t="s">
        <v>100</v>
      </c>
      <c r="B139" s="1">
        <v>62258</v>
      </c>
      <c r="C139" s="1">
        <v>2447</v>
      </c>
      <c r="D139" s="1">
        <v>1307</v>
      </c>
      <c r="E139" s="1">
        <v>12774</v>
      </c>
      <c r="F139" s="1">
        <v>45731</v>
      </c>
      <c r="J139" s="1" t="s">
        <v>31</v>
      </c>
    </row>
    <row r="140" spans="1:10" x14ac:dyDescent="0.35">
      <c r="A140" s="7" t="s">
        <v>101</v>
      </c>
      <c r="B140" s="1">
        <v>3865</v>
      </c>
      <c r="C140" s="1" t="s">
        <v>31</v>
      </c>
      <c r="D140" s="1">
        <v>2516</v>
      </c>
      <c r="E140" s="1" t="s">
        <v>31</v>
      </c>
      <c r="F140" s="1">
        <v>1348</v>
      </c>
      <c r="J140" s="1" t="s">
        <v>31</v>
      </c>
    </row>
    <row r="141" spans="1:10" x14ac:dyDescent="0.35">
      <c r="A141" s="7" t="s">
        <v>44</v>
      </c>
      <c r="B141" s="1">
        <v>772964</v>
      </c>
      <c r="C141" s="1">
        <v>92951</v>
      </c>
      <c r="D141" s="1">
        <v>181058</v>
      </c>
      <c r="E141" s="1">
        <v>115081</v>
      </c>
      <c r="F141" s="1">
        <v>76658</v>
      </c>
      <c r="J141" s="1">
        <v>307216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125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5379211</v>
      </c>
      <c r="C8" s="1">
        <v>1769658</v>
      </c>
      <c r="D8" s="1">
        <v>1442829</v>
      </c>
      <c r="E8" s="1">
        <v>958749</v>
      </c>
      <c r="F8" s="1">
        <v>784734</v>
      </c>
      <c r="G8" s="1">
        <f>SUM(C8:F8)</f>
        <v>4955970</v>
      </c>
      <c r="H8" s="1">
        <f>SUM(E8:F8)</f>
        <v>1743483</v>
      </c>
      <c r="I8" s="9">
        <f>H8/G8</f>
        <v>0.35179450238802901</v>
      </c>
      <c r="J8" s="1">
        <v>423242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360137</v>
      </c>
      <c r="C10" s="1">
        <v>86845</v>
      </c>
      <c r="D10" s="1">
        <v>157780</v>
      </c>
      <c r="E10" s="1">
        <v>30127</v>
      </c>
      <c r="F10" s="1">
        <v>49637</v>
      </c>
      <c r="J10" s="1">
        <v>35748</v>
      </c>
    </row>
    <row r="11" spans="1:10" x14ac:dyDescent="0.35">
      <c r="A11" s="7" t="s">
        <v>34</v>
      </c>
      <c r="B11" s="1">
        <v>1532657</v>
      </c>
      <c r="C11" s="1">
        <v>468352</v>
      </c>
      <c r="D11" s="1">
        <v>433978</v>
      </c>
      <c r="E11" s="1">
        <v>270038</v>
      </c>
      <c r="F11" s="1">
        <v>216045</v>
      </c>
      <c r="J11" s="1">
        <v>144244</v>
      </c>
    </row>
    <row r="12" spans="1:10" x14ac:dyDescent="0.35">
      <c r="A12" s="7" t="s">
        <v>35</v>
      </c>
      <c r="B12" s="1">
        <v>1318471</v>
      </c>
      <c r="C12" s="1">
        <v>467915</v>
      </c>
      <c r="D12" s="1">
        <v>292937</v>
      </c>
      <c r="E12" s="1">
        <v>252515</v>
      </c>
      <c r="F12" s="1">
        <v>230256</v>
      </c>
      <c r="J12" s="1">
        <v>74849</v>
      </c>
    </row>
    <row r="13" spans="1:10" x14ac:dyDescent="0.35">
      <c r="A13" s="7" t="s">
        <v>36</v>
      </c>
      <c r="B13" s="1">
        <v>1002977</v>
      </c>
      <c r="C13" s="1">
        <v>329157</v>
      </c>
      <c r="D13" s="1">
        <v>241263</v>
      </c>
      <c r="E13" s="1">
        <v>138203</v>
      </c>
      <c r="F13" s="1">
        <v>187368</v>
      </c>
      <c r="J13" s="1">
        <v>106985</v>
      </c>
    </row>
    <row r="14" spans="1:10" x14ac:dyDescent="0.35">
      <c r="A14" s="7" t="s">
        <v>37</v>
      </c>
      <c r="B14" s="1">
        <v>1164969</v>
      </c>
      <c r="C14" s="1">
        <v>417390</v>
      </c>
      <c r="D14" s="1">
        <v>316871</v>
      </c>
      <c r="E14" s="1">
        <v>267865</v>
      </c>
      <c r="F14" s="1">
        <v>101428</v>
      </c>
      <c r="J14" s="1">
        <v>61416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2595501</v>
      </c>
      <c r="C16" s="1">
        <v>940608</v>
      </c>
      <c r="D16" s="1">
        <v>675161</v>
      </c>
      <c r="E16" s="1">
        <v>412785</v>
      </c>
      <c r="F16" s="1">
        <v>339580</v>
      </c>
      <c r="J16" s="1">
        <v>227368</v>
      </c>
    </row>
    <row r="17" spans="1:10" x14ac:dyDescent="0.35">
      <c r="A17" s="7" t="s">
        <v>39</v>
      </c>
      <c r="B17" s="1">
        <v>2783710</v>
      </c>
      <c r="C17" s="1">
        <v>829050</v>
      </c>
      <c r="D17" s="1">
        <v>767668</v>
      </c>
      <c r="E17" s="1">
        <v>545963</v>
      </c>
      <c r="F17" s="1">
        <v>445154</v>
      </c>
      <c r="J17" s="1">
        <v>195874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2516382</v>
      </c>
      <c r="C19" s="1">
        <v>919589</v>
      </c>
      <c r="D19" s="1">
        <v>658819</v>
      </c>
      <c r="E19" s="1">
        <v>387372</v>
      </c>
      <c r="F19" s="1">
        <v>324271</v>
      </c>
      <c r="J19" s="1">
        <v>226331</v>
      </c>
    </row>
    <row r="20" spans="1:10" x14ac:dyDescent="0.35">
      <c r="A20" s="7" t="s">
        <v>41</v>
      </c>
      <c r="B20" s="1">
        <v>2683173</v>
      </c>
      <c r="C20" s="1">
        <v>806344</v>
      </c>
      <c r="D20" s="1">
        <v>743585</v>
      </c>
      <c r="E20" s="1">
        <v>513054</v>
      </c>
      <c r="F20" s="1">
        <v>440491</v>
      </c>
      <c r="J20" s="1">
        <v>179699</v>
      </c>
    </row>
    <row r="21" spans="1:10" x14ac:dyDescent="0.35">
      <c r="A21" s="7" t="s">
        <v>42</v>
      </c>
      <c r="B21" s="1">
        <v>45333</v>
      </c>
      <c r="C21" s="1">
        <v>18742</v>
      </c>
      <c r="D21" s="1">
        <v>11081</v>
      </c>
      <c r="E21" s="1">
        <v>12332</v>
      </c>
      <c r="F21" s="1">
        <v>3178</v>
      </c>
      <c r="J21" s="1" t="s">
        <v>31</v>
      </c>
    </row>
    <row r="22" spans="1:10" x14ac:dyDescent="0.35">
      <c r="A22" s="7" t="s">
        <v>43</v>
      </c>
      <c r="B22" s="1">
        <v>60701</v>
      </c>
      <c r="C22" s="1">
        <v>15904</v>
      </c>
      <c r="D22" s="1">
        <v>4536</v>
      </c>
      <c r="E22" s="1">
        <v>30330</v>
      </c>
      <c r="F22" s="1">
        <v>7513</v>
      </c>
      <c r="J22" s="1">
        <v>2418</v>
      </c>
    </row>
    <row r="23" spans="1:10" x14ac:dyDescent="0.35">
      <c r="A23" s="7" t="s">
        <v>44</v>
      </c>
      <c r="B23" s="1">
        <v>73622</v>
      </c>
      <c r="C23" s="1">
        <v>9079</v>
      </c>
      <c r="D23" s="1">
        <v>24808</v>
      </c>
      <c r="E23" s="1">
        <v>15661</v>
      </c>
      <c r="F23" s="1">
        <v>9281</v>
      </c>
      <c r="J23" s="1">
        <v>14794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156203</v>
      </c>
      <c r="C25" s="1">
        <v>69856</v>
      </c>
      <c r="D25" s="1">
        <v>45739</v>
      </c>
      <c r="E25" s="1">
        <v>14141</v>
      </c>
      <c r="F25" s="1">
        <v>17364</v>
      </c>
      <c r="J25" s="1">
        <v>9102</v>
      </c>
    </row>
    <row r="26" spans="1:10" x14ac:dyDescent="0.35">
      <c r="A26" s="7" t="s">
        <v>46</v>
      </c>
      <c r="B26" s="1">
        <v>4617856</v>
      </c>
      <c r="C26" s="1">
        <v>1542879</v>
      </c>
      <c r="D26" s="1">
        <v>1204145</v>
      </c>
      <c r="E26" s="1">
        <v>809616</v>
      </c>
      <c r="F26" s="1">
        <v>696604</v>
      </c>
      <c r="J26" s="1">
        <v>364611</v>
      </c>
    </row>
    <row r="27" spans="1:10" x14ac:dyDescent="0.35">
      <c r="A27" s="7" t="s">
        <v>47</v>
      </c>
      <c r="B27" s="1">
        <v>309646</v>
      </c>
      <c r="C27" s="1">
        <v>96258</v>
      </c>
      <c r="D27" s="1">
        <v>97590</v>
      </c>
      <c r="E27" s="1">
        <v>72619</v>
      </c>
      <c r="F27" s="1">
        <v>39692</v>
      </c>
      <c r="J27" s="1">
        <v>3488</v>
      </c>
    </row>
    <row r="28" spans="1:10" x14ac:dyDescent="0.35">
      <c r="A28" s="7" t="s">
        <v>48</v>
      </c>
      <c r="B28" s="1">
        <v>87376</v>
      </c>
      <c r="C28" s="1">
        <v>19176</v>
      </c>
      <c r="D28" s="1">
        <v>20925</v>
      </c>
      <c r="E28" s="1">
        <v>33980</v>
      </c>
      <c r="F28" s="1">
        <v>10853</v>
      </c>
      <c r="J28" s="1">
        <v>2442</v>
      </c>
    </row>
    <row r="29" spans="1:10" x14ac:dyDescent="0.35">
      <c r="A29" s="7" t="s">
        <v>49</v>
      </c>
      <c r="B29" s="1">
        <v>118910</v>
      </c>
      <c r="C29" s="1">
        <v>24135</v>
      </c>
      <c r="D29" s="1">
        <v>50911</v>
      </c>
      <c r="E29" s="1">
        <v>17595</v>
      </c>
      <c r="F29" s="1">
        <v>12733</v>
      </c>
      <c r="J29" s="1">
        <v>13536</v>
      </c>
    </row>
    <row r="30" spans="1:10" x14ac:dyDescent="0.35">
      <c r="A30" s="7" t="s">
        <v>44</v>
      </c>
      <c r="B30" s="1">
        <v>89219</v>
      </c>
      <c r="C30" s="1">
        <v>17353</v>
      </c>
      <c r="D30" s="1">
        <v>23520</v>
      </c>
      <c r="E30" s="1">
        <v>10797</v>
      </c>
      <c r="F30" s="1">
        <v>7488</v>
      </c>
      <c r="J30" s="1">
        <v>30062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497451</v>
      </c>
      <c r="C32" s="1">
        <v>179501</v>
      </c>
      <c r="D32" s="1">
        <v>146033</v>
      </c>
      <c r="E32" s="1">
        <v>99093</v>
      </c>
      <c r="F32" s="1">
        <v>60235</v>
      </c>
      <c r="J32" s="1">
        <v>12590</v>
      </c>
    </row>
    <row r="33" spans="1:10" x14ac:dyDescent="0.35">
      <c r="A33" s="7" t="s">
        <v>51</v>
      </c>
      <c r="B33" s="1">
        <v>4535068</v>
      </c>
      <c r="C33" s="1">
        <v>1527655</v>
      </c>
      <c r="D33" s="1">
        <v>1177940</v>
      </c>
      <c r="E33" s="1">
        <v>779512</v>
      </c>
      <c r="F33" s="1">
        <v>685349</v>
      </c>
      <c r="J33" s="1">
        <v>364611</v>
      </c>
    </row>
    <row r="34" spans="1:10" x14ac:dyDescent="0.35">
      <c r="A34" s="7" t="s">
        <v>52</v>
      </c>
      <c r="B34" s="1">
        <v>209733</v>
      </c>
      <c r="C34" s="1">
        <v>41304</v>
      </c>
      <c r="D34" s="1">
        <v>71835</v>
      </c>
      <c r="E34" s="1">
        <v>58233</v>
      </c>
      <c r="F34" s="1">
        <v>22382</v>
      </c>
      <c r="J34" s="1">
        <v>15978</v>
      </c>
    </row>
    <row r="35" spans="1:10" x14ac:dyDescent="0.35">
      <c r="A35" s="7" t="s">
        <v>44</v>
      </c>
      <c r="B35" s="1">
        <v>136959</v>
      </c>
      <c r="C35" s="1">
        <v>21198</v>
      </c>
      <c r="D35" s="1">
        <v>47021</v>
      </c>
      <c r="E35" s="1">
        <v>21911</v>
      </c>
      <c r="F35" s="1">
        <v>16768</v>
      </c>
      <c r="J35" s="1">
        <v>30062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619653</v>
      </c>
      <c r="C37" s="1">
        <v>113850</v>
      </c>
      <c r="D37" s="1">
        <v>135986</v>
      </c>
      <c r="E37" s="1">
        <v>96420</v>
      </c>
      <c r="F37" s="1">
        <v>194771</v>
      </c>
      <c r="G37" s="1">
        <f>SUM(C37:F37)</f>
        <v>541027</v>
      </c>
      <c r="H37" s="1">
        <f>SUM(E37:F37)</f>
        <v>291191</v>
      </c>
      <c r="I37" s="9">
        <f>H37/G37</f>
        <v>0.53821897982910283</v>
      </c>
      <c r="J37" s="1">
        <v>78626</v>
      </c>
    </row>
    <row r="38" spans="1:10" x14ac:dyDescent="0.35">
      <c r="A38" s="7" t="s">
        <v>54</v>
      </c>
      <c r="B38" s="1">
        <v>3888935</v>
      </c>
      <c r="C38" s="1">
        <v>1392440</v>
      </c>
      <c r="D38" s="1">
        <v>1127799</v>
      </c>
      <c r="E38" s="1">
        <v>679737</v>
      </c>
      <c r="F38" s="1">
        <v>432137</v>
      </c>
      <c r="G38" s="1">
        <f t="shared" ref="G38:G41" si="0">SUM(C38:F38)</f>
        <v>3632113</v>
      </c>
      <c r="H38" s="1">
        <f t="shared" ref="H38:H41" si="1">SUM(E38:F38)</f>
        <v>1111874</v>
      </c>
      <c r="I38" s="9">
        <f t="shared" ref="I38:I41" si="2">H38/G38</f>
        <v>0.30612318504407765</v>
      </c>
      <c r="J38" s="1">
        <v>256822</v>
      </c>
    </row>
    <row r="39" spans="1:10" x14ac:dyDescent="0.35">
      <c r="A39" s="7" t="s">
        <v>55</v>
      </c>
      <c r="B39" s="1">
        <v>330833</v>
      </c>
      <c r="C39" s="1">
        <v>83665</v>
      </c>
      <c r="D39" s="1">
        <v>43060</v>
      </c>
      <c r="E39" s="1">
        <v>49513</v>
      </c>
      <c r="F39" s="1">
        <v>94421</v>
      </c>
      <c r="G39" s="1">
        <f t="shared" si="0"/>
        <v>270659</v>
      </c>
      <c r="H39" s="1">
        <f t="shared" si="1"/>
        <v>143934</v>
      </c>
      <c r="I39" s="9">
        <f t="shared" si="2"/>
        <v>0.53179092511241077</v>
      </c>
      <c r="J39" s="1">
        <v>60174</v>
      </c>
    </row>
    <row r="40" spans="1:10" x14ac:dyDescent="0.35">
      <c r="A40" s="7" t="s">
        <v>56</v>
      </c>
      <c r="B40" s="1">
        <v>348161</v>
      </c>
      <c r="C40" s="1">
        <v>148291</v>
      </c>
      <c r="D40" s="1">
        <v>96799</v>
      </c>
      <c r="E40" s="1">
        <v>63563</v>
      </c>
      <c r="F40" s="1">
        <v>27847</v>
      </c>
      <c r="G40" s="1">
        <f t="shared" si="0"/>
        <v>336500</v>
      </c>
      <c r="H40" s="1">
        <f t="shared" si="1"/>
        <v>91410</v>
      </c>
      <c r="I40" s="9">
        <f t="shared" si="2"/>
        <v>0.27164933135215452</v>
      </c>
      <c r="J40" s="1">
        <v>11661</v>
      </c>
    </row>
    <row r="41" spans="1:10" x14ac:dyDescent="0.35">
      <c r="A41" s="7" t="s">
        <v>57</v>
      </c>
      <c r="B41" s="1">
        <v>191629</v>
      </c>
      <c r="C41" s="1">
        <v>31411</v>
      </c>
      <c r="D41" s="1">
        <v>39185</v>
      </c>
      <c r="E41" s="1">
        <v>69515</v>
      </c>
      <c r="F41" s="1">
        <v>35559</v>
      </c>
      <c r="G41" s="1">
        <f t="shared" si="0"/>
        <v>175670</v>
      </c>
      <c r="H41" s="1">
        <f t="shared" si="1"/>
        <v>105074</v>
      </c>
      <c r="I41" s="9">
        <f t="shared" si="2"/>
        <v>0.59813286275402744</v>
      </c>
      <c r="J41" s="1">
        <v>15958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248270</v>
      </c>
      <c r="C43" s="1">
        <v>41848</v>
      </c>
      <c r="D43" s="1">
        <v>24964</v>
      </c>
      <c r="E43" s="1">
        <v>71741</v>
      </c>
      <c r="F43" s="1">
        <v>73911</v>
      </c>
      <c r="J43" s="1">
        <v>35806</v>
      </c>
    </row>
    <row r="44" spans="1:10" x14ac:dyDescent="0.35">
      <c r="A44" s="7" t="s">
        <v>59</v>
      </c>
      <c r="B44" s="1">
        <v>1502546</v>
      </c>
      <c r="C44" s="1">
        <v>240115</v>
      </c>
      <c r="D44" s="1">
        <v>418817</v>
      </c>
      <c r="E44" s="1">
        <v>335153</v>
      </c>
      <c r="F44" s="1">
        <v>296966</v>
      </c>
      <c r="J44" s="1">
        <v>211494</v>
      </c>
    </row>
    <row r="45" spans="1:10" x14ac:dyDescent="0.35">
      <c r="A45" s="7" t="s">
        <v>60</v>
      </c>
      <c r="B45" s="1">
        <v>1266771</v>
      </c>
      <c r="C45" s="1">
        <v>288233</v>
      </c>
      <c r="D45" s="1">
        <v>406128</v>
      </c>
      <c r="E45" s="1">
        <v>237720</v>
      </c>
      <c r="F45" s="1">
        <v>230316</v>
      </c>
      <c r="J45" s="1">
        <v>104373</v>
      </c>
    </row>
    <row r="46" spans="1:10" x14ac:dyDescent="0.35">
      <c r="A46" s="7" t="s">
        <v>61</v>
      </c>
      <c r="B46" s="1">
        <v>2361624</v>
      </c>
      <c r="C46" s="1">
        <v>1199462</v>
      </c>
      <c r="D46" s="1">
        <v>592919</v>
      </c>
      <c r="E46" s="1">
        <v>314134</v>
      </c>
      <c r="F46" s="1">
        <v>183541</v>
      </c>
      <c r="J46" s="1">
        <v>71568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2782037</v>
      </c>
      <c r="C48" s="1">
        <v>1131062</v>
      </c>
      <c r="D48" s="1">
        <v>677525</v>
      </c>
      <c r="E48" s="1">
        <v>490994</v>
      </c>
      <c r="F48" s="1">
        <v>314915</v>
      </c>
      <c r="J48" s="1">
        <v>167541</v>
      </c>
    </row>
    <row r="49" spans="1:10" x14ac:dyDescent="0.35">
      <c r="A49" s="7" t="s">
        <v>63</v>
      </c>
      <c r="B49" s="1">
        <v>206405</v>
      </c>
      <c r="C49" s="1">
        <v>31973</v>
      </c>
      <c r="D49" s="1">
        <v>67301</v>
      </c>
      <c r="E49" s="1">
        <v>54850</v>
      </c>
      <c r="F49" s="1">
        <v>31428</v>
      </c>
      <c r="J49" s="1">
        <v>20853</v>
      </c>
    </row>
    <row r="50" spans="1:10" x14ac:dyDescent="0.35">
      <c r="A50" s="7" t="s">
        <v>64</v>
      </c>
      <c r="B50" s="1">
        <v>748862</v>
      </c>
      <c r="C50" s="1">
        <v>178455</v>
      </c>
      <c r="D50" s="1">
        <v>191352</v>
      </c>
      <c r="E50" s="1">
        <v>168612</v>
      </c>
      <c r="F50" s="1">
        <v>155574</v>
      </c>
      <c r="J50" s="1">
        <v>54869</v>
      </c>
    </row>
    <row r="51" spans="1:10" x14ac:dyDescent="0.35">
      <c r="A51" s="7" t="s">
        <v>65</v>
      </c>
      <c r="B51" s="1">
        <v>1599589</v>
      </c>
      <c r="C51" s="1">
        <v>417389</v>
      </c>
      <c r="D51" s="1">
        <v>503901</v>
      </c>
      <c r="E51" s="1">
        <v>241507</v>
      </c>
      <c r="F51" s="1">
        <v>274643</v>
      </c>
      <c r="J51" s="1">
        <v>162150</v>
      </c>
    </row>
    <row r="52" spans="1:10" x14ac:dyDescent="0.35">
      <c r="A52" s="7" t="s">
        <v>44</v>
      </c>
      <c r="B52" s="1">
        <v>42319</v>
      </c>
      <c r="C52" s="1">
        <v>10780</v>
      </c>
      <c r="D52" s="1">
        <v>2751</v>
      </c>
      <c r="E52" s="1">
        <v>2784</v>
      </c>
      <c r="F52" s="1">
        <v>8175</v>
      </c>
      <c r="J52" s="1">
        <v>17829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499600</v>
      </c>
      <c r="C54" s="1">
        <v>178980</v>
      </c>
      <c r="D54" s="1">
        <v>102265</v>
      </c>
      <c r="E54" s="1">
        <v>107168</v>
      </c>
      <c r="F54" s="1">
        <v>80031</v>
      </c>
      <c r="J54" s="1">
        <v>31156</v>
      </c>
    </row>
    <row r="55" spans="1:10" x14ac:dyDescent="0.35">
      <c r="A55" s="7" t="s">
        <v>67</v>
      </c>
      <c r="B55" s="1">
        <v>1854470</v>
      </c>
      <c r="C55" s="1">
        <v>752920</v>
      </c>
      <c r="D55" s="1">
        <v>532125</v>
      </c>
      <c r="E55" s="1">
        <v>244836</v>
      </c>
      <c r="F55" s="1">
        <v>194866</v>
      </c>
      <c r="J55" s="1">
        <v>129723</v>
      </c>
    </row>
    <row r="56" spans="1:10" x14ac:dyDescent="0.35">
      <c r="A56" s="7" t="s">
        <v>68</v>
      </c>
      <c r="B56" s="1">
        <v>1118587</v>
      </c>
      <c r="C56" s="1">
        <v>355352</v>
      </c>
      <c r="D56" s="1">
        <v>302076</v>
      </c>
      <c r="E56" s="1">
        <v>176068</v>
      </c>
      <c r="F56" s="1">
        <v>178851</v>
      </c>
      <c r="J56" s="1">
        <v>106241</v>
      </c>
    </row>
    <row r="57" spans="1:10" x14ac:dyDescent="0.35">
      <c r="A57" s="7" t="s">
        <v>69</v>
      </c>
      <c r="B57" s="1">
        <v>1031949</v>
      </c>
      <c r="C57" s="1">
        <v>285567</v>
      </c>
      <c r="D57" s="1">
        <v>298356</v>
      </c>
      <c r="E57" s="1">
        <v>233070</v>
      </c>
      <c r="F57" s="1">
        <v>127767</v>
      </c>
      <c r="J57" s="1">
        <v>87190</v>
      </c>
    </row>
    <row r="58" spans="1:10" x14ac:dyDescent="0.35">
      <c r="A58" s="7" t="s">
        <v>70</v>
      </c>
      <c r="B58" s="1">
        <v>494568</v>
      </c>
      <c r="C58" s="1">
        <v>103827</v>
      </c>
      <c r="D58" s="1">
        <v>161737</v>
      </c>
      <c r="E58" s="1">
        <v>119120</v>
      </c>
      <c r="F58" s="1">
        <v>90713</v>
      </c>
      <c r="J58" s="1">
        <v>19171</v>
      </c>
    </row>
    <row r="59" spans="1:10" x14ac:dyDescent="0.35">
      <c r="A59" s="7" t="s">
        <v>71</v>
      </c>
      <c r="B59" s="1">
        <v>242291</v>
      </c>
      <c r="C59" s="1">
        <v>75090</v>
      </c>
      <c r="D59" s="1">
        <v>16422</v>
      </c>
      <c r="E59" s="1">
        <v>35944</v>
      </c>
      <c r="F59" s="1">
        <v>65074</v>
      </c>
      <c r="J59" s="1">
        <v>49761</v>
      </c>
    </row>
    <row r="60" spans="1:10" x14ac:dyDescent="0.35">
      <c r="A60" s="7" t="s">
        <v>72</v>
      </c>
      <c r="B60" s="1">
        <v>137746</v>
      </c>
      <c r="C60" s="1">
        <v>17924</v>
      </c>
      <c r="D60" s="1">
        <v>29848</v>
      </c>
      <c r="E60" s="1">
        <v>42542</v>
      </c>
      <c r="F60" s="1">
        <v>47431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1747617</v>
      </c>
      <c r="C62" s="1">
        <v>497457</v>
      </c>
      <c r="D62" s="1">
        <v>368632</v>
      </c>
      <c r="E62" s="1">
        <v>315951</v>
      </c>
      <c r="F62" s="1">
        <v>342146</v>
      </c>
      <c r="G62" s="1">
        <f>SUM(C62:F62)</f>
        <v>1524186</v>
      </c>
      <c r="H62" s="1">
        <f>SUM(E62:F62)</f>
        <v>658097</v>
      </c>
      <c r="I62" s="9">
        <f>H62/G62</f>
        <v>0.43176948220230338</v>
      </c>
      <c r="J62" s="1">
        <v>223431</v>
      </c>
    </row>
    <row r="63" spans="1:10" x14ac:dyDescent="0.35">
      <c r="A63" s="7" t="s">
        <v>74</v>
      </c>
      <c r="B63" s="1">
        <v>3631594</v>
      </c>
      <c r="C63" s="1">
        <v>1272201</v>
      </c>
      <c r="D63" s="1">
        <v>1074197</v>
      </c>
      <c r="E63" s="1">
        <v>642797</v>
      </c>
      <c r="F63" s="1">
        <v>442588</v>
      </c>
      <c r="G63" s="1">
        <f>SUM(C63:F63)</f>
        <v>3431783</v>
      </c>
      <c r="H63" s="1">
        <f>SUM(E63:F63)</f>
        <v>1085385</v>
      </c>
      <c r="I63" s="9">
        <f>H63/G63</f>
        <v>0.31627436816372129</v>
      </c>
      <c r="J63" s="1">
        <v>199811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599066</v>
      </c>
      <c r="C65" s="1">
        <v>70455</v>
      </c>
      <c r="D65" s="1">
        <v>160598</v>
      </c>
      <c r="E65" s="1">
        <v>149482</v>
      </c>
      <c r="F65" s="1">
        <v>214313</v>
      </c>
      <c r="J65" s="1">
        <v>4217</v>
      </c>
    </row>
    <row r="66" spans="1:10" x14ac:dyDescent="0.35">
      <c r="A66" s="7" t="s">
        <v>51</v>
      </c>
      <c r="B66" s="1">
        <v>4625777</v>
      </c>
      <c r="C66" s="1">
        <v>1696770</v>
      </c>
      <c r="D66" s="1">
        <v>1280924</v>
      </c>
      <c r="E66" s="1">
        <v>798416</v>
      </c>
      <c r="F66" s="1">
        <v>568588</v>
      </c>
      <c r="J66" s="1">
        <v>281079</v>
      </c>
    </row>
    <row r="67" spans="1:10" x14ac:dyDescent="0.35">
      <c r="A67" s="7" t="s">
        <v>44</v>
      </c>
      <c r="B67" s="1">
        <v>154368</v>
      </c>
      <c r="C67" s="1">
        <v>2433</v>
      </c>
      <c r="D67" s="1">
        <v>1307</v>
      </c>
      <c r="E67" s="1">
        <v>10850</v>
      </c>
      <c r="F67" s="1">
        <v>1833</v>
      </c>
      <c r="J67" s="1">
        <v>137945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3523847</v>
      </c>
      <c r="C69" s="1">
        <v>1280131</v>
      </c>
      <c r="D69" s="1">
        <v>1032852</v>
      </c>
      <c r="E69" s="1">
        <v>597998</v>
      </c>
      <c r="F69" s="1">
        <v>462572</v>
      </c>
      <c r="J69" s="1">
        <v>150293</v>
      </c>
    </row>
    <row r="70" spans="1:10" x14ac:dyDescent="0.35">
      <c r="A70" s="7" t="s">
        <v>51</v>
      </c>
      <c r="B70" s="1">
        <v>1692951</v>
      </c>
      <c r="C70" s="1">
        <v>489527</v>
      </c>
      <c r="D70" s="1">
        <v>406345</v>
      </c>
      <c r="E70" s="1">
        <v>357293</v>
      </c>
      <c r="F70" s="1">
        <v>318249</v>
      </c>
      <c r="J70" s="1">
        <v>121537</v>
      </c>
    </row>
    <row r="71" spans="1:10" x14ac:dyDescent="0.35">
      <c r="A71" s="7" t="s">
        <v>44</v>
      </c>
      <c r="B71" s="1">
        <v>162412</v>
      </c>
      <c r="C71" s="1" t="s">
        <v>31</v>
      </c>
      <c r="D71" s="1">
        <v>3632</v>
      </c>
      <c r="E71" s="1">
        <v>3457</v>
      </c>
      <c r="F71" s="1">
        <v>3912</v>
      </c>
      <c r="J71" s="1">
        <v>151411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468611</v>
      </c>
      <c r="C73" s="1">
        <v>90864</v>
      </c>
      <c r="D73" s="1">
        <v>138588</v>
      </c>
      <c r="E73" s="1">
        <v>74703</v>
      </c>
      <c r="F73" s="1">
        <v>164456</v>
      </c>
      <c r="G73" s="1">
        <f>SUM(C73:F73)</f>
        <v>468611</v>
      </c>
      <c r="H73" s="1">
        <f>SUM(E73:F73)</f>
        <v>239159</v>
      </c>
      <c r="I73" s="9">
        <f>H73/G73</f>
        <v>0.51035720458973433</v>
      </c>
      <c r="J73" s="1" t="s">
        <v>31</v>
      </c>
    </row>
    <row r="74" spans="1:10" x14ac:dyDescent="0.35">
      <c r="A74" s="7" t="s">
        <v>76</v>
      </c>
      <c r="B74" s="1">
        <v>309752</v>
      </c>
      <c r="C74" s="1">
        <v>36264</v>
      </c>
      <c r="D74" s="1">
        <v>41578</v>
      </c>
      <c r="E74" s="1">
        <v>139314</v>
      </c>
      <c r="F74" s="1">
        <v>92595</v>
      </c>
      <c r="G74" s="1">
        <f>SUM(C74:F74)</f>
        <v>309751</v>
      </c>
      <c r="H74" s="1">
        <f>SUM(E74:F74)</f>
        <v>231909</v>
      </c>
      <c r="I74" s="9">
        <f>H74/G74</f>
        <v>0.74869491946757238</v>
      </c>
      <c r="J74" s="1" t="s">
        <v>31</v>
      </c>
    </row>
    <row r="75" spans="1:10" x14ac:dyDescent="0.35">
      <c r="A75" s="7" t="s">
        <v>77</v>
      </c>
      <c r="B75" s="1">
        <v>445685</v>
      </c>
      <c r="C75" s="1">
        <v>62674</v>
      </c>
      <c r="D75" s="1">
        <v>155093</v>
      </c>
      <c r="E75" s="1">
        <v>134669</v>
      </c>
      <c r="F75" s="1">
        <v>93249</v>
      </c>
      <c r="J75" s="1" t="s">
        <v>31</v>
      </c>
    </row>
    <row r="76" spans="1:10" x14ac:dyDescent="0.35">
      <c r="A76" s="7" t="s">
        <v>78</v>
      </c>
      <c r="B76" s="1">
        <v>533078</v>
      </c>
      <c r="C76" s="1">
        <v>123327</v>
      </c>
      <c r="D76" s="1">
        <v>177099</v>
      </c>
      <c r="E76" s="1">
        <v>127357</v>
      </c>
      <c r="F76" s="1">
        <v>105295</v>
      </c>
      <c r="J76" s="1" t="s">
        <v>31</v>
      </c>
    </row>
    <row r="77" spans="1:10" x14ac:dyDescent="0.35">
      <c r="A77" s="7" t="s">
        <v>174</v>
      </c>
      <c r="C77" s="1">
        <f>SUM(C73:C76)</f>
        <v>313129</v>
      </c>
      <c r="D77" s="1">
        <f>SUM(D73:D76)</f>
        <v>512358</v>
      </c>
      <c r="E77" s="1">
        <f>SUM(E73:E76)</f>
        <v>476043</v>
      </c>
      <c r="F77" s="1">
        <f>SUM(F73:F76)</f>
        <v>455595</v>
      </c>
      <c r="G77" s="1">
        <f>SUM(C77:F77)</f>
        <v>1757125</v>
      </c>
      <c r="H77" s="1">
        <f>SUM(E77:F77)</f>
        <v>931638</v>
      </c>
      <c r="I77" s="9">
        <f>H77/G77</f>
        <v>0.53020587607597636</v>
      </c>
    </row>
    <row r="78" spans="1:10" x14ac:dyDescent="0.35">
      <c r="A78" s="7"/>
    </row>
    <row r="79" spans="1:10" x14ac:dyDescent="0.35">
      <c r="A79" s="7" t="s">
        <v>79</v>
      </c>
      <c r="B79" s="1">
        <v>621807</v>
      </c>
      <c r="C79" s="1">
        <v>199448</v>
      </c>
      <c r="D79" s="1">
        <v>214273</v>
      </c>
      <c r="E79" s="1">
        <v>115659</v>
      </c>
      <c r="F79" s="1">
        <v>92427</v>
      </c>
      <c r="J79" s="1" t="s">
        <v>31</v>
      </c>
    </row>
    <row r="80" spans="1:10" x14ac:dyDescent="0.35">
      <c r="A80" s="7" t="s">
        <v>80</v>
      </c>
      <c r="B80" s="1">
        <v>735981</v>
      </c>
      <c r="C80" s="1">
        <v>311815</v>
      </c>
      <c r="D80" s="1">
        <v>245415</v>
      </c>
      <c r="E80" s="1">
        <v>130192</v>
      </c>
      <c r="F80" s="1">
        <v>48558</v>
      </c>
      <c r="J80" s="1" t="s">
        <v>31</v>
      </c>
    </row>
    <row r="81" spans="1:10" x14ac:dyDescent="0.35">
      <c r="A81" s="7" t="s">
        <v>81</v>
      </c>
      <c r="B81" s="1">
        <v>426470</v>
      </c>
      <c r="C81" s="1">
        <v>253798</v>
      </c>
      <c r="D81" s="1">
        <v>116937</v>
      </c>
      <c r="E81" s="1">
        <v>44957</v>
      </c>
      <c r="F81" s="1">
        <v>9273</v>
      </c>
      <c r="J81" s="1">
        <v>1504</v>
      </c>
    </row>
    <row r="82" spans="1:10" x14ac:dyDescent="0.35">
      <c r="A82" s="7" t="s">
        <v>82</v>
      </c>
      <c r="B82" s="1">
        <v>700275</v>
      </c>
      <c r="C82" s="1">
        <v>531976</v>
      </c>
      <c r="D82" s="1">
        <v>107235</v>
      </c>
      <c r="E82" s="1">
        <v>51873</v>
      </c>
      <c r="F82" s="1">
        <v>9190</v>
      </c>
      <c r="J82" s="1" t="s">
        <v>31</v>
      </c>
    </row>
    <row r="83" spans="1:10" x14ac:dyDescent="0.35">
      <c r="A83" s="7"/>
      <c r="C83" s="1">
        <f>SUM(C79:C82)</f>
        <v>1297037</v>
      </c>
      <c r="D83" s="1">
        <f>SUM(D79:D82)</f>
        <v>683860</v>
      </c>
      <c r="E83" s="1">
        <f>SUM(E79:E82)</f>
        <v>342681</v>
      </c>
      <c r="F83" s="1">
        <f>SUM(F79:F82)</f>
        <v>159448</v>
      </c>
      <c r="G83" s="1">
        <f>SUM(C83:F83)</f>
        <v>2483026</v>
      </c>
    </row>
    <row r="84" spans="1:10" x14ac:dyDescent="0.35">
      <c r="A84" s="7" t="s">
        <v>175</v>
      </c>
      <c r="G84" s="1">
        <f>G83+G77</f>
        <v>4240151</v>
      </c>
    </row>
    <row r="85" spans="1:10" x14ac:dyDescent="0.35">
      <c r="A85" s="7" t="s">
        <v>44</v>
      </c>
      <c r="B85" s="1">
        <v>1137553</v>
      </c>
      <c r="C85" s="1">
        <v>159492</v>
      </c>
      <c r="D85" s="1">
        <v>246609</v>
      </c>
      <c r="E85" s="1">
        <v>140024</v>
      </c>
      <c r="F85" s="1">
        <v>169691</v>
      </c>
      <c r="J85" s="1">
        <v>421737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4093716</v>
      </c>
      <c r="C87" s="1">
        <v>1637880</v>
      </c>
      <c r="D87" s="1">
        <v>1235589</v>
      </c>
      <c r="E87" s="1">
        <v>717915</v>
      </c>
      <c r="F87" s="1">
        <v>502332</v>
      </c>
      <c r="J87" s="1" t="s">
        <v>31</v>
      </c>
    </row>
    <row r="88" spans="1:10" x14ac:dyDescent="0.35">
      <c r="A88" s="7" t="s">
        <v>84</v>
      </c>
      <c r="B88" s="1">
        <v>1993177</v>
      </c>
      <c r="C88" s="1">
        <v>437938</v>
      </c>
      <c r="D88" s="1">
        <v>648970</v>
      </c>
      <c r="E88" s="1">
        <v>454102</v>
      </c>
      <c r="F88" s="1">
        <v>452166</v>
      </c>
      <c r="J88" s="1" t="s">
        <v>31</v>
      </c>
    </row>
    <row r="89" spans="1:10" ht="43.5" x14ac:dyDescent="0.35">
      <c r="A89" s="7" t="s">
        <v>85</v>
      </c>
      <c r="B89" s="1">
        <v>1150532</v>
      </c>
      <c r="C89" s="1">
        <v>204969</v>
      </c>
      <c r="D89" s="1">
        <v>376913</v>
      </c>
      <c r="E89" s="1">
        <v>324370</v>
      </c>
      <c r="F89" s="1">
        <v>244280</v>
      </c>
      <c r="J89" s="1" t="s">
        <v>31</v>
      </c>
    </row>
    <row r="90" spans="1:10" x14ac:dyDescent="0.35">
      <c r="A90" s="7" t="s">
        <v>86</v>
      </c>
      <c r="B90" s="1">
        <v>462283</v>
      </c>
      <c r="C90" s="1">
        <v>40808</v>
      </c>
      <c r="D90" s="1">
        <v>71781</v>
      </c>
      <c r="E90" s="1">
        <v>90004</v>
      </c>
      <c r="F90" s="1">
        <v>259690</v>
      </c>
      <c r="J90" s="1" t="s">
        <v>31</v>
      </c>
    </row>
    <row r="91" spans="1:10" x14ac:dyDescent="0.35">
      <c r="A91" s="7" t="s">
        <v>87</v>
      </c>
      <c r="B91" s="1">
        <v>141092</v>
      </c>
      <c r="C91" s="1">
        <v>35547</v>
      </c>
      <c r="D91" s="1">
        <v>60007</v>
      </c>
      <c r="E91" s="1">
        <v>31059</v>
      </c>
      <c r="F91" s="1">
        <v>14478</v>
      </c>
      <c r="J91" s="1" t="s">
        <v>31</v>
      </c>
    </row>
    <row r="92" spans="1:10" ht="29" x14ac:dyDescent="0.35">
      <c r="A92" s="7" t="s">
        <v>88</v>
      </c>
      <c r="B92" s="1">
        <v>114682</v>
      </c>
      <c r="C92" s="1">
        <v>6674</v>
      </c>
      <c r="D92" s="1">
        <v>36891</v>
      </c>
      <c r="E92" s="1">
        <v>26851</v>
      </c>
      <c r="F92" s="1">
        <v>44265</v>
      </c>
      <c r="J92" s="1" t="s">
        <v>31</v>
      </c>
    </row>
    <row r="93" spans="1:10" x14ac:dyDescent="0.35">
      <c r="A93" s="7" t="s">
        <v>89</v>
      </c>
      <c r="B93" s="1">
        <v>522112</v>
      </c>
      <c r="C93" s="1">
        <v>90248</v>
      </c>
      <c r="D93" s="1">
        <v>102211</v>
      </c>
      <c r="E93" s="1">
        <v>128672</v>
      </c>
      <c r="F93" s="1">
        <v>200982</v>
      </c>
      <c r="G93" s="1">
        <f>SUM(C93:F93)</f>
        <v>522113</v>
      </c>
      <c r="H93" s="1">
        <f>E93+F93</f>
        <v>329654</v>
      </c>
      <c r="I93" s="9">
        <f>H93/G93</f>
        <v>0.6313843937998096</v>
      </c>
      <c r="J93" s="1" t="s">
        <v>31</v>
      </c>
    </row>
    <row r="94" spans="1:10" ht="29" x14ac:dyDescent="0.35">
      <c r="A94" s="7" t="s">
        <v>90</v>
      </c>
      <c r="B94" s="1">
        <v>41732</v>
      </c>
      <c r="C94" s="1" t="s">
        <v>31</v>
      </c>
      <c r="D94" s="1">
        <v>5378</v>
      </c>
      <c r="E94" s="1">
        <v>9584</v>
      </c>
      <c r="F94" s="1">
        <v>26770</v>
      </c>
      <c r="J94" s="1" t="s">
        <v>31</v>
      </c>
    </row>
    <row r="95" spans="1:10" x14ac:dyDescent="0.35">
      <c r="A95" s="7" t="s">
        <v>91</v>
      </c>
      <c r="B95" s="1">
        <v>226391</v>
      </c>
      <c r="C95" s="1">
        <v>19726</v>
      </c>
      <c r="D95" s="1">
        <v>40636</v>
      </c>
      <c r="E95" s="1">
        <v>65547</v>
      </c>
      <c r="F95" s="1">
        <v>100483</v>
      </c>
      <c r="J95" s="1" t="s">
        <v>31</v>
      </c>
    </row>
    <row r="96" spans="1:10" x14ac:dyDescent="0.35">
      <c r="A96" s="7" t="s">
        <v>92</v>
      </c>
      <c r="B96" s="1">
        <v>76981</v>
      </c>
      <c r="C96" s="1" t="s">
        <v>31</v>
      </c>
      <c r="D96" s="1">
        <v>20902</v>
      </c>
      <c r="E96" s="1">
        <v>9745</v>
      </c>
      <c r="F96" s="1">
        <v>46334</v>
      </c>
      <c r="J96" s="1" t="s">
        <v>31</v>
      </c>
    </row>
    <row r="97" spans="1:10" x14ac:dyDescent="0.35">
      <c r="A97" s="7" t="s">
        <v>52</v>
      </c>
      <c r="B97" s="1">
        <v>175969</v>
      </c>
      <c r="C97" s="1">
        <v>58704</v>
      </c>
      <c r="D97" s="1">
        <v>25256</v>
      </c>
      <c r="E97" s="1">
        <v>26249</v>
      </c>
      <c r="F97" s="1">
        <v>65760</v>
      </c>
      <c r="J97" s="1" t="s">
        <v>31</v>
      </c>
    </row>
    <row r="98" spans="1:10" x14ac:dyDescent="0.35">
      <c r="A98" s="7" t="s">
        <v>44</v>
      </c>
      <c r="B98" s="1">
        <v>560786</v>
      </c>
      <c r="C98" s="1">
        <v>21080</v>
      </c>
      <c r="D98" s="1">
        <v>43575</v>
      </c>
      <c r="E98" s="1">
        <v>40671</v>
      </c>
      <c r="F98" s="1">
        <v>32219</v>
      </c>
      <c r="J98" s="1">
        <v>423242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4552</v>
      </c>
      <c r="C100" s="1">
        <v>1400</v>
      </c>
      <c r="D100" s="1" t="s">
        <v>31</v>
      </c>
      <c r="E100" s="1">
        <v>2589</v>
      </c>
      <c r="F100" s="1">
        <v>563</v>
      </c>
      <c r="J100" s="1" t="s">
        <v>31</v>
      </c>
    </row>
    <row r="101" spans="1:10" x14ac:dyDescent="0.35">
      <c r="A101" s="7" t="s">
        <v>94</v>
      </c>
      <c r="B101" s="1">
        <v>14679</v>
      </c>
      <c r="C101" s="1">
        <v>8120</v>
      </c>
      <c r="D101" s="1">
        <v>474</v>
      </c>
      <c r="E101" s="1">
        <v>5186</v>
      </c>
      <c r="F101" s="1">
        <v>898</v>
      </c>
      <c r="J101" s="1" t="s">
        <v>31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266</v>
      </c>
      <c r="C103" s="1" t="s">
        <v>31</v>
      </c>
      <c r="D103" s="1">
        <v>266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5321772</v>
      </c>
      <c r="C104" s="1">
        <v>1760138</v>
      </c>
      <c r="D104" s="1">
        <v>1427916</v>
      </c>
      <c r="E104" s="1">
        <v>944797</v>
      </c>
      <c r="F104" s="1">
        <v>782436</v>
      </c>
      <c r="J104" s="1">
        <v>406485</v>
      </c>
    </row>
    <row r="105" spans="1:10" x14ac:dyDescent="0.35">
      <c r="A105" s="7" t="s">
        <v>44</v>
      </c>
      <c r="B105" s="1">
        <v>37942</v>
      </c>
      <c r="C105" s="1" t="s">
        <v>31</v>
      </c>
      <c r="D105" s="1">
        <v>14171</v>
      </c>
      <c r="E105" s="1">
        <v>6177</v>
      </c>
      <c r="F105" s="1">
        <v>837</v>
      </c>
      <c r="J105" s="1">
        <v>16757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3054800</v>
      </c>
      <c r="C107" s="1">
        <v>1316784</v>
      </c>
      <c r="D107" s="1">
        <v>878944</v>
      </c>
      <c r="E107" s="1">
        <v>525123</v>
      </c>
      <c r="F107" s="1">
        <v>331034</v>
      </c>
      <c r="J107" s="1">
        <v>2915</v>
      </c>
    </row>
    <row r="108" spans="1:10" x14ac:dyDescent="0.35">
      <c r="A108" s="7" t="s">
        <v>99</v>
      </c>
      <c r="B108" s="1">
        <v>1318816</v>
      </c>
      <c r="C108" s="1">
        <v>356203</v>
      </c>
      <c r="D108" s="1">
        <v>383346</v>
      </c>
      <c r="E108" s="1">
        <v>303490</v>
      </c>
      <c r="F108" s="1">
        <v>275778</v>
      </c>
      <c r="J108" s="1" t="s">
        <v>31</v>
      </c>
    </row>
    <row r="109" spans="1:10" x14ac:dyDescent="0.35">
      <c r="A109" s="7" t="s">
        <v>100</v>
      </c>
      <c r="B109" s="1">
        <v>97972</v>
      </c>
      <c r="C109" s="1">
        <v>3432</v>
      </c>
      <c r="D109" s="1">
        <v>30020</v>
      </c>
      <c r="E109" s="1">
        <v>27134</v>
      </c>
      <c r="F109" s="1">
        <v>37385</v>
      </c>
      <c r="J109" s="1" t="s">
        <v>31</v>
      </c>
    </row>
    <row r="110" spans="1:10" x14ac:dyDescent="0.35">
      <c r="A110" s="7" t="s">
        <v>101</v>
      </c>
      <c r="B110" s="1" t="s">
        <v>31</v>
      </c>
      <c r="C110" s="1" t="s">
        <v>31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907623</v>
      </c>
      <c r="C111" s="1">
        <v>93239</v>
      </c>
      <c r="D111" s="1">
        <v>150519</v>
      </c>
      <c r="E111" s="1">
        <v>103001</v>
      </c>
      <c r="F111" s="1">
        <v>140538</v>
      </c>
      <c r="J111" s="1">
        <v>420327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3620548</v>
      </c>
      <c r="C113" s="1">
        <v>1441933</v>
      </c>
      <c r="D113" s="1">
        <v>1014067</v>
      </c>
      <c r="E113" s="1">
        <v>655309</v>
      </c>
      <c r="F113" s="1">
        <v>506323</v>
      </c>
      <c r="J113" s="1">
        <v>2915</v>
      </c>
    </row>
    <row r="114" spans="1:10" x14ac:dyDescent="0.35">
      <c r="A114" s="7" t="s">
        <v>99</v>
      </c>
      <c r="B114" s="1">
        <v>676237</v>
      </c>
      <c r="C114" s="1">
        <v>196785</v>
      </c>
      <c r="D114" s="1">
        <v>218026</v>
      </c>
      <c r="E114" s="1">
        <v>158827</v>
      </c>
      <c r="F114" s="1">
        <v>102599</v>
      </c>
      <c r="J114" s="1" t="s">
        <v>31</v>
      </c>
    </row>
    <row r="115" spans="1:10" x14ac:dyDescent="0.35">
      <c r="A115" s="7" t="s">
        <v>100</v>
      </c>
      <c r="B115" s="1">
        <v>130643</v>
      </c>
      <c r="C115" s="1">
        <v>23403</v>
      </c>
      <c r="D115" s="1">
        <v>51685</v>
      </c>
      <c r="E115" s="1">
        <v>37706</v>
      </c>
      <c r="F115" s="1">
        <v>17850</v>
      </c>
      <c r="J115" s="1" t="s">
        <v>31</v>
      </c>
    </row>
    <row r="116" spans="1:10" x14ac:dyDescent="0.35">
      <c r="A116" s="7" t="s">
        <v>101</v>
      </c>
      <c r="B116" s="1">
        <v>28195</v>
      </c>
      <c r="C116" s="1">
        <v>12911</v>
      </c>
      <c r="D116" s="1">
        <v>2128</v>
      </c>
      <c r="E116" s="1">
        <v>3906</v>
      </c>
      <c r="F116" s="1">
        <v>9250</v>
      </c>
      <c r="J116" s="1" t="s">
        <v>31</v>
      </c>
    </row>
    <row r="117" spans="1:10" x14ac:dyDescent="0.35">
      <c r="A117" s="7" t="s">
        <v>44</v>
      </c>
      <c r="B117" s="1">
        <v>923588</v>
      </c>
      <c r="C117" s="1">
        <v>94625</v>
      </c>
      <c r="D117" s="1">
        <v>156923</v>
      </c>
      <c r="E117" s="1">
        <v>103001</v>
      </c>
      <c r="F117" s="1">
        <v>148712</v>
      </c>
      <c r="J117" s="1">
        <v>420327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2718167</v>
      </c>
      <c r="C119" s="1">
        <v>1230802</v>
      </c>
      <c r="D119" s="1">
        <v>755994</v>
      </c>
      <c r="E119" s="1">
        <v>445436</v>
      </c>
      <c r="F119" s="1">
        <v>284430</v>
      </c>
      <c r="J119" s="1">
        <v>1504</v>
      </c>
    </row>
    <row r="120" spans="1:10" x14ac:dyDescent="0.35">
      <c r="A120" s="7" t="s">
        <v>99</v>
      </c>
      <c r="B120" s="1">
        <v>1451119</v>
      </c>
      <c r="C120" s="1">
        <v>404416</v>
      </c>
      <c r="D120" s="1">
        <v>481066</v>
      </c>
      <c r="E120" s="1">
        <v>310466</v>
      </c>
      <c r="F120" s="1">
        <v>253761</v>
      </c>
      <c r="J120" s="1">
        <v>1410</v>
      </c>
    </row>
    <row r="121" spans="1:10" x14ac:dyDescent="0.35">
      <c r="A121" s="7" t="s">
        <v>100</v>
      </c>
      <c r="B121" s="1">
        <v>289139</v>
      </c>
      <c r="C121" s="1">
        <v>38491</v>
      </c>
      <c r="D121" s="1">
        <v>55250</v>
      </c>
      <c r="E121" s="1">
        <v>99846</v>
      </c>
      <c r="F121" s="1">
        <v>95553</v>
      </c>
      <c r="J121" s="1" t="s">
        <v>31</v>
      </c>
    </row>
    <row r="122" spans="1:10" x14ac:dyDescent="0.35">
      <c r="A122" s="7" t="s">
        <v>101</v>
      </c>
      <c r="B122" s="1">
        <v>3986</v>
      </c>
      <c r="C122" s="1">
        <v>1708</v>
      </c>
      <c r="D122" s="1" t="s">
        <v>31</v>
      </c>
      <c r="E122" s="1" t="s">
        <v>31</v>
      </c>
      <c r="F122" s="1">
        <v>2278</v>
      </c>
      <c r="J122" s="1" t="s">
        <v>31</v>
      </c>
    </row>
    <row r="123" spans="1:10" x14ac:dyDescent="0.35">
      <c r="A123" s="7" t="s">
        <v>44</v>
      </c>
      <c r="B123" s="1">
        <v>916799</v>
      </c>
      <c r="C123" s="1">
        <v>94240</v>
      </c>
      <c r="D123" s="1">
        <v>150519</v>
      </c>
      <c r="E123" s="1">
        <v>103001</v>
      </c>
      <c r="F123" s="1">
        <v>148712</v>
      </c>
      <c r="J123" s="1">
        <v>420327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3554723</v>
      </c>
      <c r="C125" s="1">
        <v>1492608</v>
      </c>
      <c r="D125" s="1">
        <v>1011649</v>
      </c>
      <c r="E125" s="1">
        <v>589768</v>
      </c>
      <c r="F125" s="1">
        <v>459193</v>
      </c>
      <c r="J125" s="1">
        <v>1504</v>
      </c>
    </row>
    <row r="126" spans="1:10" x14ac:dyDescent="0.35">
      <c r="A126" s="7" t="s">
        <v>99</v>
      </c>
      <c r="B126" s="1">
        <v>714041</v>
      </c>
      <c r="C126" s="1">
        <v>174631</v>
      </c>
      <c r="D126" s="1">
        <v>220028</v>
      </c>
      <c r="E126" s="1">
        <v>201738</v>
      </c>
      <c r="F126" s="1">
        <v>117644</v>
      </c>
      <c r="J126" s="1" t="s">
        <v>31</v>
      </c>
    </row>
    <row r="127" spans="1:10" x14ac:dyDescent="0.35">
      <c r="A127" s="7" t="s">
        <v>100</v>
      </c>
      <c r="B127" s="1">
        <v>190355</v>
      </c>
      <c r="C127" s="1">
        <v>7132</v>
      </c>
      <c r="D127" s="1">
        <v>60633</v>
      </c>
      <c r="E127" s="1">
        <v>64242</v>
      </c>
      <c r="F127" s="1">
        <v>58348</v>
      </c>
      <c r="J127" s="1" t="s">
        <v>31</v>
      </c>
    </row>
    <row r="128" spans="1:10" x14ac:dyDescent="0.35">
      <c r="A128" s="7" t="s">
        <v>101</v>
      </c>
      <c r="B128" s="1">
        <v>2885</v>
      </c>
      <c r="C128" s="1">
        <v>2048</v>
      </c>
      <c r="D128" s="1" t="s">
        <v>31</v>
      </c>
      <c r="E128" s="1" t="s">
        <v>31</v>
      </c>
      <c r="F128" s="1">
        <v>837</v>
      </c>
      <c r="J128" s="1" t="s">
        <v>31</v>
      </c>
    </row>
    <row r="129" spans="1:10" x14ac:dyDescent="0.35">
      <c r="A129" s="7" t="s">
        <v>44</v>
      </c>
      <c r="B129" s="1">
        <v>917208</v>
      </c>
      <c r="C129" s="1">
        <v>93239</v>
      </c>
      <c r="D129" s="1">
        <v>150519</v>
      </c>
      <c r="E129" s="1">
        <v>103001</v>
      </c>
      <c r="F129" s="1">
        <v>148712</v>
      </c>
      <c r="J129" s="1">
        <v>421737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4180679</v>
      </c>
      <c r="C131" s="1">
        <v>1647966</v>
      </c>
      <c r="D131" s="1">
        <v>1218352</v>
      </c>
      <c r="E131" s="1">
        <v>753017</v>
      </c>
      <c r="F131" s="1">
        <v>559839</v>
      </c>
      <c r="J131" s="1">
        <v>1504</v>
      </c>
    </row>
    <row r="132" spans="1:10" x14ac:dyDescent="0.35">
      <c r="A132" s="7" t="s">
        <v>99</v>
      </c>
      <c r="B132" s="1">
        <v>214288</v>
      </c>
      <c r="C132" s="1">
        <v>21803</v>
      </c>
      <c r="D132" s="1">
        <v>52640</v>
      </c>
      <c r="E132" s="1">
        <v>76578</v>
      </c>
      <c r="F132" s="1">
        <v>63267</v>
      </c>
      <c r="J132" s="1" t="s">
        <v>31</v>
      </c>
    </row>
    <row r="133" spans="1:10" x14ac:dyDescent="0.35">
      <c r="A133" s="7" t="s">
        <v>100</v>
      </c>
      <c r="B133" s="1">
        <v>54053</v>
      </c>
      <c r="C133" s="1">
        <v>236</v>
      </c>
      <c r="D133" s="1">
        <v>21317</v>
      </c>
      <c r="E133" s="1">
        <v>19584</v>
      </c>
      <c r="F133" s="1">
        <v>12915</v>
      </c>
      <c r="J133" s="1" t="s">
        <v>31</v>
      </c>
    </row>
    <row r="134" spans="1:10" x14ac:dyDescent="0.35">
      <c r="A134" s="7" t="s">
        <v>101</v>
      </c>
      <c r="B134" s="1">
        <v>2048</v>
      </c>
      <c r="C134" s="1">
        <v>2048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928143</v>
      </c>
      <c r="C135" s="1">
        <v>97604</v>
      </c>
      <c r="D135" s="1">
        <v>150519</v>
      </c>
      <c r="E135" s="1">
        <v>109570</v>
      </c>
      <c r="F135" s="1">
        <v>148712</v>
      </c>
      <c r="J135" s="1">
        <v>421737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4169960</v>
      </c>
      <c r="C137" s="1">
        <v>1637328</v>
      </c>
      <c r="D137" s="1">
        <v>1201175</v>
      </c>
      <c r="E137" s="1">
        <v>778434</v>
      </c>
      <c r="F137" s="1">
        <v>551518</v>
      </c>
      <c r="J137" s="1">
        <v>1504</v>
      </c>
    </row>
    <row r="138" spans="1:10" x14ac:dyDescent="0.35">
      <c r="A138" s="7" t="s">
        <v>99</v>
      </c>
      <c r="B138" s="1">
        <v>232553</v>
      </c>
      <c r="C138" s="1">
        <v>25089</v>
      </c>
      <c r="D138" s="1">
        <v>72717</v>
      </c>
      <c r="E138" s="1">
        <v>62140</v>
      </c>
      <c r="F138" s="1">
        <v>72607</v>
      </c>
      <c r="J138" s="1" t="s">
        <v>31</v>
      </c>
    </row>
    <row r="139" spans="1:10" x14ac:dyDescent="0.35">
      <c r="A139" s="7" t="s">
        <v>100</v>
      </c>
      <c r="B139" s="1">
        <v>50245</v>
      </c>
      <c r="C139" s="1">
        <v>13001</v>
      </c>
      <c r="D139" s="1">
        <v>18417</v>
      </c>
      <c r="E139" s="1">
        <v>6930</v>
      </c>
      <c r="F139" s="1">
        <v>11897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926454</v>
      </c>
      <c r="C141" s="1">
        <v>94240</v>
      </c>
      <c r="D141" s="1">
        <v>150519</v>
      </c>
      <c r="E141" s="1">
        <v>111245</v>
      </c>
      <c r="F141" s="1">
        <v>148712</v>
      </c>
      <c r="J141" s="1">
        <v>421737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126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7718744</v>
      </c>
      <c r="C8" s="1">
        <v>2370637</v>
      </c>
      <c r="D8" s="1">
        <v>2051858</v>
      </c>
      <c r="E8" s="1">
        <v>1271095</v>
      </c>
      <c r="F8" s="1">
        <v>1352738</v>
      </c>
      <c r="G8" s="1">
        <f>SUM(C8:F8)</f>
        <v>7046328</v>
      </c>
      <c r="H8" s="1">
        <f>SUM(E8:F8)</f>
        <v>2623833</v>
      </c>
      <c r="I8" s="9">
        <f>H8/G8</f>
        <v>0.37236884232468315</v>
      </c>
      <c r="J8" s="1">
        <v>672417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360323</v>
      </c>
      <c r="C10" s="1">
        <v>130281</v>
      </c>
      <c r="D10" s="1">
        <v>90623</v>
      </c>
      <c r="E10" s="1">
        <v>43810</v>
      </c>
      <c r="F10" s="1">
        <v>25902</v>
      </c>
      <c r="J10" s="1">
        <v>69707</v>
      </c>
    </row>
    <row r="11" spans="1:10" x14ac:dyDescent="0.35">
      <c r="A11" s="7" t="s">
        <v>34</v>
      </c>
      <c r="B11" s="1">
        <v>2278522</v>
      </c>
      <c r="C11" s="1">
        <v>591915</v>
      </c>
      <c r="D11" s="1">
        <v>602848</v>
      </c>
      <c r="E11" s="1">
        <v>295014</v>
      </c>
      <c r="F11" s="1">
        <v>506303</v>
      </c>
      <c r="J11" s="1">
        <v>282441</v>
      </c>
    </row>
    <row r="12" spans="1:10" x14ac:dyDescent="0.35">
      <c r="A12" s="7" t="s">
        <v>35</v>
      </c>
      <c r="B12" s="1">
        <v>1876918</v>
      </c>
      <c r="C12" s="1">
        <v>501063</v>
      </c>
      <c r="D12" s="1">
        <v>525239</v>
      </c>
      <c r="E12" s="1">
        <v>297669</v>
      </c>
      <c r="F12" s="1">
        <v>418243</v>
      </c>
      <c r="J12" s="1">
        <v>134704</v>
      </c>
    </row>
    <row r="13" spans="1:10" x14ac:dyDescent="0.35">
      <c r="A13" s="7" t="s">
        <v>36</v>
      </c>
      <c r="B13" s="1">
        <v>1373591</v>
      </c>
      <c r="C13" s="1">
        <v>449153</v>
      </c>
      <c r="D13" s="1">
        <v>369542</v>
      </c>
      <c r="E13" s="1">
        <v>246292</v>
      </c>
      <c r="F13" s="1">
        <v>211238</v>
      </c>
      <c r="J13" s="1">
        <v>97365</v>
      </c>
    </row>
    <row r="14" spans="1:10" x14ac:dyDescent="0.35">
      <c r="A14" s="7" t="s">
        <v>37</v>
      </c>
      <c r="B14" s="1">
        <v>1829390</v>
      </c>
      <c r="C14" s="1">
        <v>698225</v>
      </c>
      <c r="D14" s="1">
        <v>463604</v>
      </c>
      <c r="E14" s="1">
        <v>388310</v>
      </c>
      <c r="F14" s="1">
        <v>191051</v>
      </c>
      <c r="J14" s="1">
        <v>88200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3770624</v>
      </c>
      <c r="C16" s="1">
        <v>1235327</v>
      </c>
      <c r="D16" s="1">
        <v>1003690</v>
      </c>
      <c r="E16" s="1">
        <v>603799</v>
      </c>
      <c r="F16" s="1">
        <v>627760</v>
      </c>
      <c r="J16" s="1">
        <v>300049</v>
      </c>
    </row>
    <row r="17" spans="1:10" x14ac:dyDescent="0.35">
      <c r="A17" s="7" t="s">
        <v>39</v>
      </c>
      <c r="B17" s="1">
        <v>3948120</v>
      </c>
      <c r="C17" s="1">
        <v>1135310</v>
      </c>
      <c r="D17" s="1">
        <v>1048168</v>
      </c>
      <c r="E17" s="1">
        <v>667296</v>
      </c>
      <c r="F17" s="1">
        <v>724978</v>
      </c>
      <c r="J17" s="1">
        <v>372368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3674774</v>
      </c>
      <c r="C19" s="1">
        <v>1219765</v>
      </c>
      <c r="D19" s="1">
        <v>947543</v>
      </c>
      <c r="E19" s="1">
        <v>595488</v>
      </c>
      <c r="F19" s="1">
        <v>626916</v>
      </c>
      <c r="J19" s="1">
        <v>285062</v>
      </c>
    </row>
    <row r="20" spans="1:10" x14ac:dyDescent="0.35">
      <c r="A20" s="7" t="s">
        <v>41</v>
      </c>
      <c r="B20" s="1">
        <v>3786715</v>
      </c>
      <c r="C20" s="1">
        <v>1125997</v>
      </c>
      <c r="D20" s="1">
        <v>1042035</v>
      </c>
      <c r="E20" s="1">
        <v>628718</v>
      </c>
      <c r="F20" s="1">
        <v>680069</v>
      </c>
      <c r="J20" s="1">
        <v>309896</v>
      </c>
    </row>
    <row r="21" spans="1:10" x14ac:dyDescent="0.35">
      <c r="A21" s="7" t="s">
        <v>42</v>
      </c>
      <c r="B21" s="1">
        <v>45076</v>
      </c>
      <c r="C21" s="1">
        <v>2943</v>
      </c>
      <c r="D21" s="1">
        <v>25333</v>
      </c>
      <c r="E21" s="1">
        <v>4090</v>
      </c>
      <c r="F21" s="1">
        <v>5860</v>
      </c>
      <c r="J21" s="1">
        <v>6849</v>
      </c>
    </row>
    <row r="22" spans="1:10" x14ac:dyDescent="0.35">
      <c r="A22" s="7" t="s">
        <v>43</v>
      </c>
      <c r="B22" s="1">
        <v>80904</v>
      </c>
      <c r="C22" s="1">
        <v>10161</v>
      </c>
      <c r="D22" s="1">
        <v>4437</v>
      </c>
      <c r="E22" s="1">
        <v>32961</v>
      </c>
      <c r="F22" s="1">
        <v>14704</v>
      </c>
      <c r="J22" s="1">
        <v>18641</v>
      </c>
    </row>
    <row r="23" spans="1:10" x14ac:dyDescent="0.35">
      <c r="A23" s="7" t="s">
        <v>44</v>
      </c>
      <c r="B23" s="1">
        <v>131275</v>
      </c>
      <c r="C23" s="1">
        <v>11770</v>
      </c>
      <c r="D23" s="1">
        <v>32510</v>
      </c>
      <c r="E23" s="1">
        <v>9839</v>
      </c>
      <c r="F23" s="1">
        <v>25189</v>
      </c>
      <c r="J23" s="1">
        <v>51968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183722</v>
      </c>
      <c r="C25" s="1">
        <v>57188</v>
      </c>
      <c r="D25" s="1">
        <v>47612</v>
      </c>
      <c r="E25" s="1">
        <v>37038</v>
      </c>
      <c r="F25" s="1">
        <v>41884</v>
      </c>
      <c r="J25" s="1" t="s">
        <v>31</v>
      </c>
    </row>
    <row r="26" spans="1:10" x14ac:dyDescent="0.35">
      <c r="A26" s="7" t="s">
        <v>46</v>
      </c>
      <c r="B26" s="1">
        <v>6882078</v>
      </c>
      <c r="C26" s="1">
        <v>2183967</v>
      </c>
      <c r="D26" s="1">
        <v>1830406</v>
      </c>
      <c r="E26" s="1">
        <v>1151298</v>
      </c>
      <c r="F26" s="1">
        <v>1182158</v>
      </c>
      <c r="J26" s="1">
        <v>534250</v>
      </c>
    </row>
    <row r="27" spans="1:10" x14ac:dyDescent="0.35">
      <c r="A27" s="7" t="s">
        <v>47</v>
      </c>
      <c r="B27" s="1">
        <v>298161</v>
      </c>
      <c r="C27" s="1">
        <v>44488</v>
      </c>
      <c r="D27" s="1">
        <v>125207</v>
      </c>
      <c r="E27" s="1">
        <v>39343</v>
      </c>
      <c r="F27" s="1">
        <v>62323</v>
      </c>
      <c r="J27" s="1">
        <v>26800</v>
      </c>
    </row>
    <row r="28" spans="1:10" x14ac:dyDescent="0.35">
      <c r="A28" s="7" t="s">
        <v>48</v>
      </c>
      <c r="B28" s="1">
        <v>155163</v>
      </c>
      <c r="C28" s="1">
        <v>57139</v>
      </c>
      <c r="D28" s="1">
        <v>18518</v>
      </c>
      <c r="E28" s="1">
        <v>25534</v>
      </c>
      <c r="F28" s="1">
        <v>40380</v>
      </c>
      <c r="J28" s="1">
        <v>13592</v>
      </c>
    </row>
    <row r="29" spans="1:10" x14ac:dyDescent="0.35">
      <c r="A29" s="7" t="s">
        <v>49</v>
      </c>
      <c r="B29" s="1">
        <v>52187</v>
      </c>
      <c r="C29" s="1">
        <v>9882</v>
      </c>
      <c r="D29" s="1">
        <v>9046</v>
      </c>
      <c r="E29" s="1">
        <v>1306</v>
      </c>
      <c r="F29" s="1">
        <v>3910</v>
      </c>
      <c r="J29" s="1">
        <v>28042</v>
      </c>
    </row>
    <row r="30" spans="1:10" x14ac:dyDescent="0.35">
      <c r="A30" s="7" t="s">
        <v>44</v>
      </c>
      <c r="B30" s="1">
        <v>147433</v>
      </c>
      <c r="C30" s="1">
        <v>17971</v>
      </c>
      <c r="D30" s="1">
        <v>21069</v>
      </c>
      <c r="E30" s="1">
        <v>16576</v>
      </c>
      <c r="F30" s="1">
        <v>22083</v>
      </c>
      <c r="J30" s="1">
        <v>69733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497372</v>
      </c>
      <c r="C32" s="1">
        <v>104620</v>
      </c>
      <c r="D32" s="1">
        <v>177607</v>
      </c>
      <c r="E32" s="1">
        <v>76381</v>
      </c>
      <c r="F32" s="1">
        <v>110067</v>
      </c>
      <c r="J32" s="1">
        <v>28698</v>
      </c>
    </row>
    <row r="33" spans="1:10" x14ac:dyDescent="0.35">
      <c r="A33" s="7" t="s">
        <v>51</v>
      </c>
      <c r="B33" s="1">
        <v>6776990</v>
      </c>
      <c r="C33" s="1">
        <v>2167393</v>
      </c>
      <c r="D33" s="1">
        <v>1798113</v>
      </c>
      <c r="E33" s="1">
        <v>1113593</v>
      </c>
      <c r="F33" s="1">
        <v>1167251</v>
      </c>
      <c r="J33" s="1">
        <v>530640</v>
      </c>
    </row>
    <row r="34" spans="1:10" x14ac:dyDescent="0.35">
      <c r="A34" s="7" t="s">
        <v>52</v>
      </c>
      <c r="B34" s="1">
        <v>247106</v>
      </c>
      <c r="C34" s="1">
        <v>69766</v>
      </c>
      <c r="D34" s="1">
        <v>26344</v>
      </c>
      <c r="E34" s="1">
        <v>59801</v>
      </c>
      <c r="F34" s="1">
        <v>47147</v>
      </c>
      <c r="J34" s="1">
        <v>44047</v>
      </c>
    </row>
    <row r="35" spans="1:10" x14ac:dyDescent="0.35">
      <c r="A35" s="7" t="s">
        <v>44</v>
      </c>
      <c r="B35" s="1">
        <v>197276</v>
      </c>
      <c r="C35" s="1">
        <v>28857</v>
      </c>
      <c r="D35" s="1">
        <v>49794</v>
      </c>
      <c r="E35" s="1">
        <v>21320</v>
      </c>
      <c r="F35" s="1">
        <v>28273</v>
      </c>
      <c r="J35" s="1">
        <v>69032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375662</v>
      </c>
      <c r="C37" s="1">
        <v>79417</v>
      </c>
      <c r="D37" s="1">
        <v>140902</v>
      </c>
      <c r="E37" s="1">
        <v>60539</v>
      </c>
      <c r="F37" s="1">
        <v>70004</v>
      </c>
      <c r="G37" s="1">
        <f>SUM(C37:F37)</f>
        <v>350862</v>
      </c>
      <c r="H37" s="1">
        <f>SUM(E37:F37)</f>
        <v>130543</v>
      </c>
      <c r="I37" s="9">
        <f>H37/G37</f>
        <v>0.37206366035649341</v>
      </c>
      <c r="J37" s="1">
        <v>24801</v>
      </c>
    </row>
    <row r="38" spans="1:10" x14ac:dyDescent="0.35">
      <c r="A38" s="7" t="s">
        <v>54</v>
      </c>
      <c r="B38" s="1">
        <v>5908122</v>
      </c>
      <c r="C38" s="1">
        <v>2036962</v>
      </c>
      <c r="D38" s="1">
        <v>1502083</v>
      </c>
      <c r="E38" s="1">
        <v>999659</v>
      </c>
      <c r="F38" s="1">
        <v>894550</v>
      </c>
      <c r="G38" s="1">
        <f t="shared" ref="G38:G41" si="0">SUM(C38:F38)</f>
        <v>5433254</v>
      </c>
      <c r="H38" s="1">
        <f t="shared" ref="H38:H41" si="1">SUM(E38:F38)</f>
        <v>1894209</v>
      </c>
      <c r="I38" s="9">
        <f t="shared" ref="I38:I41" si="2">H38/G38</f>
        <v>0.34863251377535454</v>
      </c>
      <c r="J38" s="1">
        <v>474868</v>
      </c>
    </row>
    <row r="39" spans="1:10" x14ac:dyDescent="0.35">
      <c r="A39" s="7" t="s">
        <v>55</v>
      </c>
      <c r="B39" s="1">
        <v>990056</v>
      </c>
      <c r="C39" s="1">
        <v>156048</v>
      </c>
      <c r="D39" s="1">
        <v>302418</v>
      </c>
      <c r="E39" s="1">
        <v>136036</v>
      </c>
      <c r="F39" s="1">
        <v>291163</v>
      </c>
      <c r="G39" s="1">
        <f t="shared" si="0"/>
        <v>885665</v>
      </c>
      <c r="H39" s="1">
        <f t="shared" si="1"/>
        <v>427199</v>
      </c>
      <c r="I39" s="9">
        <f t="shared" si="2"/>
        <v>0.48234829196140755</v>
      </c>
      <c r="J39" s="1">
        <v>104390</v>
      </c>
    </row>
    <row r="40" spans="1:10" x14ac:dyDescent="0.35">
      <c r="A40" s="7" t="s">
        <v>56</v>
      </c>
      <c r="B40" s="1">
        <v>195606</v>
      </c>
      <c r="C40" s="1">
        <v>71381</v>
      </c>
      <c r="D40" s="1">
        <v>47844</v>
      </c>
      <c r="E40" s="1">
        <v>17138</v>
      </c>
      <c r="F40" s="1">
        <v>22969</v>
      </c>
      <c r="G40" s="1">
        <f t="shared" si="0"/>
        <v>159332</v>
      </c>
      <c r="H40" s="1">
        <f t="shared" si="1"/>
        <v>40107</v>
      </c>
      <c r="I40" s="9">
        <f t="shared" si="2"/>
        <v>0.25171967966259134</v>
      </c>
      <c r="J40" s="1">
        <v>36273</v>
      </c>
    </row>
    <row r="41" spans="1:10" x14ac:dyDescent="0.35">
      <c r="A41" s="7" t="s">
        <v>57</v>
      </c>
      <c r="B41" s="1">
        <v>249298</v>
      </c>
      <c r="C41" s="1">
        <v>26829</v>
      </c>
      <c r="D41" s="1">
        <v>58611</v>
      </c>
      <c r="E41" s="1">
        <v>57722</v>
      </c>
      <c r="F41" s="1">
        <v>74051</v>
      </c>
      <c r="G41" s="1">
        <f t="shared" si="0"/>
        <v>217213</v>
      </c>
      <c r="H41" s="1">
        <f t="shared" si="1"/>
        <v>131773</v>
      </c>
      <c r="I41" s="9">
        <f t="shared" si="2"/>
        <v>0.60665337709989731</v>
      </c>
      <c r="J41" s="1">
        <v>32085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539236</v>
      </c>
      <c r="C43" s="1">
        <v>48989</v>
      </c>
      <c r="D43" s="1">
        <v>167131</v>
      </c>
      <c r="E43" s="1">
        <v>109949</v>
      </c>
      <c r="F43" s="1">
        <v>156638</v>
      </c>
      <c r="J43" s="1">
        <v>56529</v>
      </c>
    </row>
    <row r="44" spans="1:10" x14ac:dyDescent="0.35">
      <c r="A44" s="7" t="s">
        <v>59</v>
      </c>
      <c r="B44" s="1">
        <v>2378775</v>
      </c>
      <c r="C44" s="1">
        <v>547878</v>
      </c>
      <c r="D44" s="1">
        <v>620012</v>
      </c>
      <c r="E44" s="1">
        <v>383141</v>
      </c>
      <c r="F44" s="1">
        <v>606855</v>
      </c>
      <c r="J44" s="1">
        <v>220890</v>
      </c>
    </row>
    <row r="45" spans="1:10" x14ac:dyDescent="0.35">
      <c r="A45" s="7" t="s">
        <v>60</v>
      </c>
      <c r="B45" s="1">
        <v>2519887</v>
      </c>
      <c r="C45" s="1">
        <v>640297</v>
      </c>
      <c r="D45" s="1">
        <v>721728</v>
      </c>
      <c r="E45" s="1">
        <v>482205</v>
      </c>
      <c r="F45" s="1">
        <v>411136</v>
      </c>
      <c r="J45" s="1">
        <v>264521</v>
      </c>
    </row>
    <row r="46" spans="1:10" x14ac:dyDescent="0.35">
      <c r="A46" s="7" t="s">
        <v>61</v>
      </c>
      <c r="B46" s="1">
        <v>2280846</v>
      </c>
      <c r="C46" s="1">
        <v>1133472</v>
      </c>
      <c r="D46" s="1">
        <v>542987</v>
      </c>
      <c r="E46" s="1">
        <v>295800</v>
      </c>
      <c r="F46" s="1">
        <v>178110</v>
      </c>
      <c r="J46" s="1">
        <v>130477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4112926</v>
      </c>
      <c r="C48" s="1">
        <v>1498569</v>
      </c>
      <c r="D48" s="1">
        <v>1154277</v>
      </c>
      <c r="E48" s="1">
        <v>642021</v>
      </c>
      <c r="F48" s="1">
        <v>545216</v>
      </c>
      <c r="J48" s="1">
        <v>272843</v>
      </c>
    </row>
    <row r="49" spans="1:10" x14ac:dyDescent="0.35">
      <c r="A49" s="7" t="s">
        <v>63</v>
      </c>
      <c r="B49" s="1">
        <v>422948</v>
      </c>
      <c r="C49" s="1">
        <v>157732</v>
      </c>
      <c r="D49" s="1">
        <v>75111</v>
      </c>
      <c r="E49" s="1">
        <v>122551</v>
      </c>
      <c r="F49" s="1">
        <v>47708</v>
      </c>
      <c r="J49" s="1">
        <v>19846</v>
      </c>
    </row>
    <row r="50" spans="1:10" x14ac:dyDescent="0.35">
      <c r="A50" s="7" t="s">
        <v>64</v>
      </c>
      <c r="B50" s="1">
        <v>1038905</v>
      </c>
      <c r="C50" s="1">
        <v>180482</v>
      </c>
      <c r="D50" s="1">
        <v>328953</v>
      </c>
      <c r="E50" s="1">
        <v>220832</v>
      </c>
      <c r="F50" s="1">
        <v>241911</v>
      </c>
      <c r="J50" s="1">
        <v>66727</v>
      </c>
    </row>
    <row r="51" spans="1:10" x14ac:dyDescent="0.35">
      <c r="A51" s="7" t="s">
        <v>65</v>
      </c>
      <c r="B51" s="1">
        <v>2058242</v>
      </c>
      <c r="C51" s="1">
        <v>532289</v>
      </c>
      <c r="D51" s="1">
        <v>485722</v>
      </c>
      <c r="E51" s="1">
        <v>267771</v>
      </c>
      <c r="F51" s="1">
        <v>501906</v>
      </c>
      <c r="J51" s="1">
        <v>270554</v>
      </c>
    </row>
    <row r="52" spans="1:10" x14ac:dyDescent="0.35">
      <c r="A52" s="7" t="s">
        <v>44</v>
      </c>
      <c r="B52" s="1">
        <v>85722</v>
      </c>
      <c r="C52" s="1">
        <v>1564</v>
      </c>
      <c r="D52" s="1">
        <v>7795</v>
      </c>
      <c r="E52" s="1">
        <v>17919</v>
      </c>
      <c r="F52" s="1">
        <v>15998</v>
      </c>
      <c r="J52" s="1">
        <v>42447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819663</v>
      </c>
      <c r="C54" s="1">
        <v>241756</v>
      </c>
      <c r="D54" s="1">
        <v>232654</v>
      </c>
      <c r="E54" s="1">
        <v>143986</v>
      </c>
      <c r="F54" s="1">
        <v>115553</v>
      </c>
      <c r="J54" s="1">
        <v>85715</v>
      </c>
    </row>
    <row r="55" spans="1:10" x14ac:dyDescent="0.35">
      <c r="A55" s="7" t="s">
        <v>67</v>
      </c>
      <c r="B55" s="1">
        <v>2666443</v>
      </c>
      <c r="C55" s="1">
        <v>1055306</v>
      </c>
      <c r="D55" s="1">
        <v>658143</v>
      </c>
      <c r="E55" s="1">
        <v>421305</v>
      </c>
      <c r="F55" s="1">
        <v>379603</v>
      </c>
      <c r="J55" s="1">
        <v>152085</v>
      </c>
    </row>
    <row r="56" spans="1:10" x14ac:dyDescent="0.35">
      <c r="A56" s="7" t="s">
        <v>68</v>
      </c>
      <c r="B56" s="1">
        <v>1639036</v>
      </c>
      <c r="C56" s="1">
        <v>391406</v>
      </c>
      <c r="D56" s="1">
        <v>518869</v>
      </c>
      <c r="E56" s="1">
        <v>274154</v>
      </c>
      <c r="F56" s="1">
        <v>303013</v>
      </c>
      <c r="J56" s="1">
        <v>151594</v>
      </c>
    </row>
    <row r="57" spans="1:10" x14ac:dyDescent="0.35">
      <c r="A57" s="7" t="s">
        <v>69</v>
      </c>
      <c r="B57" s="1">
        <v>1326661</v>
      </c>
      <c r="C57" s="1">
        <v>378809</v>
      </c>
      <c r="D57" s="1">
        <v>314772</v>
      </c>
      <c r="E57" s="1">
        <v>220624</v>
      </c>
      <c r="F57" s="1">
        <v>269773</v>
      </c>
      <c r="J57" s="1">
        <v>142684</v>
      </c>
    </row>
    <row r="58" spans="1:10" x14ac:dyDescent="0.35">
      <c r="A58" s="7" t="s">
        <v>70</v>
      </c>
      <c r="B58" s="1">
        <v>639544</v>
      </c>
      <c r="C58" s="1">
        <v>174617</v>
      </c>
      <c r="D58" s="1">
        <v>162440</v>
      </c>
      <c r="E58" s="1">
        <v>136690</v>
      </c>
      <c r="F58" s="1">
        <v>86130</v>
      </c>
      <c r="J58" s="1">
        <v>79667</v>
      </c>
    </row>
    <row r="59" spans="1:10" x14ac:dyDescent="0.35">
      <c r="A59" s="7" t="s">
        <v>71</v>
      </c>
      <c r="B59" s="1">
        <v>406666</v>
      </c>
      <c r="C59" s="1">
        <v>54054</v>
      </c>
      <c r="D59" s="1">
        <v>98925</v>
      </c>
      <c r="E59" s="1">
        <v>69460</v>
      </c>
      <c r="F59" s="1">
        <v>123554</v>
      </c>
      <c r="J59" s="1">
        <v>60673</v>
      </c>
    </row>
    <row r="60" spans="1:10" x14ac:dyDescent="0.35">
      <c r="A60" s="7" t="s">
        <v>72</v>
      </c>
      <c r="B60" s="1">
        <v>220730</v>
      </c>
      <c r="C60" s="1">
        <v>74689</v>
      </c>
      <c r="D60" s="1">
        <v>66054</v>
      </c>
      <c r="E60" s="1">
        <v>4876</v>
      </c>
      <c r="F60" s="1">
        <v>75112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2685421</v>
      </c>
      <c r="C62" s="1">
        <v>647629</v>
      </c>
      <c r="D62" s="1">
        <v>716618</v>
      </c>
      <c r="E62" s="1">
        <v>417810</v>
      </c>
      <c r="F62" s="1">
        <v>550821</v>
      </c>
      <c r="G62" s="1">
        <f>SUM(C62:F62)</f>
        <v>2332878</v>
      </c>
      <c r="H62" s="1">
        <f>SUM(E62:F62)</f>
        <v>968631</v>
      </c>
      <c r="I62" s="9">
        <f>H62/G62</f>
        <v>0.41520859642038715</v>
      </c>
      <c r="J62" s="1">
        <v>352543</v>
      </c>
    </row>
    <row r="63" spans="1:10" x14ac:dyDescent="0.35">
      <c r="A63" s="7" t="s">
        <v>74</v>
      </c>
      <c r="B63" s="1">
        <v>5033323</v>
      </c>
      <c r="C63" s="1">
        <v>1723008</v>
      </c>
      <c r="D63" s="1">
        <v>1335239</v>
      </c>
      <c r="E63" s="1">
        <v>853285</v>
      </c>
      <c r="F63" s="1">
        <v>801916</v>
      </c>
      <c r="G63" s="1">
        <f>SUM(C63:F63)</f>
        <v>4713448</v>
      </c>
      <c r="H63" s="1">
        <f>SUM(E63:F63)</f>
        <v>1655201</v>
      </c>
      <c r="I63" s="9">
        <f>H63/G63</f>
        <v>0.35116564349495316</v>
      </c>
      <c r="J63" s="1">
        <v>319874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737196</v>
      </c>
      <c r="C65" s="1">
        <v>106780</v>
      </c>
      <c r="D65" s="1">
        <v>160966</v>
      </c>
      <c r="E65" s="1">
        <v>165057</v>
      </c>
      <c r="F65" s="1">
        <v>255367</v>
      </c>
      <c r="J65" s="1">
        <v>49025</v>
      </c>
    </row>
    <row r="66" spans="1:10" x14ac:dyDescent="0.35">
      <c r="A66" s="7" t="s">
        <v>51</v>
      </c>
      <c r="B66" s="1">
        <v>6697192</v>
      </c>
      <c r="C66" s="1">
        <v>2259609</v>
      </c>
      <c r="D66" s="1">
        <v>1889205</v>
      </c>
      <c r="E66" s="1">
        <v>1100944</v>
      </c>
      <c r="F66" s="1">
        <v>1079146</v>
      </c>
      <c r="J66" s="1">
        <v>368288</v>
      </c>
    </row>
    <row r="67" spans="1:10" x14ac:dyDescent="0.35">
      <c r="A67" s="7" t="s">
        <v>44</v>
      </c>
      <c r="B67" s="1">
        <v>284357</v>
      </c>
      <c r="C67" s="1">
        <v>4247</v>
      </c>
      <c r="D67" s="1">
        <v>1687</v>
      </c>
      <c r="E67" s="1">
        <v>5094</v>
      </c>
      <c r="F67" s="1">
        <v>18224</v>
      </c>
      <c r="J67" s="1">
        <v>255104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4225305</v>
      </c>
      <c r="C69" s="1">
        <v>1404097</v>
      </c>
      <c r="D69" s="1">
        <v>1315966</v>
      </c>
      <c r="E69" s="1">
        <v>645932</v>
      </c>
      <c r="F69" s="1">
        <v>688137</v>
      </c>
      <c r="J69" s="1">
        <v>171174</v>
      </c>
    </row>
    <row r="70" spans="1:10" x14ac:dyDescent="0.35">
      <c r="A70" s="7" t="s">
        <v>51</v>
      </c>
      <c r="B70" s="1">
        <v>3183444</v>
      </c>
      <c r="C70" s="1">
        <v>949428</v>
      </c>
      <c r="D70" s="1">
        <v>722026</v>
      </c>
      <c r="E70" s="1">
        <v>618139</v>
      </c>
      <c r="F70" s="1">
        <v>650885</v>
      </c>
      <c r="J70" s="1">
        <v>242967</v>
      </c>
    </row>
    <row r="71" spans="1:10" x14ac:dyDescent="0.35">
      <c r="A71" s="7" t="s">
        <v>44</v>
      </c>
      <c r="B71" s="1">
        <v>309994</v>
      </c>
      <c r="C71" s="1">
        <v>17112</v>
      </c>
      <c r="D71" s="1">
        <v>13866</v>
      </c>
      <c r="E71" s="1">
        <v>7024</v>
      </c>
      <c r="F71" s="1">
        <v>13716</v>
      </c>
      <c r="J71" s="1">
        <v>258277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813446</v>
      </c>
      <c r="C73" s="1">
        <v>62275</v>
      </c>
      <c r="D73" s="1">
        <v>159306</v>
      </c>
      <c r="E73" s="1">
        <v>208884</v>
      </c>
      <c r="F73" s="1">
        <v>382982</v>
      </c>
      <c r="G73" s="1">
        <f>SUM(C73:F73)</f>
        <v>813447</v>
      </c>
      <c r="H73" s="1">
        <f>SUM(E73:F73)</f>
        <v>591866</v>
      </c>
      <c r="I73" s="9">
        <f>H73/G73</f>
        <v>0.7276024129414701</v>
      </c>
      <c r="J73" s="1" t="s">
        <v>31</v>
      </c>
    </row>
    <row r="74" spans="1:10" x14ac:dyDescent="0.35">
      <c r="A74" s="7" t="s">
        <v>76</v>
      </c>
      <c r="B74" s="1">
        <v>628200</v>
      </c>
      <c r="C74" s="1">
        <v>90498</v>
      </c>
      <c r="D74" s="1">
        <v>162829</v>
      </c>
      <c r="E74" s="1">
        <v>150160</v>
      </c>
      <c r="F74" s="1">
        <v>224713</v>
      </c>
      <c r="G74" s="1">
        <f>SUM(C74:F74)</f>
        <v>628200</v>
      </c>
      <c r="H74" s="1">
        <f>SUM(E74:F74)</f>
        <v>374873</v>
      </c>
      <c r="I74" s="9">
        <f>H74/G74</f>
        <v>0.59674148360394774</v>
      </c>
      <c r="J74" s="1" t="s">
        <v>31</v>
      </c>
    </row>
    <row r="75" spans="1:10" x14ac:dyDescent="0.35">
      <c r="A75" s="7" t="s">
        <v>77</v>
      </c>
      <c r="B75" s="1">
        <v>795765</v>
      </c>
      <c r="C75" s="1">
        <v>129684</v>
      </c>
      <c r="D75" s="1">
        <v>286527</v>
      </c>
      <c r="E75" s="1">
        <v>189383</v>
      </c>
      <c r="F75" s="1">
        <v>190171</v>
      </c>
      <c r="J75" s="1" t="s">
        <v>31</v>
      </c>
    </row>
    <row r="76" spans="1:10" x14ac:dyDescent="0.35">
      <c r="A76" s="7" t="s">
        <v>78</v>
      </c>
      <c r="B76" s="1">
        <v>1147870</v>
      </c>
      <c r="C76" s="1">
        <v>361126</v>
      </c>
      <c r="D76" s="1">
        <v>385944</v>
      </c>
      <c r="E76" s="1">
        <v>236902</v>
      </c>
      <c r="F76" s="1">
        <v>163898</v>
      </c>
      <c r="J76" s="1" t="s">
        <v>31</v>
      </c>
    </row>
    <row r="77" spans="1:10" x14ac:dyDescent="0.35">
      <c r="A77" s="7" t="s">
        <v>174</v>
      </c>
      <c r="C77" s="1">
        <f>SUM(C73:C76)</f>
        <v>643583</v>
      </c>
      <c r="D77" s="1">
        <f>SUM(D73:D76)</f>
        <v>994606</v>
      </c>
      <c r="E77" s="1">
        <f>SUM(E73:E76)</f>
        <v>785329</v>
      </c>
      <c r="F77" s="1">
        <f>SUM(F73:F76)</f>
        <v>961764</v>
      </c>
      <c r="G77" s="1">
        <f>SUM(C77:F77)</f>
        <v>3385282</v>
      </c>
      <c r="H77" s="1">
        <f>SUM(E77:F77)</f>
        <v>1747093</v>
      </c>
      <c r="I77" s="9">
        <f>H77/G77</f>
        <v>0.51608492291041042</v>
      </c>
    </row>
    <row r="78" spans="1:10" x14ac:dyDescent="0.35">
      <c r="A78" s="7"/>
    </row>
    <row r="79" spans="1:10" x14ac:dyDescent="0.35">
      <c r="A79" s="7" t="s">
        <v>79</v>
      </c>
      <c r="B79" s="1">
        <v>764526</v>
      </c>
      <c r="C79" s="1">
        <v>357794</v>
      </c>
      <c r="D79" s="1">
        <v>253253</v>
      </c>
      <c r="E79" s="1">
        <v>88105</v>
      </c>
      <c r="F79" s="1">
        <v>65373</v>
      </c>
      <c r="J79" s="1" t="s">
        <v>31</v>
      </c>
    </row>
    <row r="80" spans="1:10" x14ac:dyDescent="0.35">
      <c r="A80" s="7" t="s">
        <v>80</v>
      </c>
      <c r="B80" s="1">
        <v>961811</v>
      </c>
      <c r="C80" s="1">
        <v>463451</v>
      </c>
      <c r="D80" s="1">
        <v>300682</v>
      </c>
      <c r="E80" s="1">
        <v>151437</v>
      </c>
      <c r="F80" s="1">
        <v>46241</v>
      </c>
      <c r="J80" s="1" t="s">
        <v>31</v>
      </c>
    </row>
    <row r="81" spans="1:10" x14ac:dyDescent="0.35">
      <c r="A81" s="7" t="s">
        <v>81</v>
      </c>
      <c r="B81" s="1">
        <v>430995</v>
      </c>
      <c r="C81" s="1">
        <v>262175</v>
      </c>
      <c r="D81" s="1">
        <v>83551</v>
      </c>
      <c r="E81" s="1">
        <v>76692</v>
      </c>
      <c r="F81" s="1">
        <v>8577</v>
      </c>
      <c r="J81" s="1" t="s">
        <v>31</v>
      </c>
    </row>
    <row r="82" spans="1:10" x14ac:dyDescent="0.35">
      <c r="A82" s="7" t="s">
        <v>82</v>
      </c>
      <c r="B82" s="1">
        <v>412168</v>
      </c>
      <c r="C82" s="1">
        <v>332603</v>
      </c>
      <c r="D82" s="1">
        <v>61932</v>
      </c>
      <c r="E82" s="1">
        <v>12684</v>
      </c>
      <c r="F82" s="1">
        <v>4949</v>
      </c>
      <c r="J82" s="1" t="s">
        <v>31</v>
      </c>
    </row>
    <row r="83" spans="1:10" x14ac:dyDescent="0.35">
      <c r="A83" s="7"/>
      <c r="C83" s="1">
        <f>SUM(C79:C82)</f>
        <v>1416023</v>
      </c>
      <c r="D83" s="1">
        <f>SUM(D79:D82)</f>
        <v>699418</v>
      </c>
      <c r="E83" s="1">
        <f>SUM(E79:E82)</f>
        <v>328918</v>
      </c>
      <c r="F83" s="1">
        <f>SUM(F79:F82)</f>
        <v>125140</v>
      </c>
      <c r="G83" s="1">
        <f>SUM(C83:F83)</f>
        <v>2569499</v>
      </c>
    </row>
    <row r="84" spans="1:10" x14ac:dyDescent="0.35">
      <c r="A84" s="7" t="s">
        <v>175</v>
      </c>
      <c r="G84" s="1">
        <f>G83+G77</f>
        <v>5954781</v>
      </c>
    </row>
    <row r="85" spans="1:10" x14ac:dyDescent="0.35">
      <c r="A85" s="7" t="s">
        <v>44</v>
      </c>
      <c r="B85" s="1">
        <v>1763963</v>
      </c>
      <c r="C85" s="1">
        <v>311031</v>
      </c>
      <c r="D85" s="1">
        <v>357833</v>
      </c>
      <c r="E85" s="1">
        <v>156848</v>
      </c>
      <c r="F85" s="1">
        <v>265834</v>
      </c>
      <c r="J85" s="1">
        <v>672417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5986193</v>
      </c>
      <c r="C87" s="1">
        <v>2229448</v>
      </c>
      <c r="D87" s="1">
        <v>1727793</v>
      </c>
      <c r="E87" s="1">
        <v>1011773</v>
      </c>
      <c r="F87" s="1">
        <v>1000756</v>
      </c>
      <c r="J87" s="1">
        <v>16422</v>
      </c>
    </row>
    <row r="88" spans="1:10" x14ac:dyDescent="0.35">
      <c r="A88" s="7" t="s">
        <v>84</v>
      </c>
      <c r="B88" s="1">
        <v>2342513</v>
      </c>
      <c r="C88" s="1">
        <v>525656</v>
      </c>
      <c r="D88" s="1">
        <v>713772</v>
      </c>
      <c r="E88" s="1">
        <v>460318</v>
      </c>
      <c r="F88" s="1">
        <v>626345</v>
      </c>
      <c r="J88" s="1">
        <v>16422</v>
      </c>
    </row>
    <row r="89" spans="1:10" ht="43.5" x14ac:dyDescent="0.35">
      <c r="A89" s="7" t="s">
        <v>85</v>
      </c>
      <c r="B89" s="1">
        <v>1768896</v>
      </c>
      <c r="C89" s="1">
        <v>264636</v>
      </c>
      <c r="D89" s="1">
        <v>598965</v>
      </c>
      <c r="E89" s="1">
        <v>446124</v>
      </c>
      <c r="F89" s="1">
        <v>452211</v>
      </c>
      <c r="J89" s="1">
        <v>6961</v>
      </c>
    </row>
    <row r="90" spans="1:10" x14ac:dyDescent="0.35">
      <c r="A90" s="7" t="s">
        <v>86</v>
      </c>
      <c r="B90" s="1">
        <v>773014</v>
      </c>
      <c r="C90" s="1">
        <v>12922</v>
      </c>
      <c r="D90" s="1">
        <v>118542</v>
      </c>
      <c r="E90" s="1">
        <v>152715</v>
      </c>
      <c r="F90" s="1">
        <v>488835</v>
      </c>
      <c r="J90" s="1" t="s">
        <v>31</v>
      </c>
    </row>
    <row r="91" spans="1:10" x14ac:dyDescent="0.35">
      <c r="A91" s="7" t="s">
        <v>87</v>
      </c>
      <c r="B91" s="1">
        <v>84502</v>
      </c>
      <c r="C91" s="1">
        <v>1352</v>
      </c>
      <c r="D91" s="1">
        <v>32767</v>
      </c>
      <c r="E91" s="1">
        <v>18830</v>
      </c>
      <c r="F91" s="1">
        <v>24592</v>
      </c>
      <c r="J91" s="1">
        <v>6961</v>
      </c>
    </row>
    <row r="92" spans="1:10" ht="29" x14ac:dyDescent="0.35">
      <c r="A92" s="7" t="s">
        <v>88</v>
      </c>
      <c r="B92" s="1">
        <v>259804</v>
      </c>
      <c r="C92" s="1">
        <v>16791</v>
      </c>
      <c r="D92" s="1">
        <v>76188</v>
      </c>
      <c r="E92" s="1">
        <v>80784</v>
      </c>
      <c r="F92" s="1">
        <v>79081</v>
      </c>
      <c r="J92" s="1">
        <v>6961</v>
      </c>
    </row>
    <row r="93" spans="1:10" x14ac:dyDescent="0.35">
      <c r="A93" s="7" t="s">
        <v>89</v>
      </c>
      <c r="B93" s="1">
        <v>545561</v>
      </c>
      <c r="C93" s="1">
        <v>77992</v>
      </c>
      <c r="D93" s="1">
        <v>83018</v>
      </c>
      <c r="E93" s="1">
        <v>116881</v>
      </c>
      <c r="F93" s="1">
        <v>253982</v>
      </c>
      <c r="G93" s="1">
        <f>SUM(C93:F93)</f>
        <v>531873</v>
      </c>
      <c r="H93" s="1">
        <f>E93+F93</f>
        <v>370863</v>
      </c>
      <c r="I93" s="9">
        <f>H93/G93</f>
        <v>0.69727735756468179</v>
      </c>
      <c r="J93" s="1">
        <v>13688</v>
      </c>
    </row>
    <row r="94" spans="1:10" ht="29" x14ac:dyDescent="0.35">
      <c r="A94" s="7" t="s">
        <v>90</v>
      </c>
      <c r="B94" s="1">
        <v>192293</v>
      </c>
      <c r="C94" s="1">
        <v>2272</v>
      </c>
      <c r="D94" s="1">
        <v>58387</v>
      </c>
      <c r="E94" s="1">
        <v>43990</v>
      </c>
      <c r="F94" s="1">
        <v>87643</v>
      </c>
      <c r="J94" s="1" t="s">
        <v>31</v>
      </c>
    </row>
    <row r="95" spans="1:10" x14ac:dyDescent="0.35">
      <c r="A95" s="7" t="s">
        <v>91</v>
      </c>
      <c r="B95" s="1">
        <v>323393</v>
      </c>
      <c r="C95" s="1">
        <v>27434</v>
      </c>
      <c r="D95" s="1">
        <v>98018</v>
      </c>
      <c r="E95" s="1">
        <v>30984</v>
      </c>
      <c r="F95" s="1">
        <v>160230</v>
      </c>
      <c r="J95" s="1">
        <v>6727</v>
      </c>
    </row>
    <row r="96" spans="1:10" x14ac:dyDescent="0.35">
      <c r="A96" s="7" t="s">
        <v>92</v>
      </c>
      <c r="B96" s="1">
        <v>48381</v>
      </c>
      <c r="C96" s="1">
        <v>1395</v>
      </c>
      <c r="D96" s="1">
        <v>13873</v>
      </c>
      <c r="E96" s="1">
        <v>1573</v>
      </c>
      <c r="F96" s="1">
        <v>24580</v>
      </c>
      <c r="J96" s="1">
        <v>6961</v>
      </c>
    </row>
    <row r="97" spans="1:10" x14ac:dyDescent="0.35">
      <c r="A97" s="7" t="s">
        <v>52</v>
      </c>
      <c r="B97" s="1">
        <v>267953</v>
      </c>
      <c r="C97" s="1">
        <v>42066</v>
      </c>
      <c r="D97" s="1">
        <v>79420</v>
      </c>
      <c r="E97" s="1">
        <v>54004</v>
      </c>
      <c r="F97" s="1">
        <v>85735</v>
      </c>
      <c r="J97" s="1">
        <v>6727</v>
      </c>
    </row>
    <row r="98" spans="1:10" x14ac:dyDescent="0.35">
      <c r="A98" s="7" t="s">
        <v>44</v>
      </c>
      <c r="B98" s="1">
        <v>758503</v>
      </c>
      <c r="C98" s="1">
        <v>22779</v>
      </c>
      <c r="D98" s="1">
        <v>64385</v>
      </c>
      <c r="E98" s="1">
        <v>9992</v>
      </c>
      <c r="F98" s="1">
        <v>12079</v>
      </c>
      <c r="J98" s="1">
        <v>649267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7491</v>
      </c>
      <c r="C100" s="1" t="s">
        <v>31</v>
      </c>
      <c r="D100" s="1">
        <v>6355</v>
      </c>
      <c r="E100" s="1">
        <v>1136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13378</v>
      </c>
      <c r="C101" s="1">
        <v>4464</v>
      </c>
      <c r="D101" s="1">
        <v>8914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58666</v>
      </c>
      <c r="C102" s="1" t="s">
        <v>31</v>
      </c>
      <c r="D102" s="1" t="s">
        <v>31</v>
      </c>
      <c r="E102" s="1">
        <v>6579</v>
      </c>
      <c r="F102" s="1">
        <v>45126</v>
      </c>
      <c r="J102" s="1">
        <v>6961</v>
      </c>
    </row>
    <row r="103" spans="1:10" x14ac:dyDescent="0.35">
      <c r="A103" s="7" t="s">
        <v>96</v>
      </c>
      <c r="B103" s="1">
        <v>26261</v>
      </c>
      <c r="C103" s="1">
        <v>765</v>
      </c>
      <c r="D103" s="1">
        <v>14777</v>
      </c>
      <c r="E103" s="1">
        <v>6963</v>
      </c>
      <c r="F103" s="1" t="s">
        <v>31</v>
      </c>
      <c r="J103" s="1">
        <v>3756</v>
      </c>
    </row>
    <row r="104" spans="1:10" x14ac:dyDescent="0.35">
      <c r="A104" s="7" t="s">
        <v>97</v>
      </c>
      <c r="B104" s="1">
        <v>7536504</v>
      </c>
      <c r="C104" s="1">
        <v>2361354</v>
      </c>
      <c r="D104" s="1">
        <v>2026273</v>
      </c>
      <c r="E104" s="1">
        <v>1251323</v>
      </c>
      <c r="F104" s="1">
        <v>1287253</v>
      </c>
      <c r="J104" s="1">
        <v>610300</v>
      </c>
    </row>
    <row r="105" spans="1:10" x14ac:dyDescent="0.35">
      <c r="A105" s="7" t="s">
        <v>44</v>
      </c>
      <c r="B105" s="1">
        <v>80907</v>
      </c>
      <c r="C105" s="1">
        <v>4054</v>
      </c>
      <c r="D105" s="1" t="s">
        <v>31</v>
      </c>
      <c r="E105" s="1">
        <v>5094</v>
      </c>
      <c r="F105" s="1">
        <v>20358</v>
      </c>
      <c r="J105" s="1">
        <v>51400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4244846</v>
      </c>
      <c r="C107" s="1">
        <v>1705220</v>
      </c>
      <c r="D107" s="1">
        <v>1277290</v>
      </c>
      <c r="E107" s="1">
        <v>631750</v>
      </c>
      <c r="F107" s="1">
        <v>628652</v>
      </c>
      <c r="J107" s="1">
        <v>1933</v>
      </c>
    </row>
    <row r="108" spans="1:10" x14ac:dyDescent="0.35">
      <c r="A108" s="7" t="s">
        <v>99</v>
      </c>
      <c r="B108" s="1">
        <v>1829074</v>
      </c>
      <c r="C108" s="1">
        <v>422702</v>
      </c>
      <c r="D108" s="1">
        <v>503757</v>
      </c>
      <c r="E108" s="1">
        <v>435421</v>
      </c>
      <c r="F108" s="1">
        <v>467194</v>
      </c>
      <c r="J108" s="1" t="s">
        <v>31</v>
      </c>
    </row>
    <row r="109" spans="1:10" x14ac:dyDescent="0.35">
      <c r="A109" s="7" t="s">
        <v>100</v>
      </c>
      <c r="B109" s="1">
        <v>219373</v>
      </c>
      <c r="C109" s="1">
        <v>16571</v>
      </c>
      <c r="D109" s="1">
        <v>42110</v>
      </c>
      <c r="E109" s="1">
        <v>84271</v>
      </c>
      <c r="F109" s="1">
        <v>76421</v>
      </c>
      <c r="J109" s="1" t="s">
        <v>31</v>
      </c>
    </row>
    <row r="110" spans="1:10" x14ac:dyDescent="0.35">
      <c r="A110" s="7" t="s">
        <v>101</v>
      </c>
      <c r="B110" s="1">
        <v>13573</v>
      </c>
      <c r="C110" s="1">
        <v>2162</v>
      </c>
      <c r="D110" s="1">
        <v>4283</v>
      </c>
      <c r="E110" s="1">
        <v>7128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1411878</v>
      </c>
      <c r="C111" s="1">
        <v>223981</v>
      </c>
      <c r="D111" s="1">
        <v>224417</v>
      </c>
      <c r="E111" s="1">
        <v>112524</v>
      </c>
      <c r="F111" s="1">
        <v>180471</v>
      </c>
      <c r="J111" s="1">
        <v>670484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5020960</v>
      </c>
      <c r="C113" s="1">
        <v>1791550</v>
      </c>
      <c r="D113" s="1">
        <v>1498639</v>
      </c>
      <c r="E113" s="1">
        <v>819467</v>
      </c>
      <c r="F113" s="1">
        <v>909370</v>
      </c>
      <c r="J113" s="1">
        <v>1933</v>
      </c>
    </row>
    <row r="114" spans="1:10" x14ac:dyDescent="0.35">
      <c r="A114" s="7" t="s">
        <v>99</v>
      </c>
      <c r="B114" s="1">
        <v>1058271</v>
      </c>
      <c r="C114" s="1">
        <v>323975</v>
      </c>
      <c r="D114" s="1">
        <v>290298</v>
      </c>
      <c r="E114" s="1">
        <v>273542</v>
      </c>
      <c r="F114" s="1">
        <v>170456</v>
      </c>
      <c r="J114" s="1" t="s">
        <v>31</v>
      </c>
    </row>
    <row r="115" spans="1:10" x14ac:dyDescent="0.35">
      <c r="A115" s="7" t="s">
        <v>100</v>
      </c>
      <c r="B115" s="1">
        <v>188710</v>
      </c>
      <c r="C115" s="1">
        <v>28037</v>
      </c>
      <c r="D115" s="1">
        <v>27631</v>
      </c>
      <c r="E115" s="1">
        <v>61664</v>
      </c>
      <c r="F115" s="1">
        <v>71377</v>
      </c>
      <c r="J115" s="1" t="s">
        <v>31</v>
      </c>
    </row>
    <row r="116" spans="1:10" x14ac:dyDescent="0.35">
      <c r="A116" s="7" t="s">
        <v>101</v>
      </c>
      <c r="B116" s="1">
        <v>21113</v>
      </c>
      <c r="C116" s="1">
        <v>765</v>
      </c>
      <c r="D116" s="1">
        <v>2587</v>
      </c>
      <c r="E116" s="1">
        <v>3097</v>
      </c>
      <c r="F116" s="1">
        <v>14665</v>
      </c>
      <c r="J116" s="1" t="s">
        <v>31</v>
      </c>
    </row>
    <row r="117" spans="1:10" x14ac:dyDescent="0.35">
      <c r="A117" s="7" t="s">
        <v>44</v>
      </c>
      <c r="B117" s="1">
        <v>1429690</v>
      </c>
      <c r="C117" s="1">
        <v>226309</v>
      </c>
      <c r="D117" s="1">
        <v>232702</v>
      </c>
      <c r="E117" s="1">
        <v>113324</v>
      </c>
      <c r="F117" s="1">
        <v>186871</v>
      </c>
      <c r="J117" s="1">
        <v>670484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3555231</v>
      </c>
      <c r="C119" s="1">
        <v>1515453</v>
      </c>
      <c r="D119" s="1">
        <v>1009755</v>
      </c>
      <c r="E119" s="1">
        <v>511186</v>
      </c>
      <c r="F119" s="1">
        <v>516903</v>
      </c>
      <c r="J119" s="1">
        <v>1933</v>
      </c>
    </row>
    <row r="120" spans="1:10" x14ac:dyDescent="0.35">
      <c r="A120" s="7" t="s">
        <v>99</v>
      </c>
      <c r="B120" s="1">
        <v>2310542</v>
      </c>
      <c r="C120" s="1">
        <v>584741</v>
      </c>
      <c r="D120" s="1">
        <v>749498</v>
      </c>
      <c r="E120" s="1">
        <v>492068</v>
      </c>
      <c r="F120" s="1">
        <v>484235</v>
      </c>
      <c r="J120" s="1" t="s">
        <v>31</v>
      </c>
    </row>
    <row r="121" spans="1:10" x14ac:dyDescent="0.35">
      <c r="A121" s="7" t="s">
        <v>100</v>
      </c>
      <c r="B121" s="1">
        <v>425204</v>
      </c>
      <c r="C121" s="1">
        <v>42539</v>
      </c>
      <c r="D121" s="1">
        <v>62948</v>
      </c>
      <c r="E121" s="1">
        <v>154444</v>
      </c>
      <c r="F121" s="1">
        <v>165274</v>
      </c>
      <c r="J121" s="1" t="s">
        <v>31</v>
      </c>
    </row>
    <row r="122" spans="1:10" x14ac:dyDescent="0.35">
      <c r="A122" s="7" t="s">
        <v>101</v>
      </c>
      <c r="B122" s="1">
        <v>3351</v>
      </c>
      <c r="C122" s="1">
        <v>765</v>
      </c>
      <c r="D122" s="1">
        <v>2587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1424416</v>
      </c>
      <c r="C123" s="1">
        <v>227139</v>
      </c>
      <c r="D123" s="1">
        <v>227070</v>
      </c>
      <c r="E123" s="1">
        <v>113398</v>
      </c>
      <c r="F123" s="1">
        <v>186326</v>
      </c>
      <c r="J123" s="1">
        <v>670484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4564026</v>
      </c>
      <c r="C125" s="1">
        <v>1809015</v>
      </c>
      <c r="D125" s="1">
        <v>1379100</v>
      </c>
      <c r="E125" s="1">
        <v>667015</v>
      </c>
      <c r="F125" s="1">
        <v>706964</v>
      </c>
      <c r="J125" s="1">
        <v>1933</v>
      </c>
    </row>
    <row r="126" spans="1:10" x14ac:dyDescent="0.35">
      <c r="A126" s="7" t="s">
        <v>99</v>
      </c>
      <c r="B126" s="1">
        <v>1314739</v>
      </c>
      <c r="C126" s="1">
        <v>288068</v>
      </c>
      <c r="D126" s="1">
        <v>357590</v>
      </c>
      <c r="E126" s="1">
        <v>387468</v>
      </c>
      <c r="F126" s="1">
        <v>281614</v>
      </c>
      <c r="J126" s="1" t="s">
        <v>31</v>
      </c>
    </row>
    <row r="127" spans="1:10" x14ac:dyDescent="0.35">
      <c r="A127" s="7" t="s">
        <v>100</v>
      </c>
      <c r="B127" s="1">
        <v>383791</v>
      </c>
      <c r="C127" s="1">
        <v>37090</v>
      </c>
      <c r="D127" s="1">
        <v>67161</v>
      </c>
      <c r="E127" s="1">
        <v>104088</v>
      </c>
      <c r="F127" s="1">
        <v>175451</v>
      </c>
      <c r="J127" s="1" t="s">
        <v>31</v>
      </c>
    </row>
    <row r="128" spans="1:10" x14ac:dyDescent="0.35">
      <c r="A128" s="7" t="s">
        <v>101</v>
      </c>
      <c r="B128" s="1">
        <v>34087</v>
      </c>
      <c r="C128" s="1">
        <v>9310</v>
      </c>
      <c r="D128" s="1">
        <v>20937</v>
      </c>
      <c r="E128" s="1" t="s">
        <v>31</v>
      </c>
      <c r="F128" s="1">
        <v>3841</v>
      </c>
      <c r="J128" s="1" t="s">
        <v>31</v>
      </c>
    </row>
    <row r="129" spans="1:10" x14ac:dyDescent="0.35">
      <c r="A129" s="7" t="s">
        <v>44</v>
      </c>
      <c r="B129" s="1">
        <v>1422100</v>
      </c>
      <c r="C129" s="1">
        <v>227154</v>
      </c>
      <c r="D129" s="1">
        <v>227070</v>
      </c>
      <c r="E129" s="1">
        <v>112524</v>
      </c>
      <c r="F129" s="1">
        <v>184868</v>
      </c>
      <c r="J129" s="1">
        <v>670484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5588558</v>
      </c>
      <c r="C131" s="1">
        <v>2069130</v>
      </c>
      <c r="D131" s="1">
        <v>1706194</v>
      </c>
      <c r="E131" s="1">
        <v>964960</v>
      </c>
      <c r="F131" s="1">
        <v>846341</v>
      </c>
      <c r="J131" s="1">
        <v>1933</v>
      </c>
    </row>
    <row r="132" spans="1:10" x14ac:dyDescent="0.35">
      <c r="A132" s="7" t="s">
        <v>99</v>
      </c>
      <c r="B132" s="1">
        <v>604117</v>
      </c>
      <c r="C132" s="1">
        <v>64576</v>
      </c>
      <c r="D132" s="1">
        <v>105091</v>
      </c>
      <c r="E132" s="1">
        <v>147701</v>
      </c>
      <c r="F132" s="1">
        <v>286750</v>
      </c>
      <c r="J132" s="1" t="s">
        <v>31</v>
      </c>
    </row>
    <row r="133" spans="1:10" x14ac:dyDescent="0.35">
      <c r="A133" s="7" t="s">
        <v>100</v>
      </c>
      <c r="B133" s="1">
        <v>102010</v>
      </c>
      <c r="C133" s="1">
        <v>12102</v>
      </c>
      <c r="D133" s="1">
        <v>9220</v>
      </c>
      <c r="E133" s="1">
        <v>45910</v>
      </c>
      <c r="F133" s="1">
        <v>34779</v>
      </c>
      <c r="J133" s="1" t="s">
        <v>31</v>
      </c>
    </row>
    <row r="134" spans="1:10" x14ac:dyDescent="0.35">
      <c r="A134" s="7" t="s">
        <v>101</v>
      </c>
      <c r="B134" s="1">
        <v>2587</v>
      </c>
      <c r="C134" s="1" t="s">
        <v>31</v>
      </c>
      <c r="D134" s="1">
        <v>2587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1421472</v>
      </c>
      <c r="C135" s="1">
        <v>224829</v>
      </c>
      <c r="D135" s="1">
        <v>228766</v>
      </c>
      <c r="E135" s="1">
        <v>112524</v>
      </c>
      <c r="F135" s="1">
        <v>184868</v>
      </c>
      <c r="J135" s="1">
        <v>670484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5829148</v>
      </c>
      <c r="C137" s="1">
        <v>2065882</v>
      </c>
      <c r="D137" s="1">
        <v>1728292</v>
      </c>
      <c r="E137" s="1">
        <v>1029672</v>
      </c>
      <c r="F137" s="1">
        <v>1003368</v>
      </c>
      <c r="J137" s="1">
        <v>1933</v>
      </c>
    </row>
    <row r="138" spans="1:10" x14ac:dyDescent="0.35">
      <c r="A138" s="7" t="s">
        <v>99</v>
      </c>
      <c r="B138" s="1">
        <v>383097</v>
      </c>
      <c r="C138" s="1">
        <v>49239</v>
      </c>
      <c r="D138" s="1">
        <v>87450</v>
      </c>
      <c r="E138" s="1">
        <v>128700</v>
      </c>
      <c r="F138" s="1">
        <v>117707</v>
      </c>
      <c r="J138" s="1" t="s">
        <v>31</v>
      </c>
    </row>
    <row r="139" spans="1:10" x14ac:dyDescent="0.35">
      <c r="A139" s="7" t="s">
        <v>100</v>
      </c>
      <c r="B139" s="1">
        <v>52554</v>
      </c>
      <c r="C139" s="1">
        <v>2604</v>
      </c>
      <c r="D139" s="1">
        <v>5126</v>
      </c>
      <c r="E139" s="1">
        <v>198</v>
      </c>
      <c r="F139" s="1">
        <v>44625</v>
      </c>
      <c r="J139" s="1" t="s">
        <v>31</v>
      </c>
    </row>
    <row r="140" spans="1:10" x14ac:dyDescent="0.35">
      <c r="A140" s="7" t="s">
        <v>101</v>
      </c>
      <c r="B140" s="1">
        <v>2587</v>
      </c>
      <c r="C140" s="1" t="s">
        <v>31</v>
      </c>
      <c r="D140" s="1">
        <v>2587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1451359</v>
      </c>
      <c r="C141" s="1">
        <v>252912</v>
      </c>
      <c r="D141" s="1">
        <v>228403</v>
      </c>
      <c r="E141" s="1">
        <v>112524</v>
      </c>
      <c r="F141" s="1">
        <v>187037</v>
      </c>
      <c r="J141" s="1">
        <v>670484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127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4292622</v>
      </c>
      <c r="C8" s="1">
        <v>1592411</v>
      </c>
      <c r="D8" s="1">
        <v>1214072</v>
      </c>
      <c r="E8" s="1">
        <v>614572</v>
      </c>
      <c r="F8" s="1">
        <v>523198</v>
      </c>
      <c r="G8" s="1">
        <f>SUM(C8:F8)</f>
        <v>3944253</v>
      </c>
      <c r="H8" s="1">
        <f>SUM(E8:F8)</f>
        <v>1137770</v>
      </c>
      <c r="I8" s="9">
        <f>H8/G8</f>
        <v>0.28846273299405489</v>
      </c>
      <c r="J8" s="1">
        <v>348370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389440</v>
      </c>
      <c r="C10" s="1">
        <v>125546</v>
      </c>
      <c r="D10" s="1">
        <v>113072</v>
      </c>
      <c r="E10" s="1">
        <v>45165</v>
      </c>
      <c r="F10" s="1">
        <v>59885</v>
      </c>
      <c r="J10" s="1">
        <v>45771</v>
      </c>
    </row>
    <row r="11" spans="1:10" x14ac:dyDescent="0.35">
      <c r="A11" s="7" t="s">
        <v>34</v>
      </c>
      <c r="B11" s="1">
        <v>1171452</v>
      </c>
      <c r="C11" s="1">
        <v>369396</v>
      </c>
      <c r="D11" s="1">
        <v>348458</v>
      </c>
      <c r="E11" s="1">
        <v>179262</v>
      </c>
      <c r="F11" s="1">
        <v>126381</v>
      </c>
      <c r="J11" s="1">
        <v>147954</v>
      </c>
    </row>
    <row r="12" spans="1:10" x14ac:dyDescent="0.35">
      <c r="A12" s="7" t="s">
        <v>35</v>
      </c>
      <c r="B12" s="1">
        <v>1034583</v>
      </c>
      <c r="C12" s="1">
        <v>334102</v>
      </c>
      <c r="D12" s="1">
        <v>341551</v>
      </c>
      <c r="E12" s="1">
        <v>120208</v>
      </c>
      <c r="F12" s="1">
        <v>155877</v>
      </c>
      <c r="J12" s="1">
        <v>82845</v>
      </c>
    </row>
    <row r="13" spans="1:10" x14ac:dyDescent="0.35">
      <c r="A13" s="7" t="s">
        <v>36</v>
      </c>
      <c r="B13" s="1">
        <v>743579</v>
      </c>
      <c r="C13" s="1">
        <v>273302</v>
      </c>
      <c r="D13" s="1">
        <v>191711</v>
      </c>
      <c r="E13" s="1">
        <v>126597</v>
      </c>
      <c r="F13" s="1">
        <v>117792</v>
      </c>
      <c r="J13" s="1">
        <v>34178</v>
      </c>
    </row>
    <row r="14" spans="1:10" x14ac:dyDescent="0.35">
      <c r="A14" s="7" t="s">
        <v>37</v>
      </c>
      <c r="B14" s="1">
        <v>953568</v>
      </c>
      <c r="C14" s="1">
        <v>490064</v>
      </c>
      <c r="D14" s="1">
        <v>219280</v>
      </c>
      <c r="E14" s="1">
        <v>143339</v>
      </c>
      <c r="F14" s="1">
        <v>63262</v>
      </c>
      <c r="J14" s="1">
        <v>37622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2135379</v>
      </c>
      <c r="C16" s="1">
        <v>841941</v>
      </c>
      <c r="D16" s="1">
        <v>643373</v>
      </c>
      <c r="E16" s="1">
        <v>270496</v>
      </c>
      <c r="F16" s="1">
        <v>221989</v>
      </c>
      <c r="J16" s="1">
        <v>157579</v>
      </c>
    </row>
    <row r="17" spans="1:10" x14ac:dyDescent="0.35">
      <c r="A17" s="7" t="s">
        <v>39</v>
      </c>
      <c r="B17" s="1">
        <v>2157243</v>
      </c>
      <c r="C17" s="1">
        <v>750469</v>
      </c>
      <c r="D17" s="1">
        <v>570699</v>
      </c>
      <c r="E17" s="1">
        <v>344076</v>
      </c>
      <c r="F17" s="1">
        <v>301209</v>
      </c>
      <c r="J17" s="1">
        <v>190791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2055747</v>
      </c>
      <c r="C19" s="1">
        <v>816883</v>
      </c>
      <c r="D19" s="1">
        <v>618538</v>
      </c>
      <c r="E19" s="1">
        <v>270496</v>
      </c>
      <c r="F19" s="1">
        <v>198518</v>
      </c>
      <c r="J19" s="1">
        <v>151312</v>
      </c>
    </row>
    <row r="20" spans="1:10" x14ac:dyDescent="0.35">
      <c r="A20" s="7" t="s">
        <v>41</v>
      </c>
      <c r="B20" s="1">
        <v>2080060</v>
      </c>
      <c r="C20" s="1">
        <v>745789</v>
      </c>
      <c r="D20" s="1">
        <v>553286</v>
      </c>
      <c r="E20" s="1">
        <v>324389</v>
      </c>
      <c r="F20" s="1">
        <v>265806</v>
      </c>
      <c r="J20" s="1">
        <v>190791</v>
      </c>
    </row>
    <row r="21" spans="1:10" x14ac:dyDescent="0.35">
      <c r="A21" s="7" t="s">
        <v>42</v>
      </c>
      <c r="B21" s="1">
        <v>48293</v>
      </c>
      <c r="C21" s="1" t="s">
        <v>31</v>
      </c>
      <c r="D21" s="1">
        <v>9927</v>
      </c>
      <c r="E21" s="1">
        <v>8176</v>
      </c>
      <c r="F21" s="1">
        <v>27748</v>
      </c>
      <c r="J21" s="1">
        <v>2442</v>
      </c>
    </row>
    <row r="22" spans="1:10" x14ac:dyDescent="0.35">
      <c r="A22" s="7" t="s">
        <v>43</v>
      </c>
      <c r="B22" s="1">
        <v>66282</v>
      </c>
      <c r="C22" s="1">
        <v>6323</v>
      </c>
      <c r="D22" s="1">
        <v>30664</v>
      </c>
      <c r="E22" s="1">
        <v>3629</v>
      </c>
      <c r="F22" s="1">
        <v>25667</v>
      </c>
      <c r="J22" s="1" t="s">
        <v>31</v>
      </c>
    </row>
    <row r="23" spans="1:10" x14ac:dyDescent="0.35">
      <c r="A23" s="7" t="s">
        <v>44</v>
      </c>
      <c r="B23" s="1">
        <v>42239</v>
      </c>
      <c r="C23" s="1">
        <v>23416</v>
      </c>
      <c r="D23" s="1">
        <v>1657</v>
      </c>
      <c r="E23" s="1">
        <v>7882</v>
      </c>
      <c r="F23" s="1">
        <v>5459</v>
      </c>
      <c r="J23" s="1">
        <v>3826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127191</v>
      </c>
      <c r="C25" s="1">
        <v>48724</v>
      </c>
      <c r="D25" s="1">
        <v>27420</v>
      </c>
      <c r="E25" s="1">
        <v>20553</v>
      </c>
      <c r="F25" s="1">
        <v>26407</v>
      </c>
      <c r="J25" s="1">
        <v>4088</v>
      </c>
    </row>
    <row r="26" spans="1:10" x14ac:dyDescent="0.35">
      <c r="A26" s="7" t="s">
        <v>46</v>
      </c>
      <c r="B26" s="1">
        <v>3722416</v>
      </c>
      <c r="C26" s="1">
        <v>1423280</v>
      </c>
      <c r="D26" s="1">
        <v>1062207</v>
      </c>
      <c r="E26" s="1">
        <v>502380</v>
      </c>
      <c r="F26" s="1">
        <v>421155</v>
      </c>
      <c r="J26" s="1">
        <v>313395</v>
      </c>
    </row>
    <row r="27" spans="1:10" x14ac:dyDescent="0.35">
      <c r="A27" s="7" t="s">
        <v>47</v>
      </c>
      <c r="B27" s="1">
        <v>182407</v>
      </c>
      <c r="C27" s="1">
        <v>46582</v>
      </c>
      <c r="D27" s="1">
        <v>41266</v>
      </c>
      <c r="E27" s="1">
        <v>42206</v>
      </c>
      <c r="F27" s="1">
        <v>30573</v>
      </c>
      <c r="J27" s="1">
        <v>21780</v>
      </c>
    </row>
    <row r="28" spans="1:10" x14ac:dyDescent="0.35">
      <c r="A28" s="7" t="s">
        <v>48</v>
      </c>
      <c r="B28" s="1">
        <v>146231</v>
      </c>
      <c r="C28" s="1">
        <v>62074</v>
      </c>
      <c r="D28" s="1">
        <v>32823</v>
      </c>
      <c r="E28" s="1">
        <v>21338</v>
      </c>
      <c r="F28" s="1">
        <v>29995</v>
      </c>
      <c r="J28" s="1" t="s">
        <v>31</v>
      </c>
    </row>
    <row r="29" spans="1:10" x14ac:dyDescent="0.35">
      <c r="A29" s="7" t="s">
        <v>49</v>
      </c>
      <c r="B29" s="1">
        <v>65804</v>
      </c>
      <c r="C29" s="1">
        <v>3985</v>
      </c>
      <c r="D29" s="1">
        <v>31443</v>
      </c>
      <c r="E29" s="1">
        <v>20567</v>
      </c>
      <c r="F29" s="1">
        <v>5849</v>
      </c>
      <c r="J29" s="1">
        <v>3961</v>
      </c>
    </row>
    <row r="30" spans="1:10" x14ac:dyDescent="0.35">
      <c r="A30" s="7" t="s">
        <v>44</v>
      </c>
      <c r="B30" s="1">
        <v>48572</v>
      </c>
      <c r="C30" s="1">
        <v>7765</v>
      </c>
      <c r="D30" s="1">
        <v>18914</v>
      </c>
      <c r="E30" s="1">
        <v>7528</v>
      </c>
      <c r="F30" s="1">
        <v>9219</v>
      </c>
      <c r="J30" s="1">
        <v>5146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327823</v>
      </c>
      <c r="C32" s="1">
        <v>95306</v>
      </c>
      <c r="D32" s="1">
        <v>76293</v>
      </c>
      <c r="E32" s="1">
        <v>70935</v>
      </c>
      <c r="F32" s="1">
        <v>56980</v>
      </c>
      <c r="J32" s="1">
        <v>28310</v>
      </c>
    </row>
    <row r="33" spans="1:10" x14ac:dyDescent="0.35">
      <c r="A33" s="7" t="s">
        <v>51</v>
      </c>
      <c r="B33" s="1">
        <v>3670691</v>
      </c>
      <c r="C33" s="1">
        <v>1399237</v>
      </c>
      <c r="D33" s="1">
        <v>1048497</v>
      </c>
      <c r="E33" s="1">
        <v>494497</v>
      </c>
      <c r="F33" s="1">
        <v>418003</v>
      </c>
      <c r="J33" s="1">
        <v>310456</v>
      </c>
    </row>
    <row r="34" spans="1:10" x14ac:dyDescent="0.35">
      <c r="A34" s="7" t="s">
        <v>52</v>
      </c>
      <c r="B34" s="1">
        <v>216465</v>
      </c>
      <c r="C34" s="1">
        <v>72382</v>
      </c>
      <c r="D34" s="1">
        <v>70369</v>
      </c>
      <c r="E34" s="1">
        <v>33729</v>
      </c>
      <c r="F34" s="1">
        <v>37057</v>
      </c>
      <c r="J34" s="1">
        <v>2928</v>
      </c>
    </row>
    <row r="35" spans="1:10" x14ac:dyDescent="0.35">
      <c r="A35" s="7" t="s">
        <v>44</v>
      </c>
      <c r="B35" s="1">
        <v>77643</v>
      </c>
      <c r="C35" s="1">
        <v>25485</v>
      </c>
      <c r="D35" s="1">
        <v>18914</v>
      </c>
      <c r="E35" s="1">
        <v>15411</v>
      </c>
      <c r="F35" s="1">
        <v>11158</v>
      </c>
      <c r="J35" s="1">
        <v>6676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172105</v>
      </c>
      <c r="C37" s="1">
        <v>28180</v>
      </c>
      <c r="D37" s="1">
        <v>52928</v>
      </c>
      <c r="E37" s="1">
        <v>39583</v>
      </c>
      <c r="F37" s="1">
        <v>35288</v>
      </c>
      <c r="G37" s="1">
        <f>SUM(C37:F37)</f>
        <v>155979</v>
      </c>
      <c r="H37" s="1">
        <f>SUM(E37:F37)</f>
        <v>74871</v>
      </c>
      <c r="I37" s="9">
        <f>H37/G37</f>
        <v>0.48000692400900119</v>
      </c>
      <c r="J37" s="1">
        <v>16127</v>
      </c>
    </row>
    <row r="38" spans="1:10" x14ac:dyDescent="0.35">
      <c r="A38" s="7" t="s">
        <v>54</v>
      </c>
      <c r="B38" s="1">
        <v>3544462</v>
      </c>
      <c r="C38" s="1">
        <v>1427163</v>
      </c>
      <c r="D38" s="1">
        <v>968229</v>
      </c>
      <c r="E38" s="1">
        <v>485144</v>
      </c>
      <c r="F38" s="1">
        <v>394956</v>
      </c>
      <c r="G38" s="1">
        <f t="shared" ref="G38:G41" si="0">SUM(C38:F38)</f>
        <v>3275492</v>
      </c>
      <c r="H38" s="1">
        <f t="shared" ref="H38:H41" si="1">SUM(E38:F38)</f>
        <v>880100</v>
      </c>
      <c r="I38" s="9">
        <f t="shared" ref="I38:I41" si="2">H38/G38</f>
        <v>0.26869245902600281</v>
      </c>
      <c r="J38" s="1">
        <v>268969</v>
      </c>
    </row>
    <row r="39" spans="1:10" x14ac:dyDescent="0.35">
      <c r="A39" s="7" t="s">
        <v>55</v>
      </c>
      <c r="B39" s="1">
        <v>142260</v>
      </c>
      <c r="C39" s="1">
        <v>34162</v>
      </c>
      <c r="D39" s="1">
        <v>33493</v>
      </c>
      <c r="E39" s="1">
        <v>31053</v>
      </c>
      <c r="F39" s="1">
        <v>24444</v>
      </c>
      <c r="G39" s="1">
        <f t="shared" si="0"/>
        <v>123152</v>
      </c>
      <c r="H39" s="1">
        <f t="shared" si="1"/>
        <v>55497</v>
      </c>
      <c r="I39" s="9">
        <f t="shared" si="2"/>
        <v>0.45063823567623751</v>
      </c>
      <c r="J39" s="1">
        <v>19108</v>
      </c>
    </row>
    <row r="40" spans="1:10" x14ac:dyDescent="0.35">
      <c r="A40" s="7" t="s">
        <v>56</v>
      </c>
      <c r="B40" s="1">
        <v>272383</v>
      </c>
      <c r="C40" s="1">
        <v>56859</v>
      </c>
      <c r="D40" s="1">
        <v>99028</v>
      </c>
      <c r="E40" s="1">
        <v>37193</v>
      </c>
      <c r="F40" s="1">
        <v>58637</v>
      </c>
      <c r="G40" s="1">
        <f t="shared" si="0"/>
        <v>251717</v>
      </c>
      <c r="H40" s="1">
        <f t="shared" si="1"/>
        <v>95830</v>
      </c>
      <c r="I40" s="9">
        <f t="shared" si="2"/>
        <v>0.3807053158904643</v>
      </c>
      <c r="J40" s="1">
        <v>20666</v>
      </c>
    </row>
    <row r="41" spans="1:10" x14ac:dyDescent="0.35">
      <c r="A41" s="7" t="s">
        <v>57</v>
      </c>
      <c r="B41" s="1">
        <v>161412</v>
      </c>
      <c r="C41" s="1">
        <v>46047</v>
      </c>
      <c r="D41" s="1">
        <v>60393</v>
      </c>
      <c r="E41" s="1">
        <v>21599</v>
      </c>
      <c r="F41" s="1">
        <v>9873</v>
      </c>
      <c r="G41" s="1">
        <f t="shared" si="0"/>
        <v>137912</v>
      </c>
      <c r="H41" s="1">
        <f t="shared" si="1"/>
        <v>31472</v>
      </c>
      <c r="I41" s="9">
        <f t="shared" si="2"/>
        <v>0.22820349208190729</v>
      </c>
      <c r="J41" s="1">
        <v>23500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101380</v>
      </c>
      <c r="C43" s="1" t="s">
        <v>31</v>
      </c>
      <c r="D43" s="1">
        <v>38711</v>
      </c>
      <c r="E43" s="1">
        <v>29852</v>
      </c>
      <c r="F43" s="1">
        <v>8250</v>
      </c>
      <c r="J43" s="1">
        <v>24567</v>
      </c>
    </row>
    <row r="44" spans="1:10" x14ac:dyDescent="0.35">
      <c r="A44" s="7" t="s">
        <v>59</v>
      </c>
      <c r="B44" s="1">
        <v>1214821</v>
      </c>
      <c r="C44" s="1">
        <v>318788</v>
      </c>
      <c r="D44" s="1">
        <v>362814</v>
      </c>
      <c r="E44" s="1">
        <v>186052</v>
      </c>
      <c r="F44" s="1">
        <v>217045</v>
      </c>
      <c r="J44" s="1">
        <v>130123</v>
      </c>
    </row>
    <row r="45" spans="1:10" x14ac:dyDescent="0.35">
      <c r="A45" s="7" t="s">
        <v>60</v>
      </c>
      <c r="B45" s="1">
        <v>1421197</v>
      </c>
      <c r="C45" s="1">
        <v>407384</v>
      </c>
      <c r="D45" s="1">
        <v>426032</v>
      </c>
      <c r="E45" s="1">
        <v>235949</v>
      </c>
      <c r="F45" s="1">
        <v>231392</v>
      </c>
      <c r="J45" s="1">
        <v>120440</v>
      </c>
    </row>
    <row r="46" spans="1:10" x14ac:dyDescent="0.35">
      <c r="A46" s="7" t="s">
        <v>61</v>
      </c>
      <c r="B46" s="1">
        <v>1555224</v>
      </c>
      <c r="C46" s="1">
        <v>866238</v>
      </c>
      <c r="D46" s="1">
        <v>386515</v>
      </c>
      <c r="E46" s="1">
        <v>162720</v>
      </c>
      <c r="F46" s="1">
        <v>66511</v>
      </c>
      <c r="J46" s="1">
        <v>73240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2415506</v>
      </c>
      <c r="C48" s="1">
        <v>1057104</v>
      </c>
      <c r="D48" s="1">
        <v>673158</v>
      </c>
      <c r="E48" s="1">
        <v>281413</v>
      </c>
      <c r="F48" s="1">
        <v>234410</v>
      </c>
      <c r="J48" s="1">
        <v>169420</v>
      </c>
    </row>
    <row r="49" spans="1:10" x14ac:dyDescent="0.35">
      <c r="A49" s="7" t="s">
        <v>63</v>
      </c>
      <c r="B49" s="1">
        <v>113476</v>
      </c>
      <c r="C49" s="1">
        <v>51920</v>
      </c>
      <c r="D49" s="1">
        <v>31758</v>
      </c>
      <c r="E49" s="1">
        <v>16920</v>
      </c>
      <c r="F49" s="1">
        <v>12878</v>
      </c>
      <c r="J49" s="1" t="s">
        <v>31</v>
      </c>
    </row>
    <row r="50" spans="1:10" x14ac:dyDescent="0.35">
      <c r="A50" s="7" t="s">
        <v>64</v>
      </c>
      <c r="B50" s="1">
        <v>555356</v>
      </c>
      <c r="C50" s="1">
        <v>109222</v>
      </c>
      <c r="D50" s="1">
        <v>176000</v>
      </c>
      <c r="E50" s="1">
        <v>159552</v>
      </c>
      <c r="F50" s="1">
        <v>65357</v>
      </c>
      <c r="J50" s="1">
        <v>45226</v>
      </c>
    </row>
    <row r="51" spans="1:10" x14ac:dyDescent="0.35">
      <c r="A51" s="7" t="s">
        <v>65</v>
      </c>
      <c r="B51" s="1">
        <v>1189118</v>
      </c>
      <c r="C51" s="1">
        <v>371256</v>
      </c>
      <c r="D51" s="1">
        <v>331498</v>
      </c>
      <c r="E51" s="1">
        <v>147919</v>
      </c>
      <c r="F51" s="1">
        <v>205608</v>
      </c>
      <c r="J51" s="1">
        <v>132837</v>
      </c>
    </row>
    <row r="52" spans="1:10" x14ac:dyDescent="0.35">
      <c r="A52" s="7" t="s">
        <v>44</v>
      </c>
      <c r="B52" s="1">
        <v>19165</v>
      </c>
      <c r="C52" s="1">
        <v>2908</v>
      </c>
      <c r="D52" s="1">
        <v>1657</v>
      </c>
      <c r="E52" s="1">
        <v>8768</v>
      </c>
      <c r="F52" s="1">
        <v>4945</v>
      </c>
      <c r="J52" s="1">
        <v>887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455579</v>
      </c>
      <c r="C54" s="1">
        <v>188372</v>
      </c>
      <c r="D54" s="1">
        <v>107101</v>
      </c>
      <c r="E54" s="1">
        <v>87783</v>
      </c>
      <c r="F54" s="1">
        <v>48948</v>
      </c>
      <c r="J54" s="1">
        <v>23375</v>
      </c>
    </row>
    <row r="55" spans="1:10" x14ac:dyDescent="0.35">
      <c r="A55" s="7" t="s">
        <v>67</v>
      </c>
      <c r="B55" s="1">
        <v>1577001</v>
      </c>
      <c r="C55" s="1">
        <v>771208</v>
      </c>
      <c r="D55" s="1">
        <v>421715</v>
      </c>
      <c r="E55" s="1">
        <v>163664</v>
      </c>
      <c r="F55" s="1">
        <v>124372</v>
      </c>
      <c r="J55" s="1">
        <v>96043</v>
      </c>
    </row>
    <row r="56" spans="1:10" x14ac:dyDescent="0.35">
      <c r="A56" s="7" t="s">
        <v>68</v>
      </c>
      <c r="B56" s="1">
        <v>754197</v>
      </c>
      <c r="C56" s="1">
        <v>191176</v>
      </c>
      <c r="D56" s="1">
        <v>257027</v>
      </c>
      <c r="E56" s="1">
        <v>150039</v>
      </c>
      <c r="F56" s="1">
        <v>107732</v>
      </c>
      <c r="J56" s="1">
        <v>48223</v>
      </c>
    </row>
    <row r="57" spans="1:10" x14ac:dyDescent="0.35">
      <c r="A57" s="7" t="s">
        <v>69</v>
      </c>
      <c r="B57" s="1">
        <v>750022</v>
      </c>
      <c r="C57" s="1">
        <v>282853</v>
      </c>
      <c r="D57" s="1">
        <v>180625</v>
      </c>
      <c r="E57" s="1">
        <v>114974</v>
      </c>
      <c r="F57" s="1">
        <v>79813</v>
      </c>
      <c r="J57" s="1">
        <v>91757</v>
      </c>
    </row>
    <row r="58" spans="1:10" x14ac:dyDescent="0.35">
      <c r="A58" s="7" t="s">
        <v>70</v>
      </c>
      <c r="B58" s="1">
        <v>440167</v>
      </c>
      <c r="C58" s="1">
        <v>98331</v>
      </c>
      <c r="D58" s="1">
        <v>147298</v>
      </c>
      <c r="E58" s="1">
        <v>62666</v>
      </c>
      <c r="F58" s="1">
        <v>68224</v>
      </c>
      <c r="J58" s="1">
        <v>63647</v>
      </c>
    </row>
    <row r="59" spans="1:10" x14ac:dyDescent="0.35">
      <c r="A59" s="7" t="s">
        <v>71</v>
      </c>
      <c r="B59" s="1">
        <v>145030</v>
      </c>
      <c r="C59" s="1">
        <v>27242</v>
      </c>
      <c r="D59" s="1">
        <v>37266</v>
      </c>
      <c r="E59" s="1">
        <v>19882</v>
      </c>
      <c r="F59" s="1">
        <v>35312</v>
      </c>
      <c r="J59" s="1">
        <v>25326</v>
      </c>
    </row>
    <row r="60" spans="1:10" x14ac:dyDescent="0.35">
      <c r="A60" s="7" t="s">
        <v>72</v>
      </c>
      <c r="B60" s="1">
        <v>170626</v>
      </c>
      <c r="C60" s="1">
        <v>33228</v>
      </c>
      <c r="D60" s="1">
        <v>63039</v>
      </c>
      <c r="E60" s="1">
        <v>15563</v>
      </c>
      <c r="F60" s="1">
        <v>58796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1552267</v>
      </c>
      <c r="C62" s="1">
        <v>402326</v>
      </c>
      <c r="D62" s="1">
        <v>455918</v>
      </c>
      <c r="E62" s="1">
        <v>252112</v>
      </c>
      <c r="F62" s="1">
        <v>258828</v>
      </c>
      <c r="G62" s="1">
        <f>SUM(C62:F62)</f>
        <v>1369184</v>
      </c>
      <c r="H62" s="1">
        <f>SUM(E62:F62)</f>
        <v>510940</v>
      </c>
      <c r="I62" s="9">
        <f>H62/G62</f>
        <v>0.37317117348727419</v>
      </c>
      <c r="J62" s="1">
        <v>183084</v>
      </c>
    </row>
    <row r="63" spans="1:10" x14ac:dyDescent="0.35">
      <c r="A63" s="7" t="s">
        <v>74</v>
      </c>
      <c r="B63" s="1">
        <v>2740355</v>
      </c>
      <c r="C63" s="1">
        <v>1190085</v>
      </c>
      <c r="D63" s="1">
        <v>758154</v>
      </c>
      <c r="E63" s="1">
        <v>362460</v>
      </c>
      <c r="F63" s="1">
        <v>264370</v>
      </c>
      <c r="G63" s="1">
        <f>SUM(C63:F63)</f>
        <v>2575069</v>
      </c>
      <c r="H63" s="1">
        <f>SUM(E63:F63)</f>
        <v>626830</v>
      </c>
      <c r="I63" s="9">
        <f>H63/G63</f>
        <v>0.24342260343315072</v>
      </c>
      <c r="J63" s="1">
        <v>165286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460441</v>
      </c>
      <c r="C65" s="1">
        <v>85180</v>
      </c>
      <c r="D65" s="1">
        <v>100498</v>
      </c>
      <c r="E65" s="1">
        <v>81109</v>
      </c>
      <c r="F65" s="1">
        <v>142927</v>
      </c>
      <c r="J65" s="1">
        <v>50726</v>
      </c>
    </row>
    <row r="66" spans="1:10" x14ac:dyDescent="0.35">
      <c r="A66" s="7" t="s">
        <v>51</v>
      </c>
      <c r="B66" s="1">
        <v>3714311</v>
      </c>
      <c r="C66" s="1">
        <v>1507230</v>
      </c>
      <c r="D66" s="1">
        <v>1110329</v>
      </c>
      <c r="E66" s="1">
        <v>532447</v>
      </c>
      <c r="F66" s="1">
        <v>379083</v>
      </c>
      <c r="J66" s="1">
        <v>185221</v>
      </c>
    </row>
    <row r="67" spans="1:10" x14ac:dyDescent="0.35">
      <c r="A67" s="7" t="s">
        <v>44</v>
      </c>
      <c r="B67" s="1">
        <v>117870</v>
      </c>
      <c r="C67" s="1" t="s">
        <v>31</v>
      </c>
      <c r="D67" s="1">
        <v>3245</v>
      </c>
      <c r="E67" s="1">
        <v>1016</v>
      </c>
      <c r="F67" s="1">
        <v>1187</v>
      </c>
      <c r="J67" s="1">
        <v>112423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2759122</v>
      </c>
      <c r="C69" s="1">
        <v>1102337</v>
      </c>
      <c r="D69" s="1">
        <v>858112</v>
      </c>
      <c r="E69" s="1">
        <v>395027</v>
      </c>
      <c r="F69" s="1">
        <v>325156</v>
      </c>
      <c r="J69" s="1">
        <v>78491</v>
      </c>
    </row>
    <row r="70" spans="1:10" x14ac:dyDescent="0.35">
      <c r="A70" s="7" t="s">
        <v>51</v>
      </c>
      <c r="B70" s="1">
        <v>1396457</v>
      </c>
      <c r="C70" s="1">
        <v>490074</v>
      </c>
      <c r="D70" s="1">
        <v>348127</v>
      </c>
      <c r="E70" s="1">
        <v>218529</v>
      </c>
      <c r="F70" s="1">
        <v>189069</v>
      </c>
      <c r="J70" s="1">
        <v>150659</v>
      </c>
    </row>
    <row r="71" spans="1:10" x14ac:dyDescent="0.35">
      <c r="A71" s="7" t="s">
        <v>44</v>
      </c>
      <c r="B71" s="1">
        <v>137043</v>
      </c>
      <c r="C71" s="1" t="s">
        <v>31</v>
      </c>
      <c r="D71" s="1">
        <v>7833</v>
      </c>
      <c r="E71" s="1">
        <v>1016</v>
      </c>
      <c r="F71" s="1">
        <v>8973</v>
      </c>
      <c r="J71" s="1">
        <v>119221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295343</v>
      </c>
      <c r="C73" s="1">
        <v>35799</v>
      </c>
      <c r="D73" s="1">
        <v>98007</v>
      </c>
      <c r="E73" s="1">
        <v>89747</v>
      </c>
      <c r="F73" s="1">
        <v>71021</v>
      </c>
      <c r="G73" s="1">
        <f>SUM(C73:F73)</f>
        <v>294574</v>
      </c>
      <c r="H73" s="1">
        <f>SUM(E73:F73)</f>
        <v>160768</v>
      </c>
      <c r="I73" s="9">
        <f>H73/G73</f>
        <v>0.54576439196942028</v>
      </c>
      <c r="J73" s="1">
        <v>769</v>
      </c>
    </row>
    <row r="74" spans="1:10" x14ac:dyDescent="0.35">
      <c r="A74" s="7" t="s">
        <v>76</v>
      </c>
      <c r="B74" s="1">
        <v>230943</v>
      </c>
      <c r="C74" s="1">
        <v>60811</v>
      </c>
      <c r="D74" s="1">
        <v>52961</v>
      </c>
      <c r="E74" s="1">
        <v>51339</v>
      </c>
      <c r="F74" s="1">
        <v>65832</v>
      </c>
      <c r="G74" s="1">
        <f>SUM(C74:F74)</f>
        <v>230943</v>
      </c>
      <c r="H74" s="1">
        <f>SUM(E74:F74)</f>
        <v>117171</v>
      </c>
      <c r="I74" s="9">
        <f>H74/G74</f>
        <v>0.50735895870409586</v>
      </c>
      <c r="J74" s="1" t="s">
        <v>31</v>
      </c>
    </row>
    <row r="75" spans="1:10" x14ac:dyDescent="0.35">
      <c r="A75" s="7" t="s">
        <v>77</v>
      </c>
      <c r="B75" s="1">
        <v>385872</v>
      </c>
      <c r="C75" s="1">
        <v>102448</v>
      </c>
      <c r="D75" s="1">
        <v>89867</v>
      </c>
      <c r="E75" s="1">
        <v>98655</v>
      </c>
      <c r="F75" s="1">
        <v>94903</v>
      </c>
      <c r="J75" s="1" t="s">
        <v>31</v>
      </c>
    </row>
    <row r="76" spans="1:10" x14ac:dyDescent="0.35">
      <c r="A76" s="7" t="s">
        <v>78</v>
      </c>
      <c r="B76" s="1">
        <v>756275</v>
      </c>
      <c r="C76" s="1">
        <v>241433</v>
      </c>
      <c r="D76" s="1">
        <v>257274</v>
      </c>
      <c r="E76" s="1">
        <v>154344</v>
      </c>
      <c r="F76" s="1">
        <v>103224</v>
      </c>
      <c r="J76" s="1" t="s">
        <v>31</v>
      </c>
    </row>
    <row r="77" spans="1:10" x14ac:dyDescent="0.35">
      <c r="A77" s="7" t="s">
        <v>174</v>
      </c>
      <c r="C77" s="1">
        <f>SUM(C73:C76)</f>
        <v>440491</v>
      </c>
      <c r="D77" s="1">
        <f>SUM(D73:D76)</f>
        <v>498109</v>
      </c>
      <c r="E77" s="1">
        <f>SUM(E73:E76)</f>
        <v>394085</v>
      </c>
      <c r="F77" s="1">
        <f>SUM(F73:F76)</f>
        <v>334980</v>
      </c>
      <c r="G77" s="1">
        <f>SUM(C77:F77)</f>
        <v>1667665</v>
      </c>
      <c r="H77" s="1">
        <f>SUM(E77:F77)</f>
        <v>729065</v>
      </c>
      <c r="I77" s="9">
        <f>H77/G77</f>
        <v>0.43717713089859173</v>
      </c>
    </row>
    <row r="78" spans="1:10" x14ac:dyDescent="0.35">
      <c r="A78" s="7"/>
    </row>
    <row r="79" spans="1:10" x14ac:dyDescent="0.35">
      <c r="A79" s="7" t="s">
        <v>79</v>
      </c>
      <c r="B79" s="1">
        <v>394714</v>
      </c>
      <c r="C79" s="1">
        <v>149216</v>
      </c>
      <c r="D79" s="1">
        <v>151554</v>
      </c>
      <c r="E79" s="1">
        <v>51501</v>
      </c>
      <c r="F79" s="1">
        <v>42443</v>
      </c>
      <c r="J79" s="1" t="s">
        <v>31</v>
      </c>
    </row>
    <row r="80" spans="1:10" x14ac:dyDescent="0.35">
      <c r="A80" s="7" t="s">
        <v>80</v>
      </c>
      <c r="B80" s="1">
        <v>671900</v>
      </c>
      <c r="C80" s="1">
        <v>353734</v>
      </c>
      <c r="D80" s="1">
        <v>225705</v>
      </c>
      <c r="E80" s="1">
        <v>43285</v>
      </c>
      <c r="F80" s="1">
        <v>49176</v>
      </c>
      <c r="J80" s="1" t="s">
        <v>31</v>
      </c>
    </row>
    <row r="81" spans="1:10" x14ac:dyDescent="0.35">
      <c r="A81" s="7" t="s">
        <v>81</v>
      </c>
      <c r="B81" s="1">
        <v>262432</v>
      </c>
      <c r="C81" s="1">
        <v>146467</v>
      </c>
      <c r="D81" s="1">
        <v>75204</v>
      </c>
      <c r="E81" s="1">
        <v>22636</v>
      </c>
      <c r="F81" s="1">
        <v>18125</v>
      </c>
      <c r="J81" s="1" t="s">
        <v>31</v>
      </c>
    </row>
    <row r="82" spans="1:10" x14ac:dyDescent="0.35">
      <c r="A82" s="7" t="s">
        <v>82</v>
      </c>
      <c r="B82" s="1">
        <v>400543</v>
      </c>
      <c r="C82" s="1">
        <v>314194</v>
      </c>
      <c r="D82" s="1">
        <v>61695</v>
      </c>
      <c r="E82" s="1">
        <v>16304</v>
      </c>
      <c r="F82" s="1">
        <v>8350</v>
      </c>
      <c r="J82" s="1" t="s">
        <v>31</v>
      </c>
    </row>
    <row r="83" spans="1:10" x14ac:dyDescent="0.35">
      <c r="A83" s="7"/>
      <c r="C83" s="1">
        <f>SUM(C79:C82)</f>
        <v>963611</v>
      </c>
      <c r="D83" s="1">
        <f>SUM(D79:D82)</f>
        <v>514158</v>
      </c>
      <c r="E83" s="1">
        <f>SUM(E79:E82)</f>
        <v>133726</v>
      </c>
      <c r="F83" s="1">
        <f>SUM(F79:F82)</f>
        <v>118094</v>
      </c>
      <c r="G83" s="1">
        <f>SUM(C83:F83)</f>
        <v>1729589</v>
      </c>
    </row>
    <row r="84" spans="1:10" x14ac:dyDescent="0.35">
      <c r="A84" s="7" t="s">
        <v>175</v>
      </c>
      <c r="G84" s="1">
        <f>G83+G77</f>
        <v>3397254</v>
      </c>
    </row>
    <row r="85" spans="1:10" x14ac:dyDescent="0.35">
      <c r="A85" s="7" t="s">
        <v>44</v>
      </c>
      <c r="B85" s="1">
        <v>894599</v>
      </c>
      <c r="C85" s="1">
        <v>188308</v>
      </c>
      <c r="D85" s="1">
        <v>201804</v>
      </c>
      <c r="E85" s="1">
        <v>86761</v>
      </c>
      <c r="F85" s="1">
        <v>70124</v>
      </c>
      <c r="J85" s="1">
        <v>347601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3486488</v>
      </c>
      <c r="C87" s="1">
        <v>1486778</v>
      </c>
      <c r="D87" s="1">
        <v>1085025</v>
      </c>
      <c r="E87" s="1">
        <v>497737</v>
      </c>
      <c r="F87" s="1">
        <v>406356</v>
      </c>
      <c r="J87" s="1">
        <v>10592</v>
      </c>
    </row>
    <row r="88" spans="1:10" x14ac:dyDescent="0.35">
      <c r="A88" s="7" t="s">
        <v>84</v>
      </c>
      <c r="B88" s="1">
        <v>1433631</v>
      </c>
      <c r="C88" s="1">
        <v>337769</v>
      </c>
      <c r="D88" s="1">
        <v>470901</v>
      </c>
      <c r="E88" s="1">
        <v>298169</v>
      </c>
      <c r="F88" s="1">
        <v>326791</v>
      </c>
      <c r="J88" s="1" t="s">
        <v>31</v>
      </c>
    </row>
    <row r="89" spans="1:10" ht="43.5" x14ac:dyDescent="0.35">
      <c r="A89" s="7" t="s">
        <v>85</v>
      </c>
      <c r="B89" s="1">
        <v>1050169</v>
      </c>
      <c r="C89" s="1">
        <v>223074</v>
      </c>
      <c r="D89" s="1">
        <v>303123</v>
      </c>
      <c r="E89" s="1">
        <v>242106</v>
      </c>
      <c r="F89" s="1">
        <v>278464</v>
      </c>
      <c r="J89" s="1">
        <v>3401</v>
      </c>
    </row>
    <row r="90" spans="1:10" x14ac:dyDescent="0.35">
      <c r="A90" s="7" t="s">
        <v>86</v>
      </c>
      <c r="B90" s="1">
        <v>232073</v>
      </c>
      <c r="C90" s="1">
        <v>4125</v>
      </c>
      <c r="D90" s="1">
        <v>15361</v>
      </c>
      <c r="E90" s="1">
        <v>70796</v>
      </c>
      <c r="F90" s="1">
        <v>141792</v>
      </c>
      <c r="J90" s="1" t="s">
        <v>31</v>
      </c>
    </row>
    <row r="91" spans="1:10" x14ac:dyDescent="0.35">
      <c r="A91" s="7" t="s">
        <v>87</v>
      </c>
      <c r="B91" s="1">
        <v>57458</v>
      </c>
      <c r="C91" s="1">
        <v>10695</v>
      </c>
      <c r="D91" s="1">
        <v>23484</v>
      </c>
      <c r="E91" s="1">
        <v>1622</v>
      </c>
      <c r="F91" s="1">
        <v>21657</v>
      </c>
      <c r="J91" s="1" t="s">
        <v>31</v>
      </c>
    </row>
    <row r="92" spans="1:10" ht="29" x14ac:dyDescent="0.35">
      <c r="A92" s="7" t="s">
        <v>88</v>
      </c>
      <c r="B92" s="1">
        <v>80437</v>
      </c>
      <c r="C92" s="1">
        <v>20398</v>
      </c>
      <c r="D92" s="1">
        <v>18430</v>
      </c>
      <c r="E92" s="1">
        <v>10879</v>
      </c>
      <c r="F92" s="1">
        <v>30731</v>
      </c>
      <c r="J92" s="1" t="s">
        <v>31</v>
      </c>
    </row>
    <row r="93" spans="1:10" x14ac:dyDescent="0.35">
      <c r="A93" s="7" t="s">
        <v>89</v>
      </c>
      <c r="B93" s="1">
        <v>126699</v>
      </c>
      <c r="C93" s="1">
        <v>27287</v>
      </c>
      <c r="D93" s="1">
        <v>16027</v>
      </c>
      <c r="E93" s="1">
        <v>44533</v>
      </c>
      <c r="F93" s="1">
        <v>38852</v>
      </c>
      <c r="G93" s="1">
        <f>SUM(C93:F93)</f>
        <v>126699</v>
      </c>
      <c r="H93" s="1">
        <f>E93+F93</f>
        <v>83385</v>
      </c>
      <c r="I93" s="9">
        <f>H93/G93</f>
        <v>0.65813463405393891</v>
      </c>
      <c r="J93" s="1" t="s">
        <v>31</v>
      </c>
    </row>
    <row r="94" spans="1:10" ht="29" x14ac:dyDescent="0.35">
      <c r="A94" s="7" t="s">
        <v>90</v>
      </c>
      <c r="B94" s="1">
        <v>105779</v>
      </c>
      <c r="C94" s="1">
        <v>3788</v>
      </c>
      <c r="D94" s="1">
        <v>49155</v>
      </c>
      <c r="E94" s="1">
        <v>29108</v>
      </c>
      <c r="F94" s="1">
        <v>23727</v>
      </c>
      <c r="J94" s="1" t="s">
        <v>31</v>
      </c>
    </row>
    <row r="95" spans="1:10" x14ac:dyDescent="0.35">
      <c r="A95" s="7" t="s">
        <v>91</v>
      </c>
      <c r="B95" s="1">
        <v>68114</v>
      </c>
      <c r="C95" s="1">
        <v>7234</v>
      </c>
      <c r="D95" s="1">
        <v>10598</v>
      </c>
      <c r="E95" s="1">
        <v>23967</v>
      </c>
      <c r="F95" s="1">
        <v>26316</v>
      </c>
      <c r="J95" s="1" t="s">
        <v>31</v>
      </c>
    </row>
    <row r="96" spans="1:10" x14ac:dyDescent="0.35">
      <c r="A96" s="7" t="s">
        <v>92</v>
      </c>
      <c r="B96" s="1">
        <v>19782</v>
      </c>
      <c r="C96" s="1">
        <v>7403</v>
      </c>
      <c r="D96" s="1">
        <v>652</v>
      </c>
      <c r="E96" s="1">
        <v>7752</v>
      </c>
      <c r="F96" s="1">
        <v>3975</v>
      </c>
      <c r="J96" s="1" t="s">
        <v>31</v>
      </c>
    </row>
    <row r="97" spans="1:10" x14ac:dyDescent="0.35">
      <c r="A97" s="7" t="s">
        <v>52</v>
      </c>
      <c r="B97" s="1">
        <v>99839</v>
      </c>
      <c r="C97" s="1">
        <v>37201</v>
      </c>
      <c r="D97" s="1">
        <v>31504</v>
      </c>
      <c r="E97" s="1">
        <v>20328</v>
      </c>
      <c r="F97" s="1">
        <v>10807</v>
      </c>
      <c r="J97" s="1" t="s">
        <v>31</v>
      </c>
    </row>
    <row r="98" spans="1:10" x14ac:dyDescent="0.35">
      <c r="A98" s="7" t="s">
        <v>44</v>
      </c>
      <c r="B98" s="1">
        <v>433457</v>
      </c>
      <c r="C98" s="1">
        <v>33184</v>
      </c>
      <c r="D98" s="1">
        <v>43303</v>
      </c>
      <c r="E98" s="1">
        <v>14076</v>
      </c>
      <c r="F98" s="1">
        <v>5115</v>
      </c>
      <c r="J98" s="1">
        <v>337778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8970</v>
      </c>
      <c r="C100" s="1">
        <v>6684</v>
      </c>
      <c r="D100" s="1">
        <v>2286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31510</v>
      </c>
      <c r="C101" s="1">
        <v>13298</v>
      </c>
      <c r="D101" s="1">
        <v>5812</v>
      </c>
      <c r="E101" s="1">
        <v>2286</v>
      </c>
      <c r="F101" s="1" t="s">
        <v>31</v>
      </c>
      <c r="J101" s="1">
        <v>10114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3264</v>
      </c>
      <c r="C103" s="1">
        <v>1723</v>
      </c>
      <c r="D103" s="1">
        <v>1541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4240112</v>
      </c>
      <c r="C104" s="1">
        <v>1569736</v>
      </c>
      <c r="D104" s="1">
        <v>1204432</v>
      </c>
      <c r="E104" s="1">
        <v>608897</v>
      </c>
      <c r="F104" s="1">
        <v>519678</v>
      </c>
      <c r="J104" s="1">
        <v>337369</v>
      </c>
    </row>
    <row r="105" spans="1:10" x14ac:dyDescent="0.35">
      <c r="A105" s="7" t="s">
        <v>44</v>
      </c>
      <c r="B105" s="1">
        <v>8766</v>
      </c>
      <c r="C105" s="1">
        <v>969</v>
      </c>
      <c r="D105" s="1" t="s">
        <v>31</v>
      </c>
      <c r="E105" s="1">
        <v>3389</v>
      </c>
      <c r="F105" s="1">
        <v>3520</v>
      </c>
      <c r="J105" s="1">
        <v>887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2452658</v>
      </c>
      <c r="C107" s="1">
        <v>1153307</v>
      </c>
      <c r="D107" s="1">
        <v>725317</v>
      </c>
      <c r="E107" s="1">
        <v>304918</v>
      </c>
      <c r="F107" s="1">
        <v>267314</v>
      </c>
      <c r="J107" s="1">
        <v>1802</v>
      </c>
    </row>
    <row r="108" spans="1:10" x14ac:dyDescent="0.35">
      <c r="A108" s="7" t="s">
        <v>99</v>
      </c>
      <c r="B108" s="1">
        <v>1037989</v>
      </c>
      <c r="C108" s="1">
        <v>301862</v>
      </c>
      <c r="D108" s="1">
        <v>311053</v>
      </c>
      <c r="E108" s="1">
        <v>222690</v>
      </c>
      <c r="F108" s="1">
        <v>202384</v>
      </c>
      <c r="J108" s="1" t="s">
        <v>31</v>
      </c>
    </row>
    <row r="109" spans="1:10" x14ac:dyDescent="0.35">
      <c r="A109" s="7" t="s">
        <v>100</v>
      </c>
      <c r="B109" s="1">
        <v>128269</v>
      </c>
      <c r="C109" s="1">
        <v>13872</v>
      </c>
      <c r="D109" s="1">
        <v>50676</v>
      </c>
      <c r="E109" s="1">
        <v>30318</v>
      </c>
      <c r="F109" s="1">
        <v>33403</v>
      </c>
      <c r="J109" s="1" t="s">
        <v>31</v>
      </c>
    </row>
    <row r="110" spans="1:10" x14ac:dyDescent="0.35">
      <c r="A110" s="7" t="s">
        <v>101</v>
      </c>
      <c r="B110" s="1">
        <v>3048</v>
      </c>
      <c r="C110" s="1">
        <v>3048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670658</v>
      </c>
      <c r="C111" s="1">
        <v>120322</v>
      </c>
      <c r="D111" s="1">
        <v>127025</v>
      </c>
      <c r="E111" s="1">
        <v>56646</v>
      </c>
      <c r="F111" s="1">
        <v>20097</v>
      </c>
      <c r="J111" s="1">
        <v>346568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2910764</v>
      </c>
      <c r="C113" s="1">
        <v>1217264</v>
      </c>
      <c r="D113" s="1">
        <v>883236</v>
      </c>
      <c r="E113" s="1">
        <v>423756</v>
      </c>
      <c r="F113" s="1">
        <v>384706</v>
      </c>
      <c r="J113" s="1">
        <v>1802</v>
      </c>
    </row>
    <row r="114" spans="1:10" x14ac:dyDescent="0.35">
      <c r="A114" s="7" t="s">
        <v>99</v>
      </c>
      <c r="B114" s="1">
        <v>648434</v>
      </c>
      <c r="C114" s="1">
        <v>239777</v>
      </c>
      <c r="D114" s="1">
        <v>182878</v>
      </c>
      <c r="E114" s="1">
        <v>127998</v>
      </c>
      <c r="F114" s="1">
        <v>97782</v>
      </c>
      <c r="J114" s="1" t="s">
        <v>31</v>
      </c>
    </row>
    <row r="115" spans="1:10" x14ac:dyDescent="0.35">
      <c r="A115" s="7" t="s">
        <v>100</v>
      </c>
      <c r="B115" s="1">
        <v>46894</v>
      </c>
      <c r="C115" s="1">
        <v>5210</v>
      </c>
      <c r="D115" s="1">
        <v>20933</v>
      </c>
      <c r="E115" s="1">
        <v>6173</v>
      </c>
      <c r="F115" s="1">
        <v>14579</v>
      </c>
      <c r="J115" s="1" t="s">
        <v>31</v>
      </c>
    </row>
    <row r="116" spans="1:10" x14ac:dyDescent="0.35">
      <c r="A116" s="7" t="s">
        <v>101</v>
      </c>
      <c r="B116" s="1" t="s">
        <v>31</v>
      </c>
      <c r="C116" s="1" t="s">
        <v>31</v>
      </c>
      <c r="D116" s="1" t="s">
        <v>31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686529</v>
      </c>
      <c r="C117" s="1">
        <v>130160</v>
      </c>
      <c r="D117" s="1">
        <v>127025</v>
      </c>
      <c r="E117" s="1">
        <v>56646</v>
      </c>
      <c r="F117" s="1">
        <v>26131</v>
      </c>
      <c r="J117" s="1">
        <v>346568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2216811</v>
      </c>
      <c r="C119" s="1">
        <v>1067249</v>
      </c>
      <c r="D119" s="1">
        <v>634340</v>
      </c>
      <c r="E119" s="1">
        <v>298092</v>
      </c>
      <c r="F119" s="1">
        <v>215328</v>
      </c>
      <c r="J119" s="1">
        <v>1802</v>
      </c>
    </row>
    <row r="120" spans="1:10" x14ac:dyDescent="0.35">
      <c r="A120" s="7" t="s">
        <v>99</v>
      </c>
      <c r="B120" s="1">
        <v>1229592</v>
      </c>
      <c r="C120" s="1">
        <v>380829</v>
      </c>
      <c r="D120" s="1">
        <v>411145</v>
      </c>
      <c r="E120" s="1">
        <v>233267</v>
      </c>
      <c r="F120" s="1">
        <v>204352</v>
      </c>
      <c r="J120" s="1" t="s">
        <v>31</v>
      </c>
    </row>
    <row r="121" spans="1:10" x14ac:dyDescent="0.35">
      <c r="A121" s="7" t="s">
        <v>100</v>
      </c>
      <c r="B121" s="1">
        <v>163625</v>
      </c>
      <c r="C121" s="1">
        <v>22072</v>
      </c>
      <c r="D121" s="1">
        <v>41562</v>
      </c>
      <c r="E121" s="1">
        <v>26568</v>
      </c>
      <c r="F121" s="1">
        <v>73423</v>
      </c>
      <c r="J121" s="1" t="s">
        <v>31</v>
      </c>
    </row>
    <row r="122" spans="1:10" x14ac:dyDescent="0.35">
      <c r="A122" s="7" t="s">
        <v>101</v>
      </c>
      <c r="B122" s="1">
        <v>11936</v>
      </c>
      <c r="C122" s="1">
        <v>1939</v>
      </c>
      <c r="D122" s="1" t="s">
        <v>31</v>
      </c>
      <c r="E122" s="1" t="s">
        <v>31</v>
      </c>
      <c r="F122" s="1">
        <v>9997</v>
      </c>
      <c r="J122" s="1" t="s">
        <v>31</v>
      </c>
    </row>
    <row r="123" spans="1:10" x14ac:dyDescent="0.35">
      <c r="A123" s="7" t="s">
        <v>44</v>
      </c>
      <c r="B123" s="1">
        <v>670658</v>
      </c>
      <c r="C123" s="1">
        <v>120322</v>
      </c>
      <c r="D123" s="1">
        <v>127025</v>
      </c>
      <c r="E123" s="1">
        <v>56646</v>
      </c>
      <c r="F123" s="1">
        <v>20097</v>
      </c>
      <c r="J123" s="1">
        <v>346568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2853758</v>
      </c>
      <c r="C125" s="1">
        <v>1276278</v>
      </c>
      <c r="D125" s="1">
        <v>857188</v>
      </c>
      <c r="E125" s="1">
        <v>380440</v>
      </c>
      <c r="F125" s="1">
        <v>338051</v>
      </c>
      <c r="J125" s="1">
        <v>1802</v>
      </c>
    </row>
    <row r="126" spans="1:10" x14ac:dyDescent="0.35">
      <c r="A126" s="7" t="s">
        <v>99</v>
      </c>
      <c r="B126" s="1">
        <v>640267</v>
      </c>
      <c r="C126" s="1">
        <v>176525</v>
      </c>
      <c r="D126" s="1">
        <v>192370</v>
      </c>
      <c r="E126" s="1">
        <v>153858</v>
      </c>
      <c r="F126" s="1">
        <v>117514</v>
      </c>
      <c r="J126" s="1" t="s">
        <v>31</v>
      </c>
    </row>
    <row r="127" spans="1:10" x14ac:dyDescent="0.35">
      <c r="A127" s="7" t="s">
        <v>100</v>
      </c>
      <c r="B127" s="1">
        <v>101245</v>
      </c>
      <c r="C127" s="1">
        <v>12617</v>
      </c>
      <c r="D127" s="1">
        <v>29196</v>
      </c>
      <c r="E127" s="1">
        <v>13322</v>
      </c>
      <c r="F127" s="1">
        <v>46110</v>
      </c>
      <c r="J127" s="1" t="s">
        <v>31</v>
      </c>
    </row>
    <row r="128" spans="1:10" x14ac:dyDescent="0.35">
      <c r="A128" s="7" t="s">
        <v>101</v>
      </c>
      <c r="B128" s="1">
        <v>25269</v>
      </c>
      <c r="C128" s="1">
        <v>6669</v>
      </c>
      <c r="D128" s="1">
        <v>8293</v>
      </c>
      <c r="E128" s="1">
        <v>10306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672083</v>
      </c>
      <c r="C129" s="1">
        <v>120322</v>
      </c>
      <c r="D129" s="1">
        <v>127025</v>
      </c>
      <c r="E129" s="1">
        <v>56646</v>
      </c>
      <c r="F129" s="1">
        <v>21522</v>
      </c>
      <c r="J129" s="1">
        <v>346568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3328272</v>
      </c>
      <c r="C131" s="1">
        <v>1400210</v>
      </c>
      <c r="D131" s="1">
        <v>1036462</v>
      </c>
      <c r="E131" s="1">
        <v>483771</v>
      </c>
      <c r="F131" s="1">
        <v>406028</v>
      </c>
      <c r="J131" s="1">
        <v>1802</v>
      </c>
    </row>
    <row r="132" spans="1:10" x14ac:dyDescent="0.35">
      <c r="A132" s="7" t="s">
        <v>99</v>
      </c>
      <c r="B132" s="1">
        <v>242017</v>
      </c>
      <c r="C132" s="1">
        <v>65210</v>
      </c>
      <c r="D132" s="1">
        <v>44868</v>
      </c>
      <c r="E132" s="1">
        <v>54138</v>
      </c>
      <c r="F132" s="1">
        <v>77801</v>
      </c>
      <c r="J132" s="1" t="s">
        <v>31</v>
      </c>
    </row>
    <row r="133" spans="1:10" x14ac:dyDescent="0.35">
      <c r="A133" s="7" t="s">
        <v>100</v>
      </c>
      <c r="B133" s="1">
        <v>43095</v>
      </c>
      <c r="C133" s="1">
        <v>969</v>
      </c>
      <c r="D133" s="1">
        <v>5716</v>
      </c>
      <c r="E133" s="1">
        <v>20017</v>
      </c>
      <c r="F133" s="1">
        <v>16392</v>
      </c>
      <c r="J133" s="1" t="s">
        <v>31</v>
      </c>
    </row>
    <row r="134" spans="1:10" x14ac:dyDescent="0.35">
      <c r="A134" s="7" t="s">
        <v>101</v>
      </c>
      <c r="B134" s="1">
        <v>7154</v>
      </c>
      <c r="C134" s="1">
        <v>5700</v>
      </c>
      <c r="D134" s="1" t="s">
        <v>31</v>
      </c>
      <c r="E134" s="1" t="s">
        <v>31</v>
      </c>
      <c r="F134" s="1">
        <v>1455</v>
      </c>
      <c r="J134" s="1" t="s">
        <v>31</v>
      </c>
    </row>
    <row r="135" spans="1:10" x14ac:dyDescent="0.35">
      <c r="A135" s="7" t="s">
        <v>44</v>
      </c>
      <c r="B135" s="1">
        <v>672083</v>
      </c>
      <c r="C135" s="1">
        <v>120322</v>
      </c>
      <c r="D135" s="1">
        <v>127025</v>
      </c>
      <c r="E135" s="1">
        <v>56646</v>
      </c>
      <c r="F135" s="1">
        <v>21522</v>
      </c>
      <c r="J135" s="1">
        <v>346568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3448434</v>
      </c>
      <c r="C137" s="1">
        <v>1443906</v>
      </c>
      <c r="D137" s="1">
        <v>1025350</v>
      </c>
      <c r="E137" s="1">
        <v>521559</v>
      </c>
      <c r="F137" s="1">
        <v>455816</v>
      </c>
      <c r="J137" s="1">
        <v>1802</v>
      </c>
    </row>
    <row r="138" spans="1:10" x14ac:dyDescent="0.35">
      <c r="A138" s="7" t="s">
        <v>99</v>
      </c>
      <c r="B138" s="1">
        <v>150558</v>
      </c>
      <c r="C138" s="1">
        <v>19283</v>
      </c>
      <c r="D138" s="1">
        <v>59328</v>
      </c>
      <c r="E138" s="1">
        <v>36084</v>
      </c>
      <c r="F138" s="1">
        <v>35862</v>
      </c>
      <c r="J138" s="1" t="s">
        <v>31</v>
      </c>
    </row>
    <row r="139" spans="1:10" x14ac:dyDescent="0.35">
      <c r="A139" s="7" t="s">
        <v>100</v>
      </c>
      <c r="B139" s="1">
        <v>12365</v>
      </c>
      <c r="C139" s="1" t="s">
        <v>31</v>
      </c>
      <c r="D139" s="1">
        <v>2368</v>
      </c>
      <c r="E139" s="1" t="s">
        <v>31</v>
      </c>
      <c r="F139" s="1">
        <v>9997</v>
      </c>
      <c r="J139" s="1" t="s">
        <v>31</v>
      </c>
    </row>
    <row r="140" spans="1:10" x14ac:dyDescent="0.35">
      <c r="A140" s="7" t="s">
        <v>101</v>
      </c>
      <c r="B140" s="1">
        <v>5983</v>
      </c>
      <c r="C140" s="1">
        <v>5700</v>
      </c>
      <c r="D140" s="1" t="s">
        <v>31</v>
      </c>
      <c r="E140" s="1">
        <v>283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675283</v>
      </c>
      <c r="C141" s="1">
        <v>123522</v>
      </c>
      <c r="D141" s="1">
        <v>127025</v>
      </c>
      <c r="E141" s="1">
        <v>56646</v>
      </c>
      <c r="F141" s="1">
        <v>21522</v>
      </c>
      <c r="J141" s="1">
        <v>346568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128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2182393</v>
      </c>
      <c r="C8" s="1">
        <v>466282</v>
      </c>
      <c r="D8" s="1">
        <v>485741</v>
      </c>
      <c r="E8" s="1">
        <v>502042</v>
      </c>
      <c r="F8" s="1">
        <v>566724</v>
      </c>
      <c r="G8" s="1">
        <f>SUM(C8:F8)</f>
        <v>2020789</v>
      </c>
      <c r="H8" s="1">
        <f>SUM(E8:F8)</f>
        <v>1068766</v>
      </c>
      <c r="I8" s="9">
        <f>H8/G8</f>
        <v>0.52888549967364229</v>
      </c>
      <c r="J8" s="1">
        <v>161603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79948</v>
      </c>
      <c r="C10" s="1">
        <v>12133</v>
      </c>
      <c r="D10" s="1">
        <v>37027</v>
      </c>
      <c r="E10" s="1">
        <v>25354</v>
      </c>
      <c r="F10" s="1">
        <v>4297</v>
      </c>
      <c r="J10" s="1">
        <v>1139</v>
      </c>
    </row>
    <row r="11" spans="1:10" x14ac:dyDescent="0.35">
      <c r="A11" s="7" t="s">
        <v>34</v>
      </c>
      <c r="B11" s="1">
        <v>648910</v>
      </c>
      <c r="C11" s="1">
        <v>128962</v>
      </c>
      <c r="D11" s="1">
        <v>167207</v>
      </c>
      <c r="E11" s="1">
        <v>121453</v>
      </c>
      <c r="F11" s="1">
        <v>164226</v>
      </c>
      <c r="J11" s="1">
        <v>67062</v>
      </c>
    </row>
    <row r="12" spans="1:10" x14ac:dyDescent="0.35">
      <c r="A12" s="7" t="s">
        <v>35</v>
      </c>
      <c r="B12" s="1">
        <v>583525</v>
      </c>
      <c r="C12" s="1">
        <v>105808</v>
      </c>
      <c r="D12" s="1">
        <v>96656</v>
      </c>
      <c r="E12" s="1">
        <v>148737</v>
      </c>
      <c r="F12" s="1">
        <v>181333</v>
      </c>
      <c r="J12" s="1">
        <v>50992</v>
      </c>
    </row>
    <row r="13" spans="1:10" x14ac:dyDescent="0.35">
      <c r="A13" s="7" t="s">
        <v>36</v>
      </c>
      <c r="B13" s="1">
        <v>405939</v>
      </c>
      <c r="C13" s="1">
        <v>89609</v>
      </c>
      <c r="D13" s="1">
        <v>82101</v>
      </c>
      <c r="E13" s="1">
        <v>93212</v>
      </c>
      <c r="F13" s="1">
        <v>107409</v>
      </c>
      <c r="J13" s="1">
        <v>33608</v>
      </c>
    </row>
    <row r="14" spans="1:10" x14ac:dyDescent="0.35">
      <c r="A14" s="7" t="s">
        <v>37</v>
      </c>
      <c r="B14" s="1">
        <v>464070</v>
      </c>
      <c r="C14" s="1">
        <v>129771</v>
      </c>
      <c r="D14" s="1">
        <v>102750</v>
      </c>
      <c r="E14" s="1">
        <v>113286</v>
      </c>
      <c r="F14" s="1">
        <v>109459</v>
      </c>
      <c r="J14" s="1">
        <v>8804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1031277</v>
      </c>
      <c r="C16" s="1">
        <v>243666</v>
      </c>
      <c r="D16" s="1">
        <v>202388</v>
      </c>
      <c r="E16" s="1">
        <v>256884</v>
      </c>
      <c r="F16" s="1">
        <v>247640</v>
      </c>
      <c r="J16" s="1">
        <v>80698</v>
      </c>
    </row>
    <row r="17" spans="1:10" x14ac:dyDescent="0.35">
      <c r="A17" s="7" t="s">
        <v>39</v>
      </c>
      <c r="B17" s="1">
        <v>1151116</v>
      </c>
      <c r="C17" s="1">
        <v>222617</v>
      </c>
      <c r="D17" s="1">
        <v>283353</v>
      </c>
      <c r="E17" s="1">
        <v>245158</v>
      </c>
      <c r="F17" s="1">
        <v>319083</v>
      </c>
      <c r="J17" s="1">
        <v>80905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977653</v>
      </c>
      <c r="C19" s="1">
        <v>230837</v>
      </c>
      <c r="D19" s="1">
        <v>200062</v>
      </c>
      <c r="E19" s="1">
        <v>251961</v>
      </c>
      <c r="F19" s="1">
        <v>215930</v>
      </c>
      <c r="J19" s="1">
        <v>78862</v>
      </c>
    </row>
    <row r="20" spans="1:10" x14ac:dyDescent="0.35">
      <c r="A20" s="7" t="s">
        <v>41</v>
      </c>
      <c r="B20" s="1">
        <v>1132012</v>
      </c>
      <c r="C20" s="1">
        <v>218830</v>
      </c>
      <c r="D20" s="1">
        <v>282596</v>
      </c>
      <c r="E20" s="1">
        <v>239747</v>
      </c>
      <c r="F20" s="1">
        <v>314577</v>
      </c>
      <c r="J20" s="1">
        <v>76262</v>
      </c>
    </row>
    <row r="21" spans="1:10" x14ac:dyDescent="0.35">
      <c r="A21" s="7" t="s">
        <v>42</v>
      </c>
      <c r="B21" s="1">
        <v>18231</v>
      </c>
      <c r="C21" s="1">
        <v>12828</v>
      </c>
      <c r="D21" s="1" t="s">
        <v>31</v>
      </c>
      <c r="E21" s="1">
        <v>3692</v>
      </c>
      <c r="F21" s="1">
        <v>1711</v>
      </c>
      <c r="J21" s="1" t="s">
        <v>31</v>
      </c>
    </row>
    <row r="22" spans="1:10" x14ac:dyDescent="0.35">
      <c r="A22" s="7" t="s">
        <v>43</v>
      </c>
      <c r="B22" s="1">
        <v>31480</v>
      </c>
      <c r="C22" s="1">
        <v>1139</v>
      </c>
      <c r="D22" s="1" t="s">
        <v>31</v>
      </c>
      <c r="E22" s="1">
        <v>5411</v>
      </c>
      <c r="F22" s="1">
        <v>21584</v>
      </c>
      <c r="J22" s="1">
        <v>3346</v>
      </c>
    </row>
    <row r="23" spans="1:10" x14ac:dyDescent="0.35">
      <c r="A23" s="7" t="s">
        <v>44</v>
      </c>
      <c r="B23" s="1">
        <v>23017</v>
      </c>
      <c r="C23" s="1">
        <v>2647</v>
      </c>
      <c r="D23" s="1">
        <v>3083</v>
      </c>
      <c r="E23" s="1">
        <v>1231</v>
      </c>
      <c r="F23" s="1">
        <v>12922</v>
      </c>
      <c r="J23" s="1">
        <v>3133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37425</v>
      </c>
      <c r="C25" s="1">
        <v>5067</v>
      </c>
      <c r="D25" s="1">
        <v>8929</v>
      </c>
      <c r="E25" s="1">
        <v>4582</v>
      </c>
      <c r="F25" s="1">
        <v>16294</v>
      </c>
      <c r="J25" s="1">
        <v>2554</v>
      </c>
    </row>
    <row r="26" spans="1:10" x14ac:dyDescent="0.35">
      <c r="A26" s="7" t="s">
        <v>46</v>
      </c>
      <c r="B26" s="1">
        <v>1976632</v>
      </c>
      <c r="C26" s="1">
        <v>423940</v>
      </c>
      <c r="D26" s="1">
        <v>454755</v>
      </c>
      <c r="E26" s="1">
        <v>460917</v>
      </c>
      <c r="F26" s="1">
        <v>487608</v>
      </c>
      <c r="J26" s="1">
        <v>149411</v>
      </c>
    </row>
    <row r="27" spans="1:10" x14ac:dyDescent="0.35">
      <c r="A27" s="7" t="s">
        <v>47</v>
      </c>
      <c r="B27" s="1">
        <v>69840</v>
      </c>
      <c r="C27" s="1">
        <v>23949</v>
      </c>
      <c r="D27" s="1">
        <v>15234</v>
      </c>
      <c r="E27" s="1">
        <v>22251</v>
      </c>
      <c r="F27" s="1">
        <v>4479</v>
      </c>
      <c r="J27" s="1">
        <v>3928</v>
      </c>
    </row>
    <row r="28" spans="1:10" x14ac:dyDescent="0.35">
      <c r="A28" s="7" t="s">
        <v>48</v>
      </c>
      <c r="B28" s="1">
        <v>51251</v>
      </c>
      <c r="C28" s="1">
        <v>2054</v>
      </c>
      <c r="D28" s="1">
        <v>3429</v>
      </c>
      <c r="E28" s="1">
        <v>8913</v>
      </c>
      <c r="F28" s="1">
        <v>33508</v>
      </c>
      <c r="J28" s="1">
        <v>3346</v>
      </c>
    </row>
    <row r="29" spans="1:10" x14ac:dyDescent="0.35">
      <c r="A29" s="7" t="s">
        <v>49</v>
      </c>
      <c r="B29" s="1">
        <v>22291</v>
      </c>
      <c r="C29" s="1">
        <v>7033</v>
      </c>
      <c r="D29" s="1" t="s">
        <v>31</v>
      </c>
      <c r="E29" s="1">
        <v>1124</v>
      </c>
      <c r="F29" s="1">
        <v>14134</v>
      </c>
      <c r="J29" s="1" t="s">
        <v>31</v>
      </c>
    </row>
    <row r="30" spans="1:10" x14ac:dyDescent="0.35">
      <c r="A30" s="7" t="s">
        <v>44</v>
      </c>
      <c r="B30" s="1">
        <v>24954</v>
      </c>
      <c r="C30" s="1">
        <v>4239</v>
      </c>
      <c r="D30" s="1">
        <v>3394</v>
      </c>
      <c r="E30" s="1">
        <v>4255</v>
      </c>
      <c r="F30" s="1">
        <v>10701</v>
      </c>
      <c r="J30" s="1">
        <v>2365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108976</v>
      </c>
      <c r="C32" s="1">
        <v>29016</v>
      </c>
      <c r="D32" s="1">
        <v>24163</v>
      </c>
      <c r="E32" s="1">
        <v>26833</v>
      </c>
      <c r="F32" s="1">
        <v>22483</v>
      </c>
      <c r="J32" s="1">
        <v>6481</v>
      </c>
    </row>
    <row r="33" spans="1:10" x14ac:dyDescent="0.35">
      <c r="A33" s="7" t="s">
        <v>51</v>
      </c>
      <c r="B33" s="1">
        <v>1950371</v>
      </c>
      <c r="C33" s="1">
        <v>421293</v>
      </c>
      <c r="D33" s="1">
        <v>451672</v>
      </c>
      <c r="E33" s="1">
        <v>454275</v>
      </c>
      <c r="F33" s="1">
        <v>474489</v>
      </c>
      <c r="J33" s="1">
        <v>148642</v>
      </c>
    </row>
    <row r="34" spans="1:10" x14ac:dyDescent="0.35">
      <c r="A34" s="7" t="s">
        <v>52</v>
      </c>
      <c r="B34" s="1">
        <v>78953</v>
      </c>
      <c r="C34" s="1">
        <v>9087</v>
      </c>
      <c r="D34" s="1">
        <v>3429</v>
      </c>
      <c r="E34" s="1">
        <v>15448</v>
      </c>
      <c r="F34" s="1">
        <v>47642</v>
      </c>
      <c r="J34" s="1">
        <v>3346</v>
      </c>
    </row>
    <row r="35" spans="1:10" x14ac:dyDescent="0.35">
      <c r="A35" s="7" t="s">
        <v>44</v>
      </c>
      <c r="B35" s="1">
        <v>44093</v>
      </c>
      <c r="C35" s="1">
        <v>6887</v>
      </c>
      <c r="D35" s="1">
        <v>6477</v>
      </c>
      <c r="E35" s="1">
        <v>5486</v>
      </c>
      <c r="F35" s="1">
        <v>22110</v>
      </c>
      <c r="J35" s="1">
        <v>3133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52843</v>
      </c>
      <c r="C37" s="1">
        <v>22212</v>
      </c>
      <c r="D37" s="1">
        <v>8967</v>
      </c>
      <c r="E37" s="1">
        <v>3600</v>
      </c>
      <c r="F37" s="1">
        <v>14718</v>
      </c>
      <c r="G37" s="1">
        <f>SUM(C37:F37)</f>
        <v>49497</v>
      </c>
      <c r="H37" s="1">
        <f>SUM(E37:F37)</f>
        <v>18318</v>
      </c>
      <c r="I37" s="9">
        <f>H37/G37</f>
        <v>0.37008303533547487</v>
      </c>
      <c r="J37" s="1">
        <v>3346</v>
      </c>
    </row>
    <row r="38" spans="1:10" x14ac:dyDescent="0.35">
      <c r="A38" s="7" t="s">
        <v>54</v>
      </c>
      <c r="B38" s="1">
        <v>1298498</v>
      </c>
      <c r="C38" s="1">
        <v>299775</v>
      </c>
      <c r="D38" s="1">
        <v>321744</v>
      </c>
      <c r="E38" s="1">
        <v>297554</v>
      </c>
      <c r="F38" s="1">
        <v>300229</v>
      </c>
      <c r="G38" s="1">
        <f t="shared" ref="G38:G41" si="0">SUM(C38:F38)</f>
        <v>1219302</v>
      </c>
      <c r="H38" s="1">
        <f t="shared" ref="H38:H41" si="1">SUM(E38:F38)</f>
        <v>597783</v>
      </c>
      <c r="I38" s="9">
        <f t="shared" ref="I38:I41" si="2">H38/G38</f>
        <v>0.49026656234468574</v>
      </c>
      <c r="J38" s="1">
        <v>79195</v>
      </c>
    </row>
    <row r="39" spans="1:10" x14ac:dyDescent="0.35">
      <c r="A39" s="7" t="s">
        <v>55</v>
      </c>
      <c r="B39" s="1">
        <v>716909</v>
      </c>
      <c r="C39" s="1">
        <v>126291</v>
      </c>
      <c r="D39" s="1">
        <v>126612</v>
      </c>
      <c r="E39" s="1">
        <v>171602</v>
      </c>
      <c r="F39" s="1">
        <v>215732</v>
      </c>
      <c r="G39" s="1">
        <f t="shared" si="0"/>
        <v>640237</v>
      </c>
      <c r="H39" s="1">
        <f t="shared" si="1"/>
        <v>387334</v>
      </c>
      <c r="I39" s="9">
        <f t="shared" si="2"/>
        <v>0.60498534136577553</v>
      </c>
      <c r="J39" s="1">
        <v>76673</v>
      </c>
    </row>
    <row r="40" spans="1:10" x14ac:dyDescent="0.35">
      <c r="A40" s="7" t="s">
        <v>56</v>
      </c>
      <c r="B40" s="1">
        <v>10987</v>
      </c>
      <c r="C40" s="1">
        <v>3452</v>
      </c>
      <c r="D40" s="1">
        <v>2168</v>
      </c>
      <c r="E40" s="1">
        <v>1056</v>
      </c>
      <c r="F40" s="1">
        <v>2718</v>
      </c>
      <c r="G40" s="1">
        <f t="shared" si="0"/>
        <v>9394</v>
      </c>
      <c r="H40" s="1">
        <f t="shared" si="1"/>
        <v>3774</v>
      </c>
      <c r="I40" s="9">
        <f t="shared" si="2"/>
        <v>0.40174579518841813</v>
      </c>
      <c r="J40" s="1">
        <v>1593</v>
      </c>
    </row>
    <row r="41" spans="1:10" x14ac:dyDescent="0.35">
      <c r="A41" s="7" t="s">
        <v>57</v>
      </c>
      <c r="B41" s="1">
        <v>103156</v>
      </c>
      <c r="C41" s="1">
        <v>14553</v>
      </c>
      <c r="D41" s="1">
        <v>26250</v>
      </c>
      <c r="E41" s="1">
        <v>28229</v>
      </c>
      <c r="F41" s="1">
        <v>33327</v>
      </c>
      <c r="G41" s="1">
        <f t="shared" si="0"/>
        <v>102359</v>
      </c>
      <c r="H41" s="1">
        <f t="shared" si="1"/>
        <v>61556</v>
      </c>
      <c r="I41" s="9">
        <f t="shared" si="2"/>
        <v>0.60137359685030134</v>
      </c>
      <c r="J41" s="1">
        <v>796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190954</v>
      </c>
      <c r="C43" s="1">
        <v>15181</v>
      </c>
      <c r="D43" s="1">
        <v>25788</v>
      </c>
      <c r="E43" s="1">
        <v>41885</v>
      </c>
      <c r="F43" s="1">
        <v>102903</v>
      </c>
      <c r="J43" s="1">
        <v>5197</v>
      </c>
    </row>
    <row r="44" spans="1:10" x14ac:dyDescent="0.35">
      <c r="A44" s="7" t="s">
        <v>59</v>
      </c>
      <c r="B44" s="1">
        <v>763509</v>
      </c>
      <c r="C44" s="1">
        <v>130754</v>
      </c>
      <c r="D44" s="1">
        <v>136911</v>
      </c>
      <c r="E44" s="1">
        <v>195156</v>
      </c>
      <c r="F44" s="1">
        <v>237284</v>
      </c>
      <c r="J44" s="1">
        <v>63405</v>
      </c>
    </row>
    <row r="45" spans="1:10" x14ac:dyDescent="0.35">
      <c r="A45" s="7" t="s">
        <v>60</v>
      </c>
      <c r="B45" s="1">
        <v>725491</v>
      </c>
      <c r="C45" s="1">
        <v>137142</v>
      </c>
      <c r="D45" s="1">
        <v>189586</v>
      </c>
      <c r="E45" s="1">
        <v>163500</v>
      </c>
      <c r="F45" s="1">
        <v>175800</v>
      </c>
      <c r="J45" s="1">
        <v>59463</v>
      </c>
    </row>
    <row r="46" spans="1:10" x14ac:dyDescent="0.35">
      <c r="A46" s="7" t="s">
        <v>61</v>
      </c>
      <c r="B46" s="1">
        <v>502439</v>
      </c>
      <c r="C46" s="1">
        <v>183206</v>
      </c>
      <c r="D46" s="1">
        <v>133457</v>
      </c>
      <c r="E46" s="1">
        <v>101501</v>
      </c>
      <c r="F46" s="1">
        <v>50736</v>
      </c>
      <c r="J46" s="1">
        <v>33539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1181902</v>
      </c>
      <c r="C48" s="1">
        <v>301933</v>
      </c>
      <c r="D48" s="1">
        <v>264941</v>
      </c>
      <c r="E48" s="1">
        <v>288988</v>
      </c>
      <c r="F48" s="1">
        <v>250604</v>
      </c>
      <c r="J48" s="1">
        <v>75437</v>
      </c>
    </row>
    <row r="49" spans="1:10" x14ac:dyDescent="0.35">
      <c r="A49" s="7" t="s">
        <v>63</v>
      </c>
      <c r="B49" s="1">
        <v>174243</v>
      </c>
      <c r="C49" s="1">
        <v>53332</v>
      </c>
      <c r="D49" s="1">
        <v>33026</v>
      </c>
      <c r="E49" s="1">
        <v>47874</v>
      </c>
      <c r="F49" s="1">
        <v>29887</v>
      </c>
      <c r="J49" s="1">
        <v>10123</v>
      </c>
    </row>
    <row r="50" spans="1:10" x14ac:dyDescent="0.35">
      <c r="A50" s="7" t="s">
        <v>64</v>
      </c>
      <c r="B50" s="1">
        <v>330630</v>
      </c>
      <c r="C50" s="1">
        <v>34469</v>
      </c>
      <c r="D50" s="1">
        <v>69218</v>
      </c>
      <c r="E50" s="1">
        <v>65495</v>
      </c>
      <c r="F50" s="1">
        <v>135356</v>
      </c>
      <c r="J50" s="1">
        <v>26092</v>
      </c>
    </row>
    <row r="51" spans="1:10" x14ac:dyDescent="0.35">
      <c r="A51" s="7" t="s">
        <v>65</v>
      </c>
      <c r="B51" s="1">
        <v>476720</v>
      </c>
      <c r="C51" s="1">
        <v>67721</v>
      </c>
      <c r="D51" s="1">
        <v>115698</v>
      </c>
      <c r="E51" s="1">
        <v>99685</v>
      </c>
      <c r="F51" s="1">
        <v>149364</v>
      </c>
      <c r="J51" s="1">
        <v>44252</v>
      </c>
    </row>
    <row r="52" spans="1:10" x14ac:dyDescent="0.35">
      <c r="A52" s="7" t="s">
        <v>44</v>
      </c>
      <c r="B52" s="1">
        <v>18898</v>
      </c>
      <c r="C52" s="1">
        <v>8827</v>
      </c>
      <c r="D52" s="1">
        <v>2858</v>
      </c>
      <c r="E52" s="1" t="s">
        <v>31</v>
      </c>
      <c r="F52" s="1">
        <v>1513</v>
      </c>
      <c r="J52" s="1">
        <v>5700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208356</v>
      </c>
      <c r="C54" s="1">
        <v>52816</v>
      </c>
      <c r="D54" s="1">
        <v>39261</v>
      </c>
      <c r="E54" s="1">
        <v>58570</v>
      </c>
      <c r="F54" s="1">
        <v>45322</v>
      </c>
      <c r="J54" s="1">
        <v>12387</v>
      </c>
    </row>
    <row r="55" spans="1:10" x14ac:dyDescent="0.35">
      <c r="A55" s="7" t="s">
        <v>67</v>
      </c>
      <c r="B55" s="1">
        <v>645977</v>
      </c>
      <c r="C55" s="1">
        <v>200667</v>
      </c>
      <c r="D55" s="1">
        <v>153140</v>
      </c>
      <c r="E55" s="1">
        <v>131152</v>
      </c>
      <c r="F55" s="1">
        <v>132778</v>
      </c>
      <c r="J55" s="1">
        <v>28239</v>
      </c>
    </row>
    <row r="56" spans="1:10" x14ac:dyDescent="0.35">
      <c r="A56" s="7" t="s">
        <v>68</v>
      </c>
      <c r="B56" s="1">
        <v>408050</v>
      </c>
      <c r="C56" s="1">
        <v>72413</v>
      </c>
      <c r="D56" s="1">
        <v>92791</v>
      </c>
      <c r="E56" s="1">
        <v>127002</v>
      </c>
      <c r="F56" s="1">
        <v>70612</v>
      </c>
      <c r="J56" s="1">
        <v>45231</v>
      </c>
    </row>
    <row r="57" spans="1:10" x14ac:dyDescent="0.35">
      <c r="A57" s="7" t="s">
        <v>69</v>
      </c>
      <c r="B57" s="1">
        <v>371579</v>
      </c>
      <c r="C57" s="1">
        <v>45102</v>
      </c>
      <c r="D57" s="1">
        <v>94998</v>
      </c>
      <c r="E57" s="1">
        <v>103192</v>
      </c>
      <c r="F57" s="1">
        <v>103225</v>
      </c>
      <c r="J57" s="1">
        <v>25063</v>
      </c>
    </row>
    <row r="58" spans="1:10" x14ac:dyDescent="0.35">
      <c r="A58" s="7" t="s">
        <v>70</v>
      </c>
      <c r="B58" s="1">
        <v>273677</v>
      </c>
      <c r="C58" s="1">
        <v>73387</v>
      </c>
      <c r="D58" s="1">
        <v>56082</v>
      </c>
      <c r="E58" s="1">
        <v>42939</v>
      </c>
      <c r="F58" s="1">
        <v>73889</v>
      </c>
      <c r="J58" s="1">
        <v>27380</v>
      </c>
    </row>
    <row r="59" spans="1:10" x14ac:dyDescent="0.35">
      <c r="A59" s="7" t="s">
        <v>71</v>
      </c>
      <c r="B59" s="1">
        <v>149649</v>
      </c>
      <c r="C59" s="1">
        <v>17963</v>
      </c>
      <c r="D59" s="1">
        <v>38752</v>
      </c>
      <c r="E59" s="1">
        <v>19397</v>
      </c>
      <c r="F59" s="1">
        <v>55708</v>
      </c>
      <c r="J59" s="1">
        <v>17829</v>
      </c>
    </row>
    <row r="60" spans="1:10" x14ac:dyDescent="0.35">
      <c r="A60" s="7" t="s">
        <v>72</v>
      </c>
      <c r="B60" s="1">
        <v>125105</v>
      </c>
      <c r="C60" s="1">
        <v>3934</v>
      </c>
      <c r="D60" s="1">
        <v>10717</v>
      </c>
      <c r="E60" s="1">
        <v>19791</v>
      </c>
      <c r="F60" s="1">
        <v>85189</v>
      </c>
      <c r="J60" s="1">
        <v>5474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996503</v>
      </c>
      <c r="C62" s="1">
        <v>152765</v>
      </c>
      <c r="D62" s="1">
        <v>210403</v>
      </c>
      <c r="E62" s="1">
        <v>221671</v>
      </c>
      <c r="F62" s="1">
        <v>308726</v>
      </c>
      <c r="G62" s="1">
        <f>SUM(C62:F62)</f>
        <v>893565</v>
      </c>
      <c r="H62" s="1">
        <f>SUM(E62:F62)</f>
        <v>530397</v>
      </c>
      <c r="I62" s="9">
        <f>H62/G62</f>
        <v>0.59357405448960066</v>
      </c>
      <c r="J62" s="1">
        <v>102938</v>
      </c>
    </row>
    <row r="63" spans="1:10" x14ac:dyDescent="0.35">
      <c r="A63" s="7" t="s">
        <v>74</v>
      </c>
      <c r="B63" s="1">
        <v>1185890</v>
      </c>
      <c r="C63" s="1">
        <v>313517</v>
      </c>
      <c r="D63" s="1">
        <v>275339</v>
      </c>
      <c r="E63" s="1">
        <v>280371</v>
      </c>
      <c r="F63" s="1">
        <v>257998</v>
      </c>
      <c r="G63" s="1">
        <f>SUM(C63:F63)</f>
        <v>1127225</v>
      </c>
      <c r="H63" s="1">
        <f>SUM(E63:F63)</f>
        <v>538369</v>
      </c>
      <c r="I63" s="9">
        <f>H63/G63</f>
        <v>0.47760562443167959</v>
      </c>
      <c r="J63" s="1">
        <v>58665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319618</v>
      </c>
      <c r="C65" s="1">
        <v>29054</v>
      </c>
      <c r="D65" s="1">
        <v>34444</v>
      </c>
      <c r="E65" s="1">
        <v>103766</v>
      </c>
      <c r="F65" s="1">
        <v>131440</v>
      </c>
      <c r="J65" s="1">
        <v>20913</v>
      </c>
    </row>
    <row r="66" spans="1:10" x14ac:dyDescent="0.35">
      <c r="A66" s="7" t="s">
        <v>51</v>
      </c>
      <c r="B66" s="1">
        <v>1799843</v>
      </c>
      <c r="C66" s="1">
        <v>437228</v>
      </c>
      <c r="D66" s="1">
        <v>451297</v>
      </c>
      <c r="E66" s="1">
        <v>395271</v>
      </c>
      <c r="F66" s="1">
        <v>435283</v>
      </c>
      <c r="J66" s="1">
        <v>80764</v>
      </c>
    </row>
    <row r="67" spans="1:10" x14ac:dyDescent="0.35">
      <c r="A67" s="7" t="s">
        <v>44</v>
      </c>
      <c r="B67" s="1">
        <v>62932</v>
      </c>
      <c r="C67" s="1" t="s">
        <v>31</v>
      </c>
      <c r="D67" s="1" t="s">
        <v>31</v>
      </c>
      <c r="E67" s="1">
        <v>3005</v>
      </c>
      <c r="F67" s="1" t="s">
        <v>31</v>
      </c>
      <c r="J67" s="1">
        <v>59927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1161742</v>
      </c>
      <c r="C69" s="1">
        <v>236061</v>
      </c>
      <c r="D69" s="1">
        <v>286958</v>
      </c>
      <c r="E69" s="1">
        <v>322528</v>
      </c>
      <c r="F69" s="1">
        <v>249187</v>
      </c>
      <c r="J69" s="1">
        <v>67008</v>
      </c>
    </row>
    <row r="70" spans="1:10" x14ac:dyDescent="0.35">
      <c r="A70" s="7" t="s">
        <v>51</v>
      </c>
      <c r="B70" s="1">
        <v>947829</v>
      </c>
      <c r="C70" s="1">
        <v>230222</v>
      </c>
      <c r="D70" s="1">
        <v>198784</v>
      </c>
      <c r="E70" s="1">
        <v>165518</v>
      </c>
      <c r="F70" s="1">
        <v>317537</v>
      </c>
      <c r="J70" s="1">
        <v>35770</v>
      </c>
    </row>
    <row r="71" spans="1:10" x14ac:dyDescent="0.35">
      <c r="A71" s="7" t="s">
        <v>44</v>
      </c>
      <c r="B71" s="1">
        <v>72821</v>
      </c>
      <c r="C71" s="1" t="s">
        <v>31</v>
      </c>
      <c r="D71" s="1" t="s">
        <v>31</v>
      </c>
      <c r="E71" s="1">
        <v>13996</v>
      </c>
      <c r="F71" s="1" t="s">
        <v>31</v>
      </c>
      <c r="J71" s="1">
        <v>58825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411352</v>
      </c>
      <c r="C73" s="1">
        <v>37037</v>
      </c>
      <c r="D73" s="1">
        <v>70568</v>
      </c>
      <c r="E73" s="1">
        <v>116208</v>
      </c>
      <c r="F73" s="1">
        <v>187538</v>
      </c>
      <c r="G73" s="1">
        <f>SUM(C73:F73)</f>
        <v>411351</v>
      </c>
      <c r="H73" s="1">
        <f>SUM(E73:F73)</f>
        <v>303746</v>
      </c>
      <c r="I73" s="9">
        <f>H73/G73</f>
        <v>0.73841074897107339</v>
      </c>
      <c r="J73" s="1" t="s">
        <v>31</v>
      </c>
    </row>
    <row r="74" spans="1:10" x14ac:dyDescent="0.35">
      <c r="A74" s="7" t="s">
        <v>76</v>
      </c>
      <c r="B74" s="1">
        <v>231704</v>
      </c>
      <c r="C74" s="1">
        <v>47878</v>
      </c>
      <c r="D74" s="1">
        <v>64385</v>
      </c>
      <c r="E74" s="1">
        <v>56114</v>
      </c>
      <c r="F74" s="1">
        <v>63327</v>
      </c>
      <c r="G74" s="1">
        <f>SUM(C74:F74)</f>
        <v>231704</v>
      </c>
      <c r="H74" s="1">
        <f>SUM(E74:F74)</f>
        <v>119441</v>
      </c>
      <c r="I74" s="9">
        <f>H74/G74</f>
        <v>0.51548959016676454</v>
      </c>
      <c r="J74" s="1" t="s">
        <v>31</v>
      </c>
    </row>
    <row r="75" spans="1:10" x14ac:dyDescent="0.35">
      <c r="A75" s="7" t="s">
        <v>77</v>
      </c>
      <c r="B75" s="1">
        <v>192689</v>
      </c>
      <c r="C75" s="1">
        <v>29697</v>
      </c>
      <c r="D75" s="1">
        <v>47722</v>
      </c>
      <c r="E75" s="1">
        <v>67708</v>
      </c>
      <c r="F75" s="1">
        <v>47562</v>
      </c>
      <c r="J75" s="1" t="s">
        <v>31</v>
      </c>
    </row>
    <row r="76" spans="1:10" x14ac:dyDescent="0.35">
      <c r="A76" s="7" t="s">
        <v>78</v>
      </c>
      <c r="B76" s="1">
        <v>313914</v>
      </c>
      <c r="C76" s="1">
        <v>73880</v>
      </c>
      <c r="D76" s="1">
        <v>72660</v>
      </c>
      <c r="E76" s="1">
        <v>81607</v>
      </c>
      <c r="F76" s="1">
        <v>85768</v>
      </c>
      <c r="J76" s="1" t="s">
        <v>31</v>
      </c>
    </row>
    <row r="77" spans="1:10" x14ac:dyDescent="0.35">
      <c r="A77" s="7" t="s">
        <v>174</v>
      </c>
      <c r="C77" s="1">
        <f>SUM(C73:C76)</f>
        <v>188492</v>
      </c>
      <c r="D77" s="1">
        <f>SUM(D73:D76)</f>
        <v>255335</v>
      </c>
      <c r="E77" s="1">
        <f>SUM(E73:E76)</f>
        <v>321637</v>
      </c>
      <c r="F77" s="1">
        <f>SUM(F73:F76)</f>
        <v>384195</v>
      </c>
      <c r="G77" s="1">
        <f>SUM(C77:F77)</f>
        <v>1149659</v>
      </c>
      <c r="H77" s="1">
        <f>SUM(E77:F77)</f>
        <v>705832</v>
      </c>
      <c r="I77" s="9">
        <f>H77/G77</f>
        <v>0.61394900574866107</v>
      </c>
    </row>
    <row r="78" spans="1:10" x14ac:dyDescent="0.35">
      <c r="A78" s="7"/>
    </row>
    <row r="79" spans="1:10" x14ac:dyDescent="0.35">
      <c r="A79" s="7" t="s">
        <v>79</v>
      </c>
      <c r="B79" s="1">
        <v>166613</v>
      </c>
      <c r="C79" s="1">
        <v>52182</v>
      </c>
      <c r="D79" s="1">
        <v>60205</v>
      </c>
      <c r="E79" s="1">
        <v>29635</v>
      </c>
      <c r="F79" s="1">
        <v>24590</v>
      </c>
      <c r="J79" s="1" t="s">
        <v>31</v>
      </c>
    </row>
    <row r="80" spans="1:10" x14ac:dyDescent="0.35">
      <c r="A80" s="7" t="s">
        <v>80</v>
      </c>
      <c r="B80" s="1">
        <v>202985</v>
      </c>
      <c r="C80" s="1">
        <v>75851</v>
      </c>
      <c r="D80" s="1">
        <v>70364</v>
      </c>
      <c r="E80" s="1">
        <v>33150</v>
      </c>
      <c r="F80" s="1">
        <v>23620</v>
      </c>
      <c r="J80" s="1" t="s">
        <v>31</v>
      </c>
    </row>
    <row r="81" spans="1:10" x14ac:dyDescent="0.35">
      <c r="A81" s="7" t="s">
        <v>81</v>
      </c>
      <c r="B81" s="1">
        <v>79752</v>
      </c>
      <c r="C81" s="1">
        <v>25791</v>
      </c>
      <c r="D81" s="1">
        <v>32050</v>
      </c>
      <c r="E81" s="1">
        <v>21911</v>
      </c>
      <c r="F81" s="1" t="s">
        <v>31</v>
      </c>
      <c r="J81" s="1" t="s">
        <v>31</v>
      </c>
    </row>
    <row r="82" spans="1:10" x14ac:dyDescent="0.35">
      <c r="A82" s="7" t="s">
        <v>82</v>
      </c>
      <c r="B82" s="1">
        <v>47662</v>
      </c>
      <c r="C82" s="1">
        <v>37671</v>
      </c>
      <c r="D82" s="1">
        <v>2475</v>
      </c>
      <c r="E82" s="1">
        <v>7517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191495</v>
      </c>
      <c r="D83" s="1">
        <f>SUM(D79:D82)</f>
        <v>165094</v>
      </c>
      <c r="E83" s="1">
        <f>SUM(E79:E82)</f>
        <v>92213</v>
      </c>
      <c r="F83" s="1">
        <f>SUM(F79:F82)</f>
        <v>48210</v>
      </c>
      <c r="G83" s="1">
        <f>SUM(C83:F83)</f>
        <v>497012</v>
      </c>
    </row>
    <row r="84" spans="1:10" x14ac:dyDescent="0.35">
      <c r="A84" s="7" t="s">
        <v>175</v>
      </c>
      <c r="G84" s="1">
        <f>G83+G77</f>
        <v>1646671</v>
      </c>
    </row>
    <row r="85" spans="1:10" x14ac:dyDescent="0.35">
      <c r="A85" s="7" t="s">
        <v>44</v>
      </c>
      <c r="B85" s="1">
        <v>535722</v>
      </c>
      <c r="C85" s="1">
        <v>86296</v>
      </c>
      <c r="D85" s="1">
        <v>65313</v>
      </c>
      <c r="E85" s="1">
        <v>88192</v>
      </c>
      <c r="F85" s="1">
        <v>134317</v>
      </c>
      <c r="J85" s="1">
        <v>161603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1537793</v>
      </c>
      <c r="C87" s="1">
        <v>410599</v>
      </c>
      <c r="D87" s="1">
        <v>397253</v>
      </c>
      <c r="E87" s="1">
        <v>429075</v>
      </c>
      <c r="F87" s="1">
        <v>298299</v>
      </c>
      <c r="J87" s="1">
        <v>2566</v>
      </c>
    </row>
    <row r="88" spans="1:10" x14ac:dyDescent="0.35">
      <c r="A88" s="7" t="s">
        <v>84</v>
      </c>
      <c r="B88" s="1">
        <v>557910</v>
      </c>
      <c r="C88" s="1">
        <v>85597</v>
      </c>
      <c r="D88" s="1">
        <v>136827</v>
      </c>
      <c r="E88" s="1">
        <v>192364</v>
      </c>
      <c r="F88" s="1">
        <v>143122</v>
      </c>
      <c r="J88" s="1" t="s">
        <v>31</v>
      </c>
    </row>
    <row r="89" spans="1:10" ht="43.5" x14ac:dyDescent="0.35">
      <c r="A89" s="7" t="s">
        <v>85</v>
      </c>
      <c r="B89" s="1">
        <v>468954</v>
      </c>
      <c r="C89" s="1">
        <v>55710</v>
      </c>
      <c r="D89" s="1">
        <v>125952</v>
      </c>
      <c r="E89" s="1">
        <v>124030</v>
      </c>
      <c r="F89" s="1">
        <v>163262</v>
      </c>
      <c r="J89" s="1" t="s">
        <v>31</v>
      </c>
    </row>
    <row r="90" spans="1:10" x14ac:dyDescent="0.35">
      <c r="A90" s="7" t="s">
        <v>86</v>
      </c>
      <c r="B90" s="1">
        <v>387608</v>
      </c>
      <c r="C90" s="1">
        <v>634</v>
      </c>
      <c r="D90" s="1">
        <v>67495</v>
      </c>
      <c r="E90" s="1">
        <v>69115</v>
      </c>
      <c r="F90" s="1">
        <v>250363</v>
      </c>
      <c r="J90" s="1" t="s">
        <v>31</v>
      </c>
    </row>
    <row r="91" spans="1:10" x14ac:dyDescent="0.35">
      <c r="A91" s="7" t="s">
        <v>87</v>
      </c>
      <c r="B91" s="1">
        <v>27934</v>
      </c>
      <c r="C91" s="1" t="s">
        <v>31</v>
      </c>
      <c r="D91" s="1">
        <v>2679</v>
      </c>
      <c r="E91" s="1" t="s">
        <v>31</v>
      </c>
      <c r="F91" s="1">
        <v>25256</v>
      </c>
      <c r="J91" s="1" t="s">
        <v>31</v>
      </c>
    </row>
    <row r="92" spans="1:10" ht="29" x14ac:dyDescent="0.35">
      <c r="A92" s="7" t="s">
        <v>88</v>
      </c>
      <c r="B92" s="1">
        <v>58548</v>
      </c>
      <c r="C92" s="1">
        <v>2475</v>
      </c>
      <c r="D92" s="1">
        <v>14900</v>
      </c>
      <c r="E92" s="1">
        <v>12907</v>
      </c>
      <c r="F92" s="1">
        <v>28265</v>
      </c>
      <c r="J92" s="1" t="s">
        <v>31</v>
      </c>
    </row>
    <row r="93" spans="1:10" x14ac:dyDescent="0.35">
      <c r="A93" s="7" t="s">
        <v>89</v>
      </c>
      <c r="B93" s="1">
        <v>198553</v>
      </c>
      <c r="C93" s="1">
        <v>13093</v>
      </c>
      <c r="D93" s="1">
        <v>16579</v>
      </c>
      <c r="E93" s="1">
        <v>51573</v>
      </c>
      <c r="F93" s="1">
        <v>117307</v>
      </c>
      <c r="G93" s="1">
        <f>SUM(C93:F93)</f>
        <v>198552</v>
      </c>
      <c r="H93" s="1">
        <f>E93+F93</f>
        <v>168880</v>
      </c>
      <c r="I93" s="9">
        <f>H93/G93</f>
        <v>0.85055804021112857</v>
      </c>
      <c r="J93" s="1" t="s">
        <v>31</v>
      </c>
    </row>
    <row r="94" spans="1:10" ht="29" x14ac:dyDescent="0.35">
      <c r="A94" s="7" t="s">
        <v>90</v>
      </c>
      <c r="B94" s="1">
        <v>70057</v>
      </c>
      <c r="C94" s="1">
        <v>5045</v>
      </c>
      <c r="D94" s="1">
        <v>23174</v>
      </c>
      <c r="E94" s="1">
        <v>17374</v>
      </c>
      <c r="F94" s="1">
        <v>24464</v>
      </c>
      <c r="J94" s="1" t="s">
        <v>31</v>
      </c>
    </row>
    <row r="95" spans="1:10" x14ac:dyDescent="0.35">
      <c r="A95" s="7" t="s">
        <v>91</v>
      </c>
      <c r="B95" s="1">
        <v>52821</v>
      </c>
      <c r="C95" s="1">
        <v>964</v>
      </c>
      <c r="D95" s="1">
        <v>8084</v>
      </c>
      <c r="E95" s="1">
        <v>15142</v>
      </c>
      <c r="F95" s="1">
        <v>28631</v>
      </c>
      <c r="J95" s="1" t="s">
        <v>31</v>
      </c>
    </row>
    <row r="96" spans="1:10" x14ac:dyDescent="0.35">
      <c r="A96" s="7" t="s">
        <v>92</v>
      </c>
      <c r="B96" s="1">
        <v>28237</v>
      </c>
      <c r="C96" s="1">
        <v>503</v>
      </c>
      <c r="D96" s="1">
        <v>3557</v>
      </c>
      <c r="E96" s="1" t="s">
        <v>31</v>
      </c>
      <c r="F96" s="1">
        <v>24177</v>
      </c>
      <c r="J96" s="1" t="s">
        <v>31</v>
      </c>
    </row>
    <row r="97" spans="1:10" x14ac:dyDescent="0.35">
      <c r="A97" s="7" t="s">
        <v>52</v>
      </c>
      <c r="B97" s="1">
        <v>101681</v>
      </c>
      <c r="C97" s="1">
        <v>18027</v>
      </c>
      <c r="D97" s="1">
        <v>12145</v>
      </c>
      <c r="E97" s="1">
        <v>33933</v>
      </c>
      <c r="F97" s="1">
        <v>37575</v>
      </c>
      <c r="J97" s="1" t="s">
        <v>31</v>
      </c>
    </row>
    <row r="98" spans="1:10" x14ac:dyDescent="0.35">
      <c r="A98" s="7" t="s">
        <v>44</v>
      </c>
      <c r="B98" s="1">
        <v>239683</v>
      </c>
      <c r="C98" s="1">
        <v>17724</v>
      </c>
      <c r="D98" s="1">
        <v>17565</v>
      </c>
      <c r="E98" s="1">
        <v>23383</v>
      </c>
      <c r="F98" s="1">
        <v>21973</v>
      </c>
      <c r="J98" s="1">
        <v>159037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 t="s">
        <v>31</v>
      </c>
      <c r="C100" s="1" t="s">
        <v>31</v>
      </c>
      <c r="D100" s="1" t="s">
        <v>31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16456</v>
      </c>
      <c r="C101" s="1">
        <v>5995</v>
      </c>
      <c r="D101" s="1" t="s">
        <v>31</v>
      </c>
      <c r="E101" s="1">
        <v>6903</v>
      </c>
      <c r="F101" s="1">
        <v>719</v>
      </c>
      <c r="J101" s="1">
        <v>2840</v>
      </c>
    </row>
    <row r="102" spans="1:10" x14ac:dyDescent="0.35">
      <c r="A102" s="7" t="s">
        <v>95</v>
      </c>
      <c r="B102" s="1">
        <v>13988</v>
      </c>
      <c r="C102" s="1">
        <v>3417</v>
      </c>
      <c r="D102" s="1">
        <v>7973</v>
      </c>
      <c r="E102" s="1" t="s">
        <v>31</v>
      </c>
      <c r="F102" s="1">
        <v>2598</v>
      </c>
      <c r="J102" s="1" t="s">
        <v>31</v>
      </c>
    </row>
    <row r="103" spans="1:10" x14ac:dyDescent="0.35">
      <c r="A103" s="7" t="s">
        <v>96</v>
      </c>
      <c r="B103" s="1">
        <v>5815</v>
      </c>
      <c r="C103" s="1">
        <v>2277</v>
      </c>
      <c r="D103" s="1" t="s">
        <v>31</v>
      </c>
      <c r="E103" s="1">
        <v>3537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2134423</v>
      </c>
      <c r="C104" s="1">
        <v>455746</v>
      </c>
      <c r="D104" s="1">
        <v>473827</v>
      </c>
      <c r="E104" s="1">
        <v>491602</v>
      </c>
      <c r="F104" s="1">
        <v>556849</v>
      </c>
      <c r="J104" s="1">
        <v>156399</v>
      </c>
    </row>
    <row r="105" spans="1:10" x14ac:dyDescent="0.35">
      <c r="A105" s="7" t="s">
        <v>44</v>
      </c>
      <c r="B105" s="1">
        <v>13988</v>
      </c>
      <c r="C105" s="1">
        <v>1124</v>
      </c>
      <c r="D105" s="1">
        <v>3942</v>
      </c>
      <c r="E105" s="1" t="s">
        <v>31</v>
      </c>
      <c r="F105" s="1">
        <v>6558</v>
      </c>
      <c r="J105" s="1">
        <v>2365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994333</v>
      </c>
      <c r="C107" s="1">
        <v>292175</v>
      </c>
      <c r="D107" s="1">
        <v>248809</v>
      </c>
      <c r="E107" s="1">
        <v>241248</v>
      </c>
      <c r="F107" s="1">
        <v>212101</v>
      </c>
      <c r="J107" s="1" t="s">
        <v>31</v>
      </c>
    </row>
    <row r="108" spans="1:10" x14ac:dyDescent="0.35">
      <c r="A108" s="7" t="s">
        <v>99</v>
      </c>
      <c r="B108" s="1">
        <v>674939</v>
      </c>
      <c r="C108" s="1">
        <v>114568</v>
      </c>
      <c r="D108" s="1">
        <v>180038</v>
      </c>
      <c r="E108" s="1">
        <v>183335</v>
      </c>
      <c r="F108" s="1">
        <v>196999</v>
      </c>
      <c r="J108" s="1" t="s">
        <v>31</v>
      </c>
    </row>
    <row r="109" spans="1:10" x14ac:dyDescent="0.35">
      <c r="A109" s="7" t="s">
        <v>100</v>
      </c>
      <c r="B109" s="1">
        <v>58299</v>
      </c>
      <c r="C109" s="1">
        <v>939</v>
      </c>
      <c r="D109" s="1">
        <v>8849</v>
      </c>
      <c r="E109" s="1">
        <v>9189</v>
      </c>
      <c r="F109" s="1">
        <v>39322</v>
      </c>
      <c r="J109" s="1" t="s">
        <v>31</v>
      </c>
    </row>
    <row r="110" spans="1:10" x14ac:dyDescent="0.35">
      <c r="A110" s="7" t="s">
        <v>101</v>
      </c>
      <c r="B110" s="1">
        <v>8216</v>
      </c>
      <c r="C110" s="1">
        <v>5436</v>
      </c>
      <c r="D110" s="1">
        <v>2781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446606</v>
      </c>
      <c r="C111" s="1">
        <v>53165</v>
      </c>
      <c r="D111" s="1">
        <v>45264</v>
      </c>
      <c r="E111" s="1">
        <v>68271</v>
      </c>
      <c r="F111" s="1">
        <v>118302</v>
      </c>
      <c r="J111" s="1">
        <v>161603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1357544</v>
      </c>
      <c r="C113" s="1">
        <v>329013</v>
      </c>
      <c r="D113" s="1">
        <v>354819</v>
      </c>
      <c r="E113" s="1">
        <v>328469</v>
      </c>
      <c r="F113" s="1">
        <v>345242</v>
      </c>
      <c r="J113" s="1" t="s">
        <v>31</v>
      </c>
    </row>
    <row r="114" spans="1:10" x14ac:dyDescent="0.35">
      <c r="A114" s="7" t="s">
        <v>99</v>
      </c>
      <c r="B114" s="1">
        <v>305866</v>
      </c>
      <c r="C114" s="1">
        <v>50633</v>
      </c>
      <c r="D114" s="1">
        <v>70746</v>
      </c>
      <c r="E114" s="1">
        <v>95914</v>
      </c>
      <c r="F114" s="1">
        <v>88573</v>
      </c>
      <c r="J114" s="1" t="s">
        <v>31</v>
      </c>
    </row>
    <row r="115" spans="1:10" x14ac:dyDescent="0.35">
      <c r="A115" s="7" t="s">
        <v>100</v>
      </c>
      <c r="B115" s="1">
        <v>47446</v>
      </c>
      <c r="C115" s="1">
        <v>17642</v>
      </c>
      <c r="D115" s="1">
        <v>8408</v>
      </c>
      <c r="E115" s="1">
        <v>9388</v>
      </c>
      <c r="F115" s="1">
        <v>12008</v>
      </c>
      <c r="J115" s="1" t="s">
        <v>31</v>
      </c>
    </row>
    <row r="116" spans="1:10" x14ac:dyDescent="0.35">
      <c r="A116" s="7" t="s">
        <v>101</v>
      </c>
      <c r="B116" s="1">
        <v>18399</v>
      </c>
      <c r="C116" s="1">
        <v>10632</v>
      </c>
      <c r="D116" s="1">
        <v>5169</v>
      </c>
      <c r="E116" s="1" t="s">
        <v>31</v>
      </c>
      <c r="F116" s="1">
        <v>2598</v>
      </c>
      <c r="J116" s="1" t="s">
        <v>31</v>
      </c>
    </row>
    <row r="117" spans="1:10" x14ac:dyDescent="0.35">
      <c r="A117" s="7" t="s">
        <v>44</v>
      </c>
      <c r="B117" s="1">
        <v>453138</v>
      </c>
      <c r="C117" s="1">
        <v>58362</v>
      </c>
      <c r="D117" s="1">
        <v>46599</v>
      </c>
      <c r="E117" s="1">
        <v>68271</v>
      </c>
      <c r="F117" s="1">
        <v>118302</v>
      </c>
      <c r="J117" s="1">
        <v>161603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903648</v>
      </c>
      <c r="C119" s="1">
        <v>269716</v>
      </c>
      <c r="D119" s="1">
        <v>222914</v>
      </c>
      <c r="E119" s="1">
        <v>213058</v>
      </c>
      <c r="F119" s="1">
        <v>197960</v>
      </c>
      <c r="J119" s="1" t="s">
        <v>31</v>
      </c>
    </row>
    <row r="120" spans="1:10" x14ac:dyDescent="0.35">
      <c r="A120" s="7" t="s">
        <v>99</v>
      </c>
      <c r="B120" s="1">
        <v>658301</v>
      </c>
      <c r="C120" s="1">
        <v>106797</v>
      </c>
      <c r="D120" s="1">
        <v>179421</v>
      </c>
      <c r="E120" s="1">
        <v>187378</v>
      </c>
      <c r="F120" s="1">
        <v>184705</v>
      </c>
      <c r="J120" s="1" t="s">
        <v>31</v>
      </c>
    </row>
    <row r="121" spans="1:10" x14ac:dyDescent="0.35">
      <c r="A121" s="7" t="s">
        <v>100</v>
      </c>
      <c r="B121" s="1">
        <v>154918</v>
      </c>
      <c r="C121" s="1">
        <v>29529</v>
      </c>
      <c r="D121" s="1">
        <v>38142</v>
      </c>
      <c r="E121" s="1">
        <v>26612</v>
      </c>
      <c r="F121" s="1">
        <v>60635</v>
      </c>
      <c r="J121" s="1" t="s">
        <v>31</v>
      </c>
    </row>
    <row r="122" spans="1:10" x14ac:dyDescent="0.35">
      <c r="A122" s="7" t="s">
        <v>101</v>
      </c>
      <c r="B122" s="1">
        <v>10317</v>
      </c>
      <c r="C122" s="1">
        <v>5197</v>
      </c>
      <c r="D122" s="1" t="s">
        <v>31</v>
      </c>
      <c r="E122" s="1" t="s">
        <v>31</v>
      </c>
      <c r="F122" s="1">
        <v>5121</v>
      </c>
      <c r="J122" s="1" t="s">
        <v>31</v>
      </c>
    </row>
    <row r="123" spans="1:10" x14ac:dyDescent="0.35">
      <c r="A123" s="7" t="s">
        <v>44</v>
      </c>
      <c r="B123" s="1">
        <v>455209</v>
      </c>
      <c r="C123" s="1">
        <v>55044</v>
      </c>
      <c r="D123" s="1">
        <v>45264</v>
      </c>
      <c r="E123" s="1">
        <v>74995</v>
      </c>
      <c r="F123" s="1">
        <v>118302</v>
      </c>
      <c r="J123" s="1">
        <v>161603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1155070</v>
      </c>
      <c r="C125" s="1">
        <v>294227</v>
      </c>
      <c r="D125" s="1">
        <v>344504</v>
      </c>
      <c r="E125" s="1">
        <v>279253</v>
      </c>
      <c r="F125" s="1">
        <v>237086</v>
      </c>
      <c r="J125" s="1" t="s">
        <v>31</v>
      </c>
    </row>
    <row r="126" spans="1:10" x14ac:dyDescent="0.35">
      <c r="A126" s="7" t="s">
        <v>99</v>
      </c>
      <c r="B126" s="1">
        <v>436994</v>
      </c>
      <c r="C126" s="1">
        <v>102806</v>
      </c>
      <c r="D126" s="1">
        <v>82406</v>
      </c>
      <c r="E126" s="1">
        <v>118350</v>
      </c>
      <c r="F126" s="1">
        <v>133432</v>
      </c>
      <c r="J126" s="1" t="s">
        <v>31</v>
      </c>
    </row>
    <row r="127" spans="1:10" x14ac:dyDescent="0.35">
      <c r="A127" s="7" t="s">
        <v>100</v>
      </c>
      <c r="B127" s="1">
        <v>121900</v>
      </c>
      <c r="C127" s="1">
        <v>10888</v>
      </c>
      <c r="D127" s="1">
        <v>6100</v>
      </c>
      <c r="E127" s="1">
        <v>36169</v>
      </c>
      <c r="F127" s="1">
        <v>68745</v>
      </c>
      <c r="J127" s="1" t="s">
        <v>31</v>
      </c>
    </row>
    <row r="128" spans="1:10" x14ac:dyDescent="0.35">
      <c r="A128" s="7" t="s">
        <v>101</v>
      </c>
      <c r="B128" s="1">
        <v>20598</v>
      </c>
      <c r="C128" s="1">
        <v>5197</v>
      </c>
      <c r="D128" s="1">
        <v>7467</v>
      </c>
      <c r="E128" s="1" t="s">
        <v>31</v>
      </c>
      <c r="F128" s="1">
        <v>7934</v>
      </c>
      <c r="J128" s="1" t="s">
        <v>31</v>
      </c>
    </row>
    <row r="129" spans="1:10" x14ac:dyDescent="0.35">
      <c r="A129" s="7" t="s">
        <v>44</v>
      </c>
      <c r="B129" s="1">
        <v>447830</v>
      </c>
      <c r="C129" s="1">
        <v>53165</v>
      </c>
      <c r="D129" s="1">
        <v>45264</v>
      </c>
      <c r="E129" s="1">
        <v>68271</v>
      </c>
      <c r="F129" s="1">
        <v>119527</v>
      </c>
      <c r="J129" s="1">
        <v>161603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1586970</v>
      </c>
      <c r="C131" s="1">
        <v>401520</v>
      </c>
      <c r="D131" s="1">
        <v>414737</v>
      </c>
      <c r="E131" s="1">
        <v>383768</v>
      </c>
      <c r="F131" s="1">
        <v>386945</v>
      </c>
      <c r="J131" s="1" t="s">
        <v>31</v>
      </c>
    </row>
    <row r="132" spans="1:10" x14ac:dyDescent="0.35">
      <c r="A132" s="7" t="s">
        <v>99</v>
      </c>
      <c r="B132" s="1">
        <v>117184</v>
      </c>
      <c r="C132" s="1">
        <v>6401</v>
      </c>
      <c r="D132" s="1">
        <v>23877</v>
      </c>
      <c r="E132" s="1">
        <v>45536</v>
      </c>
      <c r="F132" s="1">
        <v>41371</v>
      </c>
      <c r="J132" s="1" t="s">
        <v>31</v>
      </c>
    </row>
    <row r="133" spans="1:10" x14ac:dyDescent="0.35">
      <c r="A133" s="7" t="s">
        <v>100</v>
      </c>
      <c r="B133" s="1">
        <v>17507</v>
      </c>
      <c r="C133" s="1" t="s">
        <v>31</v>
      </c>
      <c r="D133" s="1" t="s">
        <v>31</v>
      </c>
      <c r="E133" s="1" t="s">
        <v>31</v>
      </c>
      <c r="F133" s="1">
        <v>17507</v>
      </c>
      <c r="J133" s="1" t="s">
        <v>31</v>
      </c>
    </row>
    <row r="134" spans="1:10" x14ac:dyDescent="0.35">
      <c r="A134" s="7" t="s">
        <v>101</v>
      </c>
      <c r="B134" s="1">
        <v>9658</v>
      </c>
      <c r="C134" s="1">
        <v>5197</v>
      </c>
      <c r="D134" s="1">
        <v>1863</v>
      </c>
      <c r="E134" s="1" t="s">
        <v>31</v>
      </c>
      <c r="F134" s="1">
        <v>2598</v>
      </c>
      <c r="J134" s="1" t="s">
        <v>31</v>
      </c>
    </row>
    <row r="135" spans="1:10" x14ac:dyDescent="0.35">
      <c r="A135" s="7" t="s">
        <v>44</v>
      </c>
      <c r="B135" s="1">
        <v>451074</v>
      </c>
      <c r="C135" s="1">
        <v>53165</v>
      </c>
      <c r="D135" s="1">
        <v>45264</v>
      </c>
      <c r="E135" s="1">
        <v>72738</v>
      </c>
      <c r="F135" s="1">
        <v>118302</v>
      </c>
      <c r="J135" s="1">
        <v>161603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1578800</v>
      </c>
      <c r="C137" s="1">
        <v>405354</v>
      </c>
      <c r="D137" s="1">
        <v>383233</v>
      </c>
      <c r="E137" s="1">
        <v>388848</v>
      </c>
      <c r="F137" s="1">
        <v>401365</v>
      </c>
      <c r="J137" s="1" t="s">
        <v>31</v>
      </c>
    </row>
    <row r="138" spans="1:10" x14ac:dyDescent="0.35">
      <c r="A138" s="7" t="s">
        <v>99</v>
      </c>
      <c r="B138" s="1">
        <v>127846</v>
      </c>
      <c r="C138" s="1">
        <v>2566</v>
      </c>
      <c r="D138" s="1">
        <v>57244</v>
      </c>
      <c r="E138" s="1">
        <v>31703</v>
      </c>
      <c r="F138" s="1">
        <v>36332</v>
      </c>
      <c r="J138" s="1" t="s">
        <v>31</v>
      </c>
    </row>
    <row r="139" spans="1:10" x14ac:dyDescent="0.35">
      <c r="A139" s="7" t="s">
        <v>100</v>
      </c>
      <c r="B139" s="1">
        <v>21347</v>
      </c>
      <c r="C139" s="1" t="s">
        <v>31</v>
      </c>
      <c r="D139" s="1" t="s">
        <v>31</v>
      </c>
      <c r="E139" s="1">
        <v>13221</v>
      </c>
      <c r="F139" s="1">
        <v>8126</v>
      </c>
      <c r="J139" s="1" t="s">
        <v>31</v>
      </c>
    </row>
    <row r="140" spans="1:10" x14ac:dyDescent="0.35">
      <c r="A140" s="7" t="s">
        <v>101</v>
      </c>
      <c r="B140" s="1">
        <v>7795</v>
      </c>
      <c r="C140" s="1">
        <v>5197</v>
      </c>
      <c r="D140" s="1" t="s">
        <v>31</v>
      </c>
      <c r="E140" s="1" t="s">
        <v>31</v>
      </c>
      <c r="F140" s="1">
        <v>2598</v>
      </c>
      <c r="J140" s="1" t="s">
        <v>31</v>
      </c>
    </row>
    <row r="141" spans="1:10" x14ac:dyDescent="0.35">
      <c r="A141" s="7" t="s">
        <v>44</v>
      </c>
      <c r="B141" s="1">
        <v>446606</v>
      </c>
      <c r="C141" s="1">
        <v>53165</v>
      </c>
      <c r="D141" s="1">
        <v>45264</v>
      </c>
      <c r="E141" s="1">
        <v>68271</v>
      </c>
      <c r="F141" s="1">
        <v>118302</v>
      </c>
      <c r="J141" s="1">
        <v>161603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129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4663878</v>
      </c>
      <c r="C8" s="1">
        <v>1275149</v>
      </c>
      <c r="D8" s="1">
        <v>1336617</v>
      </c>
      <c r="E8" s="1">
        <v>1014186</v>
      </c>
      <c r="F8" s="1">
        <v>666503</v>
      </c>
      <c r="G8" s="1">
        <f>SUM(C8:F8)</f>
        <v>4292455</v>
      </c>
      <c r="H8" s="1">
        <f>SUM(E8:F8)</f>
        <v>1680689</v>
      </c>
      <c r="I8" s="9">
        <f>H8/G8</f>
        <v>0.391544931746518</v>
      </c>
      <c r="J8" s="1">
        <v>371423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234662</v>
      </c>
      <c r="C10" s="1">
        <v>79757</v>
      </c>
      <c r="D10" s="1">
        <v>59498</v>
      </c>
      <c r="E10" s="1">
        <v>48260</v>
      </c>
      <c r="F10" s="1">
        <v>9284</v>
      </c>
      <c r="J10" s="1">
        <v>37863</v>
      </c>
    </row>
    <row r="11" spans="1:10" x14ac:dyDescent="0.35">
      <c r="A11" s="7" t="s">
        <v>34</v>
      </c>
      <c r="B11" s="1">
        <v>1430259</v>
      </c>
      <c r="C11" s="1">
        <v>287522</v>
      </c>
      <c r="D11" s="1">
        <v>429740</v>
      </c>
      <c r="E11" s="1">
        <v>291166</v>
      </c>
      <c r="F11" s="1">
        <v>309989</v>
      </c>
      <c r="J11" s="1">
        <v>111842</v>
      </c>
    </row>
    <row r="12" spans="1:10" x14ac:dyDescent="0.35">
      <c r="A12" s="7" t="s">
        <v>35</v>
      </c>
      <c r="B12" s="1">
        <v>1146177</v>
      </c>
      <c r="C12" s="1">
        <v>312001</v>
      </c>
      <c r="D12" s="1">
        <v>320747</v>
      </c>
      <c r="E12" s="1">
        <v>241981</v>
      </c>
      <c r="F12" s="1">
        <v>154416</v>
      </c>
      <c r="J12" s="1">
        <v>117033</v>
      </c>
    </row>
    <row r="13" spans="1:10" x14ac:dyDescent="0.35">
      <c r="A13" s="7" t="s">
        <v>36</v>
      </c>
      <c r="B13" s="1">
        <v>766260</v>
      </c>
      <c r="C13" s="1">
        <v>201529</v>
      </c>
      <c r="D13" s="1">
        <v>199182</v>
      </c>
      <c r="E13" s="1">
        <v>179446</v>
      </c>
      <c r="F13" s="1">
        <v>135293</v>
      </c>
      <c r="J13" s="1">
        <v>50809</v>
      </c>
    </row>
    <row r="14" spans="1:10" x14ac:dyDescent="0.35">
      <c r="A14" s="7" t="s">
        <v>37</v>
      </c>
      <c r="B14" s="1">
        <v>1086520</v>
      </c>
      <c r="C14" s="1">
        <v>394341</v>
      </c>
      <c r="D14" s="1">
        <v>327450</v>
      </c>
      <c r="E14" s="1">
        <v>253333</v>
      </c>
      <c r="F14" s="1">
        <v>57520</v>
      </c>
      <c r="J14" s="1">
        <v>53877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2264076</v>
      </c>
      <c r="C16" s="1">
        <v>653259</v>
      </c>
      <c r="D16" s="1">
        <v>615908</v>
      </c>
      <c r="E16" s="1">
        <v>517538</v>
      </c>
      <c r="F16" s="1">
        <v>324395</v>
      </c>
      <c r="J16" s="1">
        <v>152976</v>
      </c>
    </row>
    <row r="17" spans="1:10" x14ac:dyDescent="0.35">
      <c r="A17" s="7" t="s">
        <v>39</v>
      </c>
      <c r="B17" s="1">
        <v>2399802</v>
      </c>
      <c r="C17" s="1">
        <v>621890</v>
      </c>
      <c r="D17" s="1">
        <v>720709</v>
      </c>
      <c r="E17" s="1">
        <v>496648</v>
      </c>
      <c r="F17" s="1">
        <v>342108</v>
      </c>
      <c r="J17" s="1">
        <v>218447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2174376</v>
      </c>
      <c r="C19" s="1">
        <v>635820</v>
      </c>
      <c r="D19" s="1">
        <v>591488</v>
      </c>
      <c r="E19" s="1">
        <v>498384</v>
      </c>
      <c r="F19" s="1">
        <v>301273</v>
      </c>
      <c r="J19" s="1">
        <v>147410</v>
      </c>
    </row>
    <row r="20" spans="1:10" x14ac:dyDescent="0.35">
      <c r="A20" s="7" t="s">
        <v>41</v>
      </c>
      <c r="B20" s="1">
        <v>2279358</v>
      </c>
      <c r="C20" s="1">
        <v>606746</v>
      </c>
      <c r="D20" s="1">
        <v>711117</v>
      </c>
      <c r="E20" s="1">
        <v>452092</v>
      </c>
      <c r="F20" s="1">
        <v>329956</v>
      </c>
      <c r="J20" s="1">
        <v>179448</v>
      </c>
    </row>
    <row r="21" spans="1:10" x14ac:dyDescent="0.35">
      <c r="A21" s="7" t="s">
        <v>42</v>
      </c>
      <c r="B21" s="1">
        <v>40271</v>
      </c>
      <c r="C21" s="1">
        <v>18170</v>
      </c>
      <c r="D21" s="1">
        <v>6908</v>
      </c>
      <c r="E21" s="1">
        <v>6280</v>
      </c>
      <c r="F21" s="1">
        <v>3559</v>
      </c>
      <c r="J21" s="1">
        <v>5355</v>
      </c>
    </row>
    <row r="22" spans="1:10" x14ac:dyDescent="0.35">
      <c r="A22" s="7" t="s">
        <v>43</v>
      </c>
      <c r="B22" s="1">
        <v>85625</v>
      </c>
      <c r="C22" s="1">
        <v>12765</v>
      </c>
      <c r="D22" s="1">
        <v>3414</v>
      </c>
      <c r="E22" s="1">
        <v>50455</v>
      </c>
      <c r="F22" s="1">
        <v>18990</v>
      </c>
      <c r="J22" s="1" t="s">
        <v>31</v>
      </c>
    </row>
    <row r="23" spans="1:10" x14ac:dyDescent="0.35">
      <c r="A23" s="7" t="s">
        <v>44</v>
      </c>
      <c r="B23" s="1">
        <v>84248</v>
      </c>
      <c r="C23" s="1">
        <v>1648</v>
      </c>
      <c r="D23" s="1">
        <v>23689</v>
      </c>
      <c r="E23" s="1">
        <v>6975</v>
      </c>
      <c r="F23" s="1">
        <v>12725</v>
      </c>
      <c r="J23" s="1">
        <v>39211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117728</v>
      </c>
      <c r="C25" s="1">
        <v>28478</v>
      </c>
      <c r="D25" s="1">
        <v>51223</v>
      </c>
      <c r="E25" s="1">
        <v>18854</v>
      </c>
      <c r="F25" s="1">
        <v>9864</v>
      </c>
      <c r="J25" s="1">
        <v>9309</v>
      </c>
    </row>
    <row r="26" spans="1:10" x14ac:dyDescent="0.35">
      <c r="A26" s="7" t="s">
        <v>46</v>
      </c>
      <c r="B26" s="1">
        <v>4055645</v>
      </c>
      <c r="C26" s="1">
        <v>1135881</v>
      </c>
      <c r="D26" s="1">
        <v>1175119</v>
      </c>
      <c r="E26" s="1">
        <v>861139</v>
      </c>
      <c r="F26" s="1">
        <v>577726</v>
      </c>
      <c r="J26" s="1">
        <v>305779</v>
      </c>
    </row>
    <row r="27" spans="1:10" x14ac:dyDescent="0.35">
      <c r="A27" s="7" t="s">
        <v>47</v>
      </c>
      <c r="B27" s="1">
        <v>273747</v>
      </c>
      <c r="C27" s="1">
        <v>60380</v>
      </c>
      <c r="D27" s="1">
        <v>76930</v>
      </c>
      <c r="E27" s="1">
        <v>94681</v>
      </c>
      <c r="F27" s="1">
        <v>33070</v>
      </c>
      <c r="J27" s="1">
        <v>8685</v>
      </c>
    </row>
    <row r="28" spans="1:10" x14ac:dyDescent="0.35">
      <c r="A28" s="7" t="s">
        <v>48</v>
      </c>
      <c r="B28" s="1">
        <v>91834</v>
      </c>
      <c r="C28" s="1">
        <v>29541</v>
      </c>
      <c r="D28" s="1">
        <v>5854</v>
      </c>
      <c r="E28" s="1">
        <v>23798</v>
      </c>
      <c r="F28" s="1">
        <v>32641</v>
      </c>
      <c r="J28" s="1" t="s">
        <v>31</v>
      </c>
    </row>
    <row r="29" spans="1:10" x14ac:dyDescent="0.35">
      <c r="A29" s="7" t="s">
        <v>49</v>
      </c>
      <c r="B29" s="1">
        <v>63709</v>
      </c>
      <c r="C29" s="1">
        <v>12217</v>
      </c>
      <c r="D29" s="1">
        <v>17348</v>
      </c>
      <c r="E29" s="1">
        <v>13029</v>
      </c>
      <c r="F29" s="1">
        <v>10977</v>
      </c>
      <c r="J29" s="1">
        <v>10138</v>
      </c>
    </row>
    <row r="30" spans="1:10" x14ac:dyDescent="0.35">
      <c r="A30" s="7" t="s">
        <v>44</v>
      </c>
      <c r="B30" s="1">
        <v>61216</v>
      </c>
      <c r="C30" s="1">
        <v>8652</v>
      </c>
      <c r="D30" s="1">
        <v>10143</v>
      </c>
      <c r="E30" s="1">
        <v>2684</v>
      </c>
      <c r="F30" s="1">
        <v>2225</v>
      </c>
      <c r="J30" s="1">
        <v>37513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414601</v>
      </c>
      <c r="C32" s="1">
        <v>101110</v>
      </c>
      <c r="D32" s="1">
        <v>131723</v>
      </c>
      <c r="E32" s="1">
        <v>117281</v>
      </c>
      <c r="F32" s="1">
        <v>46493</v>
      </c>
      <c r="J32" s="1">
        <v>17994</v>
      </c>
    </row>
    <row r="33" spans="1:10" x14ac:dyDescent="0.35">
      <c r="A33" s="7" t="s">
        <v>51</v>
      </c>
      <c r="B33" s="1">
        <v>3990256</v>
      </c>
      <c r="C33" s="1">
        <v>1131986</v>
      </c>
      <c r="D33" s="1">
        <v>1168683</v>
      </c>
      <c r="E33" s="1">
        <v>822606</v>
      </c>
      <c r="F33" s="1">
        <v>565345</v>
      </c>
      <c r="J33" s="1">
        <v>301636</v>
      </c>
    </row>
    <row r="34" spans="1:10" x14ac:dyDescent="0.35">
      <c r="A34" s="7" t="s">
        <v>52</v>
      </c>
      <c r="B34" s="1">
        <v>170485</v>
      </c>
      <c r="C34" s="1">
        <v>31753</v>
      </c>
      <c r="D34" s="1">
        <v>20770</v>
      </c>
      <c r="E34" s="1">
        <v>65884</v>
      </c>
      <c r="F34" s="1">
        <v>41940</v>
      </c>
      <c r="J34" s="1">
        <v>10138</v>
      </c>
    </row>
    <row r="35" spans="1:10" x14ac:dyDescent="0.35">
      <c r="A35" s="7" t="s">
        <v>44</v>
      </c>
      <c r="B35" s="1">
        <v>88537</v>
      </c>
      <c r="C35" s="1">
        <v>10300</v>
      </c>
      <c r="D35" s="1">
        <v>15441</v>
      </c>
      <c r="E35" s="1">
        <v>8416</v>
      </c>
      <c r="F35" s="1">
        <v>12725</v>
      </c>
      <c r="J35" s="1">
        <v>41655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183587</v>
      </c>
      <c r="C37" s="1">
        <v>7778</v>
      </c>
      <c r="D37" s="1">
        <v>56392</v>
      </c>
      <c r="E37" s="1">
        <v>28884</v>
      </c>
      <c r="F37" s="1">
        <v>36326</v>
      </c>
      <c r="G37" s="1">
        <f>SUM(C37:F37)</f>
        <v>129380</v>
      </c>
      <c r="H37" s="1">
        <f>SUM(E37:F37)</f>
        <v>65210</v>
      </c>
      <c r="I37" s="9">
        <f>H37/G37</f>
        <v>0.5040191683413201</v>
      </c>
      <c r="J37" s="1">
        <v>54207</v>
      </c>
    </row>
    <row r="38" spans="1:10" x14ac:dyDescent="0.35">
      <c r="A38" s="7" t="s">
        <v>54</v>
      </c>
      <c r="B38" s="1">
        <v>3794895</v>
      </c>
      <c r="C38" s="1">
        <v>1123667</v>
      </c>
      <c r="D38" s="1">
        <v>1103563</v>
      </c>
      <c r="E38" s="1">
        <v>848242</v>
      </c>
      <c r="F38" s="1">
        <v>490045</v>
      </c>
      <c r="G38" s="1">
        <f t="shared" ref="G38:G41" si="0">SUM(C38:F38)</f>
        <v>3565517</v>
      </c>
      <c r="H38" s="1">
        <f t="shared" ref="H38:H41" si="1">SUM(E38:F38)</f>
        <v>1338287</v>
      </c>
      <c r="I38" s="9">
        <f t="shared" ref="I38:I41" si="2">H38/G38</f>
        <v>0.37534164049701629</v>
      </c>
      <c r="J38" s="1">
        <v>229378</v>
      </c>
    </row>
    <row r="39" spans="1:10" x14ac:dyDescent="0.35">
      <c r="A39" s="7" t="s">
        <v>55</v>
      </c>
      <c r="B39" s="1">
        <v>422032</v>
      </c>
      <c r="C39" s="1">
        <v>78143</v>
      </c>
      <c r="D39" s="1">
        <v>103968</v>
      </c>
      <c r="E39" s="1">
        <v>77095</v>
      </c>
      <c r="F39" s="1">
        <v>97328</v>
      </c>
      <c r="G39" s="1">
        <f t="shared" si="0"/>
        <v>356534</v>
      </c>
      <c r="H39" s="1">
        <f t="shared" si="1"/>
        <v>174423</v>
      </c>
      <c r="I39" s="9">
        <f t="shared" si="2"/>
        <v>0.48921841956166873</v>
      </c>
      <c r="J39" s="1">
        <v>65499</v>
      </c>
    </row>
    <row r="40" spans="1:10" x14ac:dyDescent="0.35">
      <c r="A40" s="7" t="s">
        <v>56</v>
      </c>
      <c r="B40" s="1">
        <v>56961</v>
      </c>
      <c r="C40" s="1">
        <v>31863</v>
      </c>
      <c r="D40" s="1">
        <v>11483</v>
      </c>
      <c r="E40" s="1" t="s">
        <v>31</v>
      </c>
      <c r="F40" s="1">
        <v>4245</v>
      </c>
      <c r="G40" s="1">
        <f t="shared" si="0"/>
        <v>47591</v>
      </c>
      <c r="H40" s="1">
        <f t="shared" si="1"/>
        <v>4245</v>
      </c>
      <c r="I40" s="9">
        <f t="shared" si="2"/>
        <v>8.9197537349498854E-2</v>
      </c>
      <c r="J40" s="1">
        <v>9369</v>
      </c>
    </row>
    <row r="41" spans="1:10" x14ac:dyDescent="0.35">
      <c r="A41" s="7" t="s">
        <v>57</v>
      </c>
      <c r="B41" s="1">
        <v>206403</v>
      </c>
      <c r="C41" s="1">
        <v>33699</v>
      </c>
      <c r="D41" s="1">
        <v>61212</v>
      </c>
      <c r="E41" s="1">
        <v>59964</v>
      </c>
      <c r="F41" s="1">
        <v>38558</v>
      </c>
      <c r="G41" s="1">
        <f t="shared" si="0"/>
        <v>193433</v>
      </c>
      <c r="H41" s="1">
        <f t="shared" si="1"/>
        <v>98522</v>
      </c>
      <c r="I41" s="9">
        <f t="shared" si="2"/>
        <v>0.50933398127517027</v>
      </c>
      <c r="J41" s="1">
        <v>12970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314293</v>
      </c>
      <c r="C43" s="1">
        <v>51899</v>
      </c>
      <c r="D43" s="1">
        <v>141899</v>
      </c>
      <c r="E43" s="1">
        <v>51157</v>
      </c>
      <c r="F43" s="1">
        <v>35772</v>
      </c>
      <c r="J43" s="1">
        <v>33566</v>
      </c>
    </row>
    <row r="44" spans="1:10" x14ac:dyDescent="0.35">
      <c r="A44" s="7" t="s">
        <v>59</v>
      </c>
      <c r="B44" s="1">
        <v>1545633</v>
      </c>
      <c r="C44" s="1">
        <v>269625</v>
      </c>
      <c r="D44" s="1">
        <v>429946</v>
      </c>
      <c r="E44" s="1">
        <v>466505</v>
      </c>
      <c r="F44" s="1">
        <v>262100</v>
      </c>
      <c r="J44" s="1">
        <v>117457</v>
      </c>
    </row>
    <row r="45" spans="1:10" x14ac:dyDescent="0.35">
      <c r="A45" s="7" t="s">
        <v>60</v>
      </c>
      <c r="B45" s="1">
        <v>1416011</v>
      </c>
      <c r="C45" s="1">
        <v>286626</v>
      </c>
      <c r="D45" s="1">
        <v>376227</v>
      </c>
      <c r="E45" s="1">
        <v>345960</v>
      </c>
      <c r="F45" s="1">
        <v>284227</v>
      </c>
      <c r="J45" s="1">
        <v>122972</v>
      </c>
    </row>
    <row r="46" spans="1:10" x14ac:dyDescent="0.35">
      <c r="A46" s="7" t="s">
        <v>61</v>
      </c>
      <c r="B46" s="1">
        <v>1387941</v>
      </c>
      <c r="C46" s="1">
        <v>666999</v>
      </c>
      <c r="D46" s="1">
        <v>388546</v>
      </c>
      <c r="E46" s="1">
        <v>150563</v>
      </c>
      <c r="F46" s="1">
        <v>84405</v>
      </c>
      <c r="J46" s="1">
        <v>97428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2673115</v>
      </c>
      <c r="C48" s="1">
        <v>819126</v>
      </c>
      <c r="D48" s="1">
        <v>797641</v>
      </c>
      <c r="E48" s="1">
        <v>567250</v>
      </c>
      <c r="F48" s="1">
        <v>297960</v>
      </c>
      <c r="J48" s="1">
        <v>191139</v>
      </c>
    </row>
    <row r="49" spans="1:10" x14ac:dyDescent="0.35">
      <c r="A49" s="7" t="s">
        <v>63</v>
      </c>
      <c r="B49" s="1">
        <v>188540</v>
      </c>
      <c r="C49" s="1">
        <v>60472</v>
      </c>
      <c r="D49" s="1">
        <v>73984</v>
      </c>
      <c r="E49" s="1">
        <v>31795</v>
      </c>
      <c r="F49" s="1">
        <v>22289</v>
      </c>
      <c r="J49" s="1" t="s">
        <v>31</v>
      </c>
    </row>
    <row r="50" spans="1:10" x14ac:dyDescent="0.35">
      <c r="A50" s="7" t="s">
        <v>64</v>
      </c>
      <c r="B50" s="1">
        <v>672014</v>
      </c>
      <c r="C50" s="1">
        <v>135493</v>
      </c>
      <c r="D50" s="1">
        <v>191165</v>
      </c>
      <c r="E50" s="1">
        <v>167199</v>
      </c>
      <c r="F50" s="1">
        <v>128831</v>
      </c>
      <c r="J50" s="1">
        <v>49325</v>
      </c>
    </row>
    <row r="51" spans="1:10" x14ac:dyDescent="0.35">
      <c r="A51" s="7" t="s">
        <v>65</v>
      </c>
      <c r="B51" s="1">
        <v>1104087</v>
      </c>
      <c r="C51" s="1">
        <v>259965</v>
      </c>
      <c r="D51" s="1">
        <v>273827</v>
      </c>
      <c r="E51" s="1">
        <v>247942</v>
      </c>
      <c r="F51" s="1">
        <v>212913</v>
      </c>
      <c r="J51" s="1">
        <v>109439</v>
      </c>
    </row>
    <row r="52" spans="1:10" x14ac:dyDescent="0.35">
      <c r="A52" s="7" t="s">
        <v>44</v>
      </c>
      <c r="B52" s="1">
        <v>26123</v>
      </c>
      <c r="C52" s="1">
        <v>93</v>
      </c>
      <c r="D52" s="1" t="s">
        <v>31</v>
      </c>
      <c r="E52" s="1" t="s">
        <v>31</v>
      </c>
      <c r="F52" s="1">
        <v>4510</v>
      </c>
      <c r="J52" s="1">
        <v>21520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451942</v>
      </c>
      <c r="C54" s="1">
        <v>113702</v>
      </c>
      <c r="D54" s="1">
        <v>117306</v>
      </c>
      <c r="E54" s="1">
        <v>124939</v>
      </c>
      <c r="F54" s="1">
        <v>77623</v>
      </c>
      <c r="J54" s="1">
        <v>18371</v>
      </c>
    </row>
    <row r="55" spans="1:10" x14ac:dyDescent="0.35">
      <c r="A55" s="7" t="s">
        <v>67</v>
      </c>
      <c r="B55" s="1">
        <v>1668874</v>
      </c>
      <c r="C55" s="1">
        <v>570720</v>
      </c>
      <c r="D55" s="1">
        <v>476894</v>
      </c>
      <c r="E55" s="1">
        <v>305142</v>
      </c>
      <c r="F55" s="1">
        <v>200299</v>
      </c>
      <c r="J55" s="1">
        <v>115820</v>
      </c>
    </row>
    <row r="56" spans="1:10" x14ac:dyDescent="0.35">
      <c r="A56" s="7" t="s">
        <v>68</v>
      </c>
      <c r="B56" s="1">
        <v>1043367</v>
      </c>
      <c r="C56" s="1">
        <v>214978</v>
      </c>
      <c r="D56" s="1">
        <v>321821</v>
      </c>
      <c r="E56" s="1">
        <v>254055</v>
      </c>
      <c r="F56" s="1">
        <v>171899</v>
      </c>
      <c r="J56" s="1">
        <v>80614</v>
      </c>
    </row>
    <row r="57" spans="1:10" x14ac:dyDescent="0.35">
      <c r="A57" s="7" t="s">
        <v>69</v>
      </c>
      <c r="B57" s="1">
        <v>818039</v>
      </c>
      <c r="C57" s="1">
        <v>265279</v>
      </c>
      <c r="D57" s="1">
        <v>182311</v>
      </c>
      <c r="E57" s="1">
        <v>170421</v>
      </c>
      <c r="F57" s="1">
        <v>135374</v>
      </c>
      <c r="J57" s="1">
        <v>64654</v>
      </c>
    </row>
    <row r="58" spans="1:10" x14ac:dyDescent="0.35">
      <c r="A58" s="7" t="s">
        <v>70</v>
      </c>
      <c r="B58" s="1">
        <v>302608</v>
      </c>
      <c r="C58" s="1">
        <v>80252</v>
      </c>
      <c r="D58" s="1">
        <v>68880</v>
      </c>
      <c r="E58" s="1">
        <v>80483</v>
      </c>
      <c r="F58" s="1">
        <v>35682</v>
      </c>
      <c r="J58" s="1">
        <v>37311</v>
      </c>
    </row>
    <row r="59" spans="1:10" x14ac:dyDescent="0.35">
      <c r="A59" s="7" t="s">
        <v>71</v>
      </c>
      <c r="B59" s="1">
        <v>191367</v>
      </c>
      <c r="C59" s="1">
        <v>22973</v>
      </c>
      <c r="D59" s="1">
        <v>66694</v>
      </c>
      <c r="E59" s="1">
        <v>45615</v>
      </c>
      <c r="F59" s="1">
        <v>34600</v>
      </c>
      <c r="J59" s="1">
        <v>21485</v>
      </c>
    </row>
    <row r="60" spans="1:10" x14ac:dyDescent="0.35">
      <c r="A60" s="7" t="s">
        <v>72</v>
      </c>
      <c r="B60" s="1">
        <v>187682</v>
      </c>
      <c r="C60" s="1">
        <v>7246</v>
      </c>
      <c r="D60" s="1">
        <v>102711</v>
      </c>
      <c r="E60" s="1">
        <v>33531</v>
      </c>
      <c r="F60" s="1">
        <v>11026</v>
      </c>
      <c r="J60" s="1">
        <v>33168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1697579</v>
      </c>
      <c r="C62" s="1">
        <v>385994</v>
      </c>
      <c r="D62" s="1">
        <v>480720</v>
      </c>
      <c r="E62" s="1">
        <v>359333</v>
      </c>
      <c r="F62" s="1">
        <v>302454</v>
      </c>
      <c r="G62" s="1">
        <f>SUM(C62:F62)</f>
        <v>1528501</v>
      </c>
      <c r="H62" s="1">
        <f>SUM(E62:F62)</f>
        <v>661787</v>
      </c>
      <c r="I62" s="9">
        <f>H62/G62</f>
        <v>0.43296471510322859</v>
      </c>
      <c r="J62" s="1">
        <v>169078</v>
      </c>
    </row>
    <row r="63" spans="1:10" x14ac:dyDescent="0.35">
      <c r="A63" s="7" t="s">
        <v>74</v>
      </c>
      <c r="B63" s="1">
        <v>2966299</v>
      </c>
      <c r="C63" s="1">
        <v>889155</v>
      </c>
      <c r="D63" s="1">
        <v>855897</v>
      </c>
      <c r="E63" s="1">
        <v>654853</v>
      </c>
      <c r="F63" s="1">
        <v>364049</v>
      </c>
      <c r="G63" s="1">
        <f>SUM(C63:F63)</f>
        <v>2763954</v>
      </c>
      <c r="H63" s="1">
        <f>SUM(E63:F63)</f>
        <v>1018902</v>
      </c>
      <c r="I63" s="9">
        <f>H63/G63</f>
        <v>0.36863927547274666</v>
      </c>
      <c r="J63" s="1">
        <v>202345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477362</v>
      </c>
      <c r="C65" s="1">
        <v>42061</v>
      </c>
      <c r="D65" s="1">
        <v>103356</v>
      </c>
      <c r="E65" s="1">
        <v>149051</v>
      </c>
      <c r="F65" s="1">
        <v>171593</v>
      </c>
      <c r="J65" s="1">
        <v>11300</v>
      </c>
    </row>
    <row r="66" spans="1:10" x14ac:dyDescent="0.35">
      <c r="A66" s="7" t="s">
        <v>51</v>
      </c>
      <c r="B66" s="1">
        <v>4029965</v>
      </c>
      <c r="C66" s="1">
        <v>1227010</v>
      </c>
      <c r="D66" s="1">
        <v>1226824</v>
      </c>
      <c r="E66" s="1">
        <v>865134</v>
      </c>
      <c r="F66" s="1">
        <v>489367</v>
      </c>
      <c r="J66" s="1">
        <v>221630</v>
      </c>
    </row>
    <row r="67" spans="1:10" x14ac:dyDescent="0.35">
      <c r="A67" s="7" t="s">
        <v>44</v>
      </c>
      <c r="B67" s="1">
        <v>156552</v>
      </c>
      <c r="C67" s="1">
        <v>6079</v>
      </c>
      <c r="D67" s="1">
        <v>6437</v>
      </c>
      <c r="E67" s="1" t="s">
        <v>31</v>
      </c>
      <c r="F67" s="1">
        <v>5543</v>
      </c>
      <c r="J67" s="1">
        <v>138493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2792022</v>
      </c>
      <c r="C69" s="1">
        <v>827094</v>
      </c>
      <c r="D69" s="1">
        <v>854888</v>
      </c>
      <c r="E69" s="1">
        <v>605640</v>
      </c>
      <c r="F69" s="1">
        <v>382001</v>
      </c>
      <c r="J69" s="1">
        <v>122399</v>
      </c>
    </row>
    <row r="70" spans="1:10" x14ac:dyDescent="0.35">
      <c r="A70" s="7" t="s">
        <v>51</v>
      </c>
      <c r="B70" s="1">
        <v>1720652</v>
      </c>
      <c r="C70" s="1">
        <v>448055</v>
      </c>
      <c r="D70" s="1">
        <v>474561</v>
      </c>
      <c r="E70" s="1">
        <v>408546</v>
      </c>
      <c r="F70" s="1">
        <v>278959</v>
      </c>
      <c r="J70" s="1">
        <v>110531</v>
      </c>
    </row>
    <row r="71" spans="1:10" x14ac:dyDescent="0.35">
      <c r="A71" s="7" t="s">
        <v>44</v>
      </c>
      <c r="B71" s="1">
        <v>151204</v>
      </c>
      <c r="C71" s="1" t="s">
        <v>31</v>
      </c>
      <c r="D71" s="1">
        <v>7168</v>
      </c>
      <c r="E71" s="1" t="s">
        <v>31</v>
      </c>
      <c r="F71" s="1">
        <v>5543</v>
      </c>
      <c r="J71" s="1">
        <v>138493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434494</v>
      </c>
      <c r="C73" s="1">
        <v>34593</v>
      </c>
      <c r="D73" s="1">
        <v>107460</v>
      </c>
      <c r="E73" s="1">
        <v>144050</v>
      </c>
      <c r="F73" s="1">
        <v>148392</v>
      </c>
      <c r="G73" s="1">
        <f>SUM(C73:F73)</f>
        <v>434495</v>
      </c>
      <c r="H73" s="1">
        <f>SUM(E73:F73)</f>
        <v>292442</v>
      </c>
      <c r="I73" s="9">
        <f>H73/G73</f>
        <v>0.67306183040081013</v>
      </c>
      <c r="J73" s="1" t="s">
        <v>31</v>
      </c>
    </row>
    <row r="74" spans="1:10" x14ac:dyDescent="0.35">
      <c r="A74" s="7" t="s">
        <v>76</v>
      </c>
      <c r="B74" s="1">
        <v>453966</v>
      </c>
      <c r="C74" s="1">
        <v>33999</v>
      </c>
      <c r="D74" s="1">
        <v>119886</v>
      </c>
      <c r="E74" s="1">
        <v>187915</v>
      </c>
      <c r="F74" s="1">
        <v>112165</v>
      </c>
      <c r="G74" s="1">
        <f>SUM(C74:F74)</f>
        <v>453965</v>
      </c>
      <c r="H74" s="1">
        <f>SUM(E74:F74)</f>
        <v>300080</v>
      </c>
      <c r="I74" s="9">
        <f>H74/G74</f>
        <v>0.66102012269668364</v>
      </c>
      <c r="J74" s="1" t="s">
        <v>31</v>
      </c>
    </row>
    <row r="75" spans="1:10" x14ac:dyDescent="0.35">
      <c r="A75" s="7" t="s">
        <v>77</v>
      </c>
      <c r="B75" s="1">
        <v>441289</v>
      </c>
      <c r="C75" s="1">
        <v>68202</v>
      </c>
      <c r="D75" s="1">
        <v>138623</v>
      </c>
      <c r="E75" s="1">
        <v>147621</v>
      </c>
      <c r="F75" s="1">
        <v>86842</v>
      </c>
      <c r="J75" s="1" t="s">
        <v>31</v>
      </c>
    </row>
    <row r="76" spans="1:10" x14ac:dyDescent="0.35">
      <c r="A76" s="7" t="s">
        <v>78</v>
      </c>
      <c r="B76" s="1">
        <v>723740</v>
      </c>
      <c r="C76" s="1">
        <v>240554</v>
      </c>
      <c r="D76" s="1">
        <v>244610</v>
      </c>
      <c r="E76" s="1">
        <v>159937</v>
      </c>
      <c r="F76" s="1">
        <v>78639</v>
      </c>
      <c r="J76" s="1" t="s">
        <v>31</v>
      </c>
    </row>
    <row r="77" spans="1:10" x14ac:dyDescent="0.35">
      <c r="A77" s="7" t="s">
        <v>174</v>
      </c>
      <c r="C77" s="1">
        <f>SUM(C73:C76)</f>
        <v>377348</v>
      </c>
      <c r="D77" s="1">
        <f>SUM(D73:D76)</f>
        <v>610579</v>
      </c>
      <c r="E77" s="1">
        <f>SUM(E73:E76)</f>
        <v>639523</v>
      </c>
      <c r="F77" s="1">
        <f>SUM(F73:F76)</f>
        <v>426038</v>
      </c>
      <c r="G77" s="1">
        <f>SUM(C77:F77)</f>
        <v>2053488</v>
      </c>
      <c r="H77" s="1">
        <f>SUM(E77:F77)</f>
        <v>1065561</v>
      </c>
      <c r="I77" s="9">
        <f>H77/G77</f>
        <v>0.51890295925761432</v>
      </c>
    </row>
    <row r="78" spans="1:10" x14ac:dyDescent="0.35">
      <c r="A78" s="7"/>
    </row>
    <row r="79" spans="1:10" x14ac:dyDescent="0.35">
      <c r="A79" s="7" t="s">
        <v>79</v>
      </c>
      <c r="B79" s="1">
        <v>468864</v>
      </c>
      <c r="C79" s="1">
        <v>140259</v>
      </c>
      <c r="D79" s="1">
        <v>152549</v>
      </c>
      <c r="E79" s="1">
        <v>140730</v>
      </c>
      <c r="F79" s="1">
        <v>35326</v>
      </c>
      <c r="J79" s="1" t="s">
        <v>31</v>
      </c>
    </row>
    <row r="80" spans="1:10" x14ac:dyDescent="0.35">
      <c r="A80" s="7" t="s">
        <v>80</v>
      </c>
      <c r="B80" s="1">
        <v>587183</v>
      </c>
      <c r="C80" s="1">
        <v>265399</v>
      </c>
      <c r="D80" s="1">
        <v>219989</v>
      </c>
      <c r="E80" s="1">
        <v>57705</v>
      </c>
      <c r="F80" s="1">
        <v>44089</v>
      </c>
      <c r="J80" s="1" t="s">
        <v>31</v>
      </c>
    </row>
    <row r="81" spans="1:10" x14ac:dyDescent="0.35">
      <c r="A81" s="7" t="s">
        <v>81</v>
      </c>
      <c r="B81" s="1">
        <v>292392</v>
      </c>
      <c r="C81" s="1">
        <v>146197</v>
      </c>
      <c r="D81" s="1">
        <v>88683</v>
      </c>
      <c r="E81" s="1">
        <v>14368</v>
      </c>
      <c r="F81" s="1">
        <v>43144</v>
      </c>
      <c r="J81" s="1" t="s">
        <v>31</v>
      </c>
    </row>
    <row r="82" spans="1:10" x14ac:dyDescent="0.35">
      <c r="A82" s="7" t="s">
        <v>82</v>
      </c>
      <c r="B82" s="1">
        <v>199366</v>
      </c>
      <c r="C82" s="1">
        <v>149453</v>
      </c>
      <c r="D82" s="1">
        <v>30405</v>
      </c>
      <c r="E82" s="1">
        <v>12014</v>
      </c>
      <c r="F82" s="1">
        <v>7494</v>
      </c>
      <c r="J82" s="1" t="s">
        <v>31</v>
      </c>
    </row>
    <row r="83" spans="1:10" x14ac:dyDescent="0.35">
      <c r="A83" s="7"/>
      <c r="C83" s="1">
        <f>SUM(C79:C82)</f>
        <v>701308</v>
      </c>
      <c r="D83" s="1">
        <f>SUM(D79:D82)</f>
        <v>491626</v>
      </c>
      <c r="E83" s="1">
        <f>SUM(E79:E82)</f>
        <v>224817</v>
      </c>
      <c r="F83" s="1">
        <f>SUM(F79:F82)</f>
        <v>130053</v>
      </c>
      <c r="G83" s="1">
        <f>SUM(C83:F83)</f>
        <v>1547804</v>
      </c>
    </row>
    <row r="84" spans="1:10" x14ac:dyDescent="0.35">
      <c r="A84" s="7" t="s">
        <v>175</v>
      </c>
      <c r="G84" s="1">
        <f>G83+G77</f>
        <v>3601292</v>
      </c>
    </row>
    <row r="85" spans="1:10" x14ac:dyDescent="0.35">
      <c r="A85" s="7" t="s">
        <v>44</v>
      </c>
      <c r="B85" s="1">
        <v>1062585</v>
      </c>
      <c r="C85" s="1">
        <v>196491</v>
      </c>
      <c r="D85" s="1">
        <v>234411</v>
      </c>
      <c r="E85" s="1">
        <v>149847</v>
      </c>
      <c r="F85" s="1">
        <v>110413</v>
      </c>
      <c r="J85" s="1">
        <v>371423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3615585</v>
      </c>
      <c r="C87" s="1">
        <v>1173752</v>
      </c>
      <c r="D87" s="1">
        <v>1144855</v>
      </c>
      <c r="E87" s="1">
        <v>834841</v>
      </c>
      <c r="F87" s="1">
        <v>462137</v>
      </c>
      <c r="J87" s="1" t="s">
        <v>31</v>
      </c>
    </row>
    <row r="88" spans="1:10" x14ac:dyDescent="0.35">
      <c r="A88" s="7" t="s">
        <v>84</v>
      </c>
      <c r="B88" s="1">
        <v>1433846</v>
      </c>
      <c r="C88" s="1">
        <v>280906</v>
      </c>
      <c r="D88" s="1">
        <v>451211</v>
      </c>
      <c r="E88" s="1">
        <v>407570</v>
      </c>
      <c r="F88" s="1">
        <v>294159</v>
      </c>
      <c r="J88" s="1" t="s">
        <v>31</v>
      </c>
    </row>
    <row r="89" spans="1:10" ht="43.5" x14ac:dyDescent="0.35">
      <c r="A89" s="7" t="s">
        <v>85</v>
      </c>
      <c r="B89" s="1">
        <v>1092707</v>
      </c>
      <c r="C89" s="1">
        <v>153059</v>
      </c>
      <c r="D89" s="1">
        <v>373659</v>
      </c>
      <c r="E89" s="1">
        <v>293295</v>
      </c>
      <c r="F89" s="1">
        <v>272693</v>
      </c>
      <c r="J89" s="1" t="s">
        <v>31</v>
      </c>
    </row>
    <row r="90" spans="1:10" x14ac:dyDescent="0.35">
      <c r="A90" s="7" t="s">
        <v>86</v>
      </c>
      <c r="B90" s="1">
        <v>429745</v>
      </c>
      <c r="C90" s="1">
        <v>4142</v>
      </c>
      <c r="D90" s="1">
        <v>90366</v>
      </c>
      <c r="E90" s="1">
        <v>116094</v>
      </c>
      <c r="F90" s="1">
        <v>219143</v>
      </c>
      <c r="J90" s="1" t="s">
        <v>31</v>
      </c>
    </row>
    <row r="91" spans="1:10" x14ac:dyDescent="0.35">
      <c r="A91" s="7" t="s">
        <v>87</v>
      </c>
      <c r="B91" s="1">
        <v>42618</v>
      </c>
      <c r="C91" s="1">
        <v>4685</v>
      </c>
      <c r="D91" s="1">
        <v>17630</v>
      </c>
      <c r="E91" s="1">
        <v>2684</v>
      </c>
      <c r="F91" s="1">
        <v>17619</v>
      </c>
      <c r="J91" s="1" t="s">
        <v>31</v>
      </c>
    </row>
    <row r="92" spans="1:10" ht="29" x14ac:dyDescent="0.35">
      <c r="A92" s="7" t="s">
        <v>88</v>
      </c>
      <c r="B92" s="1">
        <v>139670</v>
      </c>
      <c r="C92" s="1">
        <v>29368</v>
      </c>
      <c r="D92" s="1">
        <v>43961</v>
      </c>
      <c r="E92" s="1">
        <v>33732</v>
      </c>
      <c r="F92" s="1">
        <v>32610</v>
      </c>
      <c r="J92" s="1" t="s">
        <v>31</v>
      </c>
    </row>
    <row r="93" spans="1:10" x14ac:dyDescent="0.35">
      <c r="A93" s="7" t="s">
        <v>89</v>
      </c>
      <c r="B93" s="1">
        <v>230073</v>
      </c>
      <c r="C93" s="1" t="s">
        <v>31</v>
      </c>
      <c r="D93" s="1">
        <v>36901</v>
      </c>
      <c r="E93" s="1">
        <v>76542</v>
      </c>
      <c r="F93" s="1">
        <v>116630</v>
      </c>
      <c r="G93" s="1">
        <f>SUM(C93:F93)</f>
        <v>230073</v>
      </c>
      <c r="H93" s="1">
        <f>E93+F93</f>
        <v>193172</v>
      </c>
      <c r="I93" s="9">
        <f>H93/G93</f>
        <v>0.83961177539302745</v>
      </c>
      <c r="J93" s="1" t="s">
        <v>31</v>
      </c>
    </row>
    <row r="94" spans="1:10" ht="29" x14ac:dyDescent="0.35">
      <c r="A94" s="7" t="s">
        <v>90</v>
      </c>
      <c r="B94" s="1">
        <v>64641</v>
      </c>
      <c r="C94" s="1" t="s">
        <v>31</v>
      </c>
      <c r="D94" s="1">
        <v>39319</v>
      </c>
      <c r="E94" s="1">
        <v>13571</v>
      </c>
      <c r="F94" s="1">
        <v>11750</v>
      </c>
      <c r="J94" s="1" t="s">
        <v>31</v>
      </c>
    </row>
    <row r="95" spans="1:10" x14ac:dyDescent="0.35">
      <c r="A95" s="7" t="s">
        <v>91</v>
      </c>
      <c r="B95" s="1">
        <v>74287</v>
      </c>
      <c r="C95" s="1" t="s">
        <v>31</v>
      </c>
      <c r="D95" s="1">
        <v>10105</v>
      </c>
      <c r="E95" s="1">
        <v>31259</v>
      </c>
      <c r="F95" s="1">
        <v>32923</v>
      </c>
      <c r="J95" s="1" t="s">
        <v>31</v>
      </c>
    </row>
    <row r="96" spans="1:10" x14ac:dyDescent="0.35">
      <c r="A96" s="7" t="s">
        <v>92</v>
      </c>
      <c r="B96" s="1">
        <v>21400</v>
      </c>
      <c r="C96" s="1" t="s">
        <v>31</v>
      </c>
      <c r="D96" s="1" t="s">
        <v>31</v>
      </c>
      <c r="E96" s="1" t="s">
        <v>31</v>
      </c>
      <c r="F96" s="1">
        <v>21400</v>
      </c>
      <c r="J96" s="1" t="s">
        <v>31</v>
      </c>
    </row>
    <row r="97" spans="1:10" x14ac:dyDescent="0.35">
      <c r="A97" s="7" t="s">
        <v>52</v>
      </c>
      <c r="B97" s="1">
        <v>133272</v>
      </c>
      <c r="C97" s="1">
        <v>20018</v>
      </c>
      <c r="D97" s="1">
        <v>38843</v>
      </c>
      <c r="E97" s="1">
        <v>43291</v>
      </c>
      <c r="F97" s="1">
        <v>31120</v>
      </c>
      <c r="J97" s="1" t="s">
        <v>31</v>
      </c>
    </row>
    <row r="98" spans="1:10" x14ac:dyDescent="0.35">
      <c r="A98" s="7" t="s">
        <v>44</v>
      </c>
      <c r="B98" s="1">
        <v>466042</v>
      </c>
      <c r="C98" s="1">
        <v>29257</v>
      </c>
      <c r="D98" s="1">
        <v>14920</v>
      </c>
      <c r="E98" s="1">
        <v>32729</v>
      </c>
      <c r="F98" s="1">
        <v>17712</v>
      </c>
      <c r="J98" s="1">
        <v>371423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6466</v>
      </c>
      <c r="C100" s="1" t="s">
        <v>31</v>
      </c>
      <c r="D100" s="1">
        <v>1840</v>
      </c>
      <c r="E100" s="1" t="s">
        <v>31</v>
      </c>
      <c r="F100" s="1" t="s">
        <v>31</v>
      </c>
      <c r="J100" s="1">
        <v>4625</v>
      </c>
    </row>
    <row r="101" spans="1:10" x14ac:dyDescent="0.35">
      <c r="A101" s="7" t="s">
        <v>94</v>
      </c>
      <c r="B101" s="1">
        <v>18900</v>
      </c>
      <c r="C101" s="1" t="s">
        <v>31</v>
      </c>
      <c r="D101" s="1">
        <v>11158</v>
      </c>
      <c r="E101" s="1">
        <v>7742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21753</v>
      </c>
      <c r="C102" s="1">
        <v>3131</v>
      </c>
      <c r="D102" s="1">
        <v>18622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8190</v>
      </c>
      <c r="C103" s="1" t="s">
        <v>31</v>
      </c>
      <c r="D103" s="1" t="s">
        <v>31</v>
      </c>
      <c r="E103" s="1">
        <v>3121</v>
      </c>
      <c r="F103" s="1" t="s">
        <v>31</v>
      </c>
      <c r="J103" s="1">
        <v>5069</v>
      </c>
    </row>
    <row r="104" spans="1:10" x14ac:dyDescent="0.35">
      <c r="A104" s="7" t="s">
        <v>97</v>
      </c>
      <c r="B104" s="1">
        <v>4575868</v>
      </c>
      <c r="C104" s="1">
        <v>1270880</v>
      </c>
      <c r="D104" s="1">
        <v>1304997</v>
      </c>
      <c r="E104" s="1">
        <v>1001076</v>
      </c>
      <c r="F104" s="1">
        <v>661157</v>
      </c>
      <c r="J104" s="1">
        <v>337758</v>
      </c>
    </row>
    <row r="105" spans="1:10" x14ac:dyDescent="0.35">
      <c r="A105" s="7" t="s">
        <v>44</v>
      </c>
      <c r="B105" s="1">
        <v>32702</v>
      </c>
      <c r="C105" s="1">
        <v>1138</v>
      </c>
      <c r="D105" s="1" t="s">
        <v>31</v>
      </c>
      <c r="E105" s="1">
        <v>2247</v>
      </c>
      <c r="F105" s="1">
        <v>5346</v>
      </c>
      <c r="J105" s="1">
        <v>23971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2423497</v>
      </c>
      <c r="C107" s="1">
        <v>904410</v>
      </c>
      <c r="D107" s="1">
        <v>768645</v>
      </c>
      <c r="E107" s="1">
        <v>451298</v>
      </c>
      <c r="F107" s="1">
        <v>299144</v>
      </c>
      <c r="J107" s="1" t="s">
        <v>31</v>
      </c>
    </row>
    <row r="108" spans="1:10" x14ac:dyDescent="0.35">
      <c r="A108" s="7" t="s">
        <v>99</v>
      </c>
      <c r="B108" s="1">
        <v>1239866</v>
      </c>
      <c r="C108" s="1">
        <v>224343</v>
      </c>
      <c r="D108" s="1">
        <v>368398</v>
      </c>
      <c r="E108" s="1">
        <v>391062</v>
      </c>
      <c r="F108" s="1">
        <v>250168</v>
      </c>
      <c r="J108" s="1">
        <v>5895</v>
      </c>
    </row>
    <row r="109" spans="1:10" x14ac:dyDescent="0.35">
      <c r="A109" s="7" t="s">
        <v>100</v>
      </c>
      <c r="B109" s="1">
        <v>153406</v>
      </c>
      <c r="C109" s="1">
        <v>30715</v>
      </c>
      <c r="D109" s="1">
        <v>40786</v>
      </c>
      <c r="E109" s="1">
        <v>47792</v>
      </c>
      <c r="F109" s="1">
        <v>34113</v>
      </c>
      <c r="J109" s="1" t="s">
        <v>31</v>
      </c>
    </row>
    <row r="110" spans="1:10" x14ac:dyDescent="0.35">
      <c r="A110" s="7" t="s">
        <v>101</v>
      </c>
      <c r="B110" s="1">
        <v>24132</v>
      </c>
      <c r="C110" s="1">
        <v>6794</v>
      </c>
      <c r="D110" s="1">
        <v>14508</v>
      </c>
      <c r="E110" s="1" t="s">
        <v>31</v>
      </c>
      <c r="F110" s="1">
        <v>2830</v>
      </c>
      <c r="J110" s="1" t="s">
        <v>31</v>
      </c>
    </row>
    <row r="111" spans="1:10" x14ac:dyDescent="0.35">
      <c r="A111" s="7" t="s">
        <v>44</v>
      </c>
      <c r="B111" s="1">
        <v>822977</v>
      </c>
      <c r="C111" s="1">
        <v>108888</v>
      </c>
      <c r="D111" s="1">
        <v>144281</v>
      </c>
      <c r="E111" s="1">
        <v>124033</v>
      </c>
      <c r="F111" s="1">
        <v>80248</v>
      </c>
      <c r="J111" s="1">
        <v>365528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2886517</v>
      </c>
      <c r="C113" s="1">
        <v>979182</v>
      </c>
      <c r="D113" s="1">
        <v>934760</v>
      </c>
      <c r="E113" s="1">
        <v>592761</v>
      </c>
      <c r="F113" s="1">
        <v>373919</v>
      </c>
      <c r="J113" s="1">
        <v>5895</v>
      </c>
    </row>
    <row r="114" spans="1:10" x14ac:dyDescent="0.35">
      <c r="A114" s="7" t="s">
        <v>99</v>
      </c>
      <c r="B114" s="1">
        <v>770006</v>
      </c>
      <c r="C114" s="1">
        <v>166605</v>
      </c>
      <c r="D114" s="1">
        <v>234779</v>
      </c>
      <c r="E114" s="1">
        <v>221479</v>
      </c>
      <c r="F114" s="1">
        <v>147143</v>
      </c>
      <c r="J114" s="1" t="s">
        <v>31</v>
      </c>
    </row>
    <row r="115" spans="1:10" x14ac:dyDescent="0.35">
      <c r="A115" s="7" t="s">
        <v>100</v>
      </c>
      <c r="B115" s="1">
        <v>126378</v>
      </c>
      <c r="C115" s="1">
        <v>13681</v>
      </c>
      <c r="D115" s="1">
        <v>16440</v>
      </c>
      <c r="E115" s="1">
        <v>48518</v>
      </c>
      <c r="F115" s="1">
        <v>47739</v>
      </c>
      <c r="J115" s="1" t="s">
        <v>31</v>
      </c>
    </row>
    <row r="116" spans="1:10" x14ac:dyDescent="0.35">
      <c r="A116" s="7" t="s">
        <v>101</v>
      </c>
      <c r="B116" s="1">
        <v>26725</v>
      </c>
      <c r="C116" s="1">
        <v>6794</v>
      </c>
      <c r="D116" s="1">
        <v>3318</v>
      </c>
      <c r="E116" s="1">
        <v>6459</v>
      </c>
      <c r="F116" s="1">
        <v>10155</v>
      </c>
      <c r="J116" s="1" t="s">
        <v>31</v>
      </c>
    </row>
    <row r="117" spans="1:10" x14ac:dyDescent="0.35">
      <c r="A117" s="7" t="s">
        <v>44</v>
      </c>
      <c r="B117" s="1">
        <v>854251</v>
      </c>
      <c r="C117" s="1">
        <v>108888</v>
      </c>
      <c r="D117" s="1">
        <v>147320</v>
      </c>
      <c r="E117" s="1">
        <v>144969</v>
      </c>
      <c r="F117" s="1">
        <v>87547</v>
      </c>
      <c r="J117" s="1">
        <v>365528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2038023</v>
      </c>
      <c r="C119" s="1">
        <v>830571</v>
      </c>
      <c r="D119" s="1">
        <v>605667</v>
      </c>
      <c r="E119" s="1">
        <v>385510</v>
      </c>
      <c r="F119" s="1">
        <v>210379</v>
      </c>
      <c r="J119" s="1">
        <v>5895</v>
      </c>
    </row>
    <row r="120" spans="1:10" x14ac:dyDescent="0.35">
      <c r="A120" s="7" t="s">
        <v>99</v>
      </c>
      <c r="B120" s="1">
        <v>1510561</v>
      </c>
      <c r="C120" s="1">
        <v>310453</v>
      </c>
      <c r="D120" s="1">
        <v>504747</v>
      </c>
      <c r="E120" s="1">
        <v>403421</v>
      </c>
      <c r="F120" s="1">
        <v>291940</v>
      </c>
      <c r="J120" s="1" t="s">
        <v>31</v>
      </c>
    </row>
    <row r="121" spans="1:10" x14ac:dyDescent="0.35">
      <c r="A121" s="7" t="s">
        <v>100</v>
      </c>
      <c r="B121" s="1">
        <v>244836</v>
      </c>
      <c r="C121" s="1">
        <v>17102</v>
      </c>
      <c r="D121" s="1">
        <v>64096</v>
      </c>
      <c r="E121" s="1">
        <v>82533</v>
      </c>
      <c r="F121" s="1">
        <v>81106</v>
      </c>
      <c r="J121" s="1" t="s">
        <v>31</v>
      </c>
    </row>
    <row r="122" spans="1:10" x14ac:dyDescent="0.35">
      <c r="A122" s="7" t="s">
        <v>101</v>
      </c>
      <c r="B122" s="1">
        <v>25962</v>
      </c>
      <c r="C122" s="1">
        <v>8136</v>
      </c>
      <c r="D122" s="1">
        <v>17826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844496</v>
      </c>
      <c r="C123" s="1">
        <v>108888</v>
      </c>
      <c r="D123" s="1">
        <v>144281</v>
      </c>
      <c r="E123" s="1">
        <v>142722</v>
      </c>
      <c r="F123" s="1">
        <v>83078</v>
      </c>
      <c r="J123" s="1">
        <v>365528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2736978</v>
      </c>
      <c r="C125" s="1">
        <v>960149</v>
      </c>
      <c r="D125" s="1">
        <v>845172</v>
      </c>
      <c r="E125" s="1">
        <v>559165</v>
      </c>
      <c r="F125" s="1">
        <v>372493</v>
      </c>
      <c r="J125" s="1" t="s">
        <v>31</v>
      </c>
    </row>
    <row r="126" spans="1:10" x14ac:dyDescent="0.35">
      <c r="A126" s="7" t="s">
        <v>99</v>
      </c>
      <c r="B126" s="1">
        <v>784344</v>
      </c>
      <c r="C126" s="1">
        <v>177664</v>
      </c>
      <c r="D126" s="1">
        <v>249272</v>
      </c>
      <c r="E126" s="1">
        <v>239662</v>
      </c>
      <c r="F126" s="1">
        <v>117746</v>
      </c>
      <c r="J126" s="1" t="s">
        <v>31</v>
      </c>
    </row>
    <row r="127" spans="1:10" x14ac:dyDescent="0.35">
      <c r="A127" s="7" t="s">
        <v>100</v>
      </c>
      <c r="B127" s="1">
        <v>208241</v>
      </c>
      <c r="C127" s="1">
        <v>19869</v>
      </c>
      <c r="D127" s="1">
        <v>66434</v>
      </c>
      <c r="E127" s="1">
        <v>61718</v>
      </c>
      <c r="F127" s="1">
        <v>60221</v>
      </c>
      <c r="J127" s="1" t="s">
        <v>31</v>
      </c>
    </row>
    <row r="128" spans="1:10" x14ac:dyDescent="0.35">
      <c r="A128" s="7" t="s">
        <v>101</v>
      </c>
      <c r="B128" s="1">
        <v>50521</v>
      </c>
      <c r="C128" s="1">
        <v>8579</v>
      </c>
      <c r="D128" s="1">
        <v>16951</v>
      </c>
      <c r="E128" s="1">
        <v>1143</v>
      </c>
      <c r="F128" s="1">
        <v>23848</v>
      </c>
      <c r="J128" s="1" t="s">
        <v>31</v>
      </c>
    </row>
    <row r="129" spans="1:10" x14ac:dyDescent="0.35">
      <c r="A129" s="7" t="s">
        <v>44</v>
      </c>
      <c r="B129" s="1">
        <v>883793</v>
      </c>
      <c r="C129" s="1">
        <v>108888</v>
      </c>
      <c r="D129" s="1">
        <v>158789</v>
      </c>
      <c r="E129" s="1">
        <v>152498</v>
      </c>
      <c r="F129" s="1">
        <v>92196</v>
      </c>
      <c r="J129" s="1">
        <v>371423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3434456</v>
      </c>
      <c r="C131" s="1">
        <v>1097930</v>
      </c>
      <c r="D131" s="1">
        <v>1074001</v>
      </c>
      <c r="E131" s="1">
        <v>757181</v>
      </c>
      <c r="F131" s="1">
        <v>499449</v>
      </c>
      <c r="J131" s="1">
        <v>5895</v>
      </c>
    </row>
    <row r="132" spans="1:10" x14ac:dyDescent="0.35">
      <c r="A132" s="7" t="s">
        <v>99</v>
      </c>
      <c r="B132" s="1">
        <v>318545</v>
      </c>
      <c r="C132" s="1">
        <v>52442</v>
      </c>
      <c r="D132" s="1">
        <v>90516</v>
      </c>
      <c r="E132" s="1">
        <v>104846</v>
      </c>
      <c r="F132" s="1">
        <v>70741</v>
      </c>
      <c r="J132" s="1" t="s">
        <v>31</v>
      </c>
    </row>
    <row r="133" spans="1:10" x14ac:dyDescent="0.35">
      <c r="A133" s="7" t="s">
        <v>100</v>
      </c>
      <c r="B133" s="1">
        <v>30209</v>
      </c>
      <c r="C133" s="1">
        <v>7310</v>
      </c>
      <c r="D133" s="1">
        <v>7718</v>
      </c>
      <c r="E133" s="1">
        <v>1946</v>
      </c>
      <c r="F133" s="1">
        <v>13235</v>
      </c>
      <c r="J133" s="1" t="s">
        <v>31</v>
      </c>
    </row>
    <row r="134" spans="1:10" x14ac:dyDescent="0.35">
      <c r="A134" s="7" t="s">
        <v>101</v>
      </c>
      <c r="B134" s="1">
        <v>11897</v>
      </c>
      <c r="C134" s="1">
        <v>8579</v>
      </c>
      <c r="D134" s="1">
        <v>3318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868771</v>
      </c>
      <c r="C135" s="1">
        <v>108888</v>
      </c>
      <c r="D135" s="1">
        <v>161065</v>
      </c>
      <c r="E135" s="1">
        <v>150213</v>
      </c>
      <c r="F135" s="1">
        <v>83078</v>
      </c>
      <c r="J135" s="1">
        <v>365528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3490494</v>
      </c>
      <c r="C137" s="1">
        <v>1096627</v>
      </c>
      <c r="D137" s="1">
        <v>1079820</v>
      </c>
      <c r="E137" s="1">
        <v>778820</v>
      </c>
      <c r="F137" s="1">
        <v>529332</v>
      </c>
      <c r="J137" s="1">
        <v>5895</v>
      </c>
    </row>
    <row r="138" spans="1:10" x14ac:dyDescent="0.35">
      <c r="A138" s="7" t="s">
        <v>99</v>
      </c>
      <c r="B138" s="1">
        <v>271787</v>
      </c>
      <c r="C138" s="1">
        <v>55531</v>
      </c>
      <c r="D138" s="1">
        <v>86323</v>
      </c>
      <c r="E138" s="1">
        <v>79503</v>
      </c>
      <c r="F138" s="1">
        <v>50430</v>
      </c>
      <c r="J138" s="1" t="s">
        <v>31</v>
      </c>
    </row>
    <row r="139" spans="1:10" x14ac:dyDescent="0.35">
      <c r="A139" s="7" t="s">
        <v>100</v>
      </c>
      <c r="B139" s="1">
        <v>18512</v>
      </c>
      <c r="C139" s="1">
        <v>7310</v>
      </c>
      <c r="D139" s="1">
        <v>4538</v>
      </c>
      <c r="E139" s="1">
        <v>5649</v>
      </c>
      <c r="F139" s="1">
        <v>1015</v>
      </c>
      <c r="J139" s="1" t="s">
        <v>31</v>
      </c>
    </row>
    <row r="140" spans="1:10" x14ac:dyDescent="0.35">
      <c r="A140" s="7" t="s">
        <v>101</v>
      </c>
      <c r="B140" s="1">
        <v>10112</v>
      </c>
      <c r="C140" s="1">
        <v>6794</v>
      </c>
      <c r="D140" s="1">
        <v>3318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872973</v>
      </c>
      <c r="C141" s="1">
        <v>108888</v>
      </c>
      <c r="D141" s="1">
        <v>162618</v>
      </c>
      <c r="E141" s="1">
        <v>150213</v>
      </c>
      <c r="F141" s="1">
        <v>85726</v>
      </c>
      <c r="J141" s="1">
        <v>365528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130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864638</v>
      </c>
      <c r="C8" s="1">
        <v>247269</v>
      </c>
      <c r="D8" s="1">
        <v>261736</v>
      </c>
      <c r="E8" s="1">
        <v>191045</v>
      </c>
      <c r="F8" s="1">
        <v>125474</v>
      </c>
      <c r="G8" s="1">
        <f>SUM(C8:F8)</f>
        <v>825524</v>
      </c>
      <c r="H8" s="1">
        <f>SUM(E8:F8)</f>
        <v>316519</v>
      </c>
      <c r="I8" s="9">
        <f>H8/G8</f>
        <v>0.3834158667706814</v>
      </c>
      <c r="J8" s="1">
        <v>39113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58852</v>
      </c>
      <c r="C10" s="1">
        <v>10994</v>
      </c>
      <c r="D10" s="1">
        <v>9426</v>
      </c>
      <c r="E10" s="1">
        <v>10812</v>
      </c>
      <c r="F10" s="1">
        <v>24303</v>
      </c>
      <c r="J10" s="1">
        <v>3317</v>
      </c>
    </row>
    <row r="11" spans="1:10" x14ac:dyDescent="0.35">
      <c r="A11" s="7" t="s">
        <v>34</v>
      </c>
      <c r="B11" s="1">
        <v>245090</v>
      </c>
      <c r="C11" s="1">
        <v>64096</v>
      </c>
      <c r="D11" s="1">
        <v>85468</v>
      </c>
      <c r="E11" s="1">
        <v>49263</v>
      </c>
      <c r="F11" s="1">
        <v>33311</v>
      </c>
      <c r="J11" s="1">
        <v>12952</v>
      </c>
    </row>
    <row r="12" spans="1:10" x14ac:dyDescent="0.35">
      <c r="A12" s="7" t="s">
        <v>35</v>
      </c>
      <c r="B12" s="1">
        <v>193249</v>
      </c>
      <c r="C12" s="1">
        <v>47370</v>
      </c>
      <c r="D12" s="1">
        <v>52735</v>
      </c>
      <c r="E12" s="1">
        <v>45982</v>
      </c>
      <c r="F12" s="1">
        <v>32328</v>
      </c>
      <c r="J12" s="1">
        <v>14834</v>
      </c>
    </row>
    <row r="13" spans="1:10" x14ac:dyDescent="0.35">
      <c r="A13" s="7" t="s">
        <v>36</v>
      </c>
      <c r="B13" s="1">
        <v>149365</v>
      </c>
      <c r="C13" s="1">
        <v>44858</v>
      </c>
      <c r="D13" s="1">
        <v>46382</v>
      </c>
      <c r="E13" s="1">
        <v>31075</v>
      </c>
      <c r="F13" s="1">
        <v>21500</v>
      </c>
      <c r="J13" s="1">
        <v>5551</v>
      </c>
    </row>
    <row r="14" spans="1:10" x14ac:dyDescent="0.35">
      <c r="A14" s="7" t="s">
        <v>37</v>
      </c>
      <c r="B14" s="1">
        <v>218083</v>
      </c>
      <c r="C14" s="1">
        <v>79952</v>
      </c>
      <c r="D14" s="1">
        <v>67726</v>
      </c>
      <c r="E14" s="1">
        <v>53913</v>
      </c>
      <c r="F14" s="1">
        <v>14032</v>
      </c>
      <c r="J14" s="1">
        <v>2459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434076</v>
      </c>
      <c r="C16" s="1">
        <v>122670</v>
      </c>
      <c r="D16" s="1">
        <v>131896</v>
      </c>
      <c r="E16" s="1">
        <v>94378</v>
      </c>
      <c r="F16" s="1">
        <v>55417</v>
      </c>
      <c r="J16" s="1">
        <v>29715</v>
      </c>
    </row>
    <row r="17" spans="1:10" x14ac:dyDescent="0.35">
      <c r="A17" s="7" t="s">
        <v>39</v>
      </c>
      <c r="B17" s="1">
        <v>430562</v>
      </c>
      <c r="C17" s="1">
        <v>124600</v>
      </c>
      <c r="D17" s="1">
        <v>129840</v>
      </c>
      <c r="E17" s="1">
        <v>96667</v>
      </c>
      <c r="F17" s="1">
        <v>70057</v>
      </c>
      <c r="J17" s="1">
        <v>9398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424494</v>
      </c>
      <c r="C19" s="1">
        <v>117477</v>
      </c>
      <c r="D19" s="1">
        <v>130618</v>
      </c>
      <c r="E19" s="1">
        <v>94016</v>
      </c>
      <c r="F19" s="1">
        <v>53008</v>
      </c>
      <c r="J19" s="1">
        <v>29375</v>
      </c>
    </row>
    <row r="20" spans="1:10" x14ac:dyDescent="0.35">
      <c r="A20" s="7" t="s">
        <v>41</v>
      </c>
      <c r="B20" s="1">
        <v>423197</v>
      </c>
      <c r="C20" s="1">
        <v>124414</v>
      </c>
      <c r="D20" s="1">
        <v>128486</v>
      </c>
      <c r="E20" s="1">
        <v>93599</v>
      </c>
      <c r="F20" s="1">
        <v>67943</v>
      </c>
      <c r="J20" s="1">
        <v>8756</v>
      </c>
    </row>
    <row r="21" spans="1:10" x14ac:dyDescent="0.35">
      <c r="A21" s="7" t="s">
        <v>42</v>
      </c>
      <c r="B21" s="1">
        <v>4673</v>
      </c>
      <c r="C21" s="1">
        <v>2975</v>
      </c>
      <c r="D21" s="1" t="s">
        <v>31</v>
      </c>
      <c r="E21" s="1">
        <v>1278</v>
      </c>
      <c r="F21" s="1">
        <v>420</v>
      </c>
      <c r="J21" s="1" t="s">
        <v>31</v>
      </c>
    </row>
    <row r="22" spans="1:10" x14ac:dyDescent="0.35">
      <c r="A22" s="7" t="s">
        <v>43</v>
      </c>
      <c r="B22" s="1">
        <v>7648</v>
      </c>
      <c r="C22" s="1">
        <v>2217</v>
      </c>
      <c r="D22" s="1">
        <v>448</v>
      </c>
      <c r="E22" s="1">
        <v>1790</v>
      </c>
      <c r="F22" s="1">
        <v>3193</v>
      </c>
      <c r="J22" s="1" t="s">
        <v>31</v>
      </c>
    </row>
    <row r="23" spans="1:10" x14ac:dyDescent="0.35">
      <c r="A23" s="7" t="s">
        <v>44</v>
      </c>
      <c r="B23" s="1">
        <v>4625</v>
      </c>
      <c r="C23" s="1">
        <v>186</v>
      </c>
      <c r="D23" s="1">
        <v>2184</v>
      </c>
      <c r="E23" s="1">
        <v>362</v>
      </c>
      <c r="F23" s="1">
        <v>910</v>
      </c>
      <c r="J23" s="1">
        <v>983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12616</v>
      </c>
      <c r="C25" s="1">
        <v>3845</v>
      </c>
      <c r="D25" s="1">
        <v>1207</v>
      </c>
      <c r="E25" s="1">
        <v>1766</v>
      </c>
      <c r="F25" s="1">
        <v>4471</v>
      </c>
      <c r="J25" s="1">
        <v>1327</v>
      </c>
    </row>
    <row r="26" spans="1:10" x14ac:dyDescent="0.35">
      <c r="A26" s="7" t="s">
        <v>46</v>
      </c>
      <c r="B26" s="1">
        <v>764511</v>
      </c>
      <c r="C26" s="1">
        <v>221744</v>
      </c>
      <c r="D26" s="1">
        <v>231972</v>
      </c>
      <c r="E26" s="1">
        <v>167528</v>
      </c>
      <c r="F26" s="1">
        <v>107562</v>
      </c>
      <c r="J26" s="1">
        <v>35706</v>
      </c>
    </row>
    <row r="27" spans="1:10" x14ac:dyDescent="0.35">
      <c r="A27" s="7" t="s">
        <v>47</v>
      </c>
      <c r="B27" s="1">
        <v>57580</v>
      </c>
      <c r="C27" s="1">
        <v>15902</v>
      </c>
      <c r="D27" s="1">
        <v>24949</v>
      </c>
      <c r="E27" s="1">
        <v>11766</v>
      </c>
      <c r="F27" s="1">
        <v>4963</v>
      </c>
      <c r="J27" s="1" t="s">
        <v>31</v>
      </c>
    </row>
    <row r="28" spans="1:10" x14ac:dyDescent="0.35">
      <c r="A28" s="7" t="s">
        <v>48</v>
      </c>
      <c r="B28" s="1">
        <v>9774</v>
      </c>
      <c r="C28" s="1">
        <v>883</v>
      </c>
      <c r="D28" s="1" t="s">
        <v>31</v>
      </c>
      <c r="E28" s="1">
        <v>6186</v>
      </c>
      <c r="F28" s="1">
        <v>2415</v>
      </c>
      <c r="J28" s="1">
        <v>290</v>
      </c>
    </row>
    <row r="29" spans="1:10" x14ac:dyDescent="0.35">
      <c r="A29" s="7" t="s">
        <v>49</v>
      </c>
      <c r="B29" s="1">
        <v>12347</v>
      </c>
      <c r="C29" s="1">
        <v>3727</v>
      </c>
      <c r="D29" s="1">
        <v>1861</v>
      </c>
      <c r="E29" s="1">
        <v>611</v>
      </c>
      <c r="F29" s="1">
        <v>5340</v>
      </c>
      <c r="J29" s="1">
        <v>808</v>
      </c>
    </row>
    <row r="30" spans="1:10" x14ac:dyDescent="0.35">
      <c r="A30" s="7" t="s">
        <v>44</v>
      </c>
      <c r="B30" s="1">
        <v>7810</v>
      </c>
      <c r="C30" s="1">
        <v>1169</v>
      </c>
      <c r="D30" s="1">
        <v>1748</v>
      </c>
      <c r="E30" s="1">
        <v>3187</v>
      </c>
      <c r="F30" s="1">
        <v>723</v>
      </c>
      <c r="J30" s="1">
        <v>983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72069</v>
      </c>
      <c r="C32" s="1">
        <v>20284</v>
      </c>
      <c r="D32" s="1">
        <v>26156</v>
      </c>
      <c r="E32" s="1">
        <v>14449</v>
      </c>
      <c r="F32" s="1">
        <v>9854</v>
      </c>
      <c r="J32" s="1">
        <v>1327</v>
      </c>
    </row>
    <row r="33" spans="1:10" x14ac:dyDescent="0.35">
      <c r="A33" s="7" t="s">
        <v>51</v>
      </c>
      <c r="B33" s="1">
        <v>755194</v>
      </c>
      <c r="C33" s="1">
        <v>218803</v>
      </c>
      <c r="D33" s="1">
        <v>229873</v>
      </c>
      <c r="E33" s="1">
        <v>167166</v>
      </c>
      <c r="F33" s="1">
        <v>103645</v>
      </c>
      <c r="J33" s="1">
        <v>35706</v>
      </c>
    </row>
    <row r="34" spans="1:10" x14ac:dyDescent="0.35">
      <c r="A34" s="7" t="s">
        <v>52</v>
      </c>
      <c r="B34" s="1">
        <v>26642</v>
      </c>
      <c r="C34" s="1">
        <v>6827</v>
      </c>
      <c r="D34" s="1">
        <v>2309</v>
      </c>
      <c r="E34" s="1">
        <v>5880</v>
      </c>
      <c r="F34" s="1">
        <v>10528</v>
      </c>
      <c r="J34" s="1">
        <v>1098</v>
      </c>
    </row>
    <row r="35" spans="1:10" x14ac:dyDescent="0.35">
      <c r="A35" s="7" t="s">
        <v>44</v>
      </c>
      <c r="B35" s="1">
        <v>10733</v>
      </c>
      <c r="C35" s="1">
        <v>1355</v>
      </c>
      <c r="D35" s="1">
        <v>3398</v>
      </c>
      <c r="E35" s="1">
        <v>3549</v>
      </c>
      <c r="F35" s="1">
        <v>1447</v>
      </c>
      <c r="J35" s="1">
        <v>983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25621</v>
      </c>
      <c r="C37" s="1">
        <v>13078</v>
      </c>
      <c r="D37" s="1">
        <v>6451</v>
      </c>
      <c r="E37" s="1">
        <v>2108</v>
      </c>
      <c r="F37" s="1">
        <v>3488</v>
      </c>
      <c r="G37" s="1">
        <f>SUM(C37:F37)</f>
        <v>25125</v>
      </c>
      <c r="H37" s="1">
        <f>SUM(E37:F37)</f>
        <v>5596</v>
      </c>
      <c r="I37" s="9">
        <f>H37/G37</f>
        <v>0.22272636815920399</v>
      </c>
      <c r="J37" s="1">
        <v>496</v>
      </c>
    </row>
    <row r="38" spans="1:10" x14ac:dyDescent="0.35">
      <c r="A38" s="7" t="s">
        <v>54</v>
      </c>
      <c r="B38" s="1">
        <v>768560</v>
      </c>
      <c r="C38" s="1">
        <v>224175</v>
      </c>
      <c r="D38" s="1">
        <v>240685</v>
      </c>
      <c r="E38" s="1">
        <v>172012</v>
      </c>
      <c r="F38" s="1">
        <v>98179</v>
      </c>
      <c r="G38" s="1">
        <f t="shared" ref="G38:G41" si="0">SUM(C38:F38)</f>
        <v>735051</v>
      </c>
      <c r="H38" s="1">
        <f t="shared" ref="H38:H41" si="1">SUM(E38:F38)</f>
        <v>270191</v>
      </c>
      <c r="I38" s="9">
        <f t="shared" ref="I38:I41" si="2">H38/G38</f>
        <v>0.36758129708006654</v>
      </c>
      <c r="J38" s="1">
        <v>33509</v>
      </c>
    </row>
    <row r="39" spans="1:10" x14ac:dyDescent="0.35">
      <c r="A39" s="7" t="s">
        <v>55</v>
      </c>
      <c r="B39" s="1" t="s">
        <v>31</v>
      </c>
      <c r="C39" s="1" t="s">
        <v>31</v>
      </c>
      <c r="D39" s="1" t="s">
        <v>31</v>
      </c>
      <c r="E39" s="1" t="s">
        <v>31</v>
      </c>
      <c r="F39" s="1" t="s">
        <v>31</v>
      </c>
      <c r="G39" s="1">
        <f t="shared" si="0"/>
        <v>0</v>
      </c>
      <c r="H39" s="1">
        <f t="shared" si="1"/>
        <v>0</v>
      </c>
      <c r="I39" s="9" t="e">
        <f t="shared" si="2"/>
        <v>#DIV/0!</v>
      </c>
      <c r="J39" s="1" t="s">
        <v>31</v>
      </c>
    </row>
    <row r="40" spans="1:10" x14ac:dyDescent="0.35">
      <c r="A40" s="7" t="s">
        <v>56</v>
      </c>
      <c r="B40" s="1">
        <v>9338</v>
      </c>
      <c r="C40" s="1">
        <v>642</v>
      </c>
      <c r="D40" s="1">
        <v>5718</v>
      </c>
      <c r="E40" s="1">
        <v>321</v>
      </c>
      <c r="F40" s="1" t="s">
        <v>31</v>
      </c>
      <c r="G40" s="1">
        <f t="shared" si="0"/>
        <v>6681</v>
      </c>
      <c r="H40" s="1">
        <f t="shared" si="1"/>
        <v>321</v>
      </c>
      <c r="I40" s="9">
        <f t="shared" si="2"/>
        <v>4.804669959586888E-2</v>
      </c>
      <c r="J40" s="1">
        <v>2657</v>
      </c>
    </row>
    <row r="41" spans="1:10" x14ac:dyDescent="0.35">
      <c r="A41" s="7" t="s">
        <v>57</v>
      </c>
      <c r="B41" s="1">
        <v>61118</v>
      </c>
      <c r="C41" s="1">
        <v>9374</v>
      </c>
      <c r="D41" s="1">
        <v>8883</v>
      </c>
      <c r="E41" s="1">
        <v>16603</v>
      </c>
      <c r="F41" s="1">
        <v>23807</v>
      </c>
      <c r="G41" s="1">
        <f t="shared" si="0"/>
        <v>58667</v>
      </c>
      <c r="H41" s="1">
        <f t="shared" si="1"/>
        <v>40410</v>
      </c>
      <c r="I41" s="9">
        <f t="shared" si="2"/>
        <v>0.68880290452895154</v>
      </c>
      <c r="J41" s="1">
        <v>2451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39749</v>
      </c>
      <c r="C43" s="1">
        <v>6616</v>
      </c>
      <c r="D43" s="1">
        <v>6595</v>
      </c>
      <c r="E43" s="1">
        <v>7336</v>
      </c>
      <c r="F43" s="1">
        <v>19202</v>
      </c>
      <c r="J43" s="1" t="s">
        <v>31</v>
      </c>
    </row>
    <row r="44" spans="1:10" x14ac:dyDescent="0.35">
      <c r="A44" s="7" t="s">
        <v>59</v>
      </c>
      <c r="B44" s="1">
        <v>257173</v>
      </c>
      <c r="C44" s="1">
        <v>41969</v>
      </c>
      <c r="D44" s="1">
        <v>75488</v>
      </c>
      <c r="E44" s="1">
        <v>81417</v>
      </c>
      <c r="F44" s="1">
        <v>47390</v>
      </c>
      <c r="J44" s="1">
        <v>10909</v>
      </c>
    </row>
    <row r="45" spans="1:10" x14ac:dyDescent="0.35">
      <c r="A45" s="7" t="s">
        <v>60</v>
      </c>
      <c r="B45" s="1">
        <v>286939</v>
      </c>
      <c r="C45" s="1">
        <v>68088</v>
      </c>
      <c r="D45" s="1">
        <v>95718</v>
      </c>
      <c r="E45" s="1">
        <v>65162</v>
      </c>
      <c r="F45" s="1">
        <v>38430</v>
      </c>
      <c r="J45" s="1">
        <v>19540</v>
      </c>
    </row>
    <row r="46" spans="1:10" x14ac:dyDescent="0.35">
      <c r="A46" s="7" t="s">
        <v>61</v>
      </c>
      <c r="B46" s="1">
        <v>280776</v>
      </c>
      <c r="C46" s="1">
        <v>130596</v>
      </c>
      <c r="D46" s="1">
        <v>83935</v>
      </c>
      <c r="E46" s="1">
        <v>37130</v>
      </c>
      <c r="F46" s="1">
        <v>20451</v>
      </c>
      <c r="J46" s="1">
        <v>8664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509890</v>
      </c>
      <c r="C48" s="1">
        <v>178891</v>
      </c>
      <c r="D48" s="1">
        <v>147877</v>
      </c>
      <c r="E48" s="1">
        <v>117621</v>
      </c>
      <c r="F48" s="1">
        <v>42274</v>
      </c>
      <c r="J48" s="1">
        <v>23227</v>
      </c>
    </row>
    <row r="49" spans="1:10" x14ac:dyDescent="0.35">
      <c r="A49" s="7" t="s">
        <v>63</v>
      </c>
      <c r="B49" s="1">
        <v>41048</v>
      </c>
      <c r="C49" s="1">
        <v>6225</v>
      </c>
      <c r="D49" s="1">
        <v>11422</v>
      </c>
      <c r="E49" s="1">
        <v>16561</v>
      </c>
      <c r="F49" s="1">
        <v>6077</v>
      </c>
      <c r="J49" s="1">
        <v>763</v>
      </c>
    </row>
    <row r="50" spans="1:10" x14ac:dyDescent="0.35">
      <c r="A50" s="7" t="s">
        <v>64</v>
      </c>
      <c r="B50" s="1">
        <v>103127</v>
      </c>
      <c r="C50" s="1">
        <v>25890</v>
      </c>
      <c r="D50" s="1">
        <v>27299</v>
      </c>
      <c r="E50" s="1">
        <v>23013</v>
      </c>
      <c r="F50" s="1">
        <v>22779</v>
      </c>
      <c r="J50" s="1">
        <v>4146</v>
      </c>
    </row>
    <row r="51" spans="1:10" x14ac:dyDescent="0.35">
      <c r="A51" s="7" t="s">
        <v>65</v>
      </c>
      <c r="B51" s="1">
        <v>208070</v>
      </c>
      <c r="C51" s="1">
        <v>36263</v>
      </c>
      <c r="D51" s="1">
        <v>75138</v>
      </c>
      <c r="E51" s="1">
        <v>33592</v>
      </c>
      <c r="F51" s="1">
        <v>53083</v>
      </c>
      <c r="J51" s="1">
        <v>9994</v>
      </c>
    </row>
    <row r="52" spans="1:10" x14ac:dyDescent="0.35">
      <c r="A52" s="7" t="s">
        <v>44</v>
      </c>
      <c r="B52" s="1">
        <v>2502</v>
      </c>
      <c r="C52" s="1" t="s">
        <v>31</v>
      </c>
      <c r="D52" s="1" t="s">
        <v>31</v>
      </c>
      <c r="E52" s="1">
        <v>258</v>
      </c>
      <c r="F52" s="1">
        <v>1262</v>
      </c>
      <c r="J52" s="1">
        <v>983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84518</v>
      </c>
      <c r="C54" s="1">
        <v>21109</v>
      </c>
      <c r="D54" s="1">
        <v>23697</v>
      </c>
      <c r="E54" s="1">
        <v>19644</v>
      </c>
      <c r="F54" s="1">
        <v>15673</v>
      </c>
      <c r="J54" s="1">
        <v>4394</v>
      </c>
    </row>
    <row r="55" spans="1:10" x14ac:dyDescent="0.35">
      <c r="A55" s="7" t="s">
        <v>67</v>
      </c>
      <c r="B55" s="1">
        <v>338263</v>
      </c>
      <c r="C55" s="1">
        <v>113655</v>
      </c>
      <c r="D55" s="1">
        <v>113706</v>
      </c>
      <c r="E55" s="1">
        <v>70209</v>
      </c>
      <c r="F55" s="1">
        <v>26740</v>
      </c>
      <c r="J55" s="1">
        <v>13953</v>
      </c>
    </row>
    <row r="56" spans="1:10" x14ac:dyDescent="0.35">
      <c r="A56" s="7" t="s">
        <v>68</v>
      </c>
      <c r="B56" s="1">
        <v>171769</v>
      </c>
      <c r="C56" s="1">
        <v>47206</v>
      </c>
      <c r="D56" s="1">
        <v>56046</v>
      </c>
      <c r="E56" s="1">
        <v>30672</v>
      </c>
      <c r="F56" s="1">
        <v>33805</v>
      </c>
      <c r="J56" s="1">
        <v>4040</v>
      </c>
    </row>
    <row r="57" spans="1:10" x14ac:dyDescent="0.35">
      <c r="A57" s="7" t="s">
        <v>69</v>
      </c>
      <c r="B57" s="1">
        <v>135924</v>
      </c>
      <c r="C57" s="1">
        <v>39375</v>
      </c>
      <c r="D57" s="1">
        <v>41136</v>
      </c>
      <c r="E57" s="1">
        <v>29555</v>
      </c>
      <c r="F57" s="1">
        <v>15632</v>
      </c>
      <c r="J57" s="1">
        <v>10226</v>
      </c>
    </row>
    <row r="58" spans="1:10" x14ac:dyDescent="0.35">
      <c r="A58" s="7" t="s">
        <v>70</v>
      </c>
      <c r="B58" s="1">
        <v>55416</v>
      </c>
      <c r="C58" s="1">
        <v>14201</v>
      </c>
      <c r="D58" s="1">
        <v>7998</v>
      </c>
      <c r="E58" s="1">
        <v>18377</v>
      </c>
      <c r="F58" s="1">
        <v>13345</v>
      </c>
      <c r="J58" s="1">
        <v>1496</v>
      </c>
    </row>
    <row r="59" spans="1:10" x14ac:dyDescent="0.35">
      <c r="A59" s="7" t="s">
        <v>71</v>
      </c>
      <c r="B59" s="1">
        <v>32830</v>
      </c>
      <c r="C59" s="1">
        <v>3024</v>
      </c>
      <c r="D59" s="1">
        <v>14738</v>
      </c>
      <c r="E59" s="1">
        <v>9572</v>
      </c>
      <c r="F59" s="1">
        <v>4188</v>
      </c>
      <c r="J59" s="1">
        <v>1307</v>
      </c>
    </row>
    <row r="60" spans="1:10" x14ac:dyDescent="0.35">
      <c r="A60" s="7" t="s">
        <v>72</v>
      </c>
      <c r="B60" s="1">
        <v>45918</v>
      </c>
      <c r="C60" s="1">
        <v>8698</v>
      </c>
      <c r="D60" s="1">
        <v>4416</v>
      </c>
      <c r="E60" s="1">
        <v>13015</v>
      </c>
      <c r="F60" s="1">
        <v>16091</v>
      </c>
      <c r="J60" s="1">
        <v>3697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298719</v>
      </c>
      <c r="C62" s="1">
        <v>79421</v>
      </c>
      <c r="D62" s="1">
        <v>68845</v>
      </c>
      <c r="E62" s="1">
        <v>71007</v>
      </c>
      <c r="F62" s="1">
        <v>62273</v>
      </c>
      <c r="G62" s="1">
        <f>SUM(C62:F62)</f>
        <v>281546</v>
      </c>
      <c r="H62" s="1">
        <f>SUM(E62:F62)</f>
        <v>133280</v>
      </c>
      <c r="I62" s="9">
        <f>H62/G62</f>
        <v>0.47338623173477867</v>
      </c>
      <c r="J62" s="1">
        <v>17174</v>
      </c>
    </row>
    <row r="63" spans="1:10" x14ac:dyDescent="0.35">
      <c r="A63" s="7" t="s">
        <v>74</v>
      </c>
      <c r="B63" s="1">
        <v>565919</v>
      </c>
      <c r="C63" s="1">
        <v>167848</v>
      </c>
      <c r="D63" s="1">
        <v>192892</v>
      </c>
      <c r="E63" s="1">
        <v>120038</v>
      </c>
      <c r="F63" s="1">
        <v>63201</v>
      </c>
      <c r="G63" s="1">
        <f>SUM(C63:F63)</f>
        <v>543979</v>
      </c>
      <c r="H63" s="1">
        <f>SUM(E63:F63)</f>
        <v>183239</v>
      </c>
      <c r="I63" s="9">
        <f>H63/G63</f>
        <v>0.33684940043641393</v>
      </c>
      <c r="J63" s="1">
        <v>21939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77071</v>
      </c>
      <c r="C65" s="1">
        <v>6722</v>
      </c>
      <c r="D65" s="1">
        <v>12575</v>
      </c>
      <c r="E65" s="1">
        <v>30479</v>
      </c>
      <c r="F65" s="1">
        <v>26178</v>
      </c>
      <c r="J65" s="1">
        <v>1117</v>
      </c>
    </row>
    <row r="66" spans="1:10" x14ac:dyDescent="0.35">
      <c r="A66" s="7" t="s">
        <v>51</v>
      </c>
      <c r="B66" s="1">
        <v>766309</v>
      </c>
      <c r="C66" s="1">
        <v>240548</v>
      </c>
      <c r="D66" s="1">
        <v>249162</v>
      </c>
      <c r="E66" s="1">
        <v>160566</v>
      </c>
      <c r="F66" s="1">
        <v>99296</v>
      </c>
      <c r="J66" s="1">
        <v>16737</v>
      </c>
    </row>
    <row r="67" spans="1:10" x14ac:dyDescent="0.35">
      <c r="A67" s="7" t="s">
        <v>44</v>
      </c>
      <c r="B67" s="1">
        <v>21259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21259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514348</v>
      </c>
      <c r="C69" s="1">
        <v>151998</v>
      </c>
      <c r="D69" s="1">
        <v>162107</v>
      </c>
      <c r="E69" s="1">
        <v>107662</v>
      </c>
      <c r="F69" s="1">
        <v>79515</v>
      </c>
      <c r="J69" s="1">
        <v>13067</v>
      </c>
    </row>
    <row r="70" spans="1:10" x14ac:dyDescent="0.35">
      <c r="A70" s="7" t="s">
        <v>51</v>
      </c>
      <c r="B70" s="1">
        <v>323556</v>
      </c>
      <c r="C70" s="1">
        <v>94548</v>
      </c>
      <c r="D70" s="1">
        <v>99630</v>
      </c>
      <c r="E70" s="1">
        <v>80880</v>
      </c>
      <c r="F70" s="1">
        <v>43711</v>
      </c>
      <c r="J70" s="1">
        <v>4788</v>
      </c>
    </row>
    <row r="71" spans="1:10" x14ac:dyDescent="0.35">
      <c r="A71" s="7" t="s">
        <v>44</v>
      </c>
      <c r="B71" s="1">
        <v>26733</v>
      </c>
      <c r="C71" s="1">
        <v>724</v>
      </c>
      <c r="D71" s="1" t="s">
        <v>31</v>
      </c>
      <c r="E71" s="1">
        <v>2502</v>
      </c>
      <c r="F71" s="1">
        <v>2248</v>
      </c>
      <c r="J71" s="1">
        <v>21259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101265</v>
      </c>
      <c r="C73" s="1">
        <v>11655</v>
      </c>
      <c r="D73" s="1">
        <v>23274</v>
      </c>
      <c r="E73" s="1">
        <v>20750</v>
      </c>
      <c r="F73" s="1">
        <v>45586</v>
      </c>
      <c r="G73" s="1">
        <f>SUM(C73:F73)</f>
        <v>101265</v>
      </c>
      <c r="H73" s="1">
        <f>SUM(E73:F73)</f>
        <v>66336</v>
      </c>
      <c r="I73" s="9">
        <f>H73/G73</f>
        <v>0.65507332247074512</v>
      </c>
      <c r="J73" s="1" t="s">
        <v>31</v>
      </c>
    </row>
    <row r="74" spans="1:10" x14ac:dyDescent="0.35">
      <c r="A74" s="7" t="s">
        <v>76</v>
      </c>
      <c r="B74" s="1">
        <v>66921</v>
      </c>
      <c r="C74" s="1">
        <v>13692</v>
      </c>
      <c r="D74" s="1">
        <v>27062</v>
      </c>
      <c r="E74" s="1">
        <v>11527</v>
      </c>
      <c r="F74" s="1">
        <v>14640</v>
      </c>
      <c r="G74" s="1">
        <f>SUM(C74:F74)</f>
        <v>66921</v>
      </c>
      <c r="H74" s="1">
        <f>SUM(E74:F74)</f>
        <v>26167</v>
      </c>
      <c r="I74" s="9">
        <f>H74/G74</f>
        <v>0.39101328432031801</v>
      </c>
      <c r="J74" s="1" t="s">
        <v>31</v>
      </c>
    </row>
    <row r="75" spans="1:10" x14ac:dyDescent="0.35">
      <c r="A75" s="7" t="s">
        <v>77</v>
      </c>
      <c r="B75" s="1">
        <v>97281</v>
      </c>
      <c r="C75" s="1">
        <v>18719</v>
      </c>
      <c r="D75" s="1">
        <v>36605</v>
      </c>
      <c r="E75" s="1">
        <v>27129</v>
      </c>
      <c r="F75" s="1">
        <v>14828</v>
      </c>
      <c r="J75" s="1" t="s">
        <v>31</v>
      </c>
    </row>
    <row r="76" spans="1:10" x14ac:dyDescent="0.35">
      <c r="A76" s="7" t="s">
        <v>78</v>
      </c>
      <c r="B76" s="1">
        <v>151446</v>
      </c>
      <c r="C76" s="1">
        <v>38703</v>
      </c>
      <c r="D76" s="1">
        <v>37743</v>
      </c>
      <c r="E76" s="1">
        <v>57387</v>
      </c>
      <c r="F76" s="1">
        <v>17613</v>
      </c>
      <c r="J76" s="1" t="s">
        <v>31</v>
      </c>
    </row>
    <row r="77" spans="1:10" x14ac:dyDescent="0.35">
      <c r="A77" s="7" t="s">
        <v>174</v>
      </c>
      <c r="C77" s="1">
        <f>SUM(C73:C76)</f>
        <v>82769</v>
      </c>
      <c r="D77" s="1">
        <f>SUM(D73:D76)</f>
        <v>124684</v>
      </c>
      <c r="E77" s="1">
        <f>SUM(E73:E76)</f>
        <v>116793</v>
      </c>
      <c r="F77" s="1">
        <f>SUM(F73:F76)</f>
        <v>92667</v>
      </c>
      <c r="G77" s="1">
        <f>SUM(C77:F77)</f>
        <v>416913</v>
      </c>
      <c r="H77" s="1">
        <f>SUM(E77:F77)</f>
        <v>209460</v>
      </c>
      <c r="I77" s="9">
        <f>H77/G77</f>
        <v>0.50240697699520043</v>
      </c>
    </row>
    <row r="78" spans="1:10" x14ac:dyDescent="0.35">
      <c r="A78" s="7"/>
    </row>
    <row r="79" spans="1:10" x14ac:dyDescent="0.35">
      <c r="A79" s="7" t="s">
        <v>79</v>
      </c>
      <c r="B79" s="1">
        <v>109274</v>
      </c>
      <c r="C79" s="1">
        <v>44637</v>
      </c>
      <c r="D79" s="1">
        <v>34679</v>
      </c>
      <c r="E79" s="1">
        <v>27259</v>
      </c>
      <c r="F79" s="1">
        <v>2699</v>
      </c>
      <c r="J79" s="1" t="s">
        <v>31</v>
      </c>
    </row>
    <row r="80" spans="1:10" x14ac:dyDescent="0.35">
      <c r="A80" s="7" t="s">
        <v>80</v>
      </c>
      <c r="B80" s="1">
        <v>109826</v>
      </c>
      <c r="C80" s="1">
        <v>50544</v>
      </c>
      <c r="D80" s="1">
        <v>43582</v>
      </c>
      <c r="E80" s="1">
        <v>12472</v>
      </c>
      <c r="F80" s="1">
        <v>3228</v>
      </c>
      <c r="J80" s="1" t="s">
        <v>31</v>
      </c>
    </row>
    <row r="81" spans="1:10" x14ac:dyDescent="0.35">
      <c r="A81" s="7" t="s">
        <v>81</v>
      </c>
      <c r="B81" s="1">
        <v>49836</v>
      </c>
      <c r="C81" s="1">
        <v>26144</v>
      </c>
      <c r="D81" s="1">
        <v>9858</v>
      </c>
      <c r="E81" s="1">
        <v>10748</v>
      </c>
      <c r="F81" s="1">
        <v>3085</v>
      </c>
      <c r="J81" s="1" t="s">
        <v>31</v>
      </c>
    </row>
    <row r="82" spans="1:10" x14ac:dyDescent="0.35">
      <c r="A82" s="7" t="s">
        <v>82</v>
      </c>
      <c r="B82" s="1">
        <v>32169</v>
      </c>
      <c r="C82" s="1">
        <v>24557</v>
      </c>
      <c r="D82" s="1">
        <v>3994</v>
      </c>
      <c r="E82" s="1">
        <v>3349</v>
      </c>
      <c r="F82" s="1">
        <v>268</v>
      </c>
      <c r="J82" s="1" t="s">
        <v>31</v>
      </c>
    </row>
    <row r="83" spans="1:10" x14ac:dyDescent="0.35">
      <c r="A83" s="7"/>
      <c r="C83" s="1">
        <f>SUM(C79:C82)</f>
        <v>145882</v>
      </c>
      <c r="D83" s="1">
        <f>SUM(D79:D82)</f>
        <v>92113</v>
      </c>
      <c r="E83" s="1">
        <f>SUM(E79:E82)</f>
        <v>53828</v>
      </c>
      <c r="F83" s="1">
        <f>SUM(F79:F82)</f>
        <v>9280</v>
      </c>
      <c r="G83" s="1">
        <f>SUM(C83:F83)</f>
        <v>301103</v>
      </c>
    </row>
    <row r="84" spans="1:10" x14ac:dyDescent="0.35">
      <c r="A84" s="7" t="s">
        <v>175</v>
      </c>
      <c r="G84" s="1">
        <f>G83+G77</f>
        <v>718016</v>
      </c>
    </row>
    <row r="85" spans="1:10" x14ac:dyDescent="0.35">
      <c r="A85" s="7" t="s">
        <v>44</v>
      </c>
      <c r="B85" s="1">
        <v>146620</v>
      </c>
      <c r="C85" s="1">
        <v>18617</v>
      </c>
      <c r="D85" s="1">
        <v>44941</v>
      </c>
      <c r="E85" s="1">
        <v>20422</v>
      </c>
      <c r="F85" s="1">
        <v>23525</v>
      </c>
      <c r="J85" s="1">
        <v>39113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688669</v>
      </c>
      <c r="C87" s="1">
        <v>231923</v>
      </c>
      <c r="D87" s="1">
        <v>221889</v>
      </c>
      <c r="E87" s="1">
        <v>151704</v>
      </c>
      <c r="F87" s="1">
        <v>83154</v>
      </c>
      <c r="J87" s="1" t="s">
        <v>31</v>
      </c>
    </row>
    <row r="88" spans="1:10" x14ac:dyDescent="0.35">
      <c r="A88" s="7" t="s">
        <v>84</v>
      </c>
      <c r="B88" s="1">
        <v>292038</v>
      </c>
      <c r="C88" s="1">
        <v>50719</v>
      </c>
      <c r="D88" s="1">
        <v>90687</v>
      </c>
      <c r="E88" s="1">
        <v>93924</v>
      </c>
      <c r="F88" s="1">
        <v>56708</v>
      </c>
      <c r="J88" s="1" t="s">
        <v>31</v>
      </c>
    </row>
    <row r="89" spans="1:10" ht="43.5" x14ac:dyDescent="0.35">
      <c r="A89" s="7" t="s">
        <v>85</v>
      </c>
      <c r="B89" s="1">
        <v>231397</v>
      </c>
      <c r="C89" s="1">
        <v>28126</v>
      </c>
      <c r="D89" s="1">
        <v>85366</v>
      </c>
      <c r="E89" s="1">
        <v>73108</v>
      </c>
      <c r="F89" s="1">
        <v>44797</v>
      </c>
      <c r="J89" s="1" t="s">
        <v>31</v>
      </c>
    </row>
    <row r="90" spans="1:10" x14ac:dyDescent="0.35">
      <c r="A90" s="7" t="s">
        <v>86</v>
      </c>
      <c r="B90" s="1">
        <v>82044</v>
      </c>
      <c r="C90" s="1" t="s">
        <v>31</v>
      </c>
      <c r="D90" s="1">
        <v>18734</v>
      </c>
      <c r="E90" s="1">
        <v>25977</v>
      </c>
      <c r="F90" s="1">
        <v>37334</v>
      </c>
      <c r="J90" s="1" t="s">
        <v>31</v>
      </c>
    </row>
    <row r="91" spans="1:10" x14ac:dyDescent="0.35">
      <c r="A91" s="7" t="s">
        <v>87</v>
      </c>
      <c r="B91" s="1">
        <v>21023</v>
      </c>
      <c r="C91" s="1">
        <v>1460</v>
      </c>
      <c r="D91" s="1">
        <v>2627</v>
      </c>
      <c r="E91" s="1">
        <v>9709</v>
      </c>
      <c r="F91" s="1">
        <v>7227</v>
      </c>
      <c r="J91" s="1" t="s">
        <v>31</v>
      </c>
    </row>
    <row r="92" spans="1:10" ht="29" x14ac:dyDescent="0.35">
      <c r="A92" s="7" t="s">
        <v>88</v>
      </c>
      <c r="B92" s="1">
        <v>27198</v>
      </c>
      <c r="C92" s="1">
        <v>1989</v>
      </c>
      <c r="D92" s="1">
        <v>9579</v>
      </c>
      <c r="E92" s="1">
        <v>11259</v>
      </c>
      <c r="F92" s="1">
        <v>4371</v>
      </c>
      <c r="J92" s="1" t="s">
        <v>31</v>
      </c>
    </row>
    <row r="93" spans="1:10" x14ac:dyDescent="0.35">
      <c r="A93" s="7" t="s">
        <v>89</v>
      </c>
      <c r="B93" s="1">
        <v>38713</v>
      </c>
      <c r="C93" s="1">
        <v>3320</v>
      </c>
      <c r="D93" s="1">
        <v>4457</v>
      </c>
      <c r="E93" s="1">
        <v>10780</v>
      </c>
      <c r="F93" s="1">
        <v>20157</v>
      </c>
      <c r="G93" s="1">
        <f>SUM(C93:F93)</f>
        <v>38714</v>
      </c>
      <c r="H93" s="1">
        <f>E93+F93</f>
        <v>30937</v>
      </c>
      <c r="I93" s="9">
        <f>H93/G93</f>
        <v>0.79911659864648443</v>
      </c>
      <c r="J93" s="1" t="s">
        <v>31</v>
      </c>
    </row>
    <row r="94" spans="1:10" ht="29" x14ac:dyDescent="0.35">
      <c r="A94" s="7" t="s">
        <v>90</v>
      </c>
      <c r="B94" s="1">
        <v>16422</v>
      </c>
      <c r="C94" s="1">
        <v>772</v>
      </c>
      <c r="D94" s="1">
        <v>2001</v>
      </c>
      <c r="E94" s="1">
        <v>5391</v>
      </c>
      <c r="F94" s="1">
        <v>8257</v>
      </c>
      <c r="J94" s="1" t="s">
        <v>31</v>
      </c>
    </row>
    <row r="95" spans="1:10" x14ac:dyDescent="0.35">
      <c r="A95" s="7" t="s">
        <v>91</v>
      </c>
      <c r="B95" s="1">
        <v>23078</v>
      </c>
      <c r="C95" s="1">
        <v>2847</v>
      </c>
      <c r="D95" s="1">
        <v>8297</v>
      </c>
      <c r="E95" s="1">
        <v>6742</v>
      </c>
      <c r="F95" s="1">
        <v>5192</v>
      </c>
      <c r="J95" s="1" t="s">
        <v>31</v>
      </c>
    </row>
    <row r="96" spans="1:10" x14ac:dyDescent="0.35">
      <c r="A96" s="7" t="s">
        <v>92</v>
      </c>
      <c r="B96" s="1">
        <v>6160</v>
      </c>
      <c r="C96" s="1">
        <v>338</v>
      </c>
      <c r="D96" s="1">
        <v>2370</v>
      </c>
      <c r="E96" s="1">
        <v>1736</v>
      </c>
      <c r="F96" s="1">
        <v>1716</v>
      </c>
      <c r="J96" s="1" t="s">
        <v>31</v>
      </c>
    </row>
    <row r="97" spans="1:10" x14ac:dyDescent="0.35">
      <c r="A97" s="7" t="s">
        <v>52</v>
      </c>
      <c r="B97" s="1">
        <v>18880</v>
      </c>
      <c r="C97" s="1">
        <v>3264</v>
      </c>
      <c r="D97" s="1">
        <v>3571</v>
      </c>
      <c r="E97" s="1">
        <v>2616</v>
      </c>
      <c r="F97" s="1">
        <v>9429</v>
      </c>
      <c r="J97" s="1" t="s">
        <v>31</v>
      </c>
    </row>
    <row r="98" spans="1:10" x14ac:dyDescent="0.35">
      <c r="A98" s="7" t="s">
        <v>44</v>
      </c>
      <c r="B98" s="1">
        <v>66361</v>
      </c>
      <c r="C98" s="1">
        <v>4644</v>
      </c>
      <c r="D98" s="1">
        <v>15101</v>
      </c>
      <c r="E98" s="1">
        <v>3918</v>
      </c>
      <c r="F98" s="1">
        <v>3585</v>
      </c>
      <c r="J98" s="1">
        <v>39113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840</v>
      </c>
      <c r="C100" s="1">
        <v>840</v>
      </c>
      <c r="D100" s="1" t="s">
        <v>31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3329</v>
      </c>
      <c r="C101" s="1">
        <v>467</v>
      </c>
      <c r="D101" s="1">
        <v>2666</v>
      </c>
      <c r="E101" s="1">
        <v>197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3106</v>
      </c>
      <c r="C102" s="1">
        <v>2610</v>
      </c>
      <c r="D102" s="1" t="s">
        <v>31</v>
      </c>
      <c r="E102" s="1" t="s">
        <v>31</v>
      </c>
      <c r="F102" s="1" t="s">
        <v>31</v>
      </c>
      <c r="J102" s="1">
        <v>496</v>
      </c>
    </row>
    <row r="103" spans="1:10" x14ac:dyDescent="0.35">
      <c r="A103" s="7" t="s">
        <v>96</v>
      </c>
      <c r="B103" s="1">
        <v>4052</v>
      </c>
      <c r="C103" s="1" t="s">
        <v>31</v>
      </c>
      <c r="D103" s="1">
        <v>448</v>
      </c>
      <c r="E103" s="1" t="s">
        <v>31</v>
      </c>
      <c r="F103" s="1">
        <v>3604</v>
      </c>
      <c r="J103" s="1" t="s">
        <v>31</v>
      </c>
    </row>
    <row r="104" spans="1:10" x14ac:dyDescent="0.35">
      <c r="A104" s="7" t="s">
        <v>97</v>
      </c>
      <c r="B104" s="1">
        <v>848540</v>
      </c>
      <c r="C104" s="1">
        <v>243352</v>
      </c>
      <c r="D104" s="1">
        <v>256485</v>
      </c>
      <c r="E104" s="1">
        <v>190580</v>
      </c>
      <c r="F104" s="1">
        <v>121026</v>
      </c>
      <c r="J104" s="1">
        <v>37097</v>
      </c>
    </row>
    <row r="105" spans="1:10" x14ac:dyDescent="0.35">
      <c r="A105" s="7" t="s">
        <v>44</v>
      </c>
      <c r="B105" s="1">
        <v>4770</v>
      </c>
      <c r="C105" s="1" t="s">
        <v>31</v>
      </c>
      <c r="D105" s="1">
        <v>2138</v>
      </c>
      <c r="E105" s="1">
        <v>268</v>
      </c>
      <c r="F105" s="1">
        <v>844</v>
      </c>
      <c r="J105" s="1">
        <v>1520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448544</v>
      </c>
      <c r="C107" s="1">
        <v>179704</v>
      </c>
      <c r="D107" s="1">
        <v>139941</v>
      </c>
      <c r="E107" s="1">
        <v>87141</v>
      </c>
      <c r="F107" s="1">
        <v>41757</v>
      </c>
      <c r="J107" s="1" t="s">
        <v>31</v>
      </c>
    </row>
    <row r="108" spans="1:10" x14ac:dyDescent="0.35">
      <c r="A108" s="7" t="s">
        <v>99</v>
      </c>
      <c r="B108" s="1">
        <v>286844</v>
      </c>
      <c r="C108" s="1">
        <v>53798</v>
      </c>
      <c r="D108" s="1">
        <v>88207</v>
      </c>
      <c r="E108" s="1">
        <v>84968</v>
      </c>
      <c r="F108" s="1">
        <v>59870</v>
      </c>
      <c r="J108" s="1" t="s">
        <v>31</v>
      </c>
    </row>
    <row r="109" spans="1:10" x14ac:dyDescent="0.35">
      <c r="A109" s="7" t="s">
        <v>100</v>
      </c>
      <c r="B109" s="1">
        <v>19835</v>
      </c>
      <c r="C109" s="1">
        <v>3559</v>
      </c>
      <c r="D109" s="1">
        <v>6155</v>
      </c>
      <c r="E109" s="1">
        <v>3757</v>
      </c>
      <c r="F109" s="1">
        <v>6364</v>
      </c>
      <c r="J109" s="1" t="s">
        <v>31</v>
      </c>
    </row>
    <row r="110" spans="1:10" x14ac:dyDescent="0.35">
      <c r="A110" s="7" t="s">
        <v>101</v>
      </c>
      <c r="B110" s="1">
        <v>3056</v>
      </c>
      <c r="C110" s="1">
        <v>580</v>
      </c>
      <c r="D110" s="1" t="s">
        <v>31</v>
      </c>
      <c r="E110" s="1">
        <v>2475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106360</v>
      </c>
      <c r="C111" s="1">
        <v>9628</v>
      </c>
      <c r="D111" s="1">
        <v>27433</v>
      </c>
      <c r="E111" s="1">
        <v>12703</v>
      </c>
      <c r="F111" s="1">
        <v>17483</v>
      </c>
      <c r="J111" s="1">
        <v>39113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554685</v>
      </c>
      <c r="C113" s="1">
        <v>189022</v>
      </c>
      <c r="D113" s="1">
        <v>165977</v>
      </c>
      <c r="E113" s="1">
        <v>120944</v>
      </c>
      <c r="F113" s="1">
        <v>78742</v>
      </c>
      <c r="J113" s="1" t="s">
        <v>31</v>
      </c>
    </row>
    <row r="114" spans="1:10" x14ac:dyDescent="0.35">
      <c r="A114" s="7" t="s">
        <v>99</v>
      </c>
      <c r="B114" s="1">
        <v>167069</v>
      </c>
      <c r="C114" s="1">
        <v>37340</v>
      </c>
      <c r="D114" s="1">
        <v>56755</v>
      </c>
      <c r="E114" s="1">
        <v>47867</v>
      </c>
      <c r="F114" s="1">
        <v>25106</v>
      </c>
      <c r="J114" s="1" t="s">
        <v>31</v>
      </c>
    </row>
    <row r="115" spans="1:10" x14ac:dyDescent="0.35">
      <c r="A115" s="7" t="s">
        <v>100</v>
      </c>
      <c r="B115" s="1">
        <v>34895</v>
      </c>
      <c r="C115" s="1">
        <v>10698</v>
      </c>
      <c r="D115" s="1">
        <v>10708</v>
      </c>
      <c r="E115" s="1">
        <v>9531</v>
      </c>
      <c r="F115" s="1">
        <v>3958</v>
      </c>
      <c r="J115" s="1" t="s">
        <v>31</v>
      </c>
    </row>
    <row r="116" spans="1:10" x14ac:dyDescent="0.35">
      <c r="A116" s="7" t="s">
        <v>101</v>
      </c>
      <c r="B116" s="1">
        <v>580</v>
      </c>
      <c r="C116" s="1">
        <v>580</v>
      </c>
      <c r="D116" s="1" t="s">
        <v>31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107409</v>
      </c>
      <c r="C117" s="1">
        <v>9628</v>
      </c>
      <c r="D117" s="1">
        <v>28296</v>
      </c>
      <c r="E117" s="1">
        <v>12703</v>
      </c>
      <c r="F117" s="1">
        <v>17669</v>
      </c>
      <c r="J117" s="1">
        <v>39113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374928</v>
      </c>
      <c r="C119" s="1">
        <v>148879</v>
      </c>
      <c r="D119" s="1">
        <v>113805</v>
      </c>
      <c r="E119" s="1">
        <v>79493</v>
      </c>
      <c r="F119" s="1">
        <v>32751</v>
      </c>
      <c r="J119" s="1" t="s">
        <v>31</v>
      </c>
    </row>
    <row r="120" spans="1:10" x14ac:dyDescent="0.35">
      <c r="A120" s="7" t="s">
        <v>99</v>
      </c>
      <c r="B120" s="1">
        <v>339946</v>
      </c>
      <c r="C120" s="1">
        <v>79396</v>
      </c>
      <c r="D120" s="1">
        <v>114378</v>
      </c>
      <c r="E120" s="1">
        <v>84753</v>
      </c>
      <c r="F120" s="1">
        <v>61419</v>
      </c>
      <c r="J120" s="1" t="s">
        <v>31</v>
      </c>
    </row>
    <row r="121" spans="1:10" x14ac:dyDescent="0.35">
      <c r="A121" s="7" t="s">
        <v>100</v>
      </c>
      <c r="B121" s="1">
        <v>42823</v>
      </c>
      <c r="C121" s="1">
        <v>8786</v>
      </c>
      <c r="D121" s="1">
        <v>6120</v>
      </c>
      <c r="E121" s="1">
        <v>14096</v>
      </c>
      <c r="F121" s="1">
        <v>13822</v>
      </c>
      <c r="J121" s="1" t="s">
        <v>31</v>
      </c>
    </row>
    <row r="122" spans="1:10" x14ac:dyDescent="0.35">
      <c r="A122" s="7" t="s">
        <v>101</v>
      </c>
      <c r="B122" s="1">
        <v>580</v>
      </c>
      <c r="C122" s="1">
        <v>580</v>
      </c>
      <c r="D122" s="1" t="s">
        <v>31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106360</v>
      </c>
      <c r="C123" s="1">
        <v>9628</v>
      </c>
      <c r="D123" s="1">
        <v>27433</v>
      </c>
      <c r="E123" s="1">
        <v>12703</v>
      </c>
      <c r="F123" s="1">
        <v>17483</v>
      </c>
      <c r="J123" s="1">
        <v>39113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584447</v>
      </c>
      <c r="C125" s="1">
        <v>205637</v>
      </c>
      <c r="D125" s="1">
        <v>181448</v>
      </c>
      <c r="E125" s="1">
        <v>129597</v>
      </c>
      <c r="F125" s="1">
        <v>67765</v>
      </c>
      <c r="J125" s="1" t="s">
        <v>31</v>
      </c>
    </row>
    <row r="126" spans="1:10" x14ac:dyDescent="0.35">
      <c r="A126" s="7" t="s">
        <v>99</v>
      </c>
      <c r="B126" s="1">
        <v>144212</v>
      </c>
      <c r="C126" s="1">
        <v>28200</v>
      </c>
      <c r="D126" s="1">
        <v>47683</v>
      </c>
      <c r="E126" s="1">
        <v>36808</v>
      </c>
      <c r="F126" s="1">
        <v>31522</v>
      </c>
      <c r="J126" s="1" t="s">
        <v>31</v>
      </c>
    </row>
    <row r="127" spans="1:10" x14ac:dyDescent="0.35">
      <c r="A127" s="7" t="s">
        <v>100</v>
      </c>
      <c r="B127" s="1">
        <v>25350</v>
      </c>
      <c r="C127" s="1">
        <v>3224</v>
      </c>
      <c r="D127" s="1">
        <v>5173</v>
      </c>
      <c r="E127" s="1">
        <v>9271</v>
      </c>
      <c r="F127" s="1">
        <v>7683</v>
      </c>
      <c r="J127" s="1" t="s">
        <v>31</v>
      </c>
    </row>
    <row r="128" spans="1:10" x14ac:dyDescent="0.35">
      <c r="A128" s="7" t="s">
        <v>101</v>
      </c>
      <c r="B128" s="1">
        <v>3247</v>
      </c>
      <c r="C128" s="1">
        <v>580</v>
      </c>
      <c r="D128" s="1" t="s">
        <v>31</v>
      </c>
      <c r="E128" s="1">
        <v>2667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107382</v>
      </c>
      <c r="C129" s="1">
        <v>9628</v>
      </c>
      <c r="D129" s="1">
        <v>27433</v>
      </c>
      <c r="E129" s="1">
        <v>12703</v>
      </c>
      <c r="F129" s="1">
        <v>18505</v>
      </c>
      <c r="J129" s="1">
        <v>39113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698548</v>
      </c>
      <c r="C131" s="1">
        <v>229954</v>
      </c>
      <c r="D131" s="1">
        <v>215651</v>
      </c>
      <c r="E131" s="1">
        <v>160847</v>
      </c>
      <c r="F131" s="1">
        <v>92095</v>
      </c>
      <c r="J131" s="1" t="s">
        <v>31</v>
      </c>
    </row>
    <row r="132" spans="1:10" x14ac:dyDescent="0.35">
      <c r="A132" s="7" t="s">
        <v>99</v>
      </c>
      <c r="B132" s="1">
        <v>51502</v>
      </c>
      <c r="C132" s="1">
        <v>6570</v>
      </c>
      <c r="D132" s="1">
        <v>16436</v>
      </c>
      <c r="E132" s="1">
        <v>14201</v>
      </c>
      <c r="F132" s="1">
        <v>14296</v>
      </c>
      <c r="J132" s="1" t="s">
        <v>31</v>
      </c>
    </row>
    <row r="133" spans="1:10" x14ac:dyDescent="0.35">
      <c r="A133" s="7" t="s">
        <v>100</v>
      </c>
      <c r="B133" s="1">
        <v>4219</v>
      </c>
      <c r="C133" s="1" t="s">
        <v>31</v>
      </c>
      <c r="D133" s="1" t="s">
        <v>31</v>
      </c>
      <c r="E133" s="1">
        <v>2618</v>
      </c>
      <c r="F133" s="1">
        <v>1600</v>
      </c>
      <c r="J133" s="1" t="s">
        <v>31</v>
      </c>
    </row>
    <row r="134" spans="1:10" x14ac:dyDescent="0.35">
      <c r="A134" s="7" t="s">
        <v>101</v>
      </c>
      <c r="B134" s="1">
        <v>3473</v>
      </c>
      <c r="C134" s="1">
        <v>580</v>
      </c>
      <c r="D134" s="1">
        <v>2217</v>
      </c>
      <c r="E134" s="1">
        <v>676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106897</v>
      </c>
      <c r="C135" s="1">
        <v>10165</v>
      </c>
      <c r="D135" s="1">
        <v>27433</v>
      </c>
      <c r="E135" s="1">
        <v>12703</v>
      </c>
      <c r="F135" s="1">
        <v>17483</v>
      </c>
      <c r="J135" s="1">
        <v>39113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693300</v>
      </c>
      <c r="C137" s="1">
        <v>229359</v>
      </c>
      <c r="D137" s="1">
        <v>212565</v>
      </c>
      <c r="E137" s="1">
        <v>159118</v>
      </c>
      <c r="F137" s="1">
        <v>92258</v>
      </c>
      <c r="J137" s="1" t="s">
        <v>31</v>
      </c>
    </row>
    <row r="138" spans="1:10" x14ac:dyDescent="0.35">
      <c r="A138" s="7" t="s">
        <v>99</v>
      </c>
      <c r="B138" s="1">
        <v>58104</v>
      </c>
      <c r="C138" s="1">
        <v>7701</v>
      </c>
      <c r="D138" s="1">
        <v>20524</v>
      </c>
      <c r="E138" s="1">
        <v>18597</v>
      </c>
      <c r="F138" s="1">
        <v>11281</v>
      </c>
      <c r="J138" s="1" t="s">
        <v>31</v>
      </c>
    </row>
    <row r="139" spans="1:10" x14ac:dyDescent="0.35">
      <c r="A139" s="7" t="s">
        <v>100</v>
      </c>
      <c r="B139" s="1">
        <v>6294</v>
      </c>
      <c r="C139" s="1" t="s">
        <v>31</v>
      </c>
      <c r="D139" s="1">
        <v>1214</v>
      </c>
      <c r="E139" s="1">
        <v>627</v>
      </c>
      <c r="F139" s="1">
        <v>4453</v>
      </c>
      <c r="J139" s="1" t="s">
        <v>31</v>
      </c>
    </row>
    <row r="140" spans="1:10" x14ac:dyDescent="0.35">
      <c r="A140" s="7" t="s">
        <v>101</v>
      </c>
      <c r="B140" s="1">
        <v>580</v>
      </c>
      <c r="C140" s="1">
        <v>580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106360</v>
      </c>
      <c r="C141" s="1">
        <v>9628</v>
      </c>
      <c r="D141" s="1">
        <v>27433</v>
      </c>
      <c r="E141" s="1">
        <v>12703</v>
      </c>
      <c r="F141" s="1">
        <v>17483</v>
      </c>
      <c r="J141" s="1">
        <v>39113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131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1444043</v>
      </c>
      <c r="C8" s="1">
        <v>426168</v>
      </c>
      <c r="D8" s="1">
        <v>428738</v>
      </c>
      <c r="E8" s="1">
        <v>255547</v>
      </c>
      <c r="F8" s="1">
        <v>236361</v>
      </c>
      <c r="G8" s="1">
        <f>SUM(C8:F8)</f>
        <v>1346814</v>
      </c>
      <c r="H8" s="1">
        <f>SUM(E8:F8)</f>
        <v>491908</v>
      </c>
      <c r="I8" s="9">
        <f>H8/G8</f>
        <v>0.36523825858656056</v>
      </c>
      <c r="J8" s="1">
        <v>97230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114538</v>
      </c>
      <c r="C10" s="1">
        <v>55607</v>
      </c>
      <c r="D10" s="1">
        <v>30173</v>
      </c>
      <c r="E10" s="1">
        <v>17789</v>
      </c>
      <c r="F10" s="1">
        <v>8594</v>
      </c>
      <c r="J10" s="1">
        <v>2376</v>
      </c>
    </row>
    <row r="11" spans="1:10" x14ac:dyDescent="0.35">
      <c r="A11" s="7" t="s">
        <v>34</v>
      </c>
      <c r="B11" s="1">
        <v>403522</v>
      </c>
      <c r="C11" s="1">
        <v>104933</v>
      </c>
      <c r="D11" s="1">
        <v>112038</v>
      </c>
      <c r="E11" s="1">
        <v>70728</v>
      </c>
      <c r="F11" s="1">
        <v>70364</v>
      </c>
      <c r="J11" s="1">
        <v>45458</v>
      </c>
    </row>
    <row r="12" spans="1:10" x14ac:dyDescent="0.35">
      <c r="A12" s="7" t="s">
        <v>35</v>
      </c>
      <c r="B12" s="1">
        <v>375132</v>
      </c>
      <c r="C12" s="1">
        <v>95220</v>
      </c>
      <c r="D12" s="1">
        <v>108980</v>
      </c>
      <c r="E12" s="1">
        <v>62061</v>
      </c>
      <c r="F12" s="1">
        <v>86968</v>
      </c>
      <c r="J12" s="1">
        <v>21903</v>
      </c>
    </row>
    <row r="13" spans="1:10" x14ac:dyDescent="0.35">
      <c r="A13" s="7" t="s">
        <v>36</v>
      </c>
      <c r="B13" s="1">
        <v>235854</v>
      </c>
      <c r="C13" s="1">
        <v>66737</v>
      </c>
      <c r="D13" s="1">
        <v>77643</v>
      </c>
      <c r="E13" s="1">
        <v>44700</v>
      </c>
      <c r="F13" s="1">
        <v>34864</v>
      </c>
      <c r="J13" s="1">
        <v>11911</v>
      </c>
    </row>
    <row r="14" spans="1:10" x14ac:dyDescent="0.35">
      <c r="A14" s="7" t="s">
        <v>37</v>
      </c>
      <c r="B14" s="1">
        <v>314997</v>
      </c>
      <c r="C14" s="1">
        <v>103672</v>
      </c>
      <c r="D14" s="1">
        <v>99904</v>
      </c>
      <c r="E14" s="1">
        <v>60269</v>
      </c>
      <c r="F14" s="1">
        <v>35571</v>
      </c>
      <c r="J14" s="1">
        <v>15582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718474</v>
      </c>
      <c r="C16" s="1">
        <v>215252</v>
      </c>
      <c r="D16" s="1">
        <v>209804</v>
      </c>
      <c r="E16" s="1">
        <v>111106</v>
      </c>
      <c r="F16" s="1">
        <v>128028</v>
      </c>
      <c r="J16" s="1">
        <v>54284</v>
      </c>
    </row>
    <row r="17" spans="1:10" x14ac:dyDescent="0.35">
      <c r="A17" s="7" t="s">
        <v>39</v>
      </c>
      <c r="B17" s="1">
        <v>725569</v>
      </c>
      <c r="C17" s="1">
        <v>210916</v>
      </c>
      <c r="D17" s="1">
        <v>218934</v>
      </c>
      <c r="E17" s="1">
        <v>144441</v>
      </c>
      <c r="F17" s="1">
        <v>108333</v>
      </c>
      <c r="J17" s="1">
        <v>42946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694967</v>
      </c>
      <c r="C19" s="1">
        <v>215252</v>
      </c>
      <c r="D19" s="1">
        <v>199711</v>
      </c>
      <c r="E19" s="1">
        <v>109778</v>
      </c>
      <c r="F19" s="1">
        <v>118330</v>
      </c>
      <c r="J19" s="1">
        <v>51896</v>
      </c>
    </row>
    <row r="20" spans="1:10" x14ac:dyDescent="0.35">
      <c r="A20" s="7" t="s">
        <v>41</v>
      </c>
      <c r="B20" s="1">
        <v>673488</v>
      </c>
      <c r="C20" s="1">
        <v>173550</v>
      </c>
      <c r="D20" s="1">
        <v>212255</v>
      </c>
      <c r="E20" s="1">
        <v>143245</v>
      </c>
      <c r="F20" s="1">
        <v>104356</v>
      </c>
      <c r="J20" s="1">
        <v>40081</v>
      </c>
    </row>
    <row r="21" spans="1:10" x14ac:dyDescent="0.35">
      <c r="A21" s="7" t="s">
        <v>42</v>
      </c>
      <c r="B21" s="1">
        <v>42894</v>
      </c>
      <c r="C21" s="1">
        <v>35148</v>
      </c>
      <c r="D21" s="1">
        <v>983</v>
      </c>
      <c r="E21" s="1" t="s">
        <v>31</v>
      </c>
      <c r="F21" s="1">
        <v>6763</v>
      </c>
      <c r="J21" s="1" t="s">
        <v>31</v>
      </c>
    </row>
    <row r="22" spans="1:10" x14ac:dyDescent="0.35">
      <c r="A22" s="7" t="s">
        <v>43</v>
      </c>
      <c r="B22" s="1">
        <v>18498</v>
      </c>
      <c r="C22" s="1">
        <v>1015</v>
      </c>
      <c r="D22" s="1">
        <v>9074</v>
      </c>
      <c r="E22" s="1">
        <v>1837</v>
      </c>
      <c r="F22" s="1">
        <v>5896</v>
      </c>
      <c r="J22" s="1">
        <v>675</v>
      </c>
    </row>
    <row r="23" spans="1:10" x14ac:dyDescent="0.35">
      <c r="A23" s="7" t="s">
        <v>44</v>
      </c>
      <c r="B23" s="1">
        <v>14196</v>
      </c>
      <c r="C23" s="1">
        <v>1203</v>
      </c>
      <c r="D23" s="1">
        <v>6715</v>
      </c>
      <c r="E23" s="1">
        <v>686</v>
      </c>
      <c r="F23" s="1">
        <v>1016</v>
      </c>
      <c r="J23" s="1">
        <v>4577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31456</v>
      </c>
      <c r="C25" s="1">
        <v>16555</v>
      </c>
      <c r="D25" s="1">
        <v>8146</v>
      </c>
      <c r="E25" s="1">
        <v>3873</v>
      </c>
      <c r="F25" s="1">
        <v>849</v>
      </c>
      <c r="J25" s="1">
        <v>2033</v>
      </c>
    </row>
    <row r="26" spans="1:10" x14ac:dyDescent="0.35">
      <c r="A26" s="7" t="s">
        <v>46</v>
      </c>
      <c r="B26" s="1">
        <v>1262021</v>
      </c>
      <c r="C26" s="1">
        <v>364913</v>
      </c>
      <c r="D26" s="1">
        <v>398095</v>
      </c>
      <c r="E26" s="1">
        <v>237339</v>
      </c>
      <c r="F26" s="1">
        <v>185839</v>
      </c>
      <c r="J26" s="1">
        <v>75834</v>
      </c>
    </row>
    <row r="27" spans="1:10" x14ac:dyDescent="0.35">
      <c r="A27" s="7" t="s">
        <v>47</v>
      </c>
      <c r="B27" s="1">
        <v>77247</v>
      </c>
      <c r="C27" s="1">
        <v>38091</v>
      </c>
      <c r="D27" s="1">
        <v>10248</v>
      </c>
      <c r="E27" s="1">
        <v>9318</v>
      </c>
      <c r="F27" s="1">
        <v>12918</v>
      </c>
      <c r="J27" s="1">
        <v>6672</v>
      </c>
    </row>
    <row r="28" spans="1:10" x14ac:dyDescent="0.35">
      <c r="A28" s="7" t="s">
        <v>48</v>
      </c>
      <c r="B28" s="1">
        <v>28957</v>
      </c>
      <c r="C28" s="1">
        <v>2709</v>
      </c>
      <c r="D28" s="1">
        <v>2329</v>
      </c>
      <c r="E28" s="1">
        <v>4001</v>
      </c>
      <c r="F28" s="1">
        <v>18643</v>
      </c>
      <c r="J28" s="1">
        <v>1274</v>
      </c>
    </row>
    <row r="29" spans="1:10" x14ac:dyDescent="0.35">
      <c r="A29" s="7" t="s">
        <v>49</v>
      </c>
      <c r="B29" s="1">
        <v>29772</v>
      </c>
      <c r="C29" s="1">
        <v>1881</v>
      </c>
      <c r="D29" s="1">
        <v>4658</v>
      </c>
      <c r="E29" s="1" t="s">
        <v>31</v>
      </c>
      <c r="F29" s="1">
        <v>17767</v>
      </c>
      <c r="J29" s="1">
        <v>5466</v>
      </c>
    </row>
    <row r="30" spans="1:10" x14ac:dyDescent="0.35">
      <c r="A30" s="7" t="s">
        <v>44</v>
      </c>
      <c r="B30" s="1">
        <v>14590</v>
      </c>
      <c r="C30" s="1">
        <v>2018</v>
      </c>
      <c r="D30" s="1">
        <v>5261</v>
      </c>
      <c r="E30" s="1">
        <v>1015</v>
      </c>
      <c r="F30" s="1">
        <v>344</v>
      </c>
      <c r="J30" s="1">
        <v>5952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115466</v>
      </c>
      <c r="C32" s="1">
        <v>54646</v>
      </c>
      <c r="D32" s="1">
        <v>18394</v>
      </c>
      <c r="E32" s="1">
        <v>13191</v>
      </c>
      <c r="F32" s="1">
        <v>20530</v>
      </c>
      <c r="J32" s="1">
        <v>8704</v>
      </c>
    </row>
    <row r="33" spans="1:10" x14ac:dyDescent="0.35">
      <c r="A33" s="7" t="s">
        <v>51</v>
      </c>
      <c r="B33" s="1">
        <v>1244813</v>
      </c>
      <c r="C33" s="1">
        <v>364446</v>
      </c>
      <c r="D33" s="1">
        <v>387296</v>
      </c>
      <c r="E33" s="1">
        <v>236163</v>
      </c>
      <c r="F33" s="1">
        <v>183449</v>
      </c>
      <c r="J33" s="1">
        <v>73460</v>
      </c>
    </row>
    <row r="34" spans="1:10" x14ac:dyDescent="0.35">
      <c r="A34" s="7" t="s">
        <v>52</v>
      </c>
      <c r="B34" s="1">
        <v>58547</v>
      </c>
      <c r="C34" s="1">
        <v>4591</v>
      </c>
      <c r="D34" s="1">
        <v>11360</v>
      </c>
      <c r="E34" s="1">
        <v>4492</v>
      </c>
      <c r="F34" s="1">
        <v>31365</v>
      </c>
      <c r="J34" s="1">
        <v>6740</v>
      </c>
    </row>
    <row r="35" spans="1:10" x14ac:dyDescent="0.35">
      <c r="A35" s="7" t="s">
        <v>44</v>
      </c>
      <c r="B35" s="1">
        <v>25217</v>
      </c>
      <c r="C35" s="1">
        <v>2485</v>
      </c>
      <c r="D35" s="1">
        <v>11688</v>
      </c>
      <c r="E35" s="1">
        <v>1701</v>
      </c>
      <c r="F35" s="1">
        <v>1016</v>
      </c>
      <c r="J35" s="1">
        <v>8326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145971</v>
      </c>
      <c r="C37" s="1">
        <v>9085</v>
      </c>
      <c r="D37" s="1">
        <v>41850</v>
      </c>
      <c r="E37" s="1">
        <v>30083</v>
      </c>
      <c r="F37" s="1">
        <v>50142</v>
      </c>
      <c r="G37" s="1">
        <f>SUM(C37:F37)</f>
        <v>131160</v>
      </c>
      <c r="H37" s="1">
        <f>SUM(E37:F37)</f>
        <v>80225</v>
      </c>
      <c r="I37" s="9">
        <f>H37/G37</f>
        <v>0.61165751753583408</v>
      </c>
      <c r="J37" s="1">
        <v>14812</v>
      </c>
    </row>
    <row r="38" spans="1:10" x14ac:dyDescent="0.35">
      <c r="A38" s="7" t="s">
        <v>54</v>
      </c>
      <c r="B38" s="1">
        <v>1161542</v>
      </c>
      <c r="C38" s="1">
        <v>400688</v>
      </c>
      <c r="D38" s="1">
        <v>356023</v>
      </c>
      <c r="E38" s="1">
        <v>200979</v>
      </c>
      <c r="F38" s="1">
        <v>139241</v>
      </c>
      <c r="G38" s="1">
        <f t="shared" ref="G38:G41" si="0">SUM(C38:F38)</f>
        <v>1096931</v>
      </c>
      <c r="H38" s="1">
        <f t="shared" ref="H38:H41" si="1">SUM(E38:F38)</f>
        <v>340220</v>
      </c>
      <c r="I38" s="9">
        <f t="shared" ref="I38:I41" si="2">H38/G38</f>
        <v>0.31015624501449957</v>
      </c>
      <c r="J38" s="1">
        <v>64612</v>
      </c>
    </row>
    <row r="39" spans="1:10" x14ac:dyDescent="0.35">
      <c r="A39" s="7" t="s">
        <v>55</v>
      </c>
      <c r="B39" s="1">
        <v>52027</v>
      </c>
      <c r="C39" s="1">
        <v>5130</v>
      </c>
      <c r="D39" s="1">
        <v>7731</v>
      </c>
      <c r="E39" s="1">
        <v>9722</v>
      </c>
      <c r="F39" s="1">
        <v>26789</v>
      </c>
      <c r="G39" s="1">
        <f t="shared" si="0"/>
        <v>49372</v>
      </c>
      <c r="H39" s="1">
        <f t="shared" si="1"/>
        <v>36511</v>
      </c>
      <c r="I39" s="9">
        <f t="shared" si="2"/>
        <v>0.73950822328445276</v>
      </c>
      <c r="J39" s="1">
        <v>2655</v>
      </c>
    </row>
    <row r="40" spans="1:10" x14ac:dyDescent="0.35">
      <c r="A40" s="7" t="s">
        <v>56</v>
      </c>
      <c r="B40" s="1">
        <v>14519</v>
      </c>
      <c r="C40" s="1">
        <v>6856</v>
      </c>
      <c r="D40" s="1">
        <v>3297</v>
      </c>
      <c r="E40" s="1" t="s">
        <v>31</v>
      </c>
      <c r="F40" s="1">
        <v>1256</v>
      </c>
      <c r="G40" s="1">
        <f t="shared" si="0"/>
        <v>11409</v>
      </c>
      <c r="H40" s="1">
        <f t="shared" si="1"/>
        <v>1256</v>
      </c>
      <c r="I40" s="9">
        <f t="shared" si="2"/>
        <v>0.1100885266018056</v>
      </c>
      <c r="J40" s="1">
        <v>3110</v>
      </c>
    </row>
    <row r="41" spans="1:10" x14ac:dyDescent="0.35">
      <c r="A41" s="7" t="s">
        <v>57</v>
      </c>
      <c r="B41" s="1">
        <v>69984</v>
      </c>
      <c r="C41" s="1">
        <v>4410</v>
      </c>
      <c r="D41" s="1">
        <v>19837</v>
      </c>
      <c r="E41" s="1">
        <v>14763</v>
      </c>
      <c r="F41" s="1">
        <v>18933</v>
      </c>
      <c r="G41" s="1">
        <f t="shared" si="0"/>
        <v>57943</v>
      </c>
      <c r="H41" s="1">
        <f t="shared" si="1"/>
        <v>33696</v>
      </c>
      <c r="I41" s="9">
        <f t="shared" si="2"/>
        <v>0.58153702776866922</v>
      </c>
      <c r="J41" s="1">
        <v>12041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87600</v>
      </c>
      <c r="C43" s="1">
        <v>3872</v>
      </c>
      <c r="D43" s="1">
        <v>34263</v>
      </c>
      <c r="E43" s="1">
        <v>17865</v>
      </c>
      <c r="F43" s="1">
        <v>21978</v>
      </c>
      <c r="J43" s="1">
        <v>9622</v>
      </c>
    </row>
    <row r="44" spans="1:10" x14ac:dyDescent="0.35">
      <c r="A44" s="7" t="s">
        <v>59</v>
      </c>
      <c r="B44" s="1">
        <v>403022</v>
      </c>
      <c r="C44" s="1">
        <v>82127</v>
      </c>
      <c r="D44" s="1">
        <v>130414</v>
      </c>
      <c r="E44" s="1">
        <v>79654</v>
      </c>
      <c r="F44" s="1">
        <v>80929</v>
      </c>
      <c r="J44" s="1">
        <v>29898</v>
      </c>
    </row>
    <row r="45" spans="1:10" x14ac:dyDescent="0.35">
      <c r="A45" s="7" t="s">
        <v>60</v>
      </c>
      <c r="B45" s="1">
        <v>488463</v>
      </c>
      <c r="C45" s="1">
        <v>104095</v>
      </c>
      <c r="D45" s="1">
        <v>141898</v>
      </c>
      <c r="E45" s="1">
        <v>101222</v>
      </c>
      <c r="F45" s="1">
        <v>103832</v>
      </c>
      <c r="J45" s="1">
        <v>37416</v>
      </c>
    </row>
    <row r="46" spans="1:10" x14ac:dyDescent="0.35">
      <c r="A46" s="7" t="s">
        <v>61</v>
      </c>
      <c r="B46" s="1">
        <v>464958</v>
      </c>
      <c r="C46" s="1">
        <v>236075</v>
      </c>
      <c r="D46" s="1">
        <v>122163</v>
      </c>
      <c r="E46" s="1">
        <v>56806</v>
      </c>
      <c r="F46" s="1">
        <v>29621</v>
      </c>
      <c r="J46" s="1">
        <v>20293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860456</v>
      </c>
      <c r="C48" s="1">
        <v>261183</v>
      </c>
      <c r="D48" s="1">
        <v>268166</v>
      </c>
      <c r="E48" s="1">
        <v>152048</v>
      </c>
      <c r="F48" s="1">
        <v>125936</v>
      </c>
      <c r="J48" s="1">
        <v>53123</v>
      </c>
    </row>
    <row r="49" spans="1:10" x14ac:dyDescent="0.35">
      <c r="A49" s="7" t="s">
        <v>63</v>
      </c>
      <c r="B49" s="1">
        <v>49423</v>
      </c>
      <c r="C49" s="1">
        <v>12779</v>
      </c>
      <c r="D49" s="1">
        <v>16367</v>
      </c>
      <c r="E49" s="1">
        <v>12234</v>
      </c>
      <c r="F49" s="1">
        <v>5401</v>
      </c>
      <c r="J49" s="1">
        <v>2643</v>
      </c>
    </row>
    <row r="50" spans="1:10" x14ac:dyDescent="0.35">
      <c r="A50" s="7" t="s">
        <v>64</v>
      </c>
      <c r="B50" s="1">
        <v>178973</v>
      </c>
      <c r="C50" s="1">
        <v>31337</v>
      </c>
      <c r="D50" s="1">
        <v>57972</v>
      </c>
      <c r="E50" s="1">
        <v>34696</v>
      </c>
      <c r="F50" s="1">
        <v>40250</v>
      </c>
      <c r="J50" s="1">
        <v>14717</v>
      </c>
    </row>
    <row r="51" spans="1:10" x14ac:dyDescent="0.35">
      <c r="A51" s="7" t="s">
        <v>65</v>
      </c>
      <c r="B51" s="1">
        <v>350061</v>
      </c>
      <c r="C51" s="1">
        <v>120870</v>
      </c>
      <c r="D51" s="1">
        <v>84158</v>
      </c>
      <c r="E51" s="1">
        <v>56569</v>
      </c>
      <c r="F51" s="1">
        <v>62394</v>
      </c>
      <c r="J51" s="1">
        <v>26071</v>
      </c>
    </row>
    <row r="52" spans="1:10" x14ac:dyDescent="0.35">
      <c r="A52" s="7" t="s">
        <v>44</v>
      </c>
      <c r="B52" s="1">
        <v>5130</v>
      </c>
      <c r="C52" s="1" t="s">
        <v>31</v>
      </c>
      <c r="D52" s="1">
        <v>2075</v>
      </c>
      <c r="E52" s="1" t="s">
        <v>31</v>
      </c>
      <c r="F52" s="1">
        <v>2380</v>
      </c>
      <c r="J52" s="1">
        <v>675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144843</v>
      </c>
      <c r="C54" s="1">
        <v>53820</v>
      </c>
      <c r="D54" s="1">
        <v>37962</v>
      </c>
      <c r="E54" s="1">
        <v>27789</v>
      </c>
      <c r="F54" s="1">
        <v>21355</v>
      </c>
      <c r="J54" s="1">
        <v>3918</v>
      </c>
    </row>
    <row r="55" spans="1:10" x14ac:dyDescent="0.35">
      <c r="A55" s="7" t="s">
        <v>67</v>
      </c>
      <c r="B55" s="1">
        <v>484815</v>
      </c>
      <c r="C55" s="1">
        <v>188957</v>
      </c>
      <c r="D55" s="1">
        <v>143961</v>
      </c>
      <c r="E55" s="1">
        <v>78709</v>
      </c>
      <c r="F55" s="1">
        <v>42394</v>
      </c>
      <c r="J55" s="1">
        <v>30795</v>
      </c>
    </row>
    <row r="56" spans="1:10" x14ac:dyDescent="0.35">
      <c r="A56" s="7" t="s">
        <v>68</v>
      </c>
      <c r="B56" s="1">
        <v>239298</v>
      </c>
      <c r="C56" s="1">
        <v>54933</v>
      </c>
      <c r="D56" s="1">
        <v>85208</v>
      </c>
      <c r="E56" s="1">
        <v>47983</v>
      </c>
      <c r="F56" s="1">
        <v>31273</v>
      </c>
      <c r="J56" s="1">
        <v>19901</v>
      </c>
    </row>
    <row r="57" spans="1:10" x14ac:dyDescent="0.35">
      <c r="A57" s="7" t="s">
        <v>69</v>
      </c>
      <c r="B57" s="1">
        <v>296846</v>
      </c>
      <c r="C57" s="1">
        <v>81040</v>
      </c>
      <c r="D57" s="1">
        <v>77540</v>
      </c>
      <c r="E57" s="1">
        <v>57752</v>
      </c>
      <c r="F57" s="1">
        <v>55721</v>
      </c>
      <c r="J57" s="1">
        <v>24794</v>
      </c>
    </row>
    <row r="58" spans="1:10" x14ac:dyDescent="0.35">
      <c r="A58" s="7" t="s">
        <v>70</v>
      </c>
      <c r="B58" s="1">
        <v>141230</v>
      </c>
      <c r="C58" s="1">
        <v>19268</v>
      </c>
      <c r="D58" s="1">
        <v>52158</v>
      </c>
      <c r="E58" s="1">
        <v>25991</v>
      </c>
      <c r="F58" s="1">
        <v>34278</v>
      </c>
      <c r="J58" s="1">
        <v>9535</v>
      </c>
    </row>
    <row r="59" spans="1:10" x14ac:dyDescent="0.35">
      <c r="A59" s="7" t="s">
        <v>71</v>
      </c>
      <c r="B59" s="1">
        <v>76606</v>
      </c>
      <c r="C59" s="1">
        <v>9867</v>
      </c>
      <c r="D59" s="1">
        <v>17220</v>
      </c>
      <c r="E59" s="1">
        <v>9355</v>
      </c>
      <c r="F59" s="1">
        <v>33681</v>
      </c>
      <c r="J59" s="1">
        <v>6483</v>
      </c>
    </row>
    <row r="60" spans="1:10" x14ac:dyDescent="0.35">
      <c r="A60" s="7" t="s">
        <v>72</v>
      </c>
      <c r="B60" s="1">
        <v>60404</v>
      </c>
      <c r="C60" s="1">
        <v>18285</v>
      </c>
      <c r="D60" s="1">
        <v>14688</v>
      </c>
      <c r="E60" s="1">
        <v>7968</v>
      </c>
      <c r="F60" s="1">
        <v>17659</v>
      </c>
      <c r="J60" s="1">
        <v>1804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575306</v>
      </c>
      <c r="C62" s="1">
        <v>111986</v>
      </c>
      <c r="D62" s="1">
        <v>190039</v>
      </c>
      <c r="E62" s="1">
        <v>101619</v>
      </c>
      <c r="F62" s="1">
        <v>119454</v>
      </c>
      <c r="G62" s="1">
        <f>SUM(C62:F62)</f>
        <v>523098</v>
      </c>
      <c r="H62" s="1">
        <f>SUM(E62:F62)</f>
        <v>221073</v>
      </c>
      <c r="I62" s="9">
        <f>H62/G62</f>
        <v>0.42262252962160052</v>
      </c>
      <c r="J62" s="1">
        <v>52206</v>
      </c>
    </row>
    <row r="63" spans="1:10" x14ac:dyDescent="0.35">
      <c r="A63" s="7" t="s">
        <v>74</v>
      </c>
      <c r="B63" s="1">
        <v>868737</v>
      </c>
      <c r="C63" s="1">
        <v>314182</v>
      </c>
      <c r="D63" s="1">
        <v>238698</v>
      </c>
      <c r="E63" s="1">
        <v>153927</v>
      </c>
      <c r="F63" s="1">
        <v>116906</v>
      </c>
      <c r="G63" s="1">
        <f>SUM(C63:F63)</f>
        <v>823713</v>
      </c>
      <c r="H63" s="1">
        <f>SUM(E63:F63)</f>
        <v>270833</v>
      </c>
      <c r="I63" s="9">
        <f>H63/G63</f>
        <v>0.32879534498059398</v>
      </c>
      <c r="J63" s="1">
        <v>45024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142123</v>
      </c>
      <c r="C65" s="1">
        <v>7883</v>
      </c>
      <c r="D65" s="1">
        <v>21042</v>
      </c>
      <c r="E65" s="1">
        <v>20014</v>
      </c>
      <c r="F65" s="1">
        <v>80150</v>
      </c>
      <c r="J65" s="1">
        <v>13035</v>
      </c>
    </row>
    <row r="66" spans="1:10" x14ac:dyDescent="0.35">
      <c r="A66" s="7" t="s">
        <v>51</v>
      </c>
      <c r="B66" s="1">
        <v>1268806</v>
      </c>
      <c r="C66" s="1">
        <v>417118</v>
      </c>
      <c r="D66" s="1">
        <v>403838</v>
      </c>
      <c r="E66" s="1">
        <v>235533</v>
      </c>
      <c r="F66" s="1">
        <v>155867</v>
      </c>
      <c r="J66" s="1">
        <v>56449</v>
      </c>
    </row>
    <row r="67" spans="1:10" x14ac:dyDescent="0.35">
      <c r="A67" s="7" t="s">
        <v>44</v>
      </c>
      <c r="B67" s="1">
        <v>33114</v>
      </c>
      <c r="C67" s="1">
        <v>1167</v>
      </c>
      <c r="D67" s="1">
        <v>3857</v>
      </c>
      <c r="E67" s="1" t="s">
        <v>31</v>
      </c>
      <c r="F67" s="1">
        <v>344</v>
      </c>
      <c r="J67" s="1">
        <v>27746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918023</v>
      </c>
      <c r="C69" s="1">
        <v>306301</v>
      </c>
      <c r="D69" s="1">
        <v>268251</v>
      </c>
      <c r="E69" s="1">
        <v>155958</v>
      </c>
      <c r="F69" s="1">
        <v>142667</v>
      </c>
      <c r="J69" s="1">
        <v>44846</v>
      </c>
    </row>
    <row r="70" spans="1:10" x14ac:dyDescent="0.35">
      <c r="A70" s="7" t="s">
        <v>51</v>
      </c>
      <c r="B70" s="1">
        <v>486548</v>
      </c>
      <c r="C70" s="1">
        <v>119261</v>
      </c>
      <c r="D70" s="1">
        <v>155111</v>
      </c>
      <c r="E70" s="1">
        <v>96775</v>
      </c>
      <c r="F70" s="1">
        <v>91314</v>
      </c>
      <c r="J70" s="1">
        <v>24087</v>
      </c>
    </row>
    <row r="71" spans="1:10" x14ac:dyDescent="0.35">
      <c r="A71" s="7" t="s">
        <v>44</v>
      </c>
      <c r="B71" s="1">
        <v>39472</v>
      </c>
      <c r="C71" s="1">
        <v>606</v>
      </c>
      <c r="D71" s="1">
        <v>5375</v>
      </c>
      <c r="E71" s="1">
        <v>2813</v>
      </c>
      <c r="F71" s="1">
        <v>2380</v>
      </c>
      <c r="J71" s="1">
        <v>28297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134581</v>
      </c>
      <c r="C73" s="1">
        <v>10161</v>
      </c>
      <c r="D73" s="1">
        <v>24654</v>
      </c>
      <c r="E73" s="1">
        <v>36277</v>
      </c>
      <c r="F73" s="1">
        <v>63489</v>
      </c>
      <c r="G73" s="1">
        <f>SUM(C73:F73)</f>
        <v>134581</v>
      </c>
      <c r="H73" s="1">
        <f>SUM(E73:F73)</f>
        <v>99766</v>
      </c>
      <c r="I73" s="9">
        <f>H73/G73</f>
        <v>0.74130820843952716</v>
      </c>
      <c r="J73" s="1" t="s">
        <v>31</v>
      </c>
    </row>
    <row r="74" spans="1:10" x14ac:dyDescent="0.35">
      <c r="A74" s="7" t="s">
        <v>76</v>
      </c>
      <c r="B74" s="1">
        <v>125334</v>
      </c>
      <c r="C74" s="1">
        <v>21506</v>
      </c>
      <c r="D74" s="1">
        <v>43769</v>
      </c>
      <c r="E74" s="1">
        <v>31489</v>
      </c>
      <c r="F74" s="1">
        <v>28570</v>
      </c>
      <c r="G74" s="1">
        <f>SUM(C74:F74)</f>
        <v>125334</v>
      </c>
      <c r="H74" s="1">
        <f>SUM(E74:F74)</f>
        <v>60059</v>
      </c>
      <c r="I74" s="9">
        <f>H74/G74</f>
        <v>0.47919160004468059</v>
      </c>
      <c r="J74" s="1" t="s">
        <v>31</v>
      </c>
    </row>
    <row r="75" spans="1:10" x14ac:dyDescent="0.35">
      <c r="A75" s="7" t="s">
        <v>77</v>
      </c>
      <c r="B75" s="1">
        <v>183464</v>
      </c>
      <c r="C75" s="1">
        <v>42338</v>
      </c>
      <c r="D75" s="1">
        <v>62301</v>
      </c>
      <c r="E75" s="1">
        <v>40683</v>
      </c>
      <c r="F75" s="1">
        <v>38142</v>
      </c>
      <c r="J75" s="1" t="s">
        <v>31</v>
      </c>
    </row>
    <row r="76" spans="1:10" x14ac:dyDescent="0.35">
      <c r="A76" s="7" t="s">
        <v>78</v>
      </c>
      <c r="B76" s="1">
        <v>212265</v>
      </c>
      <c r="C76" s="1">
        <v>47695</v>
      </c>
      <c r="D76" s="1">
        <v>83878</v>
      </c>
      <c r="E76" s="1">
        <v>53537</v>
      </c>
      <c r="F76" s="1">
        <v>27157</v>
      </c>
      <c r="J76" s="1" t="s">
        <v>31</v>
      </c>
    </row>
    <row r="77" spans="1:10" x14ac:dyDescent="0.35">
      <c r="A77" s="7" t="s">
        <v>174</v>
      </c>
      <c r="C77" s="1">
        <f>SUM(C73:C76)</f>
        <v>121700</v>
      </c>
      <c r="D77" s="1">
        <f>SUM(D73:D76)</f>
        <v>214602</v>
      </c>
      <c r="E77" s="1">
        <f>SUM(E73:E76)</f>
        <v>161986</v>
      </c>
      <c r="F77" s="1">
        <f>SUM(F73:F76)</f>
        <v>157358</v>
      </c>
      <c r="G77" s="1">
        <f>SUM(C77:F77)</f>
        <v>655646</v>
      </c>
      <c r="H77" s="1">
        <f>SUM(E77:F77)</f>
        <v>319344</v>
      </c>
      <c r="I77" s="9">
        <f>H77/G77</f>
        <v>0.48706771642014135</v>
      </c>
    </row>
    <row r="78" spans="1:10" x14ac:dyDescent="0.35">
      <c r="A78" s="7"/>
    </row>
    <row r="79" spans="1:10" x14ac:dyDescent="0.35">
      <c r="A79" s="7" t="s">
        <v>79</v>
      </c>
      <c r="B79" s="1">
        <v>156535</v>
      </c>
      <c r="C79" s="1">
        <v>63372</v>
      </c>
      <c r="D79" s="1">
        <v>55827</v>
      </c>
      <c r="E79" s="1">
        <v>24617</v>
      </c>
      <c r="F79" s="1">
        <v>12719</v>
      </c>
      <c r="J79" s="1" t="s">
        <v>31</v>
      </c>
    </row>
    <row r="80" spans="1:10" x14ac:dyDescent="0.35">
      <c r="A80" s="7" t="s">
        <v>80</v>
      </c>
      <c r="B80" s="1">
        <v>172292</v>
      </c>
      <c r="C80" s="1">
        <v>77057</v>
      </c>
      <c r="D80" s="1">
        <v>56293</v>
      </c>
      <c r="E80" s="1">
        <v>28019</v>
      </c>
      <c r="F80" s="1">
        <v>10923</v>
      </c>
      <c r="J80" s="1" t="s">
        <v>31</v>
      </c>
    </row>
    <row r="81" spans="1:10" x14ac:dyDescent="0.35">
      <c r="A81" s="7" t="s">
        <v>81</v>
      </c>
      <c r="B81" s="1">
        <v>65293</v>
      </c>
      <c r="C81" s="1">
        <v>38467</v>
      </c>
      <c r="D81" s="1">
        <v>20151</v>
      </c>
      <c r="E81" s="1">
        <v>4409</v>
      </c>
      <c r="F81" s="1">
        <v>2266</v>
      </c>
      <c r="J81" s="1" t="s">
        <v>31</v>
      </c>
    </row>
    <row r="82" spans="1:10" x14ac:dyDescent="0.35">
      <c r="A82" s="7" t="s">
        <v>82</v>
      </c>
      <c r="B82" s="1">
        <v>112388</v>
      </c>
      <c r="C82" s="1">
        <v>93800</v>
      </c>
      <c r="D82" s="1">
        <v>12340</v>
      </c>
      <c r="E82" s="1">
        <v>4211</v>
      </c>
      <c r="F82" s="1">
        <v>2036</v>
      </c>
      <c r="J82" s="1" t="s">
        <v>31</v>
      </c>
    </row>
    <row r="83" spans="1:10" x14ac:dyDescent="0.35">
      <c r="A83" s="7"/>
      <c r="C83" s="1">
        <f>SUM(C79:C82)</f>
        <v>272696</v>
      </c>
      <c r="D83" s="1">
        <f>SUM(D79:D82)</f>
        <v>144611</v>
      </c>
      <c r="E83" s="1">
        <f>SUM(E79:E82)</f>
        <v>61256</v>
      </c>
      <c r="F83" s="1">
        <f>SUM(F79:F82)</f>
        <v>27944</v>
      </c>
      <c r="G83" s="1">
        <f>SUM(C83:F83)</f>
        <v>506507</v>
      </c>
    </row>
    <row r="84" spans="1:10" x14ac:dyDescent="0.35">
      <c r="A84" s="7" t="s">
        <v>175</v>
      </c>
      <c r="G84" s="1">
        <f>G83+G77</f>
        <v>1162153</v>
      </c>
    </row>
    <row r="85" spans="1:10" x14ac:dyDescent="0.35">
      <c r="A85" s="7" t="s">
        <v>44</v>
      </c>
      <c r="B85" s="1">
        <v>281892</v>
      </c>
      <c r="C85" s="1">
        <v>31773</v>
      </c>
      <c r="D85" s="1">
        <v>69526</v>
      </c>
      <c r="E85" s="1">
        <v>32304</v>
      </c>
      <c r="F85" s="1">
        <v>51059</v>
      </c>
      <c r="J85" s="1">
        <v>97230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1158904</v>
      </c>
      <c r="C87" s="1">
        <v>410236</v>
      </c>
      <c r="D87" s="1">
        <v>359923</v>
      </c>
      <c r="E87" s="1">
        <v>216824</v>
      </c>
      <c r="F87" s="1">
        <v>171073</v>
      </c>
      <c r="J87" s="1">
        <v>847</v>
      </c>
    </row>
    <row r="88" spans="1:10" x14ac:dyDescent="0.35">
      <c r="A88" s="7" t="s">
        <v>84</v>
      </c>
      <c r="B88" s="1">
        <v>485570</v>
      </c>
      <c r="C88" s="1">
        <v>104290</v>
      </c>
      <c r="D88" s="1">
        <v>143341</v>
      </c>
      <c r="E88" s="1">
        <v>122226</v>
      </c>
      <c r="F88" s="1">
        <v>115713</v>
      </c>
      <c r="J88" s="1" t="s">
        <v>31</v>
      </c>
    </row>
    <row r="89" spans="1:10" ht="43.5" x14ac:dyDescent="0.35">
      <c r="A89" s="7" t="s">
        <v>85</v>
      </c>
      <c r="B89" s="1">
        <v>341479</v>
      </c>
      <c r="C89" s="1">
        <v>20850</v>
      </c>
      <c r="D89" s="1">
        <v>132742</v>
      </c>
      <c r="E89" s="1">
        <v>102560</v>
      </c>
      <c r="F89" s="1">
        <v>85326</v>
      </c>
      <c r="J89" s="1" t="s">
        <v>31</v>
      </c>
    </row>
    <row r="90" spans="1:10" x14ac:dyDescent="0.35">
      <c r="A90" s="7" t="s">
        <v>86</v>
      </c>
      <c r="B90" s="1">
        <v>121195</v>
      </c>
      <c r="C90" s="1">
        <v>3411</v>
      </c>
      <c r="D90" s="1">
        <v>10735</v>
      </c>
      <c r="E90" s="1">
        <v>26138</v>
      </c>
      <c r="F90" s="1">
        <v>80911</v>
      </c>
      <c r="J90" s="1" t="s">
        <v>31</v>
      </c>
    </row>
    <row r="91" spans="1:10" x14ac:dyDescent="0.35">
      <c r="A91" s="7" t="s">
        <v>87</v>
      </c>
      <c r="B91" s="1">
        <v>7419</v>
      </c>
      <c r="C91" s="1">
        <v>909</v>
      </c>
      <c r="D91" s="1">
        <v>3139</v>
      </c>
      <c r="E91" s="1">
        <v>906</v>
      </c>
      <c r="F91" s="1">
        <v>2464</v>
      </c>
      <c r="J91" s="1" t="s">
        <v>31</v>
      </c>
    </row>
    <row r="92" spans="1:10" ht="29" x14ac:dyDescent="0.35">
      <c r="A92" s="7" t="s">
        <v>88</v>
      </c>
      <c r="B92" s="1">
        <v>46592</v>
      </c>
      <c r="C92" s="1">
        <v>7548</v>
      </c>
      <c r="D92" s="1">
        <v>13215</v>
      </c>
      <c r="E92" s="1">
        <v>11327</v>
      </c>
      <c r="F92" s="1">
        <v>14503</v>
      </c>
      <c r="J92" s="1" t="s">
        <v>31</v>
      </c>
    </row>
    <row r="93" spans="1:10" x14ac:dyDescent="0.35">
      <c r="A93" s="7" t="s">
        <v>89</v>
      </c>
      <c r="B93" s="1">
        <v>76285</v>
      </c>
      <c r="C93" s="1">
        <v>589</v>
      </c>
      <c r="D93" s="1">
        <v>25830</v>
      </c>
      <c r="E93" s="1">
        <v>17431</v>
      </c>
      <c r="F93" s="1">
        <v>32436</v>
      </c>
      <c r="G93" s="1">
        <f>SUM(C93:F93)</f>
        <v>76286</v>
      </c>
      <c r="H93" s="1">
        <f>E93+F93</f>
        <v>49867</v>
      </c>
      <c r="I93" s="9">
        <f>H93/G93</f>
        <v>0.65368481765985897</v>
      </c>
      <c r="J93" s="1" t="s">
        <v>31</v>
      </c>
    </row>
    <row r="94" spans="1:10" ht="29" x14ac:dyDescent="0.35">
      <c r="A94" s="7" t="s">
        <v>90</v>
      </c>
      <c r="B94" s="1">
        <v>15942</v>
      </c>
      <c r="C94" s="1" t="s">
        <v>31</v>
      </c>
      <c r="D94" s="1">
        <v>7571</v>
      </c>
      <c r="E94" s="1">
        <v>5805</v>
      </c>
      <c r="F94" s="1">
        <v>2566</v>
      </c>
      <c r="J94" s="1" t="s">
        <v>31</v>
      </c>
    </row>
    <row r="95" spans="1:10" x14ac:dyDescent="0.35">
      <c r="A95" s="7" t="s">
        <v>91</v>
      </c>
      <c r="B95" s="1">
        <v>42415</v>
      </c>
      <c r="C95" s="1">
        <v>887</v>
      </c>
      <c r="D95" s="1">
        <v>11335</v>
      </c>
      <c r="E95" s="1">
        <v>15568</v>
      </c>
      <c r="F95" s="1">
        <v>14624</v>
      </c>
      <c r="J95" s="1" t="s">
        <v>31</v>
      </c>
    </row>
    <row r="96" spans="1:10" x14ac:dyDescent="0.35">
      <c r="A96" s="7" t="s">
        <v>92</v>
      </c>
      <c r="B96" s="1">
        <v>11626</v>
      </c>
      <c r="C96" s="1">
        <v>245</v>
      </c>
      <c r="D96" s="1">
        <v>1891</v>
      </c>
      <c r="E96" s="1">
        <v>5024</v>
      </c>
      <c r="F96" s="1">
        <v>4465</v>
      </c>
      <c r="J96" s="1" t="s">
        <v>31</v>
      </c>
    </row>
    <row r="97" spans="1:10" x14ac:dyDescent="0.35">
      <c r="A97" s="7" t="s">
        <v>52</v>
      </c>
      <c r="B97" s="1">
        <v>36804</v>
      </c>
      <c r="C97" s="1">
        <v>5911</v>
      </c>
      <c r="D97" s="1">
        <v>8503</v>
      </c>
      <c r="E97" s="1">
        <v>12250</v>
      </c>
      <c r="F97" s="1">
        <v>10140</v>
      </c>
      <c r="J97" s="1" t="s">
        <v>31</v>
      </c>
    </row>
    <row r="98" spans="1:10" x14ac:dyDescent="0.35">
      <c r="A98" s="7" t="s">
        <v>44</v>
      </c>
      <c r="B98" s="1">
        <v>126357</v>
      </c>
      <c r="C98" s="1">
        <v>8340</v>
      </c>
      <c r="D98" s="1">
        <v>18331</v>
      </c>
      <c r="E98" s="1">
        <v>1719</v>
      </c>
      <c r="F98" s="1">
        <v>1584</v>
      </c>
      <c r="J98" s="1">
        <v>96383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23691</v>
      </c>
      <c r="C100" s="1">
        <v>672</v>
      </c>
      <c r="D100" s="1">
        <v>2856</v>
      </c>
      <c r="E100" s="1" t="s">
        <v>31</v>
      </c>
      <c r="F100" s="1">
        <v>20163</v>
      </c>
      <c r="J100" s="1" t="s">
        <v>31</v>
      </c>
    </row>
    <row r="101" spans="1:10" x14ac:dyDescent="0.35">
      <c r="A101" s="7" t="s">
        <v>94</v>
      </c>
      <c r="B101" s="1">
        <v>10309</v>
      </c>
      <c r="C101" s="1">
        <v>735</v>
      </c>
      <c r="D101" s="1">
        <v>3091</v>
      </c>
      <c r="E101" s="1" t="s">
        <v>31</v>
      </c>
      <c r="F101" s="1">
        <v>6483</v>
      </c>
      <c r="J101" s="1" t="s">
        <v>31</v>
      </c>
    </row>
    <row r="102" spans="1:10" x14ac:dyDescent="0.35">
      <c r="A102" s="7" t="s">
        <v>95</v>
      </c>
      <c r="B102" s="1">
        <v>3582</v>
      </c>
      <c r="C102" s="1">
        <v>3129</v>
      </c>
      <c r="D102" s="1" t="s">
        <v>31</v>
      </c>
      <c r="E102" s="1">
        <v>454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15643</v>
      </c>
      <c r="C103" s="1">
        <v>4911</v>
      </c>
      <c r="D103" s="1">
        <v>2091</v>
      </c>
      <c r="E103" s="1" t="s">
        <v>31</v>
      </c>
      <c r="F103" s="1">
        <v>6483</v>
      </c>
      <c r="J103" s="1">
        <v>2158</v>
      </c>
    </row>
    <row r="104" spans="1:10" x14ac:dyDescent="0.35">
      <c r="A104" s="7" t="s">
        <v>97</v>
      </c>
      <c r="B104" s="1">
        <v>1395712</v>
      </c>
      <c r="C104" s="1">
        <v>418094</v>
      </c>
      <c r="D104" s="1">
        <v>420700</v>
      </c>
      <c r="E104" s="1">
        <v>254646</v>
      </c>
      <c r="F104" s="1">
        <v>208917</v>
      </c>
      <c r="J104" s="1">
        <v>93355</v>
      </c>
    </row>
    <row r="105" spans="1:10" x14ac:dyDescent="0.35">
      <c r="A105" s="7" t="s">
        <v>44</v>
      </c>
      <c r="B105" s="1">
        <v>2962</v>
      </c>
      <c r="C105" s="1" t="s">
        <v>31</v>
      </c>
      <c r="D105" s="1" t="s">
        <v>31</v>
      </c>
      <c r="E105" s="1">
        <v>447</v>
      </c>
      <c r="F105" s="1">
        <v>798</v>
      </c>
      <c r="J105" s="1">
        <v>1717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794314</v>
      </c>
      <c r="C107" s="1">
        <v>314593</v>
      </c>
      <c r="D107" s="1">
        <v>238843</v>
      </c>
      <c r="E107" s="1">
        <v>129130</v>
      </c>
      <c r="F107" s="1">
        <v>110901</v>
      </c>
      <c r="J107" s="1">
        <v>847</v>
      </c>
    </row>
    <row r="108" spans="1:10" x14ac:dyDescent="0.35">
      <c r="A108" s="7" t="s">
        <v>99</v>
      </c>
      <c r="B108" s="1">
        <v>386933</v>
      </c>
      <c r="C108" s="1">
        <v>87408</v>
      </c>
      <c r="D108" s="1">
        <v>123533</v>
      </c>
      <c r="E108" s="1">
        <v>94286</v>
      </c>
      <c r="F108" s="1">
        <v>81155</v>
      </c>
      <c r="J108" s="1">
        <v>551</v>
      </c>
    </row>
    <row r="109" spans="1:10" x14ac:dyDescent="0.35">
      <c r="A109" s="7" t="s">
        <v>100</v>
      </c>
      <c r="B109" s="1">
        <v>37158</v>
      </c>
      <c r="C109" s="1">
        <v>1725</v>
      </c>
      <c r="D109" s="1">
        <v>15068</v>
      </c>
      <c r="E109" s="1">
        <v>8676</v>
      </c>
      <c r="F109" s="1">
        <v>11689</v>
      </c>
      <c r="J109" s="1" t="s">
        <v>31</v>
      </c>
    </row>
    <row r="110" spans="1:10" x14ac:dyDescent="0.35">
      <c r="A110" s="7" t="s">
        <v>101</v>
      </c>
      <c r="B110" s="1">
        <v>959</v>
      </c>
      <c r="C110" s="1" t="s">
        <v>31</v>
      </c>
      <c r="D110" s="1" t="s">
        <v>31</v>
      </c>
      <c r="E110" s="1">
        <v>959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224679</v>
      </c>
      <c r="C111" s="1">
        <v>22442</v>
      </c>
      <c r="D111" s="1">
        <v>51294</v>
      </c>
      <c r="E111" s="1">
        <v>22495</v>
      </c>
      <c r="F111" s="1">
        <v>32616</v>
      </c>
      <c r="J111" s="1">
        <v>95832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979726</v>
      </c>
      <c r="C113" s="1">
        <v>341961</v>
      </c>
      <c r="D113" s="1">
        <v>312448</v>
      </c>
      <c r="E113" s="1">
        <v>176217</v>
      </c>
      <c r="F113" s="1">
        <v>148254</v>
      </c>
      <c r="J113" s="1">
        <v>847</v>
      </c>
    </row>
    <row r="114" spans="1:10" x14ac:dyDescent="0.35">
      <c r="A114" s="7" t="s">
        <v>99</v>
      </c>
      <c r="B114" s="1">
        <v>185229</v>
      </c>
      <c r="C114" s="1">
        <v>49950</v>
      </c>
      <c r="D114" s="1">
        <v>55261</v>
      </c>
      <c r="E114" s="1">
        <v>38081</v>
      </c>
      <c r="F114" s="1">
        <v>41937</v>
      </c>
      <c r="J114" s="1" t="s">
        <v>31</v>
      </c>
    </row>
    <row r="115" spans="1:10" x14ac:dyDescent="0.35">
      <c r="A115" s="7" t="s">
        <v>100</v>
      </c>
      <c r="B115" s="1">
        <v>41221</v>
      </c>
      <c r="C115" s="1">
        <v>10379</v>
      </c>
      <c r="D115" s="1">
        <v>8208</v>
      </c>
      <c r="E115" s="1">
        <v>15012</v>
      </c>
      <c r="F115" s="1">
        <v>7071</v>
      </c>
      <c r="J115" s="1">
        <v>551</v>
      </c>
    </row>
    <row r="116" spans="1:10" x14ac:dyDescent="0.35">
      <c r="A116" s="7" t="s">
        <v>101</v>
      </c>
      <c r="B116" s="1">
        <v>8641</v>
      </c>
      <c r="C116" s="1" t="s">
        <v>31</v>
      </c>
      <c r="D116" s="1" t="s">
        <v>31</v>
      </c>
      <c r="E116" s="1">
        <v>2158</v>
      </c>
      <c r="F116" s="1">
        <v>6483</v>
      </c>
      <c r="J116" s="1" t="s">
        <v>31</v>
      </c>
    </row>
    <row r="117" spans="1:10" x14ac:dyDescent="0.35">
      <c r="A117" s="7" t="s">
        <v>44</v>
      </c>
      <c r="B117" s="1">
        <v>229225</v>
      </c>
      <c r="C117" s="1">
        <v>23878</v>
      </c>
      <c r="D117" s="1">
        <v>52820</v>
      </c>
      <c r="E117" s="1">
        <v>24080</v>
      </c>
      <c r="F117" s="1">
        <v>32616</v>
      </c>
      <c r="J117" s="1">
        <v>95832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701527</v>
      </c>
      <c r="C119" s="1">
        <v>251910</v>
      </c>
      <c r="D119" s="1">
        <v>231791</v>
      </c>
      <c r="E119" s="1">
        <v>113163</v>
      </c>
      <c r="F119" s="1">
        <v>103265</v>
      </c>
      <c r="J119" s="1">
        <v>1398</v>
      </c>
    </row>
    <row r="120" spans="1:10" x14ac:dyDescent="0.35">
      <c r="A120" s="7" t="s">
        <v>99</v>
      </c>
      <c r="B120" s="1">
        <v>440644</v>
      </c>
      <c r="C120" s="1">
        <v>138975</v>
      </c>
      <c r="D120" s="1">
        <v>119410</v>
      </c>
      <c r="E120" s="1">
        <v>102960</v>
      </c>
      <c r="F120" s="1">
        <v>79299</v>
      </c>
      <c r="J120" s="1" t="s">
        <v>31</v>
      </c>
    </row>
    <row r="121" spans="1:10" x14ac:dyDescent="0.35">
      <c r="A121" s="7" t="s">
        <v>100</v>
      </c>
      <c r="B121" s="1">
        <v>73723</v>
      </c>
      <c r="C121" s="1">
        <v>9371</v>
      </c>
      <c r="D121" s="1">
        <v>26243</v>
      </c>
      <c r="E121" s="1">
        <v>16928</v>
      </c>
      <c r="F121" s="1">
        <v>21181</v>
      </c>
      <c r="J121" s="1" t="s">
        <v>31</v>
      </c>
    </row>
    <row r="122" spans="1:10" x14ac:dyDescent="0.35">
      <c r="A122" s="7" t="s">
        <v>101</v>
      </c>
      <c r="B122" s="1" t="s">
        <v>31</v>
      </c>
      <c r="C122" s="1" t="s">
        <v>31</v>
      </c>
      <c r="D122" s="1" t="s">
        <v>31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228149</v>
      </c>
      <c r="C123" s="1">
        <v>25912</v>
      </c>
      <c r="D123" s="1">
        <v>51294</v>
      </c>
      <c r="E123" s="1">
        <v>22495</v>
      </c>
      <c r="F123" s="1">
        <v>32616</v>
      </c>
      <c r="J123" s="1">
        <v>95832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904611</v>
      </c>
      <c r="C125" s="1">
        <v>341009</v>
      </c>
      <c r="D125" s="1">
        <v>289214</v>
      </c>
      <c r="E125" s="1">
        <v>145294</v>
      </c>
      <c r="F125" s="1">
        <v>129094</v>
      </c>
      <c r="J125" s="1" t="s">
        <v>31</v>
      </c>
    </row>
    <row r="126" spans="1:10" x14ac:dyDescent="0.35">
      <c r="A126" s="7" t="s">
        <v>99</v>
      </c>
      <c r="B126" s="1">
        <v>267378</v>
      </c>
      <c r="C126" s="1">
        <v>58797</v>
      </c>
      <c r="D126" s="1">
        <v>80437</v>
      </c>
      <c r="E126" s="1">
        <v>67396</v>
      </c>
      <c r="F126" s="1">
        <v>59349</v>
      </c>
      <c r="J126" s="1">
        <v>1398</v>
      </c>
    </row>
    <row r="127" spans="1:10" x14ac:dyDescent="0.35">
      <c r="A127" s="7" t="s">
        <v>100</v>
      </c>
      <c r="B127" s="1">
        <v>47323</v>
      </c>
      <c r="C127" s="1">
        <v>2827</v>
      </c>
      <c r="D127" s="1">
        <v>7454</v>
      </c>
      <c r="E127" s="1">
        <v>18555</v>
      </c>
      <c r="F127" s="1">
        <v>18487</v>
      </c>
      <c r="J127" s="1" t="s">
        <v>31</v>
      </c>
    </row>
    <row r="128" spans="1:10" x14ac:dyDescent="0.35">
      <c r="A128" s="7" t="s">
        <v>101</v>
      </c>
      <c r="B128" s="1">
        <v>2848</v>
      </c>
      <c r="C128" s="1" t="s">
        <v>31</v>
      </c>
      <c r="D128" s="1">
        <v>338</v>
      </c>
      <c r="E128" s="1">
        <v>1806</v>
      </c>
      <c r="F128" s="1">
        <v>704</v>
      </c>
      <c r="J128" s="1" t="s">
        <v>31</v>
      </c>
    </row>
    <row r="129" spans="1:10" x14ac:dyDescent="0.35">
      <c r="A129" s="7" t="s">
        <v>44</v>
      </c>
      <c r="B129" s="1">
        <v>221882</v>
      </c>
      <c r="C129" s="1">
        <v>23535</v>
      </c>
      <c r="D129" s="1">
        <v>51294</v>
      </c>
      <c r="E129" s="1">
        <v>22495</v>
      </c>
      <c r="F129" s="1">
        <v>28726</v>
      </c>
      <c r="J129" s="1">
        <v>95832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1134282</v>
      </c>
      <c r="C131" s="1">
        <v>397634</v>
      </c>
      <c r="D131" s="1">
        <v>361463</v>
      </c>
      <c r="E131" s="1">
        <v>206766</v>
      </c>
      <c r="F131" s="1">
        <v>167021</v>
      </c>
      <c r="J131" s="1">
        <v>1398</v>
      </c>
    </row>
    <row r="132" spans="1:10" x14ac:dyDescent="0.35">
      <c r="A132" s="7" t="s">
        <v>99</v>
      </c>
      <c r="B132" s="1">
        <v>77766</v>
      </c>
      <c r="C132" s="1">
        <v>4310</v>
      </c>
      <c r="D132" s="1">
        <v>13894</v>
      </c>
      <c r="E132" s="1">
        <v>21940</v>
      </c>
      <c r="F132" s="1">
        <v>37621</v>
      </c>
      <c r="J132" s="1" t="s">
        <v>31</v>
      </c>
    </row>
    <row r="133" spans="1:10" x14ac:dyDescent="0.35">
      <c r="A133" s="7" t="s">
        <v>100</v>
      </c>
      <c r="B133" s="1">
        <v>7955</v>
      </c>
      <c r="C133" s="1">
        <v>688</v>
      </c>
      <c r="D133" s="1">
        <v>2087</v>
      </c>
      <c r="E133" s="1">
        <v>2187</v>
      </c>
      <c r="F133" s="1">
        <v>2993</v>
      </c>
      <c r="J133" s="1" t="s">
        <v>31</v>
      </c>
    </row>
    <row r="134" spans="1:10" x14ac:dyDescent="0.35">
      <c r="A134" s="7" t="s">
        <v>101</v>
      </c>
      <c r="B134" s="1">
        <v>2158</v>
      </c>
      <c r="C134" s="1" t="s">
        <v>31</v>
      </c>
      <c r="D134" s="1" t="s">
        <v>31</v>
      </c>
      <c r="E134" s="1">
        <v>2158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221882</v>
      </c>
      <c r="C135" s="1">
        <v>23535</v>
      </c>
      <c r="D135" s="1">
        <v>51294</v>
      </c>
      <c r="E135" s="1">
        <v>22495</v>
      </c>
      <c r="F135" s="1">
        <v>28726</v>
      </c>
      <c r="J135" s="1">
        <v>95832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1143341</v>
      </c>
      <c r="C137" s="1">
        <v>392272</v>
      </c>
      <c r="D137" s="1">
        <v>353097</v>
      </c>
      <c r="E137" s="1">
        <v>213212</v>
      </c>
      <c r="F137" s="1">
        <v>183913</v>
      </c>
      <c r="J137" s="1">
        <v>847</v>
      </c>
    </row>
    <row r="138" spans="1:10" x14ac:dyDescent="0.35">
      <c r="A138" s="7" t="s">
        <v>99</v>
      </c>
      <c r="B138" s="1">
        <v>70234</v>
      </c>
      <c r="C138" s="1">
        <v>9907</v>
      </c>
      <c r="D138" s="1">
        <v>24347</v>
      </c>
      <c r="E138" s="1">
        <v>11988</v>
      </c>
      <c r="F138" s="1">
        <v>23441</v>
      </c>
      <c r="J138" s="1">
        <v>551</v>
      </c>
    </row>
    <row r="139" spans="1:10" x14ac:dyDescent="0.35">
      <c r="A139" s="7" t="s">
        <v>100</v>
      </c>
      <c r="B139" s="1">
        <v>280</v>
      </c>
      <c r="C139" s="1" t="s">
        <v>31</v>
      </c>
      <c r="D139" s="1" t="s">
        <v>31</v>
      </c>
      <c r="E139" s="1" t="s">
        <v>31</v>
      </c>
      <c r="F139" s="1">
        <v>280</v>
      </c>
      <c r="J139" s="1" t="s">
        <v>31</v>
      </c>
    </row>
    <row r="140" spans="1:10" x14ac:dyDescent="0.35">
      <c r="A140" s="7" t="s">
        <v>101</v>
      </c>
      <c r="B140" s="1">
        <v>7299</v>
      </c>
      <c r="C140" s="1" t="s">
        <v>31</v>
      </c>
      <c r="D140" s="1" t="s">
        <v>31</v>
      </c>
      <c r="E140" s="1">
        <v>7299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222888</v>
      </c>
      <c r="C141" s="1">
        <v>23989</v>
      </c>
      <c r="D141" s="1">
        <v>51294</v>
      </c>
      <c r="E141" s="1">
        <v>23047</v>
      </c>
      <c r="F141" s="1">
        <v>28726</v>
      </c>
      <c r="J141" s="1">
        <v>95832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105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531333</v>
      </c>
      <c r="C8" s="1">
        <v>153121</v>
      </c>
      <c r="D8" s="1">
        <v>143654</v>
      </c>
      <c r="E8" s="1">
        <v>101418</v>
      </c>
      <c r="F8" s="1">
        <v>82039</v>
      </c>
      <c r="G8" s="1">
        <f>SUM(C8:F8)</f>
        <v>480232</v>
      </c>
      <c r="H8" s="1">
        <f>SUM(E8:F8)</f>
        <v>183457</v>
      </c>
      <c r="I8" s="9">
        <f>H8/G8</f>
        <v>0.38201744156990786</v>
      </c>
      <c r="J8" s="1">
        <v>51101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30374</v>
      </c>
      <c r="C10" s="1">
        <v>3459</v>
      </c>
      <c r="D10" s="1">
        <v>10506</v>
      </c>
      <c r="E10" s="1">
        <v>7917</v>
      </c>
      <c r="F10" s="1">
        <v>4739</v>
      </c>
      <c r="J10" s="1">
        <v>3752</v>
      </c>
    </row>
    <row r="11" spans="1:10" x14ac:dyDescent="0.35">
      <c r="A11" s="7" t="s">
        <v>34</v>
      </c>
      <c r="B11" s="1">
        <v>173910</v>
      </c>
      <c r="C11" s="1">
        <v>39338</v>
      </c>
      <c r="D11" s="1">
        <v>58151</v>
      </c>
      <c r="E11" s="1">
        <v>30504</v>
      </c>
      <c r="F11" s="1">
        <v>24378</v>
      </c>
      <c r="J11" s="1">
        <v>21539</v>
      </c>
    </row>
    <row r="12" spans="1:10" x14ac:dyDescent="0.35">
      <c r="A12" s="7" t="s">
        <v>35</v>
      </c>
      <c r="B12" s="1">
        <v>140540</v>
      </c>
      <c r="C12" s="1">
        <v>35786</v>
      </c>
      <c r="D12" s="1">
        <v>31335</v>
      </c>
      <c r="E12" s="1">
        <v>33119</v>
      </c>
      <c r="F12" s="1">
        <v>23452</v>
      </c>
      <c r="J12" s="1">
        <v>16848</v>
      </c>
    </row>
    <row r="13" spans="1:10" x14ac:dyDescent="0.35">
      <c r="A13" s="7" t="s">
        <v>36</v>
      </c>
      <c r="B13" s="1">
        <v>95500</v>
      </c>
      <c r="C13" s="1">
        <v>28457</v>
      </c>
      <c r="D13" s="1">
        <v>19534</v>
      </c>
      <c r="E13" s="1">
        <v>22526</v>
      </c>
      <c r="F13" s="1">
        <v>20032</v>
      </c>
      <c r="J13" s="1">
        <v>4951</v>
      </c>
    </row>
    <row r="14" spans="1:10" x14ac:dyDescent="0.35">
      <c r="A14" s="7" t="s">
        <v>37</v>
      </c>
      <c r="B14" s="1">
        <v>91009</v>
      </c>
      <c r="C14" s="1">
        <v>46081</v>
      </c>
      <c r="D14" s="1">
        <v>24127</v>
      </c>
      <c r="E14" s="1">
        <v>7352</v>
      </c>
      <c r="F14" s="1">
        <v>9439</v>
      </c>
      <c r="J14" s="1">
        <v>4011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273848</v>
      </c>
      <c r="C16" s="1">
        <v>83379</v>
      </c>
      <c r="D16" s="1">
        <v>70746</v>
      </c>
      <c r="E16" s="1">
        <v>42882</v>
      </c>
      <c r="F16" s="1">
        <v>44186</v>
      </c>
      <c r="J16" s="1">
        <v>32655</v>
      </c>
    </row>
    <row r="17" spans="1:10" x14ac:dyDescent="0.35">
      <c r="A17" s="7" t="s">
        <v>39</v>
      </c>
      <c r="B17" s="1">
        <v>257485</v>
      </c>
      <c r="C17" s="1">
        <v>69743</v>
      </c>
      <c r="D17" s="1">
        <v>72907</v>
      </c>
      <c r="E17" s="1">
        <v>58536</v>
      </c>
      <c r="F17" s="1">
        <v>37853</v>
      </c>
      <c r="J17" s="1">
        <v>18445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265594</v>
      </c>
      <c r="C19" s="1">
        <v>82971</v>
      </c>
      <c r="D19" s="1">
        <v>70059</v>
      </c>
      <c r="E19" s="1">
        <v>41659</v>
      </c>
      <c r="F19" s="1">
        <v>40610</v>
      </c>
      <c r="J19" s="1">
        <v>30295</v>
      </c>
    </row>
    <row r="20" spans="1:10" x14ac:dyDescent="0.35">
      <c r="A20" s="7" t="s">
        <v>41</v>
      </c>
      <c r="B20" s="1">
        <v>242428</v>
      </c>
      <c r="C20" s="1">
        <v>68512</v>
      </c>
      <c r="D20" s="1">
        <v>69186</v>
      </c>
      <c r="E20" s="1">
        <v>57628</v>
      </c>
      <c r="F20" s="1">
        <v>30777</v>
      </c>
      <c r="J20" s="1">
        <v>16324</v>
      </c>
    </row>
    <row r="21" spans="1:10" x14ac:dyDescent="0.35">
      <c r="A21" s="7" t="s">
        <v>42</v>
      </c>
      <c r="B21" s="1">
        <v>7371</v>
      </c>
      <c r="C21" s="1">
        <v>407</v>
      </c>
      <c r="D21" s="1">
        <v>3482</v>
      </c>
      <c r="E21" s="1">
        <v>1222</v>
      </c>
      <c r="F21" s="1">
        <v>2259</v>
      </c>
      <c r="J21" s="1" t="s">
        <v>31</v>
      </c>
    </row>
    <row r="22" spans="1:10" x14ac:dyDescent="0.35">
      <c r="A22" s="7" t="s">
        <v>43</v>
      </c>
      <c r="B22" s="1">
        <v>8841</v>
      </c>
      <c r="C22" s="1">
        <v>1073</v>
      </c>
      <c r="D22" s="1">
        <v>926</v>
      </c>
      <c r="E22" s="1">
        <v>908</v>
      </c>
      <c r="F22" s="1">
        <v>5426</v>
      </c>
      <c r="J22" s="1">
        <v>509</v>
      </c>
    </row>
    <row r="23" spans="1:10" x14ac:dyDescent="0.35">
      <c r="A23" s="7" t="s">
        <v>44</v>
      </c>
      <c r="B23" s="1">
        <v>7098</v>
      </c>
      <c r="C23" s="1">
        <v>157</v>
      </c>
      <c r="D23" s="1" t="s">
        <v>31</v>
      </c>
      <c r="E23" s="1" t="s">
        <v>31</v>
      </c>
      <c r="F23" s="1">
        <v>2968</v>
      </c>
      <c r="J23" s="1">
        <v>3973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6832</v>
      </c>
      <c r="C25" s="1">
        <v>1831</v>
      </c>
      <c r="D25" s="1">
        <v>1569</v>
      </c>
      <c r="E25" s="1">
        <v>1590</v>
      </c>
      <c r="F25" s="1">
        <v>1568</v>
      </c>
      <c r="J25" s="1">
        <v>274</v>
      </c>
    </row>
    <row r="26" spans="1:10" x14ac:dyDescent="0.35">
      <c r="A26" s="7" t="s">
        <v>46</v>
      </c>
      <c r="B26" s="1">
        <v>430664</v>
      </c>
      <c r="C26" s="1">
        <v>141276</v>
      </c>
      <c r="D26" s="1">
        <v>109072</v>
      </c>
      <c r="E26" s="1">
        <v>83438</v>
      </c>
      <c r="F26" s="1">
        <v>54544</v>
      </c>
      <c r="J26" s="1">
        <v>42334</v>
      </c>
    </row>
    <row r="27" spans="1:10" x14ac:dyDescent="0.35">
      <c r="A27" s="7" t="s">
        <v>47</v>
      </c>
      <c r="B27" s="1">
        <v>45680</v>
      </c>
      <c r="C27" s="1">
        <v>5454</v>
      </c>
      <c r="D27" s="1">
        <v>25041</v>
      </c>
      <c r="E27" s="1">
        <v>7718</v>
      </c>
      <c r="F27" s="1">
        <v>5277</v>
      </c>
      <c r="J27" s="1">
        <v>2189</v>
      </c>
    </row>
    <row r="28" spans="1:10" x14ac:dyDescent="0.35">
      <c r="A28" s="7" t="s">
        <v>48</v>
      </c>
      <c r="B28" s="1">
        <v>16375</v>
      </c>
      <c r="C28" s="1">
        <v>2035</v>
      </c>
      <c r="D28" s="1">
        <v>1816</v>
      </c>
      <c r="E28" s="1">
        <v>4197</v>
      </c>
      <c r="F28" s="1">
        <v>8327</v>
      </c>
      <c r="J28" s="1" t="s">
        <v>31</v>
      </c>
    </row>
    <row r="29" spans="1:10" x14ac:dyDescent="0.35">
      <c r="A29" s="7" t="s">
        <v>49</v>
      </c>
      <c r="B29" s="1">
        <v>19248</v>
      </c>
      <c r="C29" s="1">
        <v>1352</v>
      </c>
      <c r="D29" s="1">
        <v>5646</v>
      </c>
      <c r="E29" s="1">
        <v>1490</v>
      </c>
      <c r="F29" s="1">
        <v>9058</v>
      </c>
      <c r="J29" s="1">
        <v>1703</v>
      </c>
    </row>
    <row r="30" spans="1:10" x14ac:dyDescent="0.35">
      <c r="A30" s="7" t="s">
        <v>44</v>
      </c>
      <c r="B30" s="1">
        <v>12535</v>
      </c>
      <c r="C30" s="1">
        <v>1173</v>
      </c>
      <c r="D30" s="1">
        <v>509</v>
      </c>
      <c r="E30" s="1">
        <v>2985</v>
      </c>
      <c r="F30" s="1">
        <v>3266</v>
      </c>
      <c r="J30" s="1">
        <v>4601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53967</v>
      </c>
      <c r="C32" s="1">
        <v>7285</v>
      </c>
      <c r="D32" s="1">
        <v>26844</v>
      </c>
      <c r="E32" s="1">
        <v>10530</v>
      </c>
      <c r="F32" s="1">
        <v>6845</v>
      </c>
      <c r="J32" s="1">
        <v>2463</v>
      </c>
    </row>
    <row r="33" spans="1:10" x14ac:dyDescent="0.35">
      <c r="A33" s="7" t="s">
        <v>51</v>
      </c>
      <c r="B33" s="1">
        <v>429503</v>
      </c>
      <c r="C33" s="1">
        <v>140712</v>
      </c>
      <c r="D33" s="1">
        <v>109072</v>
      </c>
      <c r="E33" s="1">
        <v>83438</v>
      </c>
      <c r="F33" s="1">
        <v>54544</v>
      </c>
      <c r="J33" s="1">
        <v>41738</v>
      </c>
    </row>
    <row r="34" spans="1:10" x14ac:dyDescent="0.35">
      <c r="A34" s="7" t="s">
        <v>52</v>
      </c>
      <c r="B34" s="1">
        <v>34759</v>
      </c>
      <c r="C34" s="1">
        <v>3794</v>
      </c>
      <c r="D34" s="1">
        <v>7230</v>
      </c>
      <c r="E34" s="1">
        <v>4464</v>
      </c>
      <c r="F34" s="1">
        <v>17384</v>
      </c>
      <c r="J34" s="1">
        <v>1887</v>
      </c>
    </row>
    <row r="35" spans="1:10" x14ac:dyDescent="0.35">
      <c r="A35" s="7" t="s">
        <v>44</v>
      </c>
      <c r="B35" s="1">
        <v>13104</v>
      </c>
      <c r="C35" s="1">
        <v>1330</v>
      </c>
      <c r="D35" s="1">
        <v>509</v>
      </c>
      <c r="E35" s="1">
        <v>2985</v>
      </c>
      <c r="F35" s="1">
        <v>3266</v>
      </c>
      <c r="J35" s="1">
        <v>5013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31418</v>
      </c>
      <c r="C37" s="1">
        <v>4834</v>
      </c>
      <c r="D37" s="1">
        <v>9348</v>
      </c>
      <c r="E37" s="1">
        <v>7605</v>
      </c>
      <c r="F37" s="1">
        <v>2586</v>
      </c>
      <c r="G37" s="1">
        <f>SUM(C37:F37)</f>
        <v>24373</v>
      </c>
      <c r="H37" s="1">
        <f>SUM(E37:F37)</f>
        <v>10191</v>
      </c>
      <c r="I37" s="9">
        <f>H37/G37</f>
        <v>0.41812661551717062</v>
      </c>
      <c r="J37" s="1">
        <v>7045</v>
      </c>
    </row>
    <row r="38" spans="1:10" x14ac:dyDescent="0.35">
      <c r="A38" s="7" t="s">
        <v>54</v>
      </c>
      <c r="B38" s="1">
        <v>342322</v>
      </c>
      <c r="C38" s="1">
        <v>125618</v>
      </c>
      <c r="D38" s="1">
        <v>93055</v>
      </c>
      <c r="E38" s="1">
        <v>58091</v>
      </c>
      <c r="F38" s="1">
        <v>40110</v>
      </c>
      <c r="G38" s="1">
        <f t="shared" ref="G38:G41" si="0">SUM(C38:F38)</f>
        <v>316874</v>
      </c>
      <c r="H38" s="1">
        <f t="shared" ref="H38:H41" si="1">SUM(E38:F38)</f>
        <v>98201</v>
      </c>
      <c r="I38" s="9">
        <f t="shared" ref="I38:I41" si="2">H38/G38</f>
        <v>0.30990551449472031</v>
      </c>
      <c r="J38" s="1">
        <v>25448</v>
      </c>
    </row>
    <row r="39" spans="1:10" x14ac:dyDescent="0.35">
      <c r="A39" s="7" t="s">
        <v>55</v>
      </c>
      <c r="B39" s="1">
        <v>15612</v>
      </c>
      <c r="C39" s="1">
        <v>2463</v>
      </c>
      <c r="D39" s="1">
        <v>4375</v>
      </c>
      <c r="E39" s="1">
        <v>5080</v>
      </c>
      <c r="F39" s="1">
        <v>1656</v>
      </c>
      <c r="G39" s="1">
        <f t="shared" si="0"/>
        <v>13574</v>
      </c>
      <c r="H39" s="1">
        <f t="shared" si="1"/>
        <v>6736</v>
      </c>
      <c r="I39" s="9">
        <f t="shared" si="2"/>
        <v>0.49624281715043467</v>
      </c>
      <c r="J39" s="1">
        <v>2037</v>
      </c>
    </row>
    <row r="40" spans="1:10" x14ac:dyDescent="0.35">
      <c r="A40" s="7" t="s">
        <v>56</v>
      </c>
      <c r="B40" s="1">
        <v>35542</v>
      </c>
      <c r="C40" s="1">
        <v>3159</v>
      </c>
      <c r="D40" s="1">
        <v>7583</v>
      </c>
      <c r="E40" s="1">
        <v>11762</v>
      </c>
      <c r="F40" s="1">
        <v>12548</v>
      </c>
      <c r="G40" s="1">
        <f t="shared" si="0"/>
        <v>35052</v>
      </c>
      <c r="H40" s="1">
        <f t="shared" si="1"/>
        <v>24310</v>
      </c>
      <c r="I40" s="9">
        <f t="shared" si="2"/>
        <v>0.693541024763209</v>
      </c>
      <c r="J40" s="1">
        <v>489</v>
      </c>
    </row>
    <row r="41" spans="1:10" x14ac:dyDescent="0.35">
      <c r="A41" s="7" t="s">
        <v>57</v>
      </c>
      <c r="B41" s="1">
        <v>106440</v>
      </c>
      <c r="C41" s="1">
        <v>17047</v>
      </c>
      <c r="D41" s="1">
        <v>29292</v>
      </c>
      <c r="E41" s="1">
        <v>18880</v>
      </c>
      <c r="F41" s="1">
        <v>25140</v>
      </c>
      <c r="G41" s="1">
        <f t="shared" si="0"/>
        <v>90359</v>
      </c>
      <c r="H41" s="1">
        <f t="shared" si="1"/>
        <v>44020</v>
      </c>
      <c r="I41" s="9">
        <f t="shared" si="2"/>
        <v>0.48716785267654578</v>
      </c>
      <c r="J41" s="1">
        <v>16081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41224</v>
      </c>
      <c r="C43" s="1">
        <v>527</v>
      </c>
      <c r="D43" s="1">
        <v>10008</v>
      </c>
      <c r="E43" s="1">
        <v>2850</v>
      </c>
      <c r="F43" s="1">
        <v>14102</v>
      </c>
      <c r="J43" s="1">
        <v>13738</v>
      </c>
    </row>
    <row r="44" spans="1:10" x14ac:dyDescent="0.35">
      <c r="A44" s="7" t="s">
        <v>59</v>
      </c>
      <c r="B44" s="1">
        <v>159102</v>
      </c>
      <c r="C44" s="1">
        <v>37555</v>
      </c>
      <c r="D44" s="1">
        <v>48030</v>
      </c>
      <c r="E44" s="1">
        <v>30808</v>
      </c>
      <c r="F44" s="1">
        <v>30562</v>
      </c>
      <c r="J44" s="1">
        <v>12146</v>
      </c>
    </row>
    <row r="45" spans="1:10" x14ac:dyDescent="0.35">
      <c r="A45" s="7" t="s">
        <v>60</v>
      </c>
      <c r="B45" s="1">
        <v>173745</v>
      </c>
      <c r="C45" s="1">
        <v>41400</v>
      </c>
      <c r="D45" s="1">
        <v>42912</v>
      </c>
      <c r="E45" s="1">
        <v>46889</v>
      </c>
      <c r="F45" s="1">
        <v>25363</v>
      </c>
      <c r="J45" s="1">
        <v>17181</v>
      </c>
    </row>
    <row r="46" spans="1:10" x14ac:dyDescent="0.35">
      <c r="A46" s="7" t="s">
        <v>61</v>
      </c>
      <c r="B46" s="1">
        <v>157262</v>
      </c>
      <c r="C46" s="1">
        <v>73639</v>
      </c>
      <c r="D46" s="1">
        <v>42704</v>
      </c>
      <c r="E46" s="1">
        <v>20871</v>
      </c>
      <c r="F46" s="1">
        <v>12012</v>
      </c>
      <c r="J46" s="1">
        <v>8035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279996</v>
      </c>
      <c r="C48" s="1">
        <v>102028</v>
      </c>
      <c r="D48" s="1">
        <v>69328</v>
      </c>
      <c r="E48" s="1">
        <v>45990</v>
      </c>
      <c r="F48" s="1">
        <v>34164</v>
      </c>
      <c r="J48" s="1">
        <v>28486</v>
      </c>
    </row>
    <row r="49" spans="1:10" x14ac:dyDescent="0.35">
      <c r="A49" s="7" t="s">
        <v>63</v>
      </c>
      <c r="B49" s="1">
        <v>20743</v>
      </c>
      <c r="C49" s="1">
        <v>4413</v>
      </c>
      <c r="D49" s="1">
        <v>4830</v>
      </c>
      <c r="E49" s="1">
        <v>2044</v>
      </c>
      <c r="F49" s="1">
        <v>9456</v>
      </c>
      <c r="J49" s="1" t="s">
        <v>31</v>
      </c>
    </row>
    <row r="50" spans="1:10" x14ac:dyDescent="0.35">
      <c r="A50" s="7" t="s">
        <v>64</v>
      </c>
      <c r="B50" s="1">
        <v>75071</v>
      </c>
      <c r="C50" s="1">
        <v>19810</v>
      </c>
      <c r="D50" s="1">
        <v>16724</v>
      </c>
      <c r="E50" s="1">
        <v>25545</v>
      </c>
      <c r="F50" s="1">
        <v>8008</v>
      </c>
      <c r="J50" s="1">
        <v>4984</v>
      </c>
    </row>
    <row r="51" spans="1:10" x14ac:dyDescent="0.35">
      <c r="A51" s="7" t="s">
        <v>65</v>
      </c>
      <c r="B51" s="1">
        <v>151370</v>
      </c>
      <c r="C51" s="1">
        <v>26609</v>
      </c>
      <c r="D51" s="1">
        <v>52614</v>
      </c>
      <c r="E51" s="1">
        <v>27840</v>
      </c>
      <c r="F51" s="1">
        <v>29596</v>
      </c>
      <c r="J51" s="1">
        <v>14711</v>
      </c>
    </row>
    <row r="52" spans="1:10" x14ac:dyDescent="0.35">
      <c r="A52" s="7" t="s">
        <v>44</v>
      </c>
      <c r="B52" s="1">
        <v>4153</v>
      </c>
      <c r="C52" s="1">
        <v>262</v>
      </c>
      <c r="D52" s="1">
        <v>157</v>
      </c>
      <c r="E52" s="1" t="s">
        <v>31</v>
      </c>
      <c r="F52" s="1">
        <v>815</v>
      </c>
      <c r="J52" s="1">
        <v>2919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59669</v>
      </c>
      <c r="C54" s="1">
        <v>22510</v>
      </c>
      <c r="D54" s="1">
        <v>17569</v>
      </c>
      <c r="E54" s="1">
        <v>9109</v>
      </c>
      <c r="F54" s="1">
        <v>8780</v>
      </c>
      <c r="J54" s="1">
        <v>1702</v>
      </c>
    </row>
    <row r="55" spans="1:10" x14ac:dyDescent="0.35">
      <c r="A55" s="7" t="s">
        <v>67</v>
      </c>
      <c r="B55" s="1">
        <v>180668</v>
      </c>
      <c r="C55" s="1">
        <v>72199</v>
      </c>
      <c r="D55" s="1">
        <v>49377</v>
      </c>
      <c r="E55" s="1">
        <v>29781</v>
      </c>
      <c r="F55" s="1">
        <v>19368</v>
      </c>
      <c r="J55" s="1">
        <v>9942</v>
      </c>
    </row>
    <row r="56" spans="1:10" x14ac:dyDescent="0.35">
      <c r="A56" s="7" t="s">
        <v>68</v>
      </c>
      <c r="B56" s="1">
        <v>88666</v>
      </c>
      <c r="C56" s="1">
        <v>17674</v>
      </c>
      <c r="D56" s="1">
        <v>27302</v>
      </c>
      <c r="E56" s="1">
        <v>15068</v>
      </c>
      <c r="F56" s="1">
        <v>23570</v>
      </c>
      <c r="J56" s="1">
        <v>5051</v>
      </c>
    </row>
    <row r="57" spans="1:10" x14ac:dyDescent="0.35">
      <c r="A57" s="7" t="s">
        <v>69</v>
      </c>
      <c r="B57" s="1">
        <v>97745</v>
      </c>
      <c r="C57" s="1">
        <v>24749</v>
      </c>
      <c r="D57" s="1">
        <v>19850</v>
      </c>
      <c r="E57" s="1">
        <v>28178</v>
      </c>
      <c r="F57" s="1">
        <v>12753</v>
      </c>
      <c r="J57" s="1">
        <v>12215</v>
      </c>
    </row>
    <row r="58" spans="1:10" x14ac:dyDescent="0.35">
      <c r="A58" s="7" t="s">
        <v>70</v>
      </c>
      <c r="B58" s="1">
        <v>55418</v>
      </c>
      <c r="C58" s="1">
        <v>11825</v>
      </c>
      <c r="D58" s="1">
        <v>16852</v>
      </c>
      <c r="E58" s="1">
        <v>8114</v>
      </c>
      <c r="F58" s="1">
        <v>9019</v>
      </c>
      <c r="J58" s="1">
        <v>9608</v>
      </c>
    </row>
    <row r="59" spans="1:10" x14ac:dyDescent="0.35">
      <c r="A59" s="7" t="s">
        <v>71</v>
      </c>
      <c r="B59" s="1">
        <v>25958</v>
      </c>
      <c r="C59" s="1">
        <v>2336</v>
      </c>
      <c r="D59" s="1">
        <v>6702</v>
      </c>
      <c r="E59" s="1">
        <v>9802</v>
      </c>
      <c r="F59" s="1">
        <v>2033</v>
      </c>
      <c r="J59" s="1">
        <v>5085</v>
      </c>
    </row>
    <row r="60" spans="1:10" x14ac:dyDescent="0.35">
      <c r="A60" s="7" t="s">
        <v>72</v>
      </c>
      <c r="B60" s="1">
        <v>23210</v>
      </c>
      <c r="C60" s="1">
        <v>1827</v>
      </c>
      <c r="D60" s="1">
        <v>6002</v>
      </c>
      <c r="E60" s="1">
        <v>1367</v>
      </c>
      <c r="F60" s="1">
        <v>6516</v>
      </c>
      <c r="J60" s="1">
        <v>7498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219284</v>
      </c>
      <c r="C62" s="1">
        <v>41234</v>
      </c>
      <c r="D62" s="1">
        <v>57106</v>
      </c>
      <c r="E62" s="1">
        <v>50116</v>
      </c>
      <c r="F62" s="1">
        <v>35177</v>
      </c>
      <c r="G62" s="1">
        <f>SUM(C62:F62)</f>
        <v>183633</v>
      </c>
      <c r="H62" s="1">
        <f>SUM(E62:F62)</f>
        <v>85293</v>
      </c>
      <c r="I62" s="9">
        <f>H62/G62</f>
        <v>0.46447533939978108</v>
      </c>
      <c r="J62" s="1">
        <v>35652</v>
      </c>
    </row>
    <row r="63" spans="1:10" x14ac:dyDescent="0.35">
      <c r="A63" s="7" t="s">
        <v>74</v>
      </c>
      <c r="B63" s="1">
        <v>312049</v>
      </c>
      <c r="C63" s="1">
        <v>111887</v>
      </c>
      <c r="D63" s="1">
        <v>86548</v>
      </c>
      <c r="E63" s="1">
        <v>51302</v>
      </c>
      <c r="F63" s="1">
        <v>46863</v>
      </c>
      <c r="G63" s="1">
        <f>SUM(C63:F63)</f>
        <v>296600</v>
      </c>
      <c r="H63" s="1">
        <f>SUM(E63:F63)</f>
        <v>98165</v>
      </c>
      <c r="I63" s="9">
        <f>H63/G63</f>
        <v>0.33096763317599459</v>
      </c>
      <c r="J63" s="1">
        <v>15449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53424</v>
      </c>
      <c r="C65" s="1">
        <v>4460</v>
      </c>
      <c r="D65" s="1">
        <v>13625</v>
      </c>
      <c r="E65" s="1">
        <v>15871</v>
      </c>
      <c r="F65" s="1">
        <v>18129</v>
      </c>
      <c r="J65" s="1">
        <v>1339</v>
      </c>
    </row>
    <row r="66" spans="1:10" x14ac:dyDescent="0.35">
      <c r="A66" s="7" t="s">
        <v>51</v>
      </c>
      <c r="B66" s="1">
        <v>456558</v>
      </c>
      <c r="C66" s="1">
        <v>148661</v>
      </c>
      <c r="D66" s="1">
        <v>130029</v>
      </c>
      <c r="E66" s="1">
        <v>85424</v>
      </c>
      <c r="F66" s="1">
        <v>62780</v>
      </c>
      <c r="J66" s="1">
        <v>29663</v>
      </c>
    </row>
    <row r="67" spans="1:10" x14ac:dyDescent="0.35">
      <c r="A67" s="7" t="s">
        <v>44</v>
      </c>
      <c r="B67" s="1">
        <v>21350</v>
      </c>
      <c r="C67" s="1" t="s">
        <v>31</v>
      </c>
      <c r="D67" s="1" t="s">
        <v>31</v>
      </c>
      <c r="E67" s="1">
        <v>123</v>
      </c>
      <c r="F67" s="1">
        <v>1130</v>
      </c>
      <c r="J67" s="1">
        <v>20098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324189</v>
      </c>
      <c r="C69" s="1">
        <v>96743</v>
      </c>
      <c r="D69" s="1">
        <v>97766</v>
      </c>
      <c r="E69" s="1">
        <v>75997</v>
      </c>
      <c r="F69" s="1">
        <v>37643</v>
      </c>
      <c r="J69" s="1">
        <v>16041</v>
      </c>
    </row>
    <row r="70" spans="1:10" x14ac:dyDescent="0.35">
      <c r="A70" s="7" t="s">
        <v>51</v>
      </c>
      <c r="B70" s="1">
        <v>184718</v>
      </c>
      <c r="C70" s="1">
        <v>56378</v>
      </c>
      <c r="D70" s="1">
        <v>45888</v>
      </c>
      <c r="E70" s="1">
        <v>25285</v>
      </c>
      <c r="F70" s="1">
        <v>42695</v>
      </c>
      <c r="J70" s="1">
        <v>14472</v>
      </c>
    </row>
    <row r="71" spans="1:10" x14ac:dyDescent="0.35">
      <c r="A71" s="7" t="s">
        <v>44</v>
      </c>
      <c r="B71" s="1">
        <v>22426</v>
      </c>
      <c r="C71" s="1" t="s">
        <v>31</v>
      </c>
      <c r="D71" s="1" t="s">
        <v>31</v>
      </c>
      <c r="E71" s="1">
        <v>137</v>
      </c>
      <c r="F71" s="1">
        <v>1702</v>
      </c>
      <c r="J71" s="1">
        <v>20587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58386</v>
      </c>
      <c r="C73" s="1">
        <v>10230</v>
      </c>
      <c r="D73" s="1">
        <v>19679</v>
      </c>
      <c r="E73" s="1">
        <v>5673</v>
      </c>
      <c r="F73" s="1">
        <v>22804</v>
      </c>
      <c r="G73" s="1">
        <f>SUM(C73:F73)</f>
        <v>58386</v>
      </c>
      <c r="H73" s="1">
        <f>SUM(E73:F73)</f>
        <v>28477</v>
      </c>
      <c r="I73" s="9">
        <f>H73/G73</f>
        <v>0.48773678621587369</v>
      </c>
      <c r="J73" s="1" t="s">
        <v>31</v>
      </c>
    </row>
    <row r="74" spans="1:10" x14ac:dyDescent="0.35">
      <c r="A74" s="7" t="s">
        <v>76</v>
      </c>
      <c r="B74" s="1">
        <v>41628</v>
      </c>
      <c r="C74" s="1">
        <v>6576</v>
      </c>
      <c r="D74" s="1">
        <v>11530</v>
      </c>
      <c r="E74" s="1">
        <v>10268</v>
      </c>
      <c r="F74" s="1">
        <v>13254</v>
      </c>
      <c r="G74" s="1">
        <f>SUM(C74:F74)</f>
        <v>41628</v>
      </c>
      <c r="H74" s="1">
        <f>SUM(E74:F74)</f>
        <v>23522</v>
      </c>
      <c r="I74" s="9">
        <f>H74/G74</f>
        <v>0.56505236859805896</v>
      </c>
      <c r="J74" s="1" t="s">
        <v>31</v>
      </c>
    </row>
    <row r="75" spans="1:10" x14ac:dyDescent="0.35">
      <c r="A75" s="7" t="s">
        <v>77</v>
      </c>
      <c r="B75" s="1">
        <v>46455</v>
      </c>
      <c r="C75" s="1">
        <v>7895</v>
      </c>
      <c r="D75" s="1">
        <v>16206</v>
      </c>
      <c r="E75" s="1">
        <v>15407</v>
      </c>
      <c r="F75" s="1">
        <v>6946</v>
      </c>
      <c r="J75" s="1" t="s">
        <v>31</v>
      </c>
    </row>
    <row r="76" spans="1:10" x14ac:dyDescent="0.35">
      <c r="A76" s="7" t="s">
        <v>78</v>
      </c>
      <c r="B76" s="1">
        <v>62890</v>
      </c>
      <c r="C76" s="1">
        <v>16482</v>
      </c>
      <c r="D76" s="1">
        <v>18830</v>
      </c>
      <c r="E76" s="1">
        <v>21564</v>
      </c>
      <c r="F76" s="1">
        <v>6014</v>
      </c>
      <c r="J76" s="1" t="s">
        <v>31</v>
      </c>
    </row>
    <row r="77" spans="1:10" x14ac:dyDescent="0.35">
      <c r="A77" s="7" t="s">
        <v>174</v>
      </c>
      <c r="C77" s="1">
        <f>SUM(C73:C76)</f>
        <v>41183</v>
      </c>
      <c r="D77" s="1">
        <f>SUM(D73:D76)</f>
        <v>66245</v>
      </c>
      <c r="E77" s="1">
        <f>SUM(E73:E76)</f>
        <v>52912</v>
      </c>
      <c r="F77" s="1">
        <f>SUM(F73:F76)</f>
        <v>49018</v>
      </c>
      <c r="G77" s="1">
        <f>SUM(C77:F77)</f>
        <v>209358</v>
      </c>
      <c r="H77" s="1">
        <f>SUM(E77:F77)</f>
        <v>101930</v>
      </c>
      <c r="I77" s="9">
        <f>H77/G77</f>
        <v>0.4868693816333744</v>
      </c>
    </row>
    <row r="78" spans="1:10" x14ac:dyDescent="0.35">
      <c r="A78" s="7"/>
    </row>
    <row r="79" spans="1:10" x14ac:dyDescent="0.35">
      <c r="A79" s="7" t="s">
        <v>79</v>
      </c>
      <c r="B79" s="1">
        <v>61572</v>
      </c>
      <c r="C79" s="1">
        <v>20434</v>
      </c>
      <c r="D79" s="1">
        <v>17754</v>
      </c>
      <c r="E79" s="1">
        <v>12477</v>
      </c>
      <c r="F79" s="1">
        <v>9950</v>
      </c>
      <c r="J79" s="1">
        <v>957</v>
      </c>
    </row>
    <row r="80" spans="1:10" x14ac:dyDescent="0.35">
      <c r="A80" s="7" t="s">
        <v>80</v>
      </c>
      <c r="B80" s="1">
        <v>68327</v>
      </c>
      <c r="C80" s="1">
        <v>35702</v>
      </c>
      <c r="D80" s="1">
        <v>19154</v>
      </c>
      <c r="E80" s="1">
        <v>8723</v>
      </c>
      <c r="F80" s="1">
        <v>4748</v>
      </c>
      <c r="J80" s="1" t="s">
        <v>31</v>
      </c>
    </row>
    <row r="81" spans="1:10" x14ac:dyDescent="0.35">
      <c r="A81" s="7" t="s">
        <v>81</v>
      </c>
      <c r="B81" s="1">
        <v>31408</v>
      </c>
      <c r="C81" s="1">
        <v>18156</v>
      </c>
      <c r="D81" s="1">
        <v>6909</v>
      </c>
      <c r="E81" s="1">
        <v>6344</v>
      </c>
      <c r="F81" s="1" t="s">
        <v>31</v>
      </c>
      <c r="J81" s="1" t="s">
        <v>31</v>
      </c>
    </row>
    <row r="82" spans="1:10" x14ac:dyDescent="0.35">
      <c r="A82" s="7" t="s">
        <v>82</v>
      </c>
      <c r="B82" s="1">
        <v>45582</v>
      </c>
      <c r="C82" s="1">
        <v>29146</v>
      </c>
      <c r="D82" s="1">
        <v>8205</v>
      </c>
      <c r="E82" s="1">
        <v>5755</v>
      </c>
      <c r="F82" s="1">
        <v>2476</v>
      </c>
      <c r="J82" s="1" t="s">
        <v>31</v>
      </c>
    </row>
    <row r="83" spans="1:10" x14ac:dyDescent="0.35">
      <c r="A83" s="7"/>
      <c r="C83" s="1">
        <f>SUM(C79:C82)</f>
        <v>103438</v>
      </c>
      <c r="D83" s="1">
        <f>SUM(D79:D82)</f>
        <v>52022</v>
      </c>
      <c r="E83" s="1">
        <f>SUM(E79:E82)</f>
        <v>33299</v>
      </c>
      <c r="F83" s="1">
        <f>SUM(F79:F82)</f>
        <v>17174</v>
      </c>
      <c r="G83" s="1">
        <f>SUM(C83:F83)</f>
        <v>205933</v>
      </c>
    </row>
    <row r="84" spans="1:10" x14ac:dyDescent="0.35">
      <c r="A84" s="7" t="s">
        <v>175</v>
      </c>
      <c r="G84" s="1">
        <f>G83+G77</f>
        <v>415291</v>
      </c>
    </row>
    <row r="85" spans="1:10" x14ac:dyDescent="0.35">
      <c r="A85" s="7" t="s">
        <v>44</v>
      </c>
      <c r="B85" s="1">
        <v>115084</v>
      </c>
      <c r="C85" s="1">
        <v>8500</v>
      </c>
      <c r="D85" s="1">
        <v>25387</v>
      </c>
      <c r="E85" s="1">
        <v>15207</v>
      </c>
      <c r="F85" s="1">
        <v>15846</v>
      </c>
      <c r="J85" s="1">
        <v>50144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410933</v>
      </c>
      <c r="C87" s="1">
        <v>142592</v>
      </c>
      <c r="D87" s="1">
        <v>127088</v>
      </c>
      <c r="E87" s="1">
        <v>80875</v>
      </c>
      <c r="F87" s="1">
        <v>59423</v>
      </c>
      <c r="J87" s="1">
        <v>957</v>
      </c>
    </row>
    <row r="88" spans="1:10" x14ac:dyDescent="0.35">
      <c r="A88" s="7" t="s">
        <v>84</v>
      </c>
      <c r="B88" s="1">
        <v>174801</v>
      </c>
      <c r="C88" s="1">
        <v>28766</v>
      </c>
      <c r="D88" s="1">
        <v>58330</v>
      </c>
      <c r="E88" s="1">
        <v>53267</v>
      </c>
      <c r="F88" s="1">
        <v>34438</v>
      </c>
      <c r="J88" s="1" t="s">
        <v>31</v>
      </c>
    </row>
    <row r="89" spans="1:10" ht="43.5" x14ac:dyDescent="0.35">
      <c r="A89" s="7" t="s">
        <v>85</v>
      </c>
      <c r="B89" s="1">
        <v>142764</v>
      </c>
      <c r="C89" s="1">
        <v>18822</v>
      </c>
      <c r="D89" s="1">
        <v>52466</v>
      </c>
      <c r="E89" s="1">
        <v>42326</v>
      </c>
      <c r="F89" s="1">
        <v>29150</v>
      </c>
      <c r="J89" s="1" t="s">
        <v>31</v>
      </c>
    </row>
    <row r="90" spans="1:10" x14ac:dyDescent="0.35">
      <c r="A90" s="7" t="s">
        <v>86</v>
      </c>
      <c r="B90" s="1">
        <v>52077</v>
      </c>
      <c r="C90" s="1">
        <v>184</v>
      </c>
      <c r="D90" s="1">
        <v>15623</v>
      </c>
      <c r="E90" s="1">
        <v>11029</v>
      </c>
      <c r="F90" s="1">
        <v>25241</v>
      </c>
      <c r="J90" s="1" t="s">
        <v>31</v>
      </c>
    </row>
    <row r="91" spans="1:10" x14ac:dyDescent="0.35">
      <c r="A91" s="7" t="s">
        <v>87</v>
      </c>
      <c r="B91" s="1">
        <v>7380</v>
      </c>
      <c r="C91" s="1">
        <v>556</v>
      </c>
      <c r="D91" s="1">
        <v>210</v>
      </c>
      <c r="E91" s="1">
        <v>737</v>
      </c>
      <c r="F91" s="1">
        <v>5877</v>
      </c>
      <c r="J91" s="1" t="s">
        <v>31</v>
      </c>
    </row>
    <row r="92" spans="1:10" ht="29" x14ac:dyDescent="0.35">
      <c r="A92" s="7" t="s">
        <v>88</v>
      </c>
      <c r="B92" s="1">
        <v>14900</v>
      </c>
      <c r="C92" s="1">
        <v>4117</v>
      </c>
      <c r="D92" s="1">
        <v>3945</v>
      </c>
      <c r="E92" s="1">
        <v>1707</v>
      </c>
      <c r="F92" s="1">
        <v>5131</v>
      </c>
      <c r="J92" s="1" t="s">
        <v>31</v>
      </c>
    </row>
    <row r="93" spans="1:10" x14ac:dyDescent="0.35">
      <c r="A93" s="7" t="s">
        <v>89</v>
      </c>
      <c r="B93" s="1">
        <v>24382</v>
      </c>
      <c r="C93" s="1">
        <v>796</v>
      </c>
      <c r="D93" s="1">
        <v>3358</v>
      </c>
      <c r="E93" s="1">
        <v>6404</v>
      </c>
      <c r="F93" s="1">
        <v>13824</v>
      </c>
      <c r="G93" s="1">
        <f>SUM(C93:F93)</f>
        <v>24382</v>
      </c>
      <c r="H93" s="1">
        <f>E93+F93</f>
        <v>20228</v>
      </c>
      <c r="I93" s="9">
        <f>H93/G93</f>
        <v>0.82962841440406854</v>
      </c>
      <c r="J93" s="1" t="s">
        <v>31</v>
      </c>
    </row>
    <row r="94" spans="1:10" ht="29" x14ac:dyDescent="0.35">
      <c r="A94" s="7" t="s">
        <v>90</v>
      </c>
      <c r="B94" s="1">
        <v>10669</v>
      </c>
      <c r="C94" s="1">
        <v>572</v>
      </c>
      <c r="D94" s="1">
        <v>2483</v>
      </c>
      <c r="E94" s="1">
        <v>3517</v>
      </c>
      <c r="F94" s="1">
        <v>4097</v>
      </c>
      <c r="J94" s="1" t="s">
        <v>31</v>
      </c>
    </row>
    <row r="95" spans="1:10" x14ac:dyDescent="0.35">
      <c r="A95" s="7" t="s">
        <v>91</v>
      </c>
      <c r="B95" s="1">
        <v>12745</v>
      </c>
      <c r="C95" s="1" t="s">
        <v>31</v>
      </c>
      <c r="D95" s="1">
        <v>3699</v>
      </c>
      <c r="E95" s="1">
        <v>3697</v>
      </c>
      <c r="F95" s="1">
        <v>5349</v>
      </c>
      <c r="J95" s="1" t="s">
        <v>31</v>
      </c>
    </row>
    <row r="96" spans="1:10" x14ac:dyDescent="0.35">
      <c r="A96" s="7" t="s">
        <v>92</v>
      </c>
      <c r="B96" s="1">
        <v>8580</v>
      </c>
      <c r="C96" s="1" t="s">
        <v>31</v>
      </c>
      <c r="D96" s="1">
        <v>1221</v>
      </c>
      <c r="E96" s="1">
        <v>1466</v>
      </c>
      <c r="F96" s="1">
        <v>5893</v>
      </c>
      <c r="J96" s="1" t="s">
        <v>31</v>
      </c>
    </row>
    <row r="97" spans="1:10" x14ac:dyDescent="0.35">
      <c r="A97" s="7" t="s">
        <v>52</v>
      </c>
      <c r="B97" s="1">
        <v>17615</v>
      </c>
      <c r="C97" s="1">
        <v>2988</v>
      </c>
      <c r="D97" s="1">
        <v>4116</v>
      </c>
      <c r="E97" s="1">
        <v>3606</v>
      </c>
      <c r="F97" s="1">
        <v>6904</v>
      </c>
      <c r="J97" s="1" t="s">
        <v>31</v>
      </c>
    </row>
    <row r="98" spans="1:10" x14ac:dyDescent="0.35">
      <c r="A98" s="7" t="s">
        <v>44</v>
      </c>
      <c r="B98" s="1">
        <v>57996</v>
      </c>
      <c r="C98" s="1">
        <v>2447</v>
      </c>
      <c r="D98" s="1">
        <v>3123</v>
      </c>
      <c r="E98" s="1">
        <v>1467</v>
      </c>
      <c r="F98" s="1">
        <v>815</v>
      </c>
      <c r="J98" s="1">
        <v>50144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17824</v>
      </c>
      <c r="C100" s="1">
        <v>6513</v>
      </c>
      <c r="D100" s="1" t="s">
        <v>31</v>
      </c>
      <c r="E100" s="1">
        <v>3348</v>
      </c>
      <c r="F100" s="1">
        <v>6154</v>
      </c>
      <c r="J100" s="1">
        <v>1810</v>
      </c>
    </row>
    <row r="101" spans="1:10" x14ac:dyDescent="0.35">
      <c r="A101" s="7" t="s">
        <v>94</v>
      </c>
      <c r="B101" s="1">
        <v>6036</v>
      </c>
      <c r="C101" s="1">
        <v>347</v>
      </c>
      <c r="D101" s="1">
        <v>1103</v>
      </c>
      <c r="E101" s="1" t="s">
        <v>31</v>
      </c>
      <c r="F101" s="1">
        <v>3699</v>
      </c>
      <c r="J101" s="1">
        <v>887</v>
      </c>
    </row>
    <row r="102" spans="1:10" x14ac:dyDescent="0.35">
      <c r="A102" s="7" t="s">
        <v>95</v>
      </c>
      <c r="B102" s="1">
        <v>12444</v>
      </c>
      <c r="C102" s="1">
        <v>4691</v>
      </c>
      <c r="D102" s="1">
        <v>2456</v>
      </c>
      <c r="E102" s="1">
        <v>1386</v>
      </c>
      <c r="F102" s="1">
        <v>3162</v>
      </c>
      <c r="J102" s="1">
        <v>749</v>
      </c>
    </row>
    <row r="103" spans="1:10" x14ac:dyDescent="0.35">
      <c r="A103" s="7" t="s">
        <v>96</v>
      </c>
      <c r="B103" s="1">
        <v>3761</v>
      </c>
      <c r="C103" s="1">
        <v>99</v>
      </c>
      <c r="D103" s="1">
        <v>1360</v>
      </c>
      <c r="E103" s="1" t="s">
        <v>31</v>
      </c>
      <c r="F103" s="1">
        <v>2303</v>
      </c>
      <c r="J103" s="1" t="s">
        <v>31</v>
      </c>
    </row>
    <row r="104" spans="1:10" x14ac:dyDescent="0.35">
      <c r="A104" s="7" t="s">
        <v>97</v>
      </c>
      <c r="B104" s="1">
        <v>498204</v>
      </c>
      <c r="C104" s="1">
        <v>144819</v>
      </c>
      <c r="D104" s="1">
        <v>139349</v>
      </c>
      <c r="E104" s="1">
        <v>96685</v>
      </c>
      <c r="F104" s="1">
        <v>73804</v>
      </c>
      <c r="J104" s="1">
        <v>43546</v>
      </c>
    </row>
    <row r="105" spans="1:10" x14ac:dyDescent="0.35">
      <c r="A105" s="7" t="s">
        <v>44</v>
      </c>
      <c r="B105" s="1">
        <v>4382</v>
      </c>
      <c r="C105" s="1" t="s">
        <v>31</v>
      </c>
      <c r="D105" s="1">
        <v>274</v>
      </c>
      <c r="E105" s="1" t="s">
        <v>31</v>
      </c>
      <c r="F105" s="1" t="s">
        <v>31</v>
      </c>
      <c r="J105" s="1">
        <v>4108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253034</v>
      </c>
      <c r="C107" s="1">
        <v>114557</v>
      </c>
      <c r="D107" s="1">
        <v>74645</v>
      </c>
      <c r="E107" s="1">
        <v>45434</v>
      </c>
      <c r="F107" s="1">
        <v>17442</v>
      </c>
      <c r="J107" s="1">
        <v>957</v>
      </c>
    </row>
    <row r="108" spans="1:10" x14ac:dyDescent="0.35">
      <c r="A108" s="7" t="s">
        <v>99</v>
      </c>
      <c r="B108" s="1">
        <v>150519</v>
      </c>
      <c r="C108" s="1">
        <v>30992</v>
      </c>
      <c r="D108" s="1">
        <v>49207</v>
      </c>
      <c r="E108" s="1">
        <v>39898</v>
      </c>
      <c r="F108" s="1">
        <v>30421</v>
      </c>
      <c r="J108" s="1" t="s">
        <v>31</v>
      </c>
    </row>
    <row r="109" spans="1:10" x14ac:dyDescent="0.35">
      <c r="A109" s="7" t="s">
        <v>100</v>
      </c>
      <c r="B109" s="1">
        <v>23330</v>
      </c>
      <c r="C109" s="1">
        <v>846</v>
      </c>
      <c r="D109" s="1">
        <v>1913</v>
      </c>
      <c r="E109" s="1">
        <v>3359</v>
      </c>
      <c r="F109" s="1">
        <v>17211</v>
      </c>
      <c r="J109" s="1" t="s">
        <v>31</v>
      </c>
    </row>
    <row r="110" spans="1:10" x14ac:dyDescent="0.35">
      <c r="A110" s="7" t="s">
        <v>101</v>
      </c>
      <c r="B110" s="1">
        <v>3055</v>
      </c>
      <c r="C110" s="1">
        <v>133</v>
      </c>
      <c r="D110" s="1" t="s">
        <v>31</v>
      </c>
      <c r="E110" s="1" t="s">
        <v>31</v>
      </c>
      <c r="F110" s="1">
        <v>2921</v>
      </c>
      <c r="J110" s="1" t="s">
        <v>31</v>
      </c>
    </row>
    <row r="111" spans="1:10" x14ac:dyDescent="0.35">
      <c r="A111" s="7" t="s">
        <v>44</v>
      </c>
      <c r="B111" s="1">
        <v>101396</v>
      </c>
      <c r="C111" s="1">
        <v>6592</v>
      </c>
      <c r="D111" s="1">
        <v>17889</v>
      </c>
      <c r="E111" s="1">
        <v>12727</v>
      </c>
      <c r="F111" s="1">
        <v>14044</v>
      </c>
      <c r="J111" s="1">
        <v>50144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317472</v>
      </c>
      <c r="C113" s="1">
        <v>122666</v>
      </c>
      <c r="D113" s="1">
        <v>94930</v>
      </c>
      <c r="E113" s="1">
        <v>60454</v>
      </c>
      <c r="F113" s="1">
        <v>38465</v>
      </c>
      <c r="J113" s="1">
        <v>957</v>
      </c>
    </row>
    <row r="114" spans="1:10" x14ac:dyDescent="0.35">
      <c r="A114" s="7" t="s">
        <v>99</v>
      </c>
      <c r="B114" s="1">
        <v>92540</v>
      </c>
      <c r="C114" s="1">
        <v>20163</v>
      </c>
      <c r="D114" s="1">
        <v>25463</v>
      </c>
      <c r="E114" s="1">
        <v>24275</v>
      </c>
      <c r="F114" s="1">
        <v>22639</v>
      </c>
      <c r="J114" s="1" t="s">
        <v>31</v>
      </c>
    </row>
    <row r="115" spans="1:10" x14ac:dyDescent="0.35">
      <c r="A115" s="7" t="s">
        <v>100</v>
      </c>
      <c r="B115" s="1">
        <v>14374</v>
      </c>
      <c r="C115" s="1">
        <v>3240</v>
      </c>
      <c r="D115" s="1">
        <v>5372</v>
      </c>
      <c r="E115" s="1">
        <v>3018</v>
      </c>
      <c r="F115" s="1">
        <v>2745</v>
      </c>
      <c r="J115" s="1" t="s">
        <v>31</v>
      </c>
    </row>
    <row r="116" spans="1:10" x14ac:dyDescent="0.35">
      <c r="A116" s="7" t="s">
        <v>101</v>
      </c>
      <c r="B116" s="1">
        <v>4036</v>
      </c>
      <c r="C116" s="1">
        <v>280</v>
      </c>
      <c r="D116" s="1" t="s">
        <v>31</v>
      </c>
      <c r="E116" s="1">
        <v>228</v>
      </c>
      <c r="F116" s="1">
        <v>3527</v>
      </c>
      <c r="J116" s="1" t="s">
        <v>31</v>
      </c>
    </row>
    <row r="117" spans="1:10" x14ac:dyDescent="0.35">
      <c r="A117" s="7" t="s">
        <v>44</v>
      </c>
      <c r="B117" s="1">
        <v>102912</v>
      </c>
      <c r="C117" s="1">
        <v>6772</v>
      </c>
      <c r="D117" s="1">
        <v>17889</v>
      </c>
      <c r="E117" s="1">
        <v>13443</v>
      </c>
      <c r="F117" s="1">
        <v>14664</v>
      </c>
      <c r="J117" s="1">
        <v>50144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239796</v>
      </c>
      <c r="C119" s="1">
        <v>108297</v>
      </c>
      <c r="D119" s="1">
        <v>68278</v>
      </c>
      <c r="E119" s="1">
        <v>40763</v>
      </c>
      <c r="F119" s="1">
        <v>22458</v>
      </c>
      <c r="J119" s="1" t="s">
        <v>31</v>
      </c>
    </row>
    <row r="120" spans="1:10" x14ac:dyDescent="0.35">
      <c r="A120" s="7" t="s">
        <v>99</v>
      </c>
      <c r="B120" s="1">
        <v>160228</v>
      </c>
      <c r="C120" s="1">
        <v>35488</v>
      </c>
      <c r="D120" s="1">
        <v>49186</v>
      </c>
      <c r="E120" s="1">
        <v>43587</v>
      </c>
      <c r="F120" s="1">
        <v>31010</v>
      </c>
      <c r="J120" s="1">
        <v>957</v>
      </c>
    </row>
    <row r="121" spans="1:10" x14ac:dyDescent="0.35">
      <c r="A121" s="7" t="s">
        <v>100</v>
      </c>
      <c r="B121" s="1">
        <v>26185</v>
      </c>
      <c r="C121" s="1">
        <v>2744</v>
      </c>
      <c r="D121" s="1">
        <v>8301</v>
      </c>
      <c r="E121" s="1">
        <v>3625</v>
      </c>
      <c r="F121" s="1">
        <v>11516</v>
      </c>
      <c r="J121" s="1" t="s">
        <v>31</v>
      </c>
    </row>
    <row r="122" spans="1:10" x14ac:dyDescent="0.35">
      <c r="A122" s="7" t="s">
        <v>101</v>
      </c>
      <c r="B122" s="1">
        <v>2921</v>
      </c>
      <c r="C122" s="1" t="s">
        <v>31</v>
      </c>
      <c r="D122" s="1" t="s">
        <v>31</v>
      </c>
      <c r="E122" s="1" t="s">
        <v>31</v>
      </c>
      <c r="F122" s="1">
        <v>2921</v>
      </c>
      <c r="J122" s="1" t="s">
        <v>31</v>
      </c>
    </row>
    <row r="123" spans="1:10" x14ac:dyDescent="0.35">
      <c r="A123" s="7" t="s">
        <v>44</v>
      </c>
      <c r="B123" s="1">
        <v>102202</v>
      </c>
      <c r="C123" s="1">
        <v>6592</v>
      </c>
      <c r="D123" s="1">
        <v>17889</v>
      </c>
      <c r="E123" s="1">
        <v>13443</v>
      </c>
      <c r="F123" s="1">
        <v>14134</v>
      </c>
      <c r="J123" s="1">
        <v>50144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318693</v>
      </c>
      <c r="C125" s="1">
        <v>129903</v>
      </c>
      <c r="D125" s="1">
        <v>92789</v>
      </c>
      <c r="E125" s="1">
        <v>57673</v>
      </c>
      <c r="F125" s="1">
        <v>37372</v>
      </c>
      <c r="J125" s="1">
        <v>957</v>
      </c>
    </row>
    <row r="126" spans="1:10" x14ac:dyDescent="0.35">
      <c r="A126" s="7" t="s">
        <v>99</v>
      </c>
      <c r="B126" s="1">
        <v>83868</v>
      </c>
      <c r="C126" s="1">
        <v>15727</v>
      </c>
      <c r="D126" s="1">
        <v>29592</v>
      </c>
      <c r="E126" s="1">
        <v>26901</v>
      </c>
      <c r="F126" s="1">
        <v>11648</v>
      </c>
      <c r="J126" s="1" t="s">
        <v>31</v>
      </c>
    </row>
    <row r="127" spans="1:10" x14ac:dyDescent="0.35">
      <c r="A127" s="7" t="s">
        <v>100</v>
      </c>
      <c r="B127" s="1">
        <v>23254</v>
      </c>
      <c r="C127" s="1">
        <v>899</v>
      </c>
      <c r="D127" s="1">
        <v>3227</v>
      </c>
      <c r="E127" s="1">
        <v>3085</v>
      </c>
      <c r="F127" s="1">
        <v>16042</v>
      </c>
      <c r="J127" s="1" t="s">
        <v>31</v>
      </c>
    </row>
    <row r="128" spans="1:10" x14ac:dyDescent="0.35">
      <c r="A128" s="7" t="s">
        <v>101</v>
      </c>
      <c r="B128" s="1">
        <v>3406</v>
      </c>
      <c r="C128" s="1" t="s">
        <v>31</v>
      </c>
      <c r="D128" s="1">
        <v>157</v>
      </c>
      <c r="E128" s="1">
        <v>316</v>
      </c>
      <c r="F128" s="1">
        <v>2933</v>
      </c>
      <c r="J128" s="1" t="s">
        <v>31</v>
      </c>
    </row>
    <row r="129" spans="1:10" x14ac:dyDescent="0.35">
      <c r="A129" s="7" t="s">
        <v>44</v>
      </c>
      <c r="B129" s="1">
        <v>102112</v>
      </c>
      <c r="C129" s="1">
        <v>6592</v>
      </c>
      <c r="D129" s="1">
        <v>17889</v>
      </c>
      <c r="E129" s="1">
        <v>13443</v>
      </c>
      <c r="F129" s="1">
        <v>14044</v>
      </c>
      <c r="J129" s="1">
        <v>50144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385623</v>
      </c>
      <c r="C131" s="1">
        <v>143131</v>
      </c>
      <c r="D131" s="1">
        <v>113835</v>
      </c>
      <c r="E131" s="1">
        <v>81560</v>
      </c>
      <c r="F131" s="1">
        <v>46140</v>
      </c>
      <c r="J131" s="1">
        <v>957</v>
      </c>
    </row>
    <row r="132" spans="1:10" x14ac:dyDescent="0.35">
      <c r="A132" s="7" t="s">
        <v>99</v>
      </c>
      <c r="B132" s="1">
        <v>26372</v>
      </c>
      <c r="C132" s="1">
        <v>3283</v>
      </c>
      <c r="D132" s="1">
        <v>11502</v>
      </c>
      <c r="E132" s="1">
        <v>5895</v>
      </c>
      <c r="F132" s="1">
        <v>5692</v>
      </c>
      <c r="J132" s="1" t="s">
        <v>31</v>
      </c>
    </row>
    <row r="133" spans="1:10" x14ac:dyDescent="0.35">
      <c r="A133" s="7" t="s">
        <v>100</v>
      </c>
      <c r="B133" s="1">
        <v>14303</v>
      </c>
      <c r="C133" s="1">
        <v>116</v>
      </c>
      <c r="D133" s="1">
        <v>427</v>
      </c>
      <c r="E133" s="1">
        <v>520</v>
      </c>
      <c r="F133" s="1">
        <v>13240</v>
      </c>
      <c r="J133" s="1" t="s">
        <v>31</v>
      </c>
    </row>
    <row r="134" spans="1:10" x14ac:dyDescent="0.35">
      <c r="A134" s="7" t="s">
        <v>101</v>
      </c>
      <c r="B134" s="1">
        <v>2303</v>
      </c>
      <c r="C134" s="1" t="s">
        <v>31</v>
      </c>
      <c r="D134" s="1" t="s">
        <v>31</v>
      </c>
      <c r="E134" s="1" t="s">
        <v>31</v>
      </c>
      <c r="F134" s="1">
        <v>2303</v>
      </c>
      <c r="J134" s="1" t="s">
        <v>31</v>
      </c>
    </row>
    <row r="135" spans="1:10" x14ac:dyDescent="0.35">
      <c r="A135" s="7" t="s">
        <v>44</v>
      </c>
      <c r="B135" s="1">
        <v>102732</v>
      </c>
      <c r="C135" s="1">
        <v>6592</v>
      </c>
      <c r="D135" s="1">
        <v>17889</v>
      </c>
      <c r="E135" s="1">
        <v>13443</v>
      </c>
      <c r="F135" s="1">
        <v>14664</v>
      </c>
      <c r="J135" s="1">
        <v>50144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376064</v>
      </c>
      <c r="C137" s="1">
        <v>141958</v>
      </c>
      <c r="D137" s="1">
        <v>117124</v>
      </c>
      <c r="E137" s="1">
        <v>74682</v>
      </c>
      <c r="F137" s="1">
        <v>41343</v>
      </c>
      <c r="J137" s="1">
        <v>957</v>
      </c>
    </row>
    <row r="138" spans="1:10" x14ac:dyDescent="0.35">
      <c r="A138" s="7" t="s">
        <v>99</v>
      </c>
      <c r="B138" s="1">
        <v>47281</v>
      </c>
      <c r="C138" s="1">
        <v>4310</v>
      </c>
      <c r="D138" s="1">
        <v>8640</v>
      </c>
      <c r="E138" s="1">
        <v>12354</v>
      </c>
      <c r="F138" s="1">
        <v>21977</v>
      </c>
      <c r="J138" s="1" t="s">
        <v>31</v>
      </c>
    </row>
    <row r="139" spans="1:10" x14ac:dyDescent="0.35">
      <c r="A139" s="7" t="s">
        <v>100</v>
      </c>
      <c r="B139" s="1">
        <v>3573</v>
      </c>
      <c r="C139" s="1">
        <v>262</v>
      </c>
      <c r="D139" s="1" t="s">
        <v>31</v>
      </c>
      <c r="E139" s="1">
        <v>939</v>
      </c>
      <c r="F139" s="1">
        <v>2372</v>
      </c>
      <c r="J139" s="1" t="s">
        <v>31</v>
      </c>
    </row>
    <row r="140" spans="1:10" x14ac:dyDescent="0.35">
      <c r="A140" s="7" t="s">
        <v>101</v>
      </c>
      <c r="B140" s="1">
        <v>2303</v>
      </c>
      <c r="C140" s="1" t="s">
        <v>31</v>
      </c>
      <c r="D140" s="1" t="s">
        <v>31</v>
      </c>
      <c r="E140" s="1" t="s">
        <v>31</v>
      </c>
      <c r="F140" s="1">
        <v>2303</v>
      </c>
      <c r="J140" s="1" t="s">
        <v>31</v>
      </c>
    </row>
    <row r="141" spans="1:10" x14ac:dyDescent="0.35">
      <c r="A141" s="7" t="s">
        <v>44</v>
      </c>
      <c r="B141" s="1">
        <v>102112</v>
      </c>
      <c r="C141" s="1">
        <v>6592</v>
      </c>
      <c r="D141" s="1">
        <v>17889</v>
      </c>
      <c r="E141" s="1">
        <v>13443</v>
      </c>
      <c r="F141" s="1">
        <v>14044</v>
      </c>
      <c r="J141" s="1">
        <v>50144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132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2449239</v>
      </c>
      <c r="C8" s="1">
        <v>552658</v>
      </c>
      <c r="D8" s="1">
        <v>739330</v>
      </c>
      <c r="E8" s="1">
        <v>467004</v>
      </c>
      <c r="F8" s="1">
        <v>487838</v>
      </c>
      <c r="G8" s="1">
        <f>SUM(C8:F8)</f>
        <v>2246830</v>
      </c>
      <c r="H8" s="1">
        <f>SUM(E8:F8)</f>
        <v>954842</v>
      </c>
      <c r="I8" s="9">
        <f>H8/G8</f>
        <v>0.42497296190633027</v>
      </c>
      <c r="J8" s="1">
        <v>202408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111391</v>
      </c>
      <c r="C10" s="1">
        <v>17190</v>
      </c>
      <c r="D10" s="1">
        <v>47102</v>
      </c>
      <c r="E10" s="1">
        <v>25867</v>
      </c>
      <c r="F10" s="1">
        <v>4189</v>
      </c>
      <c r="J10" s="1">
        <v>17043</v>
      </c>
    </row>
    <row r="11" spans="1:10" x14ac:dyDescent="0.35">
      <c r="A11" s="7" t="s">
        <v>34</v>
      </c>
      <c r="B11" s="1">
        <v>625590</v>
      </c>
      <c r="C11" s="1">
        <v>117746</v>
      </c>
      <c r="D11" s="1">
        <v>184697</v>
      </c>
      <c r="E11" s="1">
        <v>144082</v>
      </c>
      <c r="F11" s="1">
        <v>123394</v>
      </c>
      <c r="J11" s="1">
        <v>55671</v>
      </c>
    </row>
    <row r="12" spans="1:10" x14ac:dyDescent="0.35">
      <c r="A12" s="7" t="s">
        <v>35</v>
      </c>
      <c r="B12" s="1">
        <v>749271</v>
      </c>
      <c r="C12" s="1">
        <v>156855</v>
      </c>
      <c r="D12" s="1">
        <v>234930</v>
      </c>
      <c r="E12" s="1">
        <v>110323</v>
      </c>
      <c r="F12" s="1">
        <v>194451</v>
      </c>
      <c r="J12" s="1">
        <v>52711</v>
      </c>
    </row>
    <row r="13" spans="1:10" x14ac:dyDescent="0.35">
      <c r="A13" s="7" t="s">
        <v>36</v>
      </c>
      <c r="B13" s="1">
        <v>414305</v>
      </c>
      <c r="C13" s="1">
        <v>73619</v>
      </c>
      <c r="D13" s="1">
        <v>126374</v>
      </c>
      <c r="E13" s="1">
        <v>83887</v>
      </c>
      <c r="F13" s="1">
        <v>105470</v>
      </c>
      <c r="J13" s="1">
        <v>24955</v>
      </c>
    </row>
    <row r="14" spans="1:10" x14ac:dyDescent="0.35">
      <c r="A14" s="7" t="s">
        <v>37</v>
      </c>
      <c r="B14" s="1">
        <v>548683</v>
      </c>
      <c r="C14" s="1">
        <v>187249</v>
      </c>
      <c r="D14" s="1">
        <v>146227</v>
      </c>
      <c r="E14" s="1">
        <v>102845</v>
      </c>
      <c r="F14" s="1">
        <v>60334</v>
      </c>
      <c r="J14" s="1">
        <v>52029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1219888</v>
      </c>
      <c r="C16" s="1">
        <v>294071</v>
      </c>
      <c r="D16" s="1">
        <v>410904</v>
      </c>
      <c r="E16" s="1">
        <v>217380</v>
      </c>
      <c r="F16" s="1">
        <v>192027</v>
      </c>
      <c r="J16" s="1">
        <v>105505</v>
      </c>
    </row>
    <row r="17" spans="1:10" x14ac:dyDescent="0.35">
      <c r="A17" s="7" t="s">
        <v>39</v>
      </c>
      <c r="B17" s="1">
        <v>1229351</v>
      </c>
      <c r="C17" s="1">
        <v>258587</v>
      </c>
      <c r="D17" s="1">
        <v>328426</v>
      </c>
      <c r="E17" s="1">
        <v>249624</v>
      </c>
      <c r="F17" s="1">
        <v>295811</v>
      </c>
      <c r="J17" s="1">
        <v>96903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1160165</v>
      </c>
      <c r="C19" s="1">
        <v>287853</v>
      </c>
      <c r="D19" s="1">
        <v>406060</v>
      </c>
      <c r="E19" s="1">
        <v>212026</v>
      </c>
      <c r="F19" s="1">
        <v>154106</v>
      </c>
      <c r="J19" s="1">
        <v>100120</v>
      </c>
    </row>
    <row r="20" spans="1:10" x14ac:dyDescent="0.35">
      <c r="A20" s="7" t="s">
        <v>41</v>
      </c>
      <c r="B20" s="1">
        <v>1150674</v>
      </c>
      <c r="C20" s="1">
        <v>247193</v>
      </c>
      <c r="D20" s="1">
        <v>307606</v>
      </c>
      <c r="E20" s="1">
        <v>236711</v>
      </c>
      <c r="F20" s="1">
        <v>287365</v>
      </c>
      <c r="J20" s="1">
        <v>71799</v>
      </c>
    </row>
    <row r="21" spans="1:10" x14ac:dyDescent="0.35">
      <c r="A21" s="7" t="s">
        <v>42</v>
      </c>
      <c r="B21" s="1">
        <v>75203</v>
      </c>
      <c r="C21" s="1" t="s">
        <v>31</v>
      </c>
      <c r="D21" s="1">
        <v>11897</v>
      </c>
      <c r="E21" s="1">
        <v>4068</v>
      </c>
      <c r="F21" s="1">
        <v>36188</v>
      </c>
      <c r="J21" s="1">
        <v>23050</v>
      </c>
    </row>
    <row r="22" spans="1:10" x14ac:dyDescent="0.35">
      <c r="A22" s="7" t="s">
        <v>43</v>
      </c>
      <c r="B22" s="1">
        <v>32709</v>
      </c>
      <c r="C22" s="1">
        <v>11394</v>
      </c>
      <c r="D22" s="1">
        <v>9444</v>
      </c>
      <c r="E22" s="1">
        <v>8205</v>
      </c>
      <c r="F22" s="1">
        <v>3666</v>
      </c>
      <c r="J22" s="1" t="s">
        <v>31</v>
      </c>
    </row>
    <row r="23" spans="1:10" x14ac:dyDescent="0.35">
      <c r="A23" s="7" t="s">
        <v>44</v>
      </c>
      <c r="B23" s="1">
        <v>30487</v>
      </c>
      <c r="C23" s="1">
        <v>6218</v>
      </c>
      <c r="D23" s="1">
        <v>4323</v>
      </c>
      <c r="E23" s="1">
        <v>5995</v>
      </c>
      <c r="F23" s="1">
        <v>6511</v>
      </c>
      <c r="J23" s="1">
        <v>7439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70174</v>
      </c>
      <c r="C25" s="1">
        <v>11161</v>
      </c>
      <c r="D25" s="1">
        <v>20458</v>
      </c>
      <c r="E25" s="1">
        <v>13413</v>
      </c>
      <c r="F25" s="1">
        <v>6673</v>
      </c>
      <c r="J25" s="1">
        <v>18468</v>
      </c>
    </row>
    <row r="26" spans="1:10" x14ac:dyDescent="0.35">
      <c r="A26" s="7" t="s">
        <v>46</v>
      </c>
      <c r="B26" s="1">
        <v>2093383</v>
      </c>
      <c r="C26" s="1">
        <v>487234</v>
      </c>
      <c r="D26" s="1">
        <v>666207</v>
      </c>
      <c r="E26" s="1">
        <v>389050</v>
      </c>
      <c r="F26" s="1">
        <v>411415</v>
      </c>
      <c r="J26" s="1">
        <v>139477</v>
      </c>
    </row>
    <row r="27" spans="1:10" x14ac:dyDescent="0.35">
      <c r="A27" s="7" t="s">
        <v>47</v>
      </c>
      <c r="B27" s="1">
        <v>108482</v>
      </c>
      <c r="C27" s="1">
        <v>21095</v>
      </c>
      <c r="D27" s="1">
        <v>39824</v>
      </c>
      <c r="E27" s="1">
        <v>27245</v>
      </c>
      <c r="F27" s="1">
        <v>6681</v>
      </c>
      <c r="J27" s="1">
        <v>13636</v>
      </c>
    </row>
    <row r="28" spans="1:10" x14ac:dyDescent="0.35">
      <c r="A28" s="7" t="s">
        <v>48</v>
      </c>
      <c r="B28" s="1">
        <v>81995</v>
      </c>
      <c r="C28" s="1">
        <v>4789</v>
      </c>
      <c r="D28" s="1">
        <v>7188</v>
      </c>
      <c r="E28" s="1">
        <v>27127</v>
      </c>
      <c r="F28" s="1">
        <v>42891</v>
      </c>
      <c r="J28" s="1" t="s">
        <v>31</v>
      </c>
    </row>
    <row r="29" spans="1:10" x14ac:dyDescent="0.35">
      <c r="A29" s="7" t="s">
        <v>49</v>
      </c>
      <c r="B29" s="1">
        <v>63944</v>
      </c>
      <c r="C29" s="1">
        <v>21219</v>
      </c>
      <c r="D29" s="1">
        <v>3516</v>
      </c>
      <c r="E29" s="1">
        <v>1445</v>
      </c>
      <c r="F29" s="1">
        <v>18584</v>
      </c>
      <c r="J29" s="1">
        <v>19180</v>
      </c>
    </row>
    <row r="30" spans="1:10" x14ac:dyDescent="0.35">
      <c r="A30" s="7" t="s">
        <v>44</v>
      </c>
      <c r="B30" s="1">
        <v>31261</v>
      </c>
      <c r="C30" s="1">
        <v>7159</v>
      </c>
      <c r="D30" s="1">
        <v>2138</v>
      </c>
      <c r="E30" s="1">
        <v>8724</v>
      </c>
      <c r="F30" s="1">
        <v>1593</v>
      </c>
      <c r="J30" s="1">
        <v>11647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217372</v>
      </c>
      <c r="C32" s="1">
        <v>32256</v>
      </c>
      <c r="D32" s="1">
        <v>60282</v>
      </c>
      <c r="E32" s="1">
        <v>43840</v>
      </c>
      <c r="F32" s="1">
        <v>48889</v>
      </c>
      <c r="J32" s="1">
        <v>32104</v>
      </c>
    </row>
    <row r="33" spans="1:10" x14ac:dyDescent="0.35">
      <c r="A33" s="7" t="s">
        <v>51</v>
      </c>
      <c r="B33" s="1">
        <v>2054741</v>
      </c>
      <c r="C33" s="1">
        <v>482058</v>
      </c>
      <c r="D33" s="1">
        <v>652961</v>
      </c>
      <c r="E33" s="1">
        <v>378143</v>
      </c>
      <c r="F33" s="1">
        <v>402103</v>
      </c>
      <c r="J33" s="1">
        <v>139477</v>
      </c>
    </row>
    <row r="34" spans="1:10" x14ac:dyDescent="0.35">
      <c r="A34" s="7" t="s">
        <v>52</v>
      </c>
      <c r="B34" s="1">
        <v>123858</v>
      </c>
      <c r="C34" s="1">
        <v>26009</v>
      </c>
      <c r="D34" s="1">
        <v>19627</v>
      </c>
      <c r="E34" s="1">
        <v>30301</v>
      </c>
      <c r="F34" s="1">
        <v>28742</v>
      </c>
      <c r="J34" s="1">
        <v>19180</v>
      </c>
    </row>
    <row r="35" spans="1:10" x14ac:dyDescent="0.35">
      <c r="A35" s="7" t="s">
        <v>44</v>
      </c>
      <c r="B35" s="1">
        <v>53268</v>
      </c>
      <c r="C35" s="1">
        <v>12336</v>
      </c>
      <c r="D35" s="1">
        <v>6461</v>
      </c>
      <c r="E35" s="1">
        <v>14720</v>
      </c>
      <c r="F35" s="1">
        <v>8104</v>
      </c>
      <c r="J35" s="1">
        <v>11647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665564</v>
      </c>
      <c r="C37" s="1">
        <v>108522</v>
      </c>
      <c r="D37" s="1">
        <v>241383</v>
      </c>
      <c r="E37" s="1">
        <v>134232</v>
      </c>
      <c r="F37" s="1">
        <v>129101</v>
      </c>
      <c r="G37" s="1">
        <f>SUM(C37:F37)</f>
        <v>613238</v>
      </c>
      <c r="H37" s="1">
        <f>SUM(E37:F37)</f>
        <v>263333</v>
      </c>
      <c r="I37" s="9">
        <f>H37/G37</f>
        <v>0.42941402848486232</v>
      </c>
      <c r="J37" s="1">
        <v>52326</v>
      </c>
    </row>
    <row r="38" spans="1:10" x14ac:dyDescent="0.35">
      <c r="A38" s="7" t="s">
        <v>54</v>
      </c>
      <c r="B38" s="1">
        <v>1216678</v>
      </c>
      <c r="C38" s="1">
        <v>313272</v>
      </c>
      <c r="D38" s="1">
        <v>402253</v>
      </c>
      <c r="E38" s="1">
        <v>214090</v>
      </c>
      <c r="F38" s="1">
        <v>210997</v>
      </c>
      <c r="G38" s="1">
        <f t="shared" ref="G38:G41" si="0">SUM(C38:F38)</f>
        <v>1140612</v>
      </c>
      <c r="H38" s="1">
        <f t="shared" ref="H38:H41" si="1">SUM(E38:F38)</f>
        <v>425087</v>
      </c>
      <c r="I38" s="9">
        <f t="shared" ref="I38:I41" si="2">H38/G38</f>
        <v>0.37268326126675855</v>
      </c>
      <c r="J38" s="1">
        <v>76066</v>
      </c>
    </row>
    <row r="39" spans="1:10" x14ac:dyDescent="0.35">
      <c r="A39" s="7" t="s">
        <v>55</v>
      </c>
      <c r="B39" s="1">
        <v>186623</v>
      </c>
      <c r="C39" s="1">
        <v>51331</v>
      </c>
      <c r="D39" s="1">
        <v>17966</v>
      </c>
      <c r="E39" s="1">
        <v>50033</v>
      </c>
      <c r="F39" s="1">
        <v>53084</v>
      </c>
      <c r="G39" s="1">
        <f t="shared" si="0"/>
        <v>172414</v>
      </c>
      <c r="H39" s="1">
        <f t="shared" si="1"/>
        <v>103117</v>
      </c>
      <c r="I39" s="9">
        <f t="shared" si="2"/>
        <v>0.59807788230654124</v>
      </c>
      <c r="J39" s="1">
        <v>14210</v>
      </c>
    </row>
    <row r="40" spans="1:10" x14ac:dyDescent="0.35">
      <c r="A40" s="7" t="s">
        <v>56</v>
      </c>
      <c r="B40" s="1">
        <v>206741</v>
      </c>
      <c r="C40" s="1">
        <v>53418</v>
      </c>
      <c r="D40" s="1">
        <v>45195</v>
      </c>
      <c r="E40" s="1">
        <v>18458</v>
      </c>
      <c r="F40" s="1">
        <v>52969</v>
      </c>
      <c r="G40" s="1">
        <f t="shared" si="0"/>
        <v>170040</v>
      </c>
      <c r="H40" s="1">
        <f t="shared" si="1"/>
        <v>71427</v>
      </c>
      <c r="I40" s="9">
        <f t="shared" si="2"/>
        <v>0.42005998588567395</v>
      </c>
      <c r="J40" s="1">
        <v>36700</v>
      </c>
    </row>
    <row r="41" spans="1:10" x14ac:dyDescent="0.35">
      <c r="A41" s="7" t="s">
        <v>57</v>
      </c>
      <c r="B41" s="1">
        <v>173633</v>
      </c>
      <c r="C41" s="1">
        <v>26116</v>
      </c>
      <c r="D41" s="1">
        <v>32534</v>
      </c>
      <c r="E41" s="1">
        <v>50190</v>
      </c>
      <c r="F41" s="1">
        <v>41686</v>
      </c>
      <c r="G41" s="1">
        <f t="shared" si="0"/>
        <v>150526</v>
      </c>
      <c r="H41" s="1">
        <f t="shared" si="1"/>
        <v>91876</v>
      </c>
      <c r="I41" s="9">
        <f t="shared" si="2"/>
        <v>0.61036631545380859</v>
      </c>
      <c r="J41" s="1">
        <v>23106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295376</v>
      </c>
      <c r="C43" s="1">
        <v>52395</v>
      </c>
      <c r="D43" s="1">
        <v>60625</v>
      </c>
      <c r="E43" s="1">
        <v>39580</v>
      </c>
      <c r="F43" s="1">
        <v>76857</v>
      </c>
      <c r="J43" s="1">
        <v>65919</v>
      </c>
    </row>
    <row r="44" spans="1:10" x14ac:dyDescent="0.35">
      <c r="A44" s="7" t="s">
        <v>59</v>
      </c>
      <c r="B44" s="1">
        <v>726126</v>
      </c>
      <c r="C44" s="1">
        <v>89409</v>
      </c>
      <c r="D44" s="1">
        <v>247525</v>
      </c>
      <c r="E44" s="1">
        <v>184694</v>
      </c>
      <c r="F44" s="1">
        <v>138909</v>
      </c>
      <c r="J44" s="1">
        <v>65589</v>
      </c>
    </row>
    <row r="45" spans="1:10" x14ac:dyDescent="0.35">
      <c r="A45" s="7" t="s">
        <v>60</v>
      </c>
      <c r="B45" s="1">
        <v>799648</v>
      </c>
      <c r="C45" s="1">
        <v>179584</v>
      </c>
      <c r="D45" s="1">
        <v>217348</v>
      </c>
      <c r="E45" s="1">
        <v>162827</v>
      </c>
      <c r="F45" s="1">
        <v>206477</v>
      </c>
      <c r="J45" s="1">
        <v>33411</v>
      </c>
    </row>
    <row r="46" spans="1:10" x14ac:dyDescent="0.35">
      <c r="A46" s="7" t="s">
        <v>61</v>
      </c>
      <c r="B46" s="1">
        <v>628090</v>
      </c>
      <c r="C46" s="1">
        <v>231270</v>
      </c>
      <c r="D46" s="1">
        <v>213833</v>
      </c>
      <c r="E46" s="1">
        <v>79903</v>
      </c>
      <c r="F46" s="1">
        <v>65595</v>
      </c>
      <c r="J46" s="1">
        <v>37489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1214378</v>
      </c>
      <c r="C48" s="1">
        <v>341002</v>
      </c>
      <c r="D48" s="1">
        <v>379174</v>
      </c>
      <c r="E48" s="1">
        <v>206506</v>
      </c>
      <c r="F48" s="1">
        <v>212284</v>
      </c>
      <c r="J48" s="1">
        <v>75411</v>
      </c>
    </row>
    <row r="49" spans="1:10" x14ac:dyDescent="0.35">
      <c r="A49" s="7" t="s">
        <v>63</v>
      </c>
      <c r="B49" s="1">
        <v>102824</v>
      </c>
      <c r="C49" s="1">
        <v>16894</v>
      </c>
      <c r="D49" s="1">
        <v>33055</v>
      </c>
      <c r="E49" s="1">
        <v>17462</v>
      </c>
      <c r="F49" s="1">
        <v>21286</v>
      </c>
      <c r="J49" s="1">
        <v>14127</v>
      </c>
    </row>
    <row r="50" spans="1:10" x14ac:dyDescent="0.35">
      <c r="A50" s="7" t="s">
        <v>64</v>
      </c>
      <c r="B50" s="1">
        <v>536632</v>
      </c>
      <c r="C50" s="1">
        <v>85786</v>
      </c>
      <c r="D50" s="1">
        <v>146191</v>
      </c>
      <c r="E50" s="1">
        <v>102854</v>
      </c>
      <c r="F50" s="1">
        <v>149858</v>
      </c>
      <c r="J50" s="1">
        <v>51942</v>
      </c>
    </row>
    <row r="51" spans="1:10" x14ac:dyDescent="0.35">
      <c r="A51" s="7" t="s">
        <v>65</v>
      </c>
      <c r="B51" s="1">
        <v>586403</v>
      </c>
      <c r="C51" s="1">
        <v>102695</v>
      </c>
      <c r="D51" s="1">
        <v>180910</v>
      </c>
      <c r="E51" s="1">
        <v>139515</v>
      </c>
      <c r="F51" s="1">
        <v>104409</v>
      </c>
      <c r="J51" s="1">
        <v>58875</v>
      </c>
    </row>
    <row r="52" spans="1:10" x14ac:dyDescent="0.35">
      <c r="A52" s="7" t="s">
        <v>44</v>
      </c>
      <c r="B52" s="1">
        <v>9002</v>
      </c>
      <c r="C52" s="1">
        <v>6280</v>
      </c>
      <c r="D52" s="1" t="s">
        <v>31</v>
      </c>
      <c r="E52" s="1">
        <v>668</v>
      </c>
      <c r="F52" s="1" t="s">
        <v>31</v>
      </c>
      <c r="J52" s="1">
        <v>2054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192366</v>
      </c>
      <c r="C54" s="1">
        <v>44879</v>
      </c>
      <c r="D54" s="1">
        <v>64993</v>
      </c>
      <c r="E54" s="1">
        <v>48256</v>
      </c>
      <c r="F54" s="1">
        <v>25936</v>
      </c>
      <c r="J54" s="1">
        <v>8303</v>
      </c>
    </row>
    <row r="55" spans="1:10" x14ac:dyDescent="0.35">
      <c r="A55" s="7" t="s">
        <v>67</v>
      </c>
      <c r="B55" s="1">
        <v>740833</v>
      </c>
      <c r="C55" s="1">
        <v>253134</v>
      </c>
      <c r="D55" s="1">
        <v>207459</v>
      </c>
      <c r="E55" s="1">
        <v>140709</v>
      </c>
      <c r="F55" s="1">
        <v>109416</v>
      </c>
      <c r="J55" s="1">
        <v>30115</v>
      </c>
    </row>
    <row r="56" spans="1:10" x14ac:dyDescent="0.35">
      <c r="A56" s="7" t="s">
        <v>68</v>
      </c>
      <c r="B56" s="1">
        <v>449935</v>
      </c>
      <c r="C56" s="1">
        <v>105243</v>
      </c>
      <c r="D56" s="1">
        <v>161643</v>
      </c>
      <c r="E56" s="1">
        <v>74275</v>
      </c>
      <c r="F56" s="1">
        <v>75474</v>
      </c>
      <c r="J56" s="1">
        <v>33301</v>
      </c>
    </row>
    <row r="57" spans="1:10" x14ac:dyDescent="0.35">
      <c r="A57" s="7" t="s">
        <v>69</v>
      </c>
      <c r="B57" s="1">
        <v>465702</v>
      </c>
      <c r="C57" s="1">
        <v>75730</v>
      </c>
      <c r="D57" s="1">
        <v>164654</v>
      </c>
      <c r="E57" s="1">
        <v>84618</v>
      </c>
      <c r="F57" s="1">
        <v>83243</v>
      </c>
      <c r="J57" s="1">
        <v>57457</v>
      </c>
    </row>
    <row r="58" spans="1:10" x14ac:dyDescent="0.35">
      <c r="A58" s="7" t="s">
        <v>70</v>
      </c>
      <c r="B58" s="1">
        <v>232137</v>
      </c>
      <c r="C58" s="1">
        <v>40812</v>
      </c>
      <c r="D58" s="1">
        <v>61693</v>
      </c>
      <c r="E58" s="1">
        <v>40450</v>
      </c>
      <c r="F58" s="1">
        <v>61154</v>
      </c>
      <c r="J58" s="1">
        <v>28028</v>
      </c>
    </row>
    <row r="59" spans="1:10" x14ac:dyDescent="0.35">
      <c r="A59" s="7" t="s">
        <v>71</v>
      </c>
      <c r="B59" s="1">
        <v>93809</v>
      </c>
      <c r="C59" s="1">
        <v>19506</v>
      </c>
      <c r="D59" s="1">
        <v>15475</v>
      </c>
      <c r="E59" s="1">
        <v>23944</v>
      </c>
      <c r="F59" s="1">
        <v>22986</v>
      </c>
      <c r="J59" s="1">
        <v>11898</v>
      </c>
    </row>
    <row r="60" spans="1:10" x14ac:dyDescent="0.35">
      <c r="A60" s="7" t="s">
        <v>72</v>
      </c>
      <c r="B60" s="1">
        <v>274457</v>
      </c>
      <c r="C60" s="1">
        <v>13355</v>
      </c>
      <c r="D60" s="1">
        <v>63413</v>
      </c>
      <c r="E60" s="1">
        <v>54752</v>
      </c>
      <c r="F60" s="1">
        <v>109629</v>
      </c>
      <c r="J60" s="1">
        <v>33307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973395</v>
      </c>
      <c r="C62" s="1">
        <v>146387</v>
      </c>
      <c r="D62" s="1">
        <v>259956</v>
      </c>
      <c r="E62" s="1">
        <v>174598</v>
      </c>
      <c r="F62" s="1">
        <v>280983</v>
      </c>
      <c r="G62" s="1">
        <f>SUM(C62:F62)</f>
        <v>861924</v>
      </c>
      <c r="H62" s="1">
        <f>SUM(E62:F62)</f>
        <v>455581</v>
      </c>
      <c r="I62" s="9">
        <f>H62/G62</f>
        <v>0.5285628431277003</v>
      </c>
      <c r="J62" s="1">
        <v>111471</v>
      </c>
    </row>
    <row r="63" spans="1:10" x14ac:dyDescent="0.35">
      <c r="A63" s="7" t="s">
        <v>74</v>
      </c>
      <c r="B63" s="1">
        <v>1475844</v>
      </c>
      <c r="C63" s="1">
        <v>406271</v>
      </c>
      <c r="D63" s="1">
        <v>479375</v>
      </c>
      <c r="E63" s="1">
        <v>292407</v>
      </c>
      <c r="F63" s="1">
        <v>206854</v>
      </c>
      <c r="G63" s="1">
        <f>SUM(C63:F63)</f>
        <v>1384907</v>
      </c>
      <c r="H63" s="1">
        <f>SUM(E63:F63)</f>
        <v>499261</v>
      </c>
      <c r="I63" s="9">
        <f>H63/G63</f>
        <v>0.36050146327515131</v>
      </c>
      <c r="J63" s="1">
        <v>90937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294919</v>
      </c>
      <c r="C65" s="1">
        <v>35753</v>
      </c>
      <c r="D65" s="1">
        <v>53989</v>
      </c>
      <c r="E65" s="1">
        <v>68323</v>
      </c>
      <c r="F65" s="1">
        <v>109314</v>
      </c>
      <c r="J65" s="1">
        <v>27539</v>
      </c>
    </row>
    <row r="66" spans="1:10" x14ac:dyDescent="0.35">
      <c r="A66" s="7" t="s">
        <v>51</v>
      </c>
      <c r="B66" s="1">
        <v>2087815</v>
      </c>
      <c r="C66" s="1">
        <v>516905</v>
      </c>
      <c r="D66" s="1">
        <v>685341</v>
      </c>
      <c r="E66" s="1">
        <v>398681</v>
      </c>
      <c r="F66" s="1">
        <v>378524</v>
      </c>
      <c r="J66" s="1">
        <v>108364</v>
      </c>
    </row>
    <row r="67" spans="1:10" x14ac:dyDescent="0.35">
      <c r="A67" s="7" t="s">
        <v>44</v>
      </c>
      <c r="B67" s="1">
        <v>66505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66505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1367085</v>
      </c>
      <c r="C69" s="1">
        <v>316415</v>
      </c>
      <c r="D69" s="1">
        <v>456725</v>
      </c>
      <c r="E69" s="1">
        <v>268523</v>
      </c>
      <c r="F69" s="1">
        <v>260112</v>
      </c>
      <c r="J69" s="1">
        <v>65311</v>
      </c>
    </row>
    <row r="70" spans="1:10" x14ac:dyDescent="0.35">
      <c r="A70" s="7" t="s">
        <v>51</v>
      </c>
      <c r="B70" s="1">
        <v>999739</v>
      </c>
      <c r="C70" s="1">
        <v>231849</v>
      </c>
      <c r="D70" s="1">
        <v>270417</v>
      </c>
      <c r="E70" s="1">
        <v>197075</v>
      </c>
      <c r="F70" s="1">
        <v>226436</v>
      </c>
      <c r="J70" s="1">
        <v>73962</v>
      </c>
    </row>
    <row r="71" spans="1:10" x14ac:dyDescent="0.35">
      <c r="A71" s="7" t="s">
        <v>44</v>
      </c>
      <c r="B71" s="1">
        <v>82415</v>
      </c>
      <c r="C71" s="1">
        <v>4394</v>
      </c>
      <c r="D71" s="1">
        <v>12189</v>
      </c>
      <c r="E71" s="1">
        <v>1406</v>
      </c>
      <c r="F71" s="1">
        <v>1290</v>
      </c>
      <c r="J71" s="1">
        <v>63136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260754</v>
      </c>
      <c r="C73" s="1">
        <v>38802</v>
      </c>
      <c r="D73" s="1">
        <v>52338</v>
      </c>
      <c r="E73" s="1">
        <v>68975</v>
      </c>
      <c r="F73" s="1">
        <v>100639</v>
      </c>
      <c r="G73" s="1">
        <f>SUM(C73:F73)</f>
        <v>260754</v>
      </c>
      <c r="H73" s="1">
        <f>SUM(E73:F73)</f>
        <v>169614</v>
      </c>
      <c r="I73" s="9">
        <f>H73/G73</f>
        <v>0.65047516049609977</v>
      </c>
      <c r="J73" s="1" t="s">
        <v>31</v>
      </c>
    </row>
    <row r="74" spans="1:10" x14ac:dyDescent="0.35">
      <c r="A74" s="7" t="s">
        <v>76</v>
      </c>
      <c r="B74" s="1">
        <v>249027</v>
      </c>
      <c r="C74" s="1">
        <v>19353</v>
      </c>
      <c r="D74" s="1">
        <v>65600</v>
      </c>
      <c r="E74" s="1">
        <v>60442</v>
      </c>
      <c r="F74" s="1">
        <v>103632</v>
      </c>
      <c r="G74" s="1">
        <f>SUM(C74:F74)</f>
        <v>249027</v>
      </c>
      <c r="H74" s="1">
        <f>SUM(E74:F74)</f>
        <v>164074</v>
      </c>
      <c r="I74" s="9">
        <f>H74/G74</f>
        <v>0.65886028422620835</v>
      </c>
      <c r="J74" s="1" t="s">
        <v>31</v>
      </c>
    </row>
    <row r="75" spans="1:10" x14ac:dyDescent="0.35">
      <c r="A75" s="7" t="s">
        <v>77</v>
      </c>
      <c r="B75" s="1">
        <v>266608</v>
      </c>
      <c r="C75" s="1">
        <v>33835</v>
      </c>
      <c r="D75" s="1">
        <v>73223</v>
      </c>
      <c r="E75" s="1">
        <v>71198</v>
      </c>
      <c r="F75" s="1">
        <v>88352</v>
      </c>
      <c r="J75" s="1" t="s">
        <v>31</v>
      </c>
    </row>
    <row r="76" spans="1:10" x14ac:dyDescent="0.35">
      <c r="A76" s="7" t="s">
        <v>78</v>
      </c>
      <c r="B76" s="1">
        <v>315647</v>
      </c>
      <c r="C76" s="1">
        <v>51780</v>
      </c>
      <c r="D76" s="1">
        <v>115899</v>
      </c>
      <c r="E76" s="1">
        <v>75745</v>
      </c>
      <c r="F76" s="1">
        <v>72223</v>
      </c>
      <c r="J76" s="1" t="s">
        <v>31</v>
      </c>
    </row>
    <row r="77" spans="1:10" x14ac:dyDescent="0.35">
      <c r="A77" s="7" t="s">
        <v>174</v>
      </c>
      <c r="C77" s="1">
        <f>SUM(C73:C76)</f>
        <v>143770</v>
      </c>
      <c r="D77" s="1">
        <f>SUM(D73:D76)</f>
        <v>307060</v>
      </c>
      <c r="E77" s="1">
        <f>SUM(E73:E76)</f>
        <v>276360</v>
      </c>
      <c r="F77" s="1">
        <f>SUM(F73:F76)</f>
        <v>364846</v>
      </c>
      <c r="G77" s="1">
        <f>SUM(C77:F77)</f>
        <v>1092036</v>
      </c>
      <c r="H77" s="1">
        <f>SUM(E77:F77)</f>
        <v>641206</v>
      </c>
      <c r="I77" s="9">
        <f>H77/G77</f>
        <v>0.58716562457647914</v>
      </c>
    </row>
    <row r="78" spans="1:10" x14ac:dyDescent="0.35">
      <c r="A78" s="7"/>
    </row>
    <row r="79" spans="1:10" x14ac:dyDescent="0.35">
      <c r="A79" s="7" t="s">
        <v>79</v>
      </c>
      <c r="B79" s="1">
        <v>292127</v>
      </c>
      <c r="C79" s="1">
        <v>70934</v>
      </c>
      <c r="D79" s="1">
        <v>129622</v>
      </c>
      <c r="E79" s="1">
        <v>67988</v>
      </c>
      <c r="F79" s="1">
        <v>23583</v>
      </c>
      <c r="J79" s="1" t="s">
        <v>31</v>
      </c>
    </row>
    <row r="80" spans="1:10" x14ac:dyDescent="0.35">
      <c r="A80" s="7" t="s">
        <v>80</v>
      </c>
      <c r="B80" s="1">
        <v>308255</v>
      </c>
      <c r="C80" s="1">
        <v>120899</v>
      </c>
      <c r="D80" s="1">
        <v>112446</v>
      </c>
      <c r="E80" s="1">
        <v>41504</v>
      </c>
      <c r="F80" s="1">
        <v>33406</v>
      </c>
      <c r="J80" s="1" t="s">
        <v>31</v>
      </c>
    </row>
    <row r="81" spans="1:10" x14ac:dyDescent="0.35">
      <c r="A81" s="7" t="s">
        <v>81</v>
      </c>
      <c r="B81" s="1">
        <v>150554</v>
      </c>
      <c r="C81" s="1">
        <v>70885</v>
      </c>
      <c r="D81" s="1">
        <v>62463</v>
      </c>
      <c r="E81" s="1">
        <v>16781</v>
      </c>
      <c r="F81" s="1">
        <v>424</v>
      </c>
      <c r="J81" s="1" t="s">
        <v>31</v>
      </c>
    </row>
    <row r="82" spans="1:10" x14ac:dyDescent="0.35">
      <c r="A82" s="7" t="s">
        <v>82</v>
      </c>
      <c r="B82" s="1">
        <v>108314</v>
      </c>
      <c r="C82" s="1">
        <v>76172</v>
      </c>
      <c r="D82" s="1">
        <v>23282</v>
      </c>
      <c r="E82" s="1">
        <v>3170</v>
      </c>
      <c r="F82" s="1">
        <v>5690</v>
      </c>
      <c r="J82" s="1" t="s">
        <v>31</v>
      </c>
    </row>
    <row r="83" spans="1:10" x14ac:dyDescent="0.35">
      <c r="A83" s="7"/>
      <c r="C83" s="1">
        <f>SUM(C79:C82)</f>
        <v>338890</v>
      </c>
      <c r="D83" s="1">
        <f>SUM(D79:D82)</f>
        <v>327813</v>
      </c>
      <c r="E83" s="1">
        <f>SUM(E79:E82)</f>
        <v>129443</v>
      </c>
      <c r="F83" s="1">
        <f>SUM(F79:F82)</f>
        <v>63103</v>
      </c>
      <c r="G83" s="1">
        <f>SUM(C83:F83)</f>
        <v>859249</v>
      </c>
    </row>
    <row r="84" spans="1:10" x14ac:dyDescent="0.35">
      <c r="A84" s="7" t="s">
        <v>175</v>
      </c>
      <c r="G84" s="1">
        <f>G83+G77</f>
        <v>1951285</v>
      </c>
    </row>
    <row r="85" spans="1:10" x14ac:dyDescent="0.35">
      <c r="A85" s="7" t="s">
        <v>44</v>
      </c>
      <c r="B85" s="1">
        <v>497953</v>
      </c>
      <c r="C85" s="1">
        <v>69998</v>
      </c>
      <c r="D85" s="1">
        <v>104457</v>
      </c>
      <c r="E85" s="1">
        <v>61202</v>
      </c>
      <c r="F85" s="1">
        <v>59888</v>
      </c>
      <c r="J85" s="1">
        <v>202408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1813335</v>
      </c>
      <c r="C87" s="1">
        <v>492320</v>
      </c>
      <c r="D87" s="1">
        <v>617876</v>
      </c>
      <c r="E87" s="1">
        <v>384815</v>
      </c>
      <c r="F87" s="1">
        <v>318325</v>
      </c>
      <c r="J87" s="1" t="s">
        <v>31</v>
      </c>
    </row>
    <row r="88" spans="1:10" x14ac:dyDescent="0.35">
      <c r="A88" s="7" t="s">
        <v>84</v>
      </c>
      <c r="B88" s="1">
        <v>856412</v>
      </c>
      <c r="C88" s="1">
        <v>122808</v>
      </c>
      <c r="D88" s="1">
        <v>304388</v>
      </c>
      <c r="E88" s="1">
        <v>189015</v>
      </c>
      <c r="F88" s="1">
        <v>240202</v>
      </c>
      <c r="J88" s="1" t="s">
        <v>31</v>
      </c>
    </row>
    <row r="89" spans="1:10" ht="43.5" x14ac:dyDescent="0.35">
      <c r="A89" s="7" t="s">
        <v>85</v>
      </c>
      <c r="B89" s="1">
        <v>645209</v>
      </c>
      <c r="C89" s="1">
        <v>63266</v>
      </c>
      <c r="D89" s="1">
        <v>227507</v>
      </c>
      <c r="E89" s="1">
        <v>158647</v>
      </c>
      <c r="F89" s="1">
        <v>195789</v>
      </c>
      <c r="J89" s="1" t="s">
        <v>31</v>
      </c>
    </row>
    <row r="90" spans="1:10" x14ac:dyDescent="0.35">
      <c r="A90" s="7" t="s">
        <v>86</v>
      </c>
      <c r="B90" s="1">
        <v>323218</v>
      </c>
      <c r="C90" s="1">
        <v>5949</v>
      </c>
      <c r="D90" s="1">
        <v>67869</v>
      </c>
      <c r="E90" s="1">
        <v>68181</v>
      </c>
      <c r="F90" s="1">
        <v>181220</v>
      </c>
      <c r="J90" s="1" t="s">
        <v>31</v>
      </c>
    </row>
    <row r="91" spans="1:10" x14ac:dyDescent="0.35">
      <c r="A91" s="7" t="s">
        <v>87</v>
      </c>
      <c r="B91" s="1">
        <v>11696</v>
      </c>
      <c r="C91" s="1" t="s">
        <v>31</v>
      </c>
      <c r="D91" s="1">
        <v>5427</v>
      </c>
      <c r="E91" s="1">
        <v>2401</v>
      </c>
      <c r="F91" s="1">
        <v>3868</v>
      </c>
      <c r="J91" s="1" t="s">
        <v>31</v>
      </c>
    </row>
    <row r="92" spans="1:10" ht="29" x14ac:dyDescent="0.35">
      <c r="A92" s="7" t="s">
        <v>88</v>
      </c>
      <c r="B92" s="1">
        <v>58409</v>
      </c>
      <c r="C92" s="1">
        <v>8607</v>
      </c>
      <c r="D92" s="1">
        <v>22469</v>
      </c>
      <c r="E92" s="1">
        <v>8037</v>
      </c>
      <c r="F92" s="1">
        <v>19297</v>
      </c>
      <c r="J92" s="1" t="s">
        <v>31</v>
      </c>
    </row>
    <row r="93" spans="1:10" x14ac:dyDescent="0.35">
      <c r="A93" s="7" t="s">
        <v>89</v>
      </c>
      <c r="B93" s="1">
        <v>224162</v>
      </c>
      <c r="C93" s="1">
        <v>10601</v>
      </c>
      <c r="D93" s="1">
        <v>36265</v>
      </c>
      <c r="E93" s="1">
        <v>64521</v>
      </c>
      <c r="F93" s="1">
        <v>112775</v>
      </c>
      <c r="G93" s="1">
        <f>SUM(C93:F93)</f>
        <v>224162</v>
      </c>
      <c r="H93" s="1">
        <f>E93+F93</f>
        <v>177296</v>
      </c>
      <c r="I93" s="9">
        <f>H93/G93</f>
        <v>0.79092798957896526</v>
      </c>
      <c r="J93" s="1" t="s">
        <v>31</v>
      </c>
    </row>
    <row r="94" spans="1:10" ht="29" x14ac:dyDescent="0.35">
      <c r="A94" s="7" t="s">
        <v>90</v>
      </c>
      <c r="B94" s="1">
        <v>47276</v>
      </c>
      <c r="C94" s="1" t="s">
        <v>31</v>
      </c>
      <c r="D94" s="1">
        <v>4545</v>
      </c>
      <c r="E94" s="1">
        <v>29926</v>
      </c>
      <c r="F94" s="1">
        <v>12806</v>
      </c>
      <c r="J94" s="1" t="s">
        <v>31</v>
      </c>
    </row>
    <row r="95" spans="1:10" x14ac:dyDescent="0.35">
      <c r="A95" s="7" t="s">
        <v>91</v>
      </c>
      <c r="B95" s="1">
        <v>97446</v>
      </c>
      <c r="C95" s="1">
        <v>9403</v>
      </c>
      <c r="D95" s="1">
        <v>30449</v>
      </c>
      <c r="E95" s="1">
        <v>27871</v>
      </c>
      <c r="F95" s="1">
        <v>29724</v>
      </c>
      <c r="J95" s="1" t="s">
        <v>31</v>
      </c>
    </row>
    <row r="96" spans="1:10" x14ac:dyDescent="0.35">
      <c r="A96" s="7" t="s">
        <v>92</v>
      </c>
      <c r="B96" s="1">
        <v>21988</v>
      </c>
      <c r="C96" s="1">
        <v>535</v>
      </c>
      <c r="D96" s="1">
        <v>6371</v>
      </c>
      <c r="E96" s="1" t="s">
        <v>31</v>
      </c>
      <c r="F96" s="1">
        <v>15082</v>
      </c>
      <c r="J96" s="1" t="s">
        <v>31</v>
      </c>
    </row>
    <row r="97" spans="1:10" x14ac:dyDescent="0.35">
      <c r="A97" s="7" t="s">
        <v>52</v>
      </c>
      <c r="B97" s="1">
        <v>98629</v>
      </c>
      <c r="C97" s="1">
        <v>27628</v>
      </c>
      <c r="D97" s="1">
        <v>31129</v>
      </c>
      <c r="E97" s="1">
        <v>14220</v>
      </c>
      <c r="F97" s="1">
        <v>25652</v>
      </c>
      <c r="J97" s="1" t="s">
        <v>31</v>
      </c>
    </row>
    <row r="98" spans="1:10" x14ac:dyDescent="0.35">
      <c r="A98" s="7" t="s">
        <v>44</v>
      </c>
      <c r="B98" s="1">
        <v>245197</v>
      </c>
      <c r="C98" s="1">
        <v>5284</v>
      </c>
      <c r="D98" s="1">
        <v>19721</v>
      </c>
      <c r="E98" s="1">
        <v>8502</v>
      </c>
      <c r="F98" s="1">
        <v>9282</v>
      </c>
      <c r="J98" s="1">
        <v>202408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38779</v>
      </c>
      <c r="C100" s="1">
        <v>14368</v>
      </c>
      <c r="D100" s="1" t="s">
        <v>31</v>
      </c>
      <c r="E100" s="1">
        <v>1862</v>
      </c>
      <c r="F100" s="1">
        <v>3369</v>
      </c>
      <c r="J100" s="1">
        <v>19180</v>
      </c>
    </row>
    <row r="101" spans="1:10" x14ac:dyDescent="0.35">
      <c r="A101" s="7" t="s">
        <v>94</v>
      </c>
      <c r="B101" s="1">
        <v>11579</v>
      </c>
      <c r="C101" s="1">
        <v>5639</v>
      </c>
      <c r="D101" s="1">
        <v>2571</v>
      </c>
      <c r="E101" s="1" t="s">
        <v>31</v>
      </c>
      <c r="F101" s="1">
        <v>3369</v>
      </c>
      <c r="J101" s="1" t="s">
        <v>31</v>
      </c>
    </row>
    <row r="102" spans="1:10" x14ac:dyDescent="0.35">
      <c r="A102" s="7" t="s">
        <v>95</v>
      </c>
      <c r="B102" s="1">
        <v>19064</v>
      </c>
      <c r="C102" s="1">
        <v>3531</v>
      </c>
      <c r="D102" s="1">
        <v>1406</v>
      </c>
      <c r="E102" s="1" t="s">
        <v>31</v>
      </c>
      <c r="F102" s="1" t="s">
        <v>31</v>
      </c>
      <c r="J102" s="1">
        <v>14127</v>
      </c>
    </row>
    <row r="103" spans="1:10" x14ac:dyDescent="0.35">
      <c r="A103" s="7" t="s">
        <v>96</v>
      </c>
      <c r="B103" s="1">
        <v>4218</v>
      </c>
      <c r="C103" s="1">
        <v>2611</v>
      </c>
      <c r="D103" s="1">
        <v>721</v>
      </c>
      <c r="E103" s="1" t="s">
        <v>31</v>
      </c>
      <c r="F103" s="1">
        <v>886</v>
      </c>
      <c r="J103" s="1" t="s">
        <v>31</v>
      </c>
    </row>
    <row r="104" spans="1:10" x14ac:dyDescent="0.35">
      <c r="A104" s="7" t="s">
        <v>97</v>
      </c>
      <c r="B104" s="1">
        <v>2373057</v>
      </c>
      <c r="C104" s="1">
        <v>524257</v>
      </c>
      <c r="D104" s="1">
        <v>735353</v>
      </c>
      <c r="E104" s="1">
        <v>465142</v>
      </c>
      <c r="F104" s="1">
        <v>482564</v>
      </c>
      <c r="J104" s="1">
        <v>165741</v>
      </c>
    </row>
    <row r="105" spans="1:10" x14ac:dyDescent="0.35">
      <c r="A105" s="7" t="s">
        <v>44</v>
      </c>
      <c r="B105" s="1">
        <v>7562</v>
      </c>
      <c r="C105" s="1">
        <v>3182</v>
      </c>
      <c r="D105" s="1" t="s">
        <v>31</v>
      </c>
      <c r="E105" s="1" t="s">
        <v>31</v>
      </c>
      <c r="F105" s="1">
        <v>1019</v>
      </c>
      <c r="J105" s="1">
        <v>3361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1232783</v>
      </c>
      <c r="C107" s="1">
        <v>374400</v>
      </c>
      <c r="D107" s="1">
        <v>440978</v>
      </c>
      <c r="E107" s="1">
        <v>247730</v>
      </c>
      <c r="F107" s="1">
        <v>169675</v>
      </c>
      <c r="J107" s="1" t="s">
        <v>31</v>
      </c>
    </row>
    <row r="108" spans="1:10" x14ac:dyDescent="0.35">
      <c r="A108" s="7" t="s">
        <v>99</v>
      </c>
      <c r="B108" s="1">
        <v>719340</v>
      </c>
      <c r="C108" s="1">
        <v>114494</v>
      </c>
      <c r="D108" s="1">
        <v>209204</v>
      </c>
      <c r="E108" s="1">
        <v>175491</v>
      </c>
      <c r="F108" s="1">
        <v>220151</v>
      </c>
      <c r="J108" s="1" t="s">
        <v>31</v>
      </c>
    </row>
    <row r="109" spans="1:10" x14ac:dyDescent="0.35">
      <c r="A109" s="7" t="s">
        <v>100</v>
      </c>
      <c r="B109" s="1">
        <v>110094</v>
      </c>
      <c r="C109" s="1">
        <v>18713</v>
      </c>
      <c r="D109" s="1">
        <v>18546</v>
      </c>
      <c r="E109" s="1">
        <v>19475</v>
      </c>
      <c r="F109" s="1">
        <v>53360</v>
      </c>
      <c r="J109" s="1" t="s">
        <v>31</v>
      </c>
    </row>
    <row r="110" spans="1:10" x14ac:dyDescent="0.35">
      <c r="A110" s="7" t="s">
        <v>101</v>
      </c>
      <c r="B110" s="1">
        <v>1638</v>
      </c>
      <c r="C110" s="1" t="s">
        <v>31</v>
      </c>
      <c r="D110" s="1" t="s">
        <v>31</v>
      </c>
      <c r="E110" s="1" t="s">
        <v>31</v>
      </c>
      <c r="F110" s="1">
        <v>1638</v>
      </c>
      <c r="J110" s="1" t="s">
        <v>31</v>
      </c>
    </row>
    <row r="111" spans="1:10" x14ac:dyDescent="0.35">
      <c r="A111" s="7" t="s">
        <v>44</v>
      </c>
      <c r="B111" s="1">
        <v>385384</v>
      </c>
      <c r="C111" s="1">
        <v>45051</v>
      </c>
      <c r="D111" s="1">
        <v>70603</v>
      </c>
      <c r="E111" s="1">
        <v>24308</v>
      </c>
      <c r="F111" s="1">
        <v>43014</v>
      </c>
      <c r="J111" s="1">
        <v>202408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1575587</v>
      </c>
      <c r="C113" s="1">
        <v>407213</v>
      </c>
      <c r="D113" s="1">
        <v>510506</v>
      </c>
      <c r="E113" s="1">
        <v>339868</v>
      </c>
      <c r="F113" s="1">
        <v>318001</v>
      </c>
      <c r="J113" s="1" t="s">
        <v>31</v>
      </c>
    </row>
    <row r="114" spans="1:10" x14ac:dyDescent="0.35">
      <c r="A114" s="7" t="s">
        <v>99</v>
      </c>
      <c r="B114" s="1">
        <v>377789</v>
      </c>
      <c r="C114" s="1">
        <v>77422</v>
      </c>
      <c r="D114" s="1">
        <v>141918</v>
      </c>
      <c r="E114" s="1">
        <v>76951</v>
      </c>
      <c r="F114" s="1">
        <v>81499</v>
      </c>
      <c r="J114" s="1" t="s">
        <v>31</v>
      </c>
    </row>
    <row r="115" spans="1:10" x14ac:dyDescent="0.35">
      <c r="A115" s="7" t="s">
        <v>100</v>
      </c>
      <c r="B115" s="1">
        <v>77431</v>
      </c>
      <c r="C115" s="1">
        <v>22973</v>
      </c>
      <c r="D115" s="1">
        <v>16304</v>
      </c>
      <c r="E115" s="1">
        <v>24858</v>
      </c>
      <c r="F115" s="1">
        <v>13296</v>
      </c>
      <c r="J115" s="1" t="s">
        <v>31</v>
      </c>
    </row>
    <row r="116" spans="1:10" x14ac:dyDescent="0.35">
      <c r="A116" s="7" t="s">
        <v>101</v>
      </c>
      <c r="B116" s="1">
        <v>32801</v>
      </c>
      <c r="C116" s="1" t="s">
        <v>31</v>
      </c>
      <c r="D116" s="1" t="s">
        <v>31</v>
      </c>
      <c r="E116" s="1" t="s">
        <v>31</v>
      </c>
      <c r="F116" s="1">
        <v>32801</v>
      </c>
      <c r="J116" s="1" t="s">
        <v>31</v>
      </c>
    </row>
    <row r="117" spans="1:10" x14ac:dyDescent="0.35">
      <c r="A117" s="7" t="s">
        <v>44</v>
      </c>
      <c r="B117" s="1">
        <v>385631</v>
      </c>
      <c r="C117" s="1">
        <v>45051</v>
      </c>
      <c r="D117" s="1">
        <v>70603</v>
      </c>
      <c r="E117" s="1">
        <v>25328</v>
      </c>
      <c r="F117" s="1">
        <v>42242</v>
      </c>
      <c r="J117" s="1">
        <v>202408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1051747</v>
      </c>
      <c r="C119" s="1">
        <v>307988</v>
      </c>
      <c r="D119" s="1">
        <v>341303</v>
      </c>
      <c r="E119" s="1">
        <v>214533</v>
      </c>
      <c r="F119" s="1">
        <v>187924</v>
      </c>
      <c r="J119" s="1" t="s">
        <v>31</v>
      </c>
    </row>
    <row r="120" spans="1:10" x14ac:dyDescent="0.35">
      <c r="A120" s="7" t="s">
        <v>99</v>
      </c>
      <c r="B120" s="1">
        <v>848869</v>
      </c>
      <c r="C120" s="1">
        <v>170190</v>
      </c>
      <c r="D120" s="1">
        <v>288460</v>
      </c>
      <c r="E120" s="1">
        <v>191243</v>
      </c>
      <c r="F120" s="1">
        <v>198976</v>
      </c>
      <c r="J120" s="1" t="s">
        <v>31</v>
      </c>
    </row>
    <row r="121" spans="1:10" x14ac:dyDescent="0.35">
      <c r="A121" s="7" t="s">
        <v>100</v>
      </c>
      <c r="B121" s="1">
        <v>148210</v>
      </c>
      <c r="C121" s="1">
        <v>19603</v>
      </c>
      <c r="D121" s="1">
        <v>38965</v>
      </c>
      <c r="E121" s="1">
        <v>35900</v>
      </c>
      <c r="F121" s="1">
        <v>53741</v>
      </c>
      <c r="J121" s="1" t="s">
        <v>31</v>
      </c>
    </row>
    <row r="122" spans="1:10" x14ac:dyDescent="0.35">
      <c r="A122" s="7" t="s">
        <v>101</v>
      </c>
      <c r="B122" s="1">
        <v>4779</v>
      </c>
      <c r="C122" s="1" t="s">
        <v>31</v>
      </c>
      <c r="D122" s="1" t="s">
        <v>31</v>
      </c>
      <c r="E122" s="1" t="s">
        <v>31</v>
      </c>
      <c r="F122" s="1">
        <v>4779</v>
      </c>
      <c r="J122" s="1" t="s">
        <v>31</v>
      </c>
    </row>
    <row r="123" spans="1:10" x14ac:dyDescent="0.35">
      <c r="A123" s="7" t="s">
        <v>44</v>
      </c>
      <c r="B123" s="1">
        <v>395634</v>
      </c>
      <c r="C123" s="1">
        <v>54877</v>
      </c>
      <c r="D123" s="1">
        <v>70603</v>
      </c>
      <c r="E123" s="1">
        <v>25328</v>
      </c>
      <c r="F123" s="1">
        <v>42418</v>
      </c>
      <c r="J123" s="1">
        <v>202408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1506371</v>
      </c>
      <c r="C125" s="1">
        <v>398908</v>
      </c>
      <c r="D125" s="1">
        <v>487272</v>
      </c>
      <c r="E125" s="1">
        <v>334307</v>
      </c>
      <c r="F125" s="1">
        <v>285885</v>
      </c>
      <c r="J125" s="1" t="s">
        <v>31</v>
      </c>
    </row>
    <row r="126" spans="1:10" x14ac:dyDescent="0.35">
      <c r="A126" s="7" t="s">
        <v>99</v>
      </c>
      <c r="B126" s="1">
        <v>431860</v>
      </c>
      <c r="C126" s="1">
        <v>105315</v>
      </c>
      <c r="D126" s="1">
        <v>158617</v>
      </c>
      <c r="E126" s="1">
        <v>80202</v>
      </c>
      <c r="F126" s="1">
        <v>87725</v>
      </c>
      <c r="J126" s="1" t="s">
        <v>31</v>
      </c>
    </row>
    <row r="127" spans="1:10" x14ac:dyDescent="0.35">
      <c r="A127" s="7" t="s">
        <v>100</v>
      </c>
      <c r="B127" s="1">
        <v>120890</v>
      </c>
      <c r="C127" s="1">
        <v>2716</v>
      </c>
      <c r="D127" s="1">
        <v>22171</v>
      </c>
      <c r="E127" s="1">
        <v>26658</v>
      </c>
      <c r="F127" s="1">
        <v>69345</v>
      </c>
      <c r="J127" s="1" t="s">
        <v>31</v>
      </c>
    </row>
    <row r="128" spans="1:10" x14ac:dyDescent="0.35">
      <c r="A128" s="7" t="s">
        <v>101</v>
      </c>
      <c r="B128" s="1">
        <v>1845</v>
      </c>
      <c r="C128" s="1">
        <v>668</v>
      </c>
      <c r="D128" s="1">
        <v>668</v>
      </c>
      <c r="E128" s="1">
        <v>510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388273</v>
      </c>
      <c r="C129" s="1">
        <v>45051</v>
      </c>
      <c r="D129" s="1">
        <v>70603</v>
      </c>
      <c r="E129" s="1">
        <v>25328</v>
      </c>
      <c r="F129" s="1">
        <v>44884</v>
      </c>
      <c r="J129" s="1">
        <v>202408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1835619</v>
      </c>
      <c r="C131" s="1">
        <v>492451</v>
      </c>
      <c r="D131" s="1">
        <v>594485</v>
      </c>
      <c r="E131" s="1">
        <v>387131</v>
      </c>
      <c r="F131" s="1">
        <v>361552</v>
      </c>
      <c r="J131" s="1" t="s">
        <v>31</v>
      </c>
    </row>
    <row r="132" spans="1:10" x14ac:dyDescent="0.35">
      <c r="A132" s="7" t="s">
        <v>99</v>
      </c>
      <c r="B132" s="1">
        <v>198358</v>
      </c>
      <c r="C132" s="1">
        <v>14488</v>
      </c>
      <c r="D132" s="1">
        <v>73750</v>
      </c>
      <c r="E132" s="1">
        <v>55565</v>
      </c>
      <c r="F132" s="1">
        <v>54555</v>
      </c>
      <c r="J132" s="1" t="s">
        <v>31</v>
      </c>
    </row>
    <row r="133" spans="1:10" x14ac:dyDescent="0.35">
      <c r="A133" s="7" t="s">
        <v>100</v>
      </c>
      <c r="B133" s="1">
        <v>30885</v>
      </c>
      <c r="C133" s="1">
        <v>668</v>
      </c>
      <c r="D133" s="1" t="s">
        <v>31</v>
      </c>
      <c r="E133" s="1" t="s">
        <v>31</v>
      </c>
      <c r="F133" s="1">
        <v>30217</v>
      </c>
      <c r="J133" s="1" t="s">
        <v>31</v>
      </c>
    </row>
    <row r="134" spans="1:10" x14ac:dyDescent="0.35">
      <c r="A134" s="7" t="s">
        <v>101</v>
      </c>
      <c r="B134" s="1" t="s">
        <v>31</v>
      </c>
      <c r="C134" s="1" t="s">
        <v>31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384378</v>
      </c>
      <c r="C135" s="1">
        <v>45051</v>
      </c>
      <c r="D135" s="1">
        <v>71096</v>
      </c>
      <c r="E135" s="1">
        <v>24308</v>
      </c>
      <c r="F135" s="1">
        <v>41514</v>
      </c>
      <c r="J135" s="1">
        <v>202408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1866349</v>
      </c>
      <c r="C137" s="1">
        <v>482426</v>
      </c>
      <c r="D137" s="1">
        <v>619983</v>
      </c>
      <c r="E137" s="1">
        <v>397673</v>
      </c>
      <c r="F137" s="1">
        <v>366267</v>
      </c>
      <c r="J137" s="1" t="s">
        <v>31</v>
      </c>
    </row>
    <row r="138" spans="1:10" x14ac:dyDescent="0.35">
      <c r="A138" s="7" t="s">
        <v>99</v>
      </c>
      <c r="B138" s="1">
        <v>198172</v>
      </c>
      <c r="C138" s="1">
        <v>25181</v>
      </c>
      <c r="D138" s="1">
        <v>48252</v>
      </c>
      <c r="E138" s="1">
        <v>44137</v>
      </c>
      <c r="F138" s="1">
        <v>80601</v>
      </c>
      <c r="J138" s="1" t="s">
        <v>31</v>
      </c>
    </row>
    <row r="139" spans="1:10" x14ac:dyDescent="0.35">
      <c r="A139" s="7" t="s">
        <v>100</v>
      </c>
      <c r="B139" s="1">
        <v>1978</v>
      </c>
      <c r="C139" s="1" t="s">
        <v>31</v>
      </c>
      <c r="D139" s="1" t="s">
        <v>31</v>
      </c>
      <c r="E139" s="1">
        <v>886</v>
      </c>
      <c r="F139" s="1">
        <v>1092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382740</v>
      </c>
      <c r="C141" s="1">
        <v>45051</v>
      </c>
      <c r="D141" s="1">
        <v>71096</v>
      </c>
      <c r="E141" s="1">
        <v>24308</v>
      </c>
      <c r="F141" s="1">
        <v>39877</v>
      </c>
      <c r="J141" s="1">
        <v>202408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133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1110006</v>
      </c>
      <c r="C8" s="1">
        <v>352918</v>
      </c>
      <c r="D8" s="1">
        <v>322928</v>
      </c>
      <c r="E8" s="1">
        <v>195058</v>
      </c>
      <c r="F8" s="1">
        <v>160285</v>
      </c>
      <c r="G8" s="1">
        <f>SUM(C8:F8)</f>
        <v>1031189</v>
      </c>
      <c r="H8" s="1">
        <f>SUM(E8:F8)</f>
        <v>355343</v>
      </c>
      <c r="I8" s="9">
        <f>H8/G8</f>
        <v>0.34459541364386159</v>
      </c>
      <c r="J8" s="1">
        <v>78816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71001</v>
      </c>
      <c r="C10" s="1">
        <v>2860</v>
      </c>
      <c r="D10" s="1">
        <v>12573</v>
      </c>
      <c r="E10" s="1">
        <v>17026</v>
      </c>
      <c r="F10" s="1">
        <v>20737</v>
      </c>
      <c r="J10" s="1">
        <v>17805</v>
      </c>
    </row>
    <row r="11" spans="1:10" x14ac:dyDescent="0.35">
      <c r="A11" s="7" t="s">
        <v>34</v>
      </c>
      <c r="B11" s="1">
        <v>292773</v>
      </c>
      <c r="C11" s="1">
        <v>93002</v>
      </c>
      <c r="D11" s="1">
        <v>85096</v>
      </c>
      <c r="E11" s="1">
        <v>53243</v>
      </c>
      <c r="F11" s="1">
        <v>40494</v>
      </c>
      <c r="J11" s="1">
        <v>20938</v>
      </c>
    </row>
    <row r="12" spans="1:10" x14ac:dyDescent="0.35">
      <c r="A12" s="7" t="s">
        <v>35</v>
      </c>
      <c r="B12" s="1">
        <v>255392</v>
      </c>
      <c r="C12" s="1">
        <v>82237</v>
      </c>
      <c r="D12" s="1">
        <v>73875</v>
      </c>
      <c r="E12" s="1">
        <v>45697</v>
      </c>
      <c r="F12" s="1">
        <v>37122</v>
      </c>
      <c r="J12" s="1">
        <v>16461</v>
      </c>
    </row>
    <row r="13" spans="1:10" x14ac:dyDescent="0.35">
      <c r="A13" s="7" t="s">
        <v>36</v>
      </c>
      <c r="B13" s="1">
        <v>224234</v>
      </c>
      <c r="C13" s="1">
        <v>67288</v>
      </c>
      <c r="D13" s="1">
        <v>72828</v>
      </c>
      <c r="E13" s="1">
        <v>41175</v>
      </c>
      <c r="F13" s="1">
        <v>28065</v>
      </c>
      <c r="J13" s="1">
        <v>14878</v>
      </c>
    </row>
    <row r="14" spans="1:10" x14ac:dyDescent="0.35">
      <c r="A14" s="7" t="s">
        <v>37</v>
      </c>
      <c r="B14" s="1">
        <v>266607</v>
      </c>
      <c r="C14" s="1">
        <v>107531</v>
      </c>
      <c r="D14" s="1">
        <v>78556</v>
      </c>
      <c r="E14" s="1">
        <v>37918</v>
      </c>
      <c r="F14" s="1">
        <v>33868</v>
      </c>
      <c r="J14" s="1">
        <v>8734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550692</v>
      </c>
      <c r="C16" s="1">
        <v>182963</v>
      </c>
      <c r="D16" s="1">
        <v>159646</v>
      </c>
      <c r="E16" s="1">
        <v>94054</v>
      </c>
      <c r="F16" s="1">
        <v>74312</v>
      </c>
      <c r="J16" s="1">
        <v>39717</v>
      </c>
    </row>
    <row r="17" spans="1:10" x14ac:dyDescent="0.35">
      <c r="A17" s="7" t="s">
        <v>39</v>
      </c>
      <c r="B17" s="1">
        <v>559314</v>
      </c>
      <c r="C17" s="1">
        <v>169955</v>
      </c>
      <c r="D17" s="1">
        <v>163282</v>
      </c>
      <c r="E17" s="1">
        <v>101004</v>
      </c>
      <c r="F17" s="1">
        <v>85973</v>
      </c>
      <c r="J17" s="1">
        <v>39099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533040</v>
      </c>
      <c r="C19" s="1">
        <v>178756</v>
      </c>
      <c r="D19" s="1">
        <v>159110</v>
      </c>
      <c r="E19" s="1">
        <v>84818</v>
      </c>
      <c r="F19" s="1">
        <v>72378</v>
      </c>
      <c r="J19" s="1">
        <v>37978</v>
      </c>
    </row>
    <row r="20" spans="1:10" x14ac:dyDescent="0.35">
      <c r="A20" s="7" t="s">
        <v>41</v>
      </c>
      <c r="B20" s="1">
        <v>537836</v>
      </c>
      <c r="C20" s="1">
        <v>166533</v>
      </c>
      <c r="D20" s="1">
        <v>162695</v>
      </c>
      <c r="E20" s="1">
        <v>98954</v>
      </c>
      <c r="F20" s="1">
        <v>73601</v>
      </c>
      <c r="J20" s="1">
        <v>36054</v>
      </c>
    </row>
    <row r="21" spans="1:10" x14ac:dyDescent="0.35">
      <c r="A21" s="7" t="s">
        <v>42</v>
      </c>
      <c r="B21" s="1">
        <v>5712</v>
      </c>
      <c r="C21" s="1">
        <v>2206</v>
      </c>
      <c r="D21" s="1">
        <v>536</v>
      </c>
      <c r="E21" s="1">
        <v>880</v>
      </c>
      <c r="F21" s="1">
        <v>2091</v>
      </c>
      <c r="J21" s="1" t="s">
        <v>31</v>
      </c>
    </row>
    <row r="22" spans="1:10" x14ac:dyDescent="0.35">
      <c r="A22" s="7" t="s">
        <v>43</v>
      </c>
      <c r="B22" s="1">
        <v>16450</v>
      </c>
      <c r="C22" s="1">
        <v>2929</v>
      </c>
      <c r="D22" s="1" t="s">
        <v>31</v>
      </c>
      <c r="E22" s="1">
        <v>1557</v>
      </c>
      <c r="F22" s="1">
        <v>9732</v>
      </c>
      <c r="J22" s="1">
        <v>2232</v>
      </c>
    </row>
    <row r="23" spans="1:10" x14ac:dyDescent="0.35">
      <c r="A23" s="7" t="s">
        <v>44</v>
      </c>
      <c r="B23" s="1">
        <v>16967</v>
      </c>
      <c r="C23" s="1">
        <v>2495</v>
      </c>
      <c r="D23" s="1">
        <v>587</v>
      </c>
      <c r="E23" s="1">
        <v>8849</v>
      </c>
      <c r="F23" s="1">
        <v>2484</v>
      </c>
      <c r="J23" s="1">
        <v>2552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31768</v>
      </c>
      <c r="C25" s="1">
        <v>9596</v>
      </c>
      <c r="D25" s="1">
        <v>7247</v>
      </c>
      <c r="E25" s="1">
        <v>8438</v>
      </c>
      <c r="F25" s="1">
        <v>5660</v>
      </c>
      <c r="J25" s="1">
        <v>827</v>
      </c>
    </row>
    <row r="26" spans="1:10" x14ac:dyDescent="0.35">
      <c r="A26" s="7" t="s">
        <v>46</v>
      </c>
      <c r="B26" s="1">
        <v>994984</v>
      </c>
      <c r="C26" s="1">
        <v>325875</v>
      </c>
      <c r="D26" s="1">
        <v>288306</v>
      </c>
      <c r="E26" s="1">
        <v>173242</v>
      </c>
      <c r="F26" s="1">
        <v>137396</v>
      </c>
      <c r="J26" s="1">
        <v>70165</v>
      </c>
    </row>
    <row r="27" spans="1:10" x14ac:dyDescent="0.35">
      <c r="A27" s="7" t="s">
        <v>47</v>
      </c>
      <c r="B27" s="1">
        <v>44775</v>
      </c>
      <c r="C27" s="1">
        <v>11543</v>
      </c>
      <c r="D27" s="1">
        <v>18082</v>
      </c>
      <c r="E27" s="1">
        <v>7523</v>
      </c>
      <c r="F27" s="1">
        <v>6248</v>
      </c>
      <c r="J27" s="1">
        <v>1380</v>
      </c>
    </row>
    <row r="28" spans="1:10" x14ac:dyDescent="0.35">
      <c r="A28" s="7" t="s">
        <v>48</v>
      </c>
      <c r="B28" s="1">
        <v>14831</v>
      </c>
      <c r="C28" s="1">
        <v>4161</v>
      </c>
      <c r="D28" s="1">
        <v>4947</v>
      </c>
      <c r="E28" s="1">
        <v>677</v>
      </c>
      <c r="F28" s="1">
        <v>2814</v>
      </c>
      <c r="J28" s="1">
        <v>2232</v>
      </c>
    </row>
    <row r="29" spans="1:10" x14ac:dyDescent="0.35">
      <c r="A29" s="7" t="s">
        <v>49</v>
      </c>
      <c r="B29" s="1">
        <v>15613</v>
      </c>
      <c r="C29" s="1">
        <v>922</v>
      </c>
      <c r="D29" s="1">
        <v>2505</v>
      </c>
      <c r="E29" s="1">
        <v>3109</v>
      </c>
      <c r="F29" s="1">
        <v>7417</v>
      </c>
      <c r="J29" s="1">
        <v>1660</v>
      </c>
    </row>
    <row r="30" spans="1:10" x14ac:dyDescent="0.35">
      <c r="A30" s="7" t="s">
        <v>44</v>
      </c>
      <c r="B30" s="1">
        <v>8033</v>
      </c>
      <c r="C30" s="1">
        <v>821</v>
      </c>
      <c r="D30" s="1">
        <v>1841</v>
      </c>
      <c r="E30" s="1">
        <v>2069</v>
      </c>
      <c r="F30" s="1">
        <v>750</v>
      </c>
      <c r="J30" s="1">
        <v>2552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78470</v>
      </c>
      <c r="C32" s="1">
        <v>21634</v>
      </c>
      <c r="D32" s="1">
        <v>25865</v>
      </c>
      <c r="E32" s="1">
        <v>15961</v>
      </c>
      <c r="F32" s="1">
        <v>12803</v>
      </c>
      <c r="J32" s="1">
        <v>2207</v>
      </c>
    </row>
    <row r="33" spans="1:10" x14ac:dyDescent="0.35">
      <c r="A33" s="7" t="s">
        <v>51</v>
      </c>
      <c r="B33" s="1">
        <v>980670</v>
      </c>
      <c r="C33" s="1">
        <v>322886</v>
      </c>
      <c r="D33" s="1">
        <v>287719</v>
      </c>
      <c r="E33" s="1">
        <v>165656</v>
      </c>
      <c r="F33" s="1">
        <v>134244</v>
      </c>
      <c r="J33" s="1">
        <v>70165</v>
      </c>
    </row>
    <row r="34" spans="1:10" x14ac:dyDescent="0.35">
      <c r="A34" s="7" t="s">
        <v>52</v>
      </c>
      <c r="B34" s="1">
        <v>28655</v>
      </c>
      <c r="C34" s="1">
        <v>5083</v>
      </c>
      <c r="D34" s="1">
        <v>6916</v>
      </c>
      <c r="E34" s="1">
        <v>2522</v>
      </c>
      <c r="F34" s="1">
        <v>10241</v>
      </c>
      <c r="J34" s="1">
        <v>3893</v>
      </c>
    </row>
    <row r="35" spans="1:10" x14ac:dyDescent="0.35">
      <c r="A35" s="7" t="s">
        <v>44</v>
      </c>
      <c r="B35" s="1">
        <v>22211</v>
      </c>
      <c r="C35" s="1">
        <v>3316</v>
      </c>
      <c r="D35" s="1">
        <v>2428</v>
      </c>
      <c r="E35" s="1">
        <v>10919</v>
      </c>
      <c r="F35" s="1">
        <v>2997</v>
      </c>
      <c r="J35" s="1">
        <v>2552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43662</v>
      </c>
      <c r="C37" s="1">
        <v>15144</v>
      </c>
      <c r="D37" s="1">
        <v>9106</v>
      </c>
      <c r="E37" s="1">
        <v>9141</v>
      </c>
      <c r="F37" s="1">
        <v>6694</v>
      </c>
      <c r="G37" s="1">
        <f>SUM(C37:F37)</f>
        <v>40085</v>
      </c>
      <c r="H37" s="1">
        <f>SUM(E37:F37)</f>
        <v>15835</v>
      </c>
      <c r="I37" s="9">
        <f>H37/G37</f>
        <v>0.39503554945740305</v>
      </c>
      <c r="J37" s="1">
        <v>3576</v>
      </c>
    </row>
    <row r="38" spans="1:10" x14ac:dyDescent="0.35">
      <c r="A38" s="7" t="s">
        <v>54</v>
      </c>
      <c r="B38" s="1">
        <v>1004746</v>
      </c>
      <c r="C38" s="1">
        <v>313817</v>
      </c>
      <c r="D38" s="1">
        <v>302999</v>
      </c>
      <c r="E38" s="1">
        <v>178918</v>
      </c>
      <c r="F38" s="1">
        <v>142572</v>
      </c>
      <c r="G38" s="1">
        <f t="shared" ref="G38:G41" si="0">SUM(C38:F38)</f>
        <v>938306</v>
      </c>
      <c r="H38" s="1">
        <f t="shared" ref="H38:H41" si="1">SUM(E38:F38)</f>
        <v>321490</v>
      </c>
      <c r="I38" s="9">
        <f t="shared" ref="I38:I41" si="2">H38/G38</f>
        <v>0.34262809786999127</v>
      </c>
      <c r="J38" s="1">
        <v>66440</v>
      </c>
    </row>
    <row r="39" spans="1:10" x14ac:dyDescent="0.35">
      <c r="A39" s="7" t="s">
        <v>55</v>
      </c>
      <c r="B39" s="1">
        <v>19110</v>
      </c>
      <c r="C39" s="1">
        <v>7232</v>
      </c>
      <c r="D39" s="1">
        <v>1198</v>
      </c>
      <c r="E39" s="1">
        <v>5271</v>
      </c>
      <c r="F39" s="1">
        <v>996</v>
      </c>
      <c r="G39" s="1">
        <f t="shared" si="0"/>
        <v>14697</v>
      </c>
      <c r="H39" s="1">
        <f t="shared" si="1"/>
        <v>6267</v>
      </c>
      <c r="I39" s="9">
        <f t="shared" si="2"/>
        <v>0.42641355378648704</v>
      </c>
      <c r="J39" s="1">
        <v>4414</v>
      </c>
    </row>
    <row r="40" spans="1:10" x14ac:dyDescent="0.35">
      <c r="A40" s="7" t="s">
        <v>56</v>
      </c>
      <c r="B40" s="1">
        <v>18921</v>
      </c>
      <c r="C40" s="1">
        <v>11494</v>
      </c>
      <c r="D40" s="1">
        <v>2605</v>
      </c>
      <c r="E40" s="1">
        <v>1357</v>
      </c>
      <c r="F40" s="1">
        <v>2468</v>
      </c>
      <c r="G40" s="1">
        <f t="shared" si="0"/>
        <v>17924</v>
      </c>
      <c r="H40" s="1">
        <f t="shared" si="1"/>
        <v>3825</v>
      </c>
      <c r="I40" s="9">
        <f t="shared" si="2"/>
        <v>0.2134010265565722</v>
      </c>
      <c r="J40" s="1">
        <v>996</v>
      </c>
    </row>
    <row r="41" spans="1:10" x14ac:dyDescent="0.35">
      <c r="A41" s="7" t="s">
        <v>57</v>
      </c>
      <c r="B41" s="1">
        <v>23566</v>
      </c>
      <c r="C41" s="1">
        <v>5231</v>
      </c>
      <c r="D41" s="1">
        <v>7021</v>
      </c>
      <c r="E41" s="1">
        <v>370</v>
      </c>
      <c r="F41" s="1">
        <v>7555</v>
      </c>
      <c r="G41" s="1">
        <f t="shared" si="0"/>
        <v>20177</v>
      </c>
      <c r="H41" s="1">
        <f t="shared" si="1"/>
        <v>7925</v>
      </c>
      <c r="I41" s="9">
        <f t="shared" si="2"/>
        <v>0.392773950537741</v>
      </c>
      <c r="J41" s="1">
        <v>3389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31132</v>
      </c>
      <c r="C43" s="1">
        <v>2983</v>
      </c>
      <c r="D43" s="1">
        <v>14765</v>
      </c>
      <c r="E43" s="1">
        <v>5417</v>
      </c>
      <c r="F43" s="1">
        <v>7966</v>
      </c>
      <c r="J43" s="1" t="s">
        <v>31</v>
      </c>
    </row>
    <row r="44" spans="1:10" x14ac:dyDescent="0.35">
      <c r="A44" s="7" t="s">
        <v>59</v>
      </c>
      <c r="B44" s="1">
        <v>335874</v>
      </c>
      <c r="C44" s="1">
        <v>44231</v>
      </c>
      <c r="D44" s="1">
        <v>118442</v>
      </c>
      <c r="E44" s="1">
        <v>79911</v>
      </c>
      <c r="F44" s="1">
        <v>64070</v>
      </c>
      <c r="J44" s="1">
        <v>29219</v>
      </c>
    </row>
    <row r="45" spans="1:10" x14ac:dyDescent="0.35">
      <c r="A45" s="7" t="s">
        <v>60</v>
      </c>
      <c r="B45" s="1">
        <v>321311</v>
      </c>
      <c r="C45" s="1">
        <v>85713</v>
      </c>
      <c r="D45" s="1">
        <v>95141</v>
      </c>
      <c r="E45" s="1">
        <v>51601</v>
      </c>
      <c r="F45" s="1">
        <v>56196</v>
      </c>
      <c r="J45" s="1">
        <v>32660</v>
      </c>
    </row>
    <row r="46" spans="1:10" x14ac:dyDescent="0.35">
      <c r="A46" s="7" t="s">
        <v>61</v>
      </c>
      <c r="B46" s="1">
        <v>421690</v>
      </c>
      <c r="C46" s="1">
        <v>219991</v>
      </c>
      <c r="D46" s="1">
        <v>94579</v>
      </c>
      <c r="E46" s="1">
        <v>58129</v>
      </c>
      <c r="F46" s="1">
        <v>32053</v>
      </c>
      <c r="J46" s="1">
        <v>16936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637120</v>
      </c>
      <c r="C48" s="1">
        <v>242674</v>
      </c>
      <c r="D48" s="1">
        <v>184433</v>
      </c>
      <c r="E48" s="1">
        <v>106747</v>
      </c>
      <c r="F48" s="1">
        <v>64004</v>
      </c>
      <c r="J48" s="1">
        <v>39262</v>
      </c>
    </row>
    <row r="49" spans="1:10" x14ac:dyDescent="0.35">
      <c r="A49" s="7" t="s">
        <v>63</v>
      </c>
      <c r="B49" s="1">
        <v>47020</v>
      </c>
      <c r="C49" s="1">
        <v>14266</v>
      </c>
      <c r="D49" s="1">
        <v>12136</v>
      </c>
      <c r="E49" s="1">
        <v>11059</v>
      </c>
      <c r="F49" s="1">
        <v>8117</v>
      </c>
      <c r="J49" s="1">
        <v>1442</v>
      </c>
    </row>
    <row r="50" spans="1:10" x14ac:dyDescent="0.35">
      <c r="A50" s="7" t="s">
        <v>64</v>
      </c>
      <c r="B50" s="1">
        <v>169742</v>
      </c>
      <c r="C50" s="1">
        <v>38750</v>
      </c>
      <c r="D50" s="1">
        <v>49918</v>
      </c>
      <c r="E50" s="1">
        <v>30524</v>
      </c>
      <c r="F50" s="1">
        <v>42629</v>
      </c>
      <c r="J50" s="1">
        <v>7921</v>
      </c>
    </row>
    <row r="51" spans="1:10" x14ac:dyDescent="0.35">
      <c r="A51" s="7" t="s">
        <v>65</v>
      </c>
      <c r="B51" s="1">
        <v>253272</v>
      </c>
      <c r="C51" s="1">
        <v>57228</v>
      </c>
      <c r="D51" s="1">
        <v>76441</v>
      </c>
      <c r="E51" s="1">
        <v>46428</v>
      </c>
      <c r="F51" s="1">
        <v>45535</v>
      </c>
      <c r="J51" s="1">
        <v>27640</v>
      </c>
    </row>
    <row r="52" spans="1:10" x14ac:dyDescent="0.35">
      <c r="A52" s="7" t="s">
        <v>44</v>
      </c>
      <c r="B52" s="1">
        <v>2852</v>
      </c>
      <c r="C52" s="1" t="s">
        <v>31</v>
      </c>
      <c r="D52" s="1" t="s">
        <v>31</v>
      </c>
      <c r="E52" s="1">
        <v>300</v>
      </c>
      <c r="F52" s="1" t="s">
        <v>31</v>
      </c>
      <c r="J52" s="1">
        <v>2552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107150</v>
      </c>
      <c r="C54" s="1">
        <v>35081</v>
      </c>
      <c r="D54" s="1">
        <v>27713</v>
      </c>
      <c r="E54" s="1">
        <v>24914</v>
      </c>
      <c r="F54" s="1">
        <v>13501</v>
      </c>
      <c r="J54" s="1">
        <v>5940</v>
      </c>
    </row>
    <row r="55" spans="1:10" x14ac:dyDescent="0.35">
      <c r="A55" s="7" t="s">
        <v>67</v>
      </c>
      <c r="B55" s="1">
        <v>398558</v>
      </c>
      <c r="C55" s="1">
        <v>136152</v>
      </c>
      <c r="D55" s="1">
        <v>122826</v>
      </c>
      <c r="E55" s="1">
        <v>74432</v>
      </c>
      <c r="F55" s="1">
        <v>40376</v>
      </c>
      <c r="J55" s="1">
        <v>24772</v>
      </c>
    </row>
    <row r="56" spans="1:10" x14ac:dyDescent="0.35">
      <c r="A56" s="7" t="s">
        <v>68</v>
      </c>
      <c r="B56" s="1">
        <v>226533</v>
      </c>
      <c r="C56" s="1">
        <v>88079</v>
      </c>
      <c r="D56" s="1">
        <v>74040</v>
      </c>
      <c r="E56" s="1">
        <v>18356</v>
      </c>
      <c r="F56" s="1">
        <v>28595</v>
      </c>
      <c r="J56" s="1">
        <v>17464</v>
      </c>
    </row>
    <row r="57" spans="1:10" x14ac:dyDescent="0.35">
      <c r="A57" s="7" t="s">
        <v>69</v>
      </c>
      <c r="B57" s="1">
        <v>230833</v>
      </c>
      <c r="C57" s="1">
        <v>65073</v>
      </c>
      <c r="D57" s="1">
        <v>68360</v>
      </c>
      <c r="E57" s="1">
        <v>44201</v>
      </c>
      <c r="F57" s="1">
        <v>30781</v>
      </c>
      <c r="J57" s="1">
        <v>22419</v>
      </c>
    </row>
    <row r="58" spans="1:10" x14ac:dyDescent="0.35">
      <c r="A58" s="7" t="s">
        <v>70</v>
      </c>
      <c r="B58" s="1">
        <v>93603</v>
      </c>
      <c r="C58" s="1">
        <v>16689</v>
      </c>
      <c r="D58" s="1">
        <v>22532</v>
      </c>
      <c r="E58" s="1">
        <v>24739</v>
      </c>
      <c r="F58" s="1">
        <v>24247</v>
      </c>
      <c r="J58" s="1">
        <v>5396</v>
      </c>
    </row>
    <row r="59" spans="1:10" x14ac:dyDescent="0.35">
      <c r="A59" s="7" t="s">
        <v>71</v>
      </c>
      <c r="B59" s="1">
        <v>31135</v>
      </c>
      <c r="C59" s="1">
        <v>6450</v>
      </c>
      <c r="D59" s="1">
        <v>6092</v>
      </c>
      <c r="E59" s="1">
        <v>6273</v>
      </c>
      <c r="F59" s="1">
        <v>11465</v>
      </c>
      <c r="J59" s="1">
        <v>855</v>
      </c>
    </row>
    <row r="60" spans="1:10" x14ac:dyDescent="0.35">
      <c r="A60" s="7" t="s">
        <v>72</v>
      </c>
      <c r="B60" s="1">
        <v>22194</v>
      </c>
      <c r="C60" s="1">
        <v>5395</v>
      </c>
      <c r="D60" s="1">
        <v>1365</v>
      </c>
      <c r="E60" s="1">
        <v>2143</v>
      </c>
      <c r="F60" s="1">
        <v>11320</v>
      </c>
      <c r="J60" s="1">
        <v>1971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353861</v>
      </c>
      <c r="C62" s="1">
        <v>99882</v>
      </c>
      <c r="D62" s="1">
        <v>91175</v>
      </c>
      <c r="E62" s="1">
        <v>63637</v>
      </c>
      <c r="F62" s="1">
        <v>70091</v>
      </c>
      <c r="G62" s="1">
        <f>SUM(C62:F62)</f>
        <v>324785</v>
      </c>
      <c r="H62" s="1">
        <f>SUM(E62:F62)</f>
        <v>133728</v>
      </c>
      <c r="I62" s="9">
        <f>H62/G62</f>
        <v>0.41174315316286159</v>
      </c>
      <c r="J62" s="1">
        <v>29075</v>
      </c>
    </row>
    <row r="63" spans="1:10" x14ac:dyDescent="0.35">
      <c r="A63" s="7" t="s">
        <v>74</v>
      </c>
      <c r="B63" s="1">
        <v>756145</v>
      </c>
      <c r="C63" s="1">
        <v>253036</v>
      </c>
      <c r="D63" s="1">
        <v>231753</v>
      </c>
      <c r="E63" s="1">
        <v>131421</v>
      </c>
      <c r="F63" s="1">
        <v>90195</v>
      </c>
      <c r="G63" s="1">
        <f>SUM(C63:F63)</f>
        <v>706405</v>
      </c>
      <c r="H63" s="1">
        <f>SUM(E63:F63)</f>
        <v>221616</v>
      </c>
      <c r="I63" s="9">
        <f>H63/G63</f>
        <v>0.31372371373362307</v>
      </c>
      <c r="J63" s="1">
        <v>49741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100649</v>
      </c>
      <c r="C65" s="1">
        <v>13515</v>
      </c>
      <c r="D65" s="1">
        <v>12791</v>
      </c>
      <c r="E65" s="1">
        <v>21903</v>
      </c>
      <c r="F65" s="1">
        <v>49542</v>
      </c>
      <c r="J65" s="1">
        <v>2897</v>
      </c>
    </row>
    <row r="66" spans="1:10" x14ac:dyDescent="0.35">
      <c r="A66" s="7" t="s">
        <v>51</v>
      </c>
      <c r="B66" s="1">
        <v>983188</v>
      </c>
      <c r="C66" s="1">
        <v>338481</v>
      </c>
      <c r="D66" s="1">
        <v>310137</v>
      </c>
      <c r="E66" s="1">
        <v>173155</v>
      </c>
      <c r="F66" s="1">
        <v>110743</v>
      </c>
      <c r="J66" s="1">
        <v>50672</v>
      </c>
    </row>
    <row r="67" spans="1:10" x14ac:dyDescent="0.35">
      <c r="A67" s="7" t="s">
        <v>44</v>
      </c>
      <c r="B67" s="1">
        <v>26170</v>
      </c>
      <c r="C67" s="1">
        <v>922</v>
      </c>
      <c r="D67" s="1" t="s">
        <v>31</v>
      </c>
      <c r="E67" s="1" t="s">
        <v>31</v>
      </c>
      <c r="F67" s="1" t="s">
        <v>31</v>
      </c>
      <c r="J67" s="1">
        <v>25248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703956</v>
      </c>
      <c r="C69" s="1">
        <v>231854</v>
      </c>
      <c r="D69" s="1">
        <v>214059</v>
      </c>
      <c r="E69" s="1">
        <v>129484</v>
      </c>
      <c r="F69" s="1">
        <v>92147</v>
      </c>
      <c r="J69" s="1">
        <v>36412</v>
      </c>
    </row>
    <row r="70" spans="1:10" x14ac:dyDescent="0.35">
      <c r="A70" s="7" t="s">
        <v>51</v>
      </c>
      <c r="B70" s="1">
        <v>371225</v>
      </c>
      <c r="C70" s="1">
        <v>119491</v>
      </c>
      <c r="D70" s="1">
        <v>101675</v>
      </c>
      <c r="E70" s="1">
        <v>65081</v>
      </c>
      <c r="F70" s="1">
        <v>68138</v>
      </c>
      <c r="J70" s="1">
        <v>16841</v>
      </c>
    </row>
    <row r="71" spans="1:10" x14ac:dyDescent="0.35">
      <c r="A71" s="7" t="s">
        <v>44</v>
      </c>
      <c r="B71" s="1">
        <v>34824</v>
      </c>
      <c r="C71" s="1">
        <v>1573</v>
      </c>
      <c r="D71" s="1">
        <v>7194</v>
      </c>
      <c r="E71" s="1">
        <v>494</v>
      </c>
      <c r="F71" s="1" t="s">
        <v>31</v>
      </c>
      <c r="J71" s="1">
        <v>25563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64604</v>
      </c>
      <c r="C73" s="1">
        <v>10224</v>
      </c>
      <c r="D73" s="1">
        <v>9329</v>
      </c>
      <c r="E73" s="1">
        <v>21100</v>
      </c>
      <c r="F73" s="1">
        <v>23950</v>
      </c>
      <c r="G73" s="1">
        <f>SUM(C73:F73)</f>
        <v>64603</v>
      </c>
      <c r="H73" s="1">
        <f>SUM(E73:F73)</f>
        <v>45050</v>
      </c>
      <c r="I73" s="9">
        <f>H73/G73</f>
        <v>0.69733603702614433</v>
      </c>
      <c r="J73" s="1" t="s">
        <v>31</v>
      </c>
    </row>
    <row r="74" spans="1:10" x14ac:dyDescent="0.35">
      <c r="A74" s="7" t="s">
        <v>76</v>
      </c>
      <c r="B74" s="1">
        <v>69286</v>
      </c>
      <c r="C74" s="1">
        <v>3854</v>
      </c>
      <c r="D74" s="1">
        <v>30927</v>
      </c>
      <c r="E74" s="1">
        <v>18994</v>
      </c>
      <c r="F74" s="1">
        <v>15511</v>
      </c>
      <c r="G74" s="1">
        <f>SUM(C74:F74)</f>
        <v>69286</v>
      </c>
      <c r="H74" s="1">
        <f>SUM(E74:F74)</f>
        <v>34505</v>
      </c>
      <c r="I74" s="9">
        <f>H74/G74</f>
        <v>0.49800825563605922</v>
      </c>
      <c r="J74" s="1" t="s">
        <v>31</v>
      </c>
    </row>
    <row r="75" spans="1:10" x14ac:dyDescent="0.35">
      <c r="A75" s="7" t="s">
        <v>77</v>
      </c>
      <c r="B75" s="1">
        <v>119175</v>
      </c>
      <c r="C75" s="1">
        <v>23226</v>
      </c>
      <c r="D75" s="1">
        <v>40893</v>
      </c>
      <c r="E75" s="1">
        <v>21099</v>
      </c>
      <c r="F75" s="1">
        <v>33957</v>
      </c>
      <c r="J75" s="1" t="s">
        <v>31</v>
      </c>
    </row>
    <row r="76" spans="1:10" x14ac:dyDescent="0.35">
      <c r="A76" s="7" t="s">
        <v>78</v>
      </c>
      <c r="B76" s="1">
        <v>130482</v>
      </c>
      <c r="C76" s="1">
        <v>28028</v>
      </c>
      <c r="D76" s="1">
        <v>49107</v>
      </c>
      <c r="E76" s="1">
        <v>36386</v>
      </c>
      <c r="F76" s="1">
        <v>16962</v>
      </c>
      <c r="J76" s="1" t="s">
        <v>31</v>
      </c>
    </row>
    <row r="77" spans="1:10" x14ac:dyDescent="0.35">
      <c r="A77" s="7" t="s">
        <v>174</v>
      </c>
      <c r="C77" s="1">
        <f>SUM(C73:C76)</f>
        <v>65332</v>
      </c>
      <c r="D77" s="1">
        <f>SUM(D73:D76)</f>
        <v>130256</v>
      </c>
      <c r="E77" s="1">
        <f>SUM(E73:E76)</f>
        <v>97579</v>
      </c>
      <c r="F77" s="1">
        <f>SUM(F73:F76)</f>
        <v>90380</v>
      </c>
      <c r="G77" s="1">
        <f>SUM(C77:F77)</f>
        <v>383547</v>
      </c>
      <c r="H77" s="1">
        <f>SUM(E77:F77)</f>
        <v>187959</v>
      </c>
      <c r="I77" s="9">
        <f>H77/G77</f>
        <v>0.49005467387308466</v>
      </c>
    </row>
    <row r="78" spans="1:10" x14ac:dyDescent="0.35">
      <c r="A78" s="7"/>
    </row>
    <row r="79" spans="1:10" x14ac:dyDescent="0.35">
      <c r="A79" s="7" t="s">
        <v>79</v>
      </c>
      <c r="B79" s="1">
        <v>131918</v>
      </c>
      <c r="C79" s="1">
        <v>56670</v>
      </c>
      <c r="D79" s="1">
        <v>38841</v>
      </c>
      <c r="E79" s="1">
        <v>16850</v>
      </c>
      <c r="F79" s="1">
        <v>19558</v>
      </c>
      <c r="J79" s="1" t="s">
        <v>31</v>
      </c>
    </row>
    <row r="80" spans="1:10" x14ac:dyDescent="0.35">
      <c r="A80" s="7" t="s">
        <v>80</v>
      </c>
      <c r="B80" s="1">
        <v>156134</v>
      </c>
      <c r="C80" s="1">
        <v>68329</v>
      </c>
      <c r="D80" s="1">
        <v>54377</v>
      </c>
      <c r="E80" s="1">
        <v>20056</v>
      </c>
      <c r="F80" s="1">
        <v>12897</v>
      </c>
      <c r="J80" s="1">
        <v>476</v>
      </c>
    </row>
    <row r="81" spans="1:10" x14ac:dyDescent="0.35">
      <c r="A81" s="7" t="s">
        <v>81</v>
      </c>
      <c r="B81" s="1">
        <v>93111</v>
      </c>
      <c r="C81" s="1">
        <v>50655</v>
      </c>
      <c r="D81" s="1">
        <v>21169</v>
      </c>
      <c r="E81" s="1">
        <v>12807</v>
      </c>
      <c r="F81" s="1">
        <v>8480</v>
      </c>
      <c r="J81" s="1" t="s">
        <v>31</v>
      </c>
    </row>
    <row r="82" spans="1:10" x14ac:dyDescent="0.35">
      <c r="A82" s="7" t="s">
        <v>82</v>
      </c>
      <c r="B82" s="1">
        <v>104760</v>
      </c>
      <c r="C82" s="1">
        <v>77595</v>
      </c>
      <c r="D82" s="1">
        <v>25844</v>
      </c>
      <c r="E82" s="1">
        <v>882</v>
      </c>
      <c r="F82" s="1">
        <v>440</v>
      </c>
      <c r="J82" s="1" t="s">
        <v>31</v>
      </c>
    </row>
    <row r="83" spans="1:10" x14ac:dyDescent="0.35">
      <c r="A83" s="7"/>
      <c r="C83" s="1">
        <f>SUM(C79:C82)</f>
        <v>253249</v>
      </c>
      <c r="D83" s="1">
        <f>SUM(D79:D82)</f>
        <v>140231</v>
      </c>
      <c r="E83" s="1">
        <f>SUM(E79:E82)</f>
        <v>50595</v>
      </c>
      <c r="F83" s="1">
        <f>SUM(F79:F82)</f>
        <v>41375</v>
      </c>
      <c r="G83" s="1">
        <f>SUM(C83:F83)</f>
        <v>485450</v>
      </c>
    </row>
    <row r="84" spans="1:10" x14ac:dyDescent="0.35">
      <c r="A84" s="7" t="s">
        <v>175</v>
      </c>
      <c r="G84" s="1">
        <f>G83+G77</f>
        <v>868997</v>
      </c>
    </row>
    <row r="85" spans="1:10" x14ac:dyDescent="0.35">
      <c r="A85" s="7" t="s">
        <v>44</v>
      </c>
      <c r="B85" s="1">
        <v>240534</v>
      </c>
      <c r="C85" s="1">
        <v>34338</v>
      </c>
      <c r="D85" s="1">
        <v>52440</v>
      </c>
      <c r="E85" s="1">
        <v>46885</v>
      </c>
      <c r="F85" s="1">
        <v>28531</v>
      </c>
      <c r="J85" s="1">
        <v>78340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890050</v>
      </c>
      <c r="C87" s="1">
        <v>328567</v>
      </c>
      <c r="D87" s="1">
        <v>270531</v>
      </c>
      <c r="E87" s="1">
        <v>160265</v>
      </c>
      <c r="F87" s="1">
        <v>130211</v>
      </c>
      <c r="J87" s="1">
        <v>476</v>
      </c>
    </row>
    <row r="88" spans="1:10" x14ac:dyDescent="0.35">
      <c r="A88" s="7" t="s">
        <v>84</v>
      </c>
      <c r="B88" s="1">
        <v>414589</v>
      </c>
      <c r="C88" s="1">
        <v>89989</v>
      </c>
      <c r="D88" s="1">
        <v>145151</v>
      </c>
      <c r="E88" s="1">
        <v>84999</v>
      </c>
      <c r="F88" s="1">
        <v>93973</v>
      </c>
      <c r="J88" s="1">
        <v>476</v>
      </c>
    </row>
    <row r="89" spans="1:10" ht="43.5" x14ac:dyDescent="0.35">
      <c r="A89" s="7" t="s">
        <v>85</v>
      </c>
      <c r="B89" s="1">
        <v>295348</v>
      </c>
      <c r="C89" s="1">
        <v>50228</v>
      </c>
      <c r="D89" s="1">
        <v>90471</v>
      </c>
      <c r="E89" s="1">
        <v>74973</v>
      </c>
      <c r="F89" s="1">
        <v>79675</v>
      </c>
      <c r="J89" s="1" t="s">
        <v>31</v>
      </c>
    </row>
    <row r="90" spans="1:10" x14ac:dyDescent="0.35">
      <c r="A90" s="7" t="s">
        <v>86</v>
      </c>
      <c r="B90" s="1">
        <v>79222</v>
      </c>
      <c r="C90" s="1">
        <v>240</v>
      </c>
      <c r="D90" s="1">
        <v>10002</v>
      </c>
      <c r="E90" s="1">
        <v>15422</v>
      </c>
      <c r="F90" s="1">
        <v>53558</v>
      </c>
      <c r="J90" s="1" t="s">
        <v>31</v>
      </c>
    </row>
    <row r="91" spans="1:10" x14ac:dyDescent="0.35">
      <c r="A91" s="7" t="s">
        <v>87</v>
      </c>
      <c r="B91" s="1">
        <v>11198</v>
      </c>
      <c r="C91" s="1">
        <v>1933</v>
      </c>
      <c r="D91" s="1">
        <v>253</v>
      </c>
      <c r="E91" s="1">
        <v>1594</v>
      </c>
      <c r="F91" s="1">
        <v>7419</v>
      </c>
      <c r="J91" s="1" t="s">
        <v>31</v>
      </c>
    </row>
    <row r="92" spans="1:10" ht="29" x14ac:dyDescent="0.35">
      <c r="A92" s="7" t="s">
        <v>88</v>
      </c>
      <c r="B92" s="1">
        <v>19849</v>
      </c>
      <c r="C92" s="1">
        <v>2037</v>
      </c>
      <c r="D92" s="1">
        <v>5516</v>
      </c>
      <c r="E92" s="1">
        <v>3765</v>
      </c>
      <c r="F92" s="1">
        <v>8531</v>
      </c>
      <c r="J92" s="1" t="s">
        <v>31</v>
      </c>
    </row>
    <row r="93" spans="1:10" x14ac:dyDescent="0.35">
      <c r="A93" s="7" t="s">
        <v>89</v>
      </c>
      <c r="B93" s="1">
        <v>52660</v>
      </c>
      <c r="C93" s="1">
        <v>4091</v>
      </c>
      <c r="D93" s="1">
        <v>12030</v>
      </c>
      <c r="E93" s="1">
        <v>16547</v>
      </c>
      <c r="F93" s="1">
        <v>19993</v>
      </c>
      <c r="G93" s="1">
        <f>SUM(C93:F93)</f>
        <v>52661</v>
      </c>
      <c r="H93" s="1">
        <f>E93+F93</f>
        <v>36540</v>
      </c>
      <c r="I93" s="9">
        <f>H93/G93</f>
        <v>0.69387212548185562</v>
      </c>
      <c r="J93" s="1" t="s">
        <v>31</v>
      </c>
    </row>
    <row r="94" spans="1:10" ht="29" x14ac:dyDescent="0.35">
      <c r="A94" s="7" t="s">
        <v>90</v>
      </c>
      <c r="B94" s="1">
        <v>14951</v>
      </c>
      <c r="C94" s="1">
        <v>1118</v>
      </c>
      <c r="D94" s="1">
        <v>3848</v>
      </c>
      <c r="E94" s="1">
        <v>938</v>
      </c>
      <c r="F94" s="1">
        <v>9048</v>
      </c>
      <c r="J94" s="1" t="s">
        <v>31</v>
      </c>
    </row>
    <row r="95" spans="1:10" x14ac:dyDescent="0.35">
      <c r="A95" s="7" t="s">
        <v>91</v>
      </c>
      <c r="B95" s="1">
        <v>28490</v>
      </c>
      <c r="C95" s="1">
        <v>1672</v>
      </c>
      <c r="D95" s="1">
        <v>7234</v>
      </c>
      <c r="E95" s="1">
        <v>11055</v>
      </c>
      <c r="F95" s="1">
        <v>8528</v>
      </c>
      <c r="J95" s="1" t="s">
        <v>31</v>
      </c>
    </row>
    <row r="96" spans="1:10" x14ac:dyDescent="0.35">
      <c r="A96" s="7" t="s">
        <v>92</v>
      </c>
      <c r="B96" s="1">
        <v>21910</v>
      </c>
      <c r="C96" s="1" t="s">
        <v>31</v>
      </c>
      <c r="D96" s="1">
        <v>651</v>
      </c>
      <c r="E96" s="1">
        <v>1069</v>
      </c>
      <c r="F96" s="1">
        <v>20190</v>
      </c>
      <c r="J96" s="1" t="s">
        <v>31</v>
      </c>
    </row>
    <row r="97" spans="1:10" x14ac:dyDescent="0.35">
      <c r="A97" s="7" t="s">
        <v>52</v>
      </c>
      <c r="B97" s="1">
        <v>23409</v>
      </c>
      <c r="C97" s="1">
        <v>4578</v>
      </c>
      <c r="D97" s="1">
        <v>9023</v>
      </c>
      <c r="E97" s="1">
        <v>3512</v>
      </c>
      <c r="F97" s="1">
        <v>6295</v>
      </c>
      <c r="J97" s="1" t="s">
        <v>31</v>
      </c>
    </row>
    <row r="98" spans="1:10" x14ac:dyDescent="0.35">
      <c r="A98" s="7" t="s">
        <v>44</v>
      </c>
      <c r="B98" s="1">
        <v>97416</v>
      </c>
      <c r="C98" s="1">
        <v>5655</v>
      </c>
      <c r="D98" s="1">
        <v>11250</v>
      </c>
      <c r="E98" s="1">
        <v>2171</v>
      </c>
      <c r="F98" s="1" t="s">
        <v>31</v>
      </c>
      <c r="J98" s="1">
        <v>78340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3633</v>
      </c>
      <c r="C100" s="1" t="s">
        <v>31</v>
      </c>
      <c r="D100" s="1" t="s">
        <v>31</v>
      </c>
      <c r="E100" s="1" t="s">
        <v>31</v>
      </c>
      <c r="F100" s="1">
        <v>1697</v>
      </c>
      <c r="J100" s="1">
        <v>1936</v>
      </c>
    </row>
    <row r="101" spans="1:10" x14ac:dyDescent="0.35">
      <c r="A101" s="7" t="s">
        <v>94</v>
      </c>
      <c r="B101" s="1">
        <v>3965</v>
      </c>
      <c r="C101" s="1">
        <v>601</v>
      </c>
      <c r="D101" s="1" t="s">
        <v>31</v>
      </c>
      <c r="E101" s="1">
        <v>880</v>
      </c>
      <c r="F101" s="1">
        <v>1697</v>
      </c>
      <c r="J101" s="1">
        <v>787</v>
      </c>
    </row>
    <row r="102" spans="1:10" x14ac:dyDescent="0.35">
      <c r="A102" s="7" t="s">
        <v>95</v>
      </c>
      <c r="B102" s="1">
        <v>5716</v>
      </c>
      <c r="C102" s="1">
        <v>595</v>
      </c>
      <c r="D102" s="1" t="s">
        <v>31</v>
      </c>
      <c r="E102" s="1" t="s">
        <v>31</v>
      </c>
      <c r="F102" s="1">
        <v>3185</v>
      </c>
      <c r="J102" s="1">
        <v>1936</v>
      </c>
    </row>
    <row r="103" spans="1:10" x14ac:dyDescent="0.35">
      <c r="A103" s="7" t="s">
        <v>96</v>
      </c>
      <c r="B103" s="1">
        <v>3254</v>
      </c>
      <c r="C103" s="1">
        <v>662</v>
      </c>
      <c r="D103" s="1" t="s">
        <v>31</v>
      </c>
      <c r="E103" s="1" t="s">
        <v>31</v>
      </c>
      <c r="F103" s="1">
        <v>1697</v>
      </c>
      <c r="J103" s="1">
        <v>895</v>
      </c>
    </row>
    <row r="104" spans="1:10" x14ac:dyDescent="0.35">
      <c r="A104" s="7" t="s">
        <v>97</v>
      </c>
      <c r="B104" s="1">
        <v>1093850</v>
      </c>
      <c r="C104" s="1">
        <v>351060</v>
      </c>
      <c r="D104" s="1">
        <v>322928</v>
      </c>
      <c r="E104" s="1">
        <v>192177</v>
      </c>
      <c r="F104" s="1">
        <v>157100</v>
      </c>
      <c r="J104" s="1">
        <v>70584</v>
      </c>
    </row>
    <row r="105" spans="1:10" x14ac:dyDescent="0.35">
      <c r="A105" s="7" t="s">
        <v>44</v>
      </c>
      <c r="B105" s="1">
        <v>5466</v>
      </c>
      <c r="C105" s="1" t="s">
        <v>31</v>
      </c>
      <c r="D105" s="1" t="s">
        <v>31</v>
      </c>
      <c r="E105" s="1">
        <v>2001</v>
      </c>
      <c r="F105" s="1" t="s">
        <v>31</v>
      </c>
      <c r="J105" s="1">
        <v>3465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630201</v>
      </c>
      <c r="C107" s="1">
        <v>267759</v>
      </c>
      <c r="D107" s="1">
        <v>188556</v>
      </c>
      <c r="E107" s="1">
        <v>102339</v>
      </c>
      <c r="F107" s="1">
        <v>71546</v>
      </c>
      <c r="J107" s="1" t="s">
        <v>31</v>
      </c>
    </row>
    <row r="108" spans="1:10" x14ac:dyDescent="0.35">
      <c r="A108" s="7" t="s">
        <v>99</v>
      </c>
      <c r="B108" s="1">
        <v>262670</v>
      </c>
      <c r="C108" s="1">
        <v>59631</v>
      </c>
      <c r="D108" s="1">
        <v>90767</v>
      </c>
      <c r="E108" s="1">
        <v>64737</v>
      </c>
      <c r="F108" s="1">
        <v>47536</v>
      </c>
      <c r="J108" s="1" t="s">
        <v>31</v>
      </c>
    </row>
    <row r="109" spans="1:10" x14ac:dyDescent="0.35">
      <c r="A109" s="7" t="s">
        <v>100</v>
      </c>
      <c r="B109" s="1">
        <v>26002</v>
      </c>
      <c r="C109" s="1">
        <v>3368</v>
      </c>
      <c r="D109" s="1">
        <v>4811</v>
      </c>
      <c r="E109" s="1">
        <v>576</v>
      </c>
      <c r="F109" s="1">
        <v>16772</v>
      </c>
      <c r="J109" s="1">
        <v>476</v>
      </c>
    </row>
    <row r="110" spans="1:10" x14ac:dyDescent="0.35">
      <c r="A110" s="7" t="s">
        <v>101</v>
      </c>
      <c r="B110" s="1">
        <v>4739</v>
      </c>
      <c r="C110" s="1" t="s">
        <v>31</v>
      </c>
      <c r="D110" s="1">
        <v>4739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186394</v>
      </c>
      <c r="C111" s="1">
        <v>22161</v>
      </c>
      <c r="D111" s="1">
        <v>34056</v>
      </c>
      <c r="E111" s="1">
        <v>27406</v>
      </c>
      <c r="F111" s="1">
        <v>24432</v>
      </c>
      <c r="J111" s="1">
        <v>78340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744673</v>
      </c>
      <c r="C113" s="1">
        <v>287699</v>
      </c>
      <c r="D113" s="1">
        <v>229501</v>
      </c>
      <c r="E113" s="1">
        <v>128091</v>
      </c>
      <c r="F113" s="1">
        <v>99382</v>
      </c>
      <c r="J113" s="1" t="s">
        <v>31</v>
      </c>
    </row>
    <row r="114" spans="1:10" x14ac:dyDescent="0.35">
      <c r="A114" s="7" t="s">
        <v>99</v>
      </c>
      <c r="B114" s="1">
        <v>151013</v>
      </c>
      <c r="C114" s="1">
        <v>38553</v>
      </c>
      <c r="D114" s="1">
        <v>46013</v>
      </c>
      <c r="E114" s="1">
        <v>36183</v>
      </c>
      <c r="F114" s="1">
        <v>30264</v>
      </c>
      <c r="J114" s="1" t="s">
        <v>31</v>
      </c>
    </row>
    <row r="115" spans="1:10" x14ac:dyDescent="0.35">
      <c r="A115" s="7" t="s">
        <v>100</v>
      </c>
      <c r="B115" s="1">
        <v>26325</v>
      </c>
      <c r="C115" s="1">
        <v>3551</v>
      </c>
      <c r="D115" s="1">
        <v>13530</v>
      </c>
      <c r="E115" s="1">
        <v>4035</v>
      </c>
      <c r="F115" s="1">
        <v>4732</v>
      </c>
      <c r="J115" s="1">
        <v>476</v>
      </c>
    </row>
    <row r="116" spans="1:10" x14ac:dyDescent="0.35">
      <c r="A116" s="7" t="s">
        <v>101</v>
      </c>
      <c r="B116" s="1">
        <v>1666</v>
      </c>
      <c r="C116" s="1">
        <v>670</v>
      </c>
      <c r="D116" s="1" t="s">
        <v>31</v>
      </c>
      <c r="E116" s="1" t="s">
        <v>31</v>
      </c>
      <c r="F116" s="1">
        <v>996</v>
      </c>
      <c r="J116" s="1" t="s">
        <v>31</v>
      </c>
    </row>
    <row r="117" spans="1:10" x14ac:dyDescent="0.35">
      <c r="A117" s="7" t="s">
        <v>44</v>
      </c>
      <c r="B117" s="1">
        <v>186329</v>
      </c>
      <c r="C117" s="1">
        <v>22445</v>
      </c>
      <c r="D117" s="1">
        <v>33884</v>
      </c>
      <c r="E117" s="1">
        <v>26748</v>
      </c>
      <c r="F117" s="1">
        <v>24911</v>
      </c>
      <c r="J117" s="1">
        <v>78340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537909</v>
      </c>
      <c r="C119" s="1">
        <v>229443</v>
      </c>
      <c r="D119" s="1">
        <v>152888</v>
      </c>
      <c r="E119" s="1">
        <v>91941</v>
      </c>
      <c r="F119" s="1">
        <v>63637</v>
      </c>
      <c r="J119" s="1" t="s">
        <v>31</v>
      </c>
    </row>
    <row r="120" spans="1:10" x14ac:dyDescent="0.35">
      <c r="A120" s="7" t="s">
        <v>99</v>
      </c>
      <c r="B120" s="1">
        <v>329619</v>
      </c>
      <c r="C120" s="1">
        <v>96088</v>
      </c>
      <c r="D120" s="1">
        <v>111231</v>
      </c>
      <c r="E120" s="1">
        <v>66779</v>
      </c>
      <c r="F120" s="1">
        <v>55520</v>
      </c>
      <c r="J120" s="1" t="s">
        <v>31</v>
      </c>
    </row>
    <row r="121" spans="1:10" x14ac:dyDescent="0.35">
      <c r="A121" s="7" t="s">
        <v>100</v>
      </c>
      <c r="B121" s="1">
        <v>47726</v>
      </c>
      <c r="C121" s="1">
        <v>5227</v>
      </c>
      <c r="D121" s="1">
        <v>16969</v>
      </c>
      <c r="E121" s="1">
        <v>8932</v>
      </c>
      <c r="F121" s="1">
        <v>16121</v>
      </c>
      <c r="J121" s="1">
        <v>476</v>
      </c>
    </row>
    <row r="122" spans="1:10" x14ac:dyDescent="0.35">
      <c r="A122" s="7" t="s">
        <v>101</v>
      </c>
      <c r="B122" s="1">
        <v>9100</v>
      </c>
      <c r="C122" s="1" t="s">
        <v>31</v>
      </c>
      <c r="D122" s="1">
        <v>8525</v>
      </c>
      <c r="E122" s="1" t="s">
        <v>31</v>
      </c>
      <c r="F122" s="1">
        <v>575</v>
      </c>
      <c r="J122" s="1" t="s">
        <v>31</v>
      </c>
    </row>
    <row r="123" spans="1:10" x14ac:dyDescent="0.35">
      <c r="A123" s="7" t="s">
        <v>44</v>
      </c>
      <c r="B123" s="1">
        <v>185653</v>
      </c>
      <c r="C123" s="1">
        <v>22161</v>
      </c>
      <c r="D123" s="1">
        <v>33314</v>
      </c>
      <c r="E123" s="1">
        <v>27406</v>
      </c>
      <c r="F123" s="1">
        <v>24432</v>
      </c>
      <c r="J123" s="1">
        <v>78340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731474</v>
      </c>
      <c r="C125" s="1">
        <v>289061</v>
      </c>
      <c r="D125" s="1">
        <v>216476</v>
      </c>
      <c r="E125" s="1">
        <v>133139</v>
      </c>
      <c r="F125" s="1">
        <v>92321</v>
      </c>
      <c r="J125" s="1">
        <v>476</v>
      </c>
    </row>
    <row r="126" spans="1:10" x14ac:dyDescent="0.35">
      <c r="A126" s="7" t="s">
        <v>99</v>
      </c>
      <c r="B126" s="1">
        <v>168922</v>
      </c>
      <c r="C126" s="1">
        <v>35861</v>
      </c>
      <c r="D126" s="1">
        <v>60836</v>
      </c>
      <c r="E126" s="1">
        <v>35719</v>
      </c>
      <c r="F126" s="1">
        <v>36506</v>
      </c>
      <c r="J126" s="1" t="s">
        <v>31</v>
      </c>
    </row>
    <row r="127" spans="1:10" x14ac:dyDescent="0.35">
      <c r="A127" s="7" t="s">
        <v>100</v>
      </c>
      <c r="B127" s="1">
        <v>16725</v>
      </c>
      <c r="C127" s="1">
        <v>5551</v>
      </c>
      <c r="D127" s="1">
        <v>2677</v>
      </c>
      <c r="E127" s="1">
        <v>2058</v>
      </c>
      <c r="F127" s="1">
        <v>6439</v>
      </c>
      <c r="J127" s="1" t="s">
        <v>31</v>
      </c>
    </row>
    <row r="128" spans="1:10" x14ac:dyDescent="0.35">
      <c r="A128" s="7" t="s">
        <v>101</v>
      </c>
      <c r="B128" s="1">
        <v>10496</v>
      </c>
      <c r="C128" s="1">
        <v>285</v>
      </c>
      <c r="D128" s="1">
        <v>9624</v>
      </c>
      <c r="E128" s="1" t="s">
        <v>31</v>
      </c>
      <c r="F128" s="1">
        <v>587</v>
      </c>
      <c r="J128" s="1" t="s">
        <v>31</v>
      </c>
    </row>
    <row r="129" spans="1:10" x14ac:dyDescent="0.35">
      <c r="A129" s="7" t="s">
        <v>44</v>
      </c>
      <c r="B129" s="1">
        <v>182389</v>
      </c>
      <c r="C129" s="1">
        <v>22161</v>
      </c>
      <c r="D129" s="1">
        <v>33314</v>
      </c>
      <c r="E129" s="1">
        <v>24143</v>
      </c>
      <c r="F129" s="1">
        <v>24432</v>
      </c>
      <c r="J129" s="1">
        <v>78340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858405</v>
      </c>
      <c r="C131" s="1">
        <v>323436</v>
      </c>
      <c r="D131" s="1">
        <v>270134</v>
      </c>
      <c r="E131" s="1">
        <v>159822</v>
      </c>
      <c r="F131" s="1">
        <v>104536</v>
      </c>
      <c r="J131" s="1">
        <v>476</v>
      </c>
    </row>
    <row r="132" spans="1:10" x14ac:dyDescent="0.35">
      <c r="A132" s="7" t="s">
        <v>99</v>
      </c>
      <c r="B132" s="1">
        <v>61944</v>
      </c>
      <c r="C132" s="1">
        <v>7082</v>
      </c>
      <c r="D132" s="1">
        <v>17336</v>
      </c>
      <c r="E132" s="1">
        <v>9317</v>
      </c>
      <c r="F132" s="1">
        <v>28208</v>
      </c>
      <c r="J132" s="1" t="s">
        <v>31</v>
      </c>
    </row>
    <row r="133" spans="1:10" x14ac:dyDescent="0.35">
      <c r="A133" s="7" t="s">
        <v>100</v>
      </c>
      <c r="B133" s="1">
        <v>5858</v>
      </c>
      <c r="C133" s="1">
        <v>240</v>
      </c>
      <c r="D133" s="1">
        <v>1319</v>
      </c>
      <c r="E133" s="1">
        <v>1776</v>
      </c>
      <c r="F133" s="1">
        <v>2523</v>
      </c>
      <c r="J133" s="1" t="s">
        <v>31</v>
      </c>
    </row>
    <row r="134" spans="1:10" x14ac:dyDescent="0.35">
      <c r="A134" s="7" t="s">
        <v>101</v>
      </c>
      <c r="B134" s="1">
        <v>587</v>
      </c>
      <c r="C134" s="1" t="s">
        <v>31</v>
      </c>
      <c r="D134" s="1" t="s">
        <v>31</v>
      </c>
      <c r="E134" s="1" t="s">
        <v>31</v>
      </c>
      <c r="F134" s="1">
        <v>587</v>
      </c>
      <c r="J134" s="1" t="s">
        <v>31</v>
      </c>
    </row>
    <row r="135" spans="1:10" x14ac:dyDescent="0.35">
      <c r="A135" s="7" t="s">
        <v>44</v>
      </c>
      <c r="B135" s="1">
        <v>183213</v>
      </c>
      <c r="C135" s="1">
        <v>22161</v>
      </c>
      <c r="D135" s="1">
        <v>34138</v>
      </c>
      <c r="E135" s="1">
        <v>24143</v>
      </c>
      <c r="F135" s="1">
        <v>24432</v>
      </c>
      <c r="J135" s="1">
        <v>78340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873790</v>
      </c>
      <c r="C137" s="1">
        <v>322472</v>
      </c>
      <c r="D137" s="1">
        <v>272249</v>
      </c>
      <c r="E137" s="1">
        <v>157869</v>
      </c>
      <c r="F137" s="1">
        <v>121200</v>
      </c>
      <c r="J137" s="1" t="s">
        <v>31</v>
      </c>
    </row>
    <row r="138" spans="1:10" x14ac:dyDescent="0.35">
      <c r="A138" s="7" t="s">
        <v>99</v>
      </c>
      <c r="B138" s="1">
        <v>44882</v>
      </c>
      <c r="C138" s="1">
        <v>8285</v>
      </c>
      <c r="D138" s="1">
        <v>17844</v>
      </c>
      <c r="E138" s="1">
        <v>13047</v>
      </c>
      <c r="F138" s="1">
        <v>5229</v>
      </c>
      <c r="J138" s="1">
        <v>476</v>
      </c>
    </row>
    <row r="139" spans="1:10" x14ac:dyDescent="0.35">
      <c r="A139" s="7" t="s">
        <v>100</v>
      </c>
      <c r="B139" s="1">
        <v>9425</v>
      </c>
      <c r="C139" s="1" t="s">
        <v>31</v>
      </c>
      <c r="D139" s="1" t="s">
        <v>31</v>
      </c>
      <c r="E139" s="1" t="s">
        <v>31</v>
      </c>
      <c r="F139" s="1">
        <v>9425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181910</v>
      </c>
      <c r="C141" s="1">
        <v>22161</v>
      </c>
      <c r="D141" s="1">
        <v>32835</v>
      </c>
      <c r="E141" s="1">
        <v>24143</v>
      </c>
      <c r="F141" s="1">
        <v>24432</v>
      </c>
      <c r="J141" s="1">
        <v>78340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134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7091865</v>
      </c>
      <c r="C8" s="1">
        <v>1929625</v>
      </c>
      <c r="D8" s="1">
        <v>1898786</v>
      </c>
      <c r="E8" s="1">
        <v>1308891</v>
      </c>
      <c r="F8" s="1">
        <v>1123919</v>
      </c>
      <c r="G8" s="1">
        <f>SUM(C8:F8)</f>
        <v>6261221</v>
      </c>
      <c r="H8" s="1">
        <f>SUM(E8:F8)</f>
        <v>2432810</v>
      </c>
      <c r="I8" s="9">
        <f>H8/G8</f>
        <v>0.38855200926464661</v>
      </c>
      <c r="J8" s="1">
        <v>830644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425215</v>
      </c>
      <c r="C10" s="1">
        <v>103113</v>
      </c>
      <c r="D10" s="1">
        <v>106518</v>
      </c>
      <c r="E10" s="1">
        <v>92175</v>
      </c>
      <c r="F10" s="1">
        <v>41716</v>
      </c>
      <c r="J10" s="1">
        <v>81693</v>
      </c>
    </row>
    <row r="11" spans="1:10" x14ac:dyDescent="0.35">
      <c r="A11" s="7" t="s">
        <v>34</v>
      </c>
      <c r="B11" s="1">
        <v>1896238</v>
      </c>
      <c r="C11" s="1">
        <v>494669</v>
      </c>
      <c r="D11" s="1">
        <v>446960</v>
      </c>
      <c r="E11" s="1">
        <v>271374</v>
      </c>
      <c r="F11" s="1">
        <v>393432</v>
      </c>
      <c r="J11" s="1">
        <v>289803</v>
      </c>
    </row>
    <row r="12" spans="1:10" x14ac:dyDescent="0.35">
      <c r="A12" s="7" t="s">
        <v>35</v>
      </c>
      <c r="B12" s="1">
        <v>1912946</v>
      </c>
      <c r="C12" s="1">
        <v>415149</v>
      </c>
      <c r="D12" s="1">
        <v>588883</v>
      </c>
      <c r="E12" s="1">
        <v>379849</v>
      </c>
      <c r="F12" s="1">
        <v>391630</v>
      </c>
      <c r="J12" s="1">
        <v>137436</v>
      </c>
    </row>
    <row r="13" spans="1:10" x14ac:dyDescent="0.35">
      <c r="A13" s="7" t="s">
        <v>36</v>
      </c>
      <c r="B13" s="1">
        <v>1211454</v>
      </c>
      <c r="C13" s="1">
        <v>393749</v>
      </c>
      <c r="D13" s="1">
        <v>295880</v>
      </c>
      <c r="E13" s="1">
        <v>229764</v>
      </c>
      <c r="F13" s="1">
        <v>149586</v>
      </c>
      <c r="J13" s="1">
        <v>142475</v>
      </c>
    </row>
    <row r="14" spans="1:10" x14ac:dyDescent="0.35">
      <c r="A14" s="7" t="s">
        <v>37</v>
      </c>
      <c r="B14" s="1">
        <v>1646012</v>
      </c>
      <c r="C14" s="1">
        <v>522945</v>
      </c>
      <c r="D14" s="1">
        <v>460545</v>
      </c>
      <c r="E14" s="1">
        <v>335729</v>
      </c>
      <c r="F14" s="1">
        <v>147555</v>
      </c>
      <c r="J14" s="1">
        <v>179237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3436419</v>
      </c>
      <c r="C16" s="1">
        <v>1021575</v>
      </c>
      <c r="D16" s="1">
        <v>897415</v>
      </c>
      <c r="E16" s="1">
        <v>568583</v>
      </c>
      <c r="F16" s="1">
        <v>544546</v>
      </c>
      <c r="J16" s="1">
        <v>404300</v>
      </c>
    </row>
    <row r="17" spans="1:10" x14ac:dyDescent="0.35">
      <c r="A17" s="7" t="s">
        <v>39</v>
      </c>
      <c r="B17" s="1">
        <v>3655446</v>
      </c>
      <c r="C17" s="1">
        <v>908050</v>
      </c>
      <c r="D17" s="1">
        <v>1001371</v>
      </c>
      <c r="E17" s="1">
        <v>740308</v>
      </c>
      <c r="F17" s="1">
        <v>579373</v>
      </c>
      <c r="J17" s="1">
        <v>426344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3348955</v>
      </c>
      <c r="C19" s="1">
        <v>1020765</v>
      </c>
      <c r="D19" s="1">
        <v>876792</v>
      </c>
      <c r="E19" s="1">
        <v>567818</v>
      </c>
      <c r="F19" s="1">
        <v>523698</v>
      </c>
      <c r="J19" s="1">
        <v>359884</v>
      </c>
    </row>
    <row r="20" spans="1:10" x14ac:dyDescent="0.35">
      <c r="A20" s="7" t="s">
        <v>41</v>
      </c>
      <c r="B20" s="1">
        <v>3408933</v>
      </c>
      <c r="C20" s="1">
        <v>900597</v>
      </c>
      <c r="D20" s="1">
        <v>970286</v>
      </c>
      <c r="E20" s="1">
        <v>681098</v>
      </c>
      <c r="F20" s="1">
        <v>541048</v>
      </c>
      <c r="J20" s="1">
        <v>315904</v>
      </c>
    </row>
    <row r="21" spans="1:10" x14ac:dyDescent="0.35">
      <c r="A21" s="7" t="s">
        <v>42</v>
      </c>
      <c r="B21" s="1">
        <v>111178</v>
      </c>
      <c r="C21" s="1">
        <v>810</v>
      </c>
      <c r="D21" s="1">
        <v>13813</v>
      </c>
      <c r="E21" s="1">
        <v>25179</v>
      </c>
      <c r="F21" s="1" t="s">
        <v>31</v>
      </c>
      <c r="J21" s="1">
        <v>71376</v>
      </c>
    </row>
    <row r="22" spans="1:10" x14ac:dyDescent="0.35">
      <c r="A22" s="7" t="s">
        <v>43</v>
      </c>
      <c r="B22" s="1">
        <v>44908</v>
      </c>
      <c r="C22" s="1">
        <v>2299</v>
      </c>
      <c r="D22" s="1">
        <v>3453</v>
      </c>
      <c r="E22" s="1">
        <v>3859</v>
      </c>
      <c r="F22" s="1">
        <v>31151</v>
      </c>
      <c r="J22" s="1">
        <v>4146</v>
      </c>
    </row>
    <row r="23" spans="1:10" x14ac:dyDescent="0.35">
      <c r="A23" s="7" t="s">
        <v>44</v>
      </c>
      <c r="B23" s="1">
        <v>177891</v>
      </c>
      <c r="C23" s="1">
        <v>5154</v>
      </c>
      <c r="D23" s="1">
        <v>34443</v>
      </c>
      <c r="E23" s="1">
        <v>30937</v>
      </c>
      <c r="F23" s="1">
        <v>28023</v>
      </c>
      <c r="J23" s="1">
        <v>79334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262385</v>
      </c>
      <c r="C25" s="1">
        <v>72926</v>
      </c>
      <c r="D25" s="1">
        <v>83569</v>
      </c>
      <c r="E25" s="1">
        <v>49213</v>
      </c>
      <c r="F25" s="1">
        <v>51361</v>
      </c>
      <c r="J25" s="1">
        <v>5315</v>
      </c>
    </row>
    <row r="26" spans="1:10" x14ac:dyDescent="0.35">
      <c r="A26" s="7" t="s">
        <v>46</v>
      </c>
      <c r="B26" s="1">
        <v>6159775</v>
      </c>
      <c r="C26" s="1">
        <v>1771665</v>
      </c>
      <c r="D26" s="1">
        <v>1665047</v>
      </c>
      <c r="E26" s="1">
        <v>1149229</v>
      </c>
      <c r="F26" s="1">
        <v>951076</v>
      </c>
      <c r="J26" s="1">
        <v>622759</v>
      </c>
    </row>
    <row r="27" spans="1:10" x14ac:dyDescent="0.35">
      <c r="A27" s="7" t="s">
        <v>47</v>
      </c>
      <c r="B27" s="1">
        <v>166165</v>
      </c>
      <c r="C27" s="1">
        <v>40574</v>
      </c>
      <c r="D27" s="1">
        <v>33929</v>
      </c>
      <c r="E27" s="1">
        <v>30053</v>
      </c>
      <c r="F27" s="1">
        <v>44363</v>
      </c>
      <c r="J27" s="1">
        <v>17245</v>
      </c>
    </row>
    <row r="28" spans="1:10" x14ac:dyDescent="0.35">
      <c r="A28" s="7" t="s">
        <v>48</v>
      </c>
      <c r="B28" s="1">
        <v>138767</v>
      </c>
      <c r="C28" s="1">
        <v>10483</v>
      </c>
      <c r="D28" s="1">
        <v>47826</v>
      </c>
      <c r="E28" s="1">
        <v>5037</v>
      </c>
      <c r="F28" s="1">
        <v>28525</v>
      </c>
      <c r="J28" s="1">
        <v>46896</v>
      </c>
    </row>
    <row r="29" spans="1:10" x14ac:dyDescent="0.35">
      <c r="A29" s="7" t="s">
        <v>49</v>
      </c>
      <c r="B29" s="1">
        <v>198402</v>
      </c>
      <c r="C29" s="1">
        <v>14298</v>
      </c>
      <c r="D29" s="1">
        <v>35417</v>
      </c>
      <c r="E29" s="1">
        <v>50545</v>
      </c>
      <c r="F29" s="1">
        <v>17720</v>
      </c>
      <c r="J29" s="1">
        <v>80421</v>
      </c>
    </row>
    <row r="30" spans="1:10" x14ac:dyDescent="0.35">
      <c r="A30" s="7" t="s">
        <v>44</v>
      </c>
      <c r="B30" s="1">
        <v>166371</v>
      </c>
      <c r="C30" s="1">
        <v>19679</v>
      </c>
      <c r="D30" s="1">
        <v>32998</v>
      </c>
      <c r="E30" s="1">
        <v>24813</v>
      </c>
      <c r="F30" s="1">
        <v>30874</v>
      </c>
      <c r="J30" s="1">
        <v>58007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530202</v>
      </c>
      <c r="C32" s="1">
        <v>114310</v>
      </c>
      <c r="D32" s="1">
        <v>131311</v>
      </c>
      <c r="E32" s="1">
        <v>94920</v>
      </c>
      <c r="F32" s="1">
        <v>95724</v>
      </c>
      <c r="J32" s="1">
        <v>93937</v>
      </c>
    </row>
    <row r="33" spans="1:10" x14ac:dyDescent="0.35">
      <c r="A33" s="7" t="s">
        <v>51</v>
      </c>
      <c r="B33" s="1">
        <v>6052594</v>
      </c>
      <c r="C33" s="1">
        <v>1765701</v>
      </c>
      <c r="D33" s="1">
        <v>1632798</v>
      </c>
      <c r="E33" s="1">
        <v>1115535</v>
      </c>
      <c r="F33" s="1">
        <v>944305</v>
      </c>
      <c r="J33" s="1">
        <v>594255</v>
      </c>
    </row>
    <row r="34" spans="1:10" x14ac:dyDescent="0.35">
      <c r="A34" s="7" t="s">
        <v>52</v>
      </c>
      <c r="B34" s="1">
        <v>245528</v>
      </c>
      <c r="C34" s="1">
        <v>24781</v>
      </c>
      <c r="D34" s="1">
        <v>78647</v>
      </c>
      <c r="E34" s="1">
        <v>42685</v>
      </c>
      <c r="F34" s="1">
        <v>39328</v>
      </c>
      <c r="J34" s="1">
        <v>60086</v>
      </c>
    </row>
    <row r="35" spans="1:10" x14ac:dyDescent="0.35">
      <c r="A35" s="7" t="s">
        <v>44</v>
      </c>
      <c r="B35" s="1">
        <v>263541</v>
      </c>
      <c r="C35" s="1">
        <v>24833</v>
      </c>
      <c r="D35" s="1">
        <v>56031</v>
      </c>
      <c r="E35" s="1">
        <v>55751</v>
      </c>
      <c r="F35" s="1">
        <v>44562</v>
      </c>
      <c r="J35" s="1">
        <v>82365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1426079</v>
      </c>
      <c r="C37" s="1">
        <v>298684</v>
      </c>
      <c r="D37" s="1">
        <v>416399</v>
      </c>
      <c r="E37" s="1">
        <v>225804</v>
      </c>
      <c r="F37" s="1">
        <v>276589</v>
      </c>
      <c r="G37" s="1">
        <f>SUM(C37:F37)</f>
        <v>1217476</v>
      </c>
      <c r="H37" s="1">
        <f>SUM(E37:F37)</f>
        <v>502393</v>
      </c>
      <c r="I37" s="9">
        <f>H37/G37</f>
        <v>0.41265125554836402</v>
      </c>
      <c r="J37" s="1">
        <v>208604</v>
      </c>
    </row>
    <row r="38" spans="1:10" x14ac:dyDescent="0.35">
      <c r="A38" s="7" t="s">
        <v>54</v>
      </c>
      <c r="B38" s="1">
        <v>3939905</v>
      </c>
      <c r="C38" s="1">
        <v>1234597</v>
      </c>
      <c r="D38" s="1">
        <v>1000307</v>
      </c>
      <c r="E38" s="1">
        <v>808899</v>
      </c>
      <c r="F38" s="1">
        <v>501622</v>
      </c>
      <c r="G38" s="1">
        <f t="shared" ref="G38:G41" si="0">SUM(C38:F38)</f>
        <v>3545425</v>
      </c>
      <c r="H38" s="1">
        <f t="shared" ref="H38:H41" si="1">SUM(E38:F38)</f>
        <v>1310521</v>
      </c>
      <c r="I38" s="9">
        <f t="shared" ref="I38:I41" si="2">H38/G38</f>
        <v>0.36963720851519916</v>
      </c>
      <c r="J38" s="1">
        <v>394480</v>
      </c>
    </row>
    <row r="39" spans="1:10" x14ac:dyDescent="0.35">
      <c r="A39" s="7" t="s">
        <v>55</v>
      </c>
      <c r="B39" s="1">
        <v>894221</v>
      </c>
      <c r="C39" s="1">
        <v>123588</v>
      </c>
      <c r="D39" s="1">
        <v>210877</v>
      </c>
      <c r="E39" s="1">
        <v>158409</v>
      </c>
      <c r="F39" s="1">
        <v>243465</v>
      </c>
      <c r="G39" s="1">
        <f t="shared" si="0"/>
        <v>736339</v>
      </c>
      <c r="H39" s="1">
        <f t="shared" si="1"/>
        <v>401874</v>
      </c>
      <c r="I39" s="9">
        <f t="shared" si="2"/>
        <v>0.54577307463002778</v>
      </c>
      <c r="J39" s="1">
        <v>157883</v>
      </c>
    </row>
    <row r="40" spans="1:10" x14ac:dyDescent="0.35">
      <c r="A40" s="7" t="s">
        <v>56</v>
      </c>
      <c r="B40" s="1">
        <v>665776</v>
      </c>
      <c r="C40" s="1">
        <v>234940</v>
      </c>
      <c r="D40" s="1">
        <v>192165</v>
      </c>
      <c r="E40" s="1">
        <v>112110</v>
      </c>
      <c r="F40" s="1">
        <v>84769</v>
      </c>
      <c r="G40" s="1">
        <f t="shared" si="0"/>
        <v>623984</v>
      </c>
      <c r="H40" s="1">
        <f t="shared" si="1"/>
        <v>196879</v>
      </c>
      <c r="I40" s="9">
        <f t="shared" si="2"/>
        <v>0.31551930818738944</v>
      </c>
      <c r="J40" s="1">
        <v>41792</v>
      </c>
    </row>
    <row r="41" spans="1:10" x14ac:dyDescent="0.35">
      <c r="A41" s="7" t="s">
        <v>57</v>
      </c>
      <c r="B41" s="1">
        <v>165884</v>
      </c>
      <c r="C41" s="1">
        <v>37817</v>
      </c>
      <c r="D41" s="1">
        <v>79038</v>
      </c>
      <c r="E41" s="1">
        <v>3670</v>
      </c>
      <c r="F41" s="1">
        <v>17475</v>
      </c>
      <c r="G41" s="1">
        <f t="shared" si="0"/>
        <v>138000</v>
      </c>
      <c r="H41" s="1">
        <f t="shared" si="1"/>
        <v>21145</v>
      </c>
      <c r="I41" s="9">
        <f t="shared" si="2"/>
        <v>0.15322463768115943</v>
      </c>
      <c r="J41" s="1">
        <v>27885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628304</v>
      </c>
      <c r="C43" s="1">
        <v>128455</v>
      </c>
      <c r="D43" s="1">
        <v>83515</v>
      </c>
      <c r="E43" s="1">
        <v>86603</v>
      </c>
      <c r="F43" s="1">
        <v>193734</v>
      </c>
      <c r="J43" s="1">
        <v>135998</v>
      </c>
    </row>
    <row r="44" spans="1:10" x14ac:dyDescent="0.35">
      <c r="A44" s="7" t="s">
        <v>59</v>
      </c>
      <c r="B44" s="1">
        <v>1861250</v>
      </c>
      <c r="C44" s="1">
        <v>260114</v>
      </c>
      <c r="D44" s="1">
        <v>527853</v>
      </c>
      <c r="E44" s="1">
        <v>438909</v>
      </c>
      <c r="F44" s="1">
        <v>350370</v>
      </c>
      <c r="J44" s="1">
        <v>284004</v>
      </c>
    </row>
    <row r="45" spans="1:10" x14ac:dyDescent="0.35">
      <c r="A45" s="7" t="s">
        <v>60</v>
      </c>
      <c r="B45" s="1">
        <v>1713844</v>
      </c>
      <c r="C45" s="1">
        <v>336229</v>
      </c>
      <c r="D45" s="1">
        <v>496161</v>
      </c>
      <c r="E45" s="1">
        <v>363375</v>
      </c>
      <c r="F45" s="1">
        <v>317670</v>
      </c>
      <c r="J45" s="1">
        <v>200408</v>
      </c>
    </row>
    <row r="46" spans="1:10" x14ac:dyDescent="0.35">
      <c r="A46" s="7" t="s">
        <v>61</v>
      </c>
      <c r="B46" s="1">
        <v>2888468</v>
      </c>
      <c r="C46" s="1">
        <v>1204827</v>
      </c>
      <c r="D46" s="1">
        <v>791258</v>
      </c>
      <c r="E46" s="1">
        <v>420004</v>
      </c>
      <c r="F46" s="1">
        <v>262144</v>
      </c>
      <c r="J46" s="1">
        <v>210234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3841642</v>
      </c>
      <c r="C48" s="1">
        <v>1193247</v>
      </c>
      <c r="D48" s="1">
        <v>1005680</v>
      </c>
      <c r="E48" s="1">
        <v>787969</v>
      </c>
      <c r="F48" s="1">
        <v>484961</v>
      </c>
      <c r="J48" s="1">
        <v>369785</v>
      </c>
    </row>
    <row r="49" spans="1:10" x14ac:dyDescent="0.35">
      <c r="A49" s="7" t="s">
        <v>63</v>
      </c>
      <c r="B49" s="1">
        <v>309244</v>
      </c>
      <c r="C49" s="1">
        <v>92633</v>
      </c>
      <c r="D49" s="1">
        <v>34615</v>
      </c>
      <c r="E49" s="1">
        <v>77309</v>
      </c>
      <c r="F49" s="1">
        <v>87112</v>
      </c>
      <c r="J49" s="1">
        <v>17575</v>
      </c>
    </row>
    <row r="50" spans="1:10" x14ac:dyDescent="0.35">
      <c r="A50" s="7" t="s">
        <v>64</v>
      </c>
      <c r="B50" s="1">
        <v>1025761</v>
      </c>
      <c r="C50" s="1">
        <v>188879</v>
      </c>
      <c r="D50" s="1">
        <v>279222</v>
      </c>
      <c r="E50" s="1">
        <v>176860</v>
      </c>
      <c r="F50" s="1">
        <v>231423</v>
      </c>
      <c r="J50" s="1">
        <v>149378</v>
      </c>
    </row>
    <row r="51" spans="1:10" x14ac:dyDescent="0.35">
      <c r="A51" s="7" t="s">
        <v>65</v>
      </c>
      <c r="B51" s="1">
        <v>1815581</v>
      </c>
      <c r="C51" s="1">
        <v>422345</v>
      </c>
      <c r="D51" s="1">
        <v>575314</v>
      </c>
      <c r="E51" s="1">
        <v>261436</v>
      </c>
      <c r="F51" s="1">
        <v>320423</v>
      </c>
      <c r="J51" s="1">
        <v>236063</v>
      </c>
    </row>
    <row r="52" spans="1:10" x14ac:dyDescent="0.35">
      <c r="A52" s="7" t="s">
        <v>44</v>
      </c>
      <c r="B52" s="1">
        <v>99636</v>
      </c>
      <c r="C52" s="1">
        <v>32520</v>
      </c>
      <c r="D52" s="1">
        <v>3955</v>
      </c>
      <c r="E52" s="1">
        <v>5318</v>
      </c>
      <c r="F52" s="1" t="s">
        <v>31</v>
      </c>
      <c r="J52" s="1">
        <v>57843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552069</v>
      </c>
      <c r="C54" s="1">
        <v>180943</v>
      </c>
      <c r="D54" s="1">
        <v>153382</v>
      </c>
      <c r="E54" s="1">
        <v>105563</v>
      </c>
      <c r="F54" s="1">
        <v>71145</v>
      </c>
      <c r="J54" s="1">
        <v>41036</v>
      </c>
    </row>
    <row r="55" spans="1:10" x14ac:dyDescent="0.35">
      <c r="A55" s="7" t="s">
        <v>67</v>
      </c>
      <c r="B55" s="1">
        <v>2068623</v>
      </c>
      <c r="C55" s="1">
        <v>704158</v>
      </c>
      <c r="D55" s="1">
        <v>473917</v>
      </c>
      <c r="E55" s="1">
        <v>399501</v>
      </c>
      <c r="F55" s="1">
        <v>300821</v>
      </c>
      <c r="J55" s="1">
        <v>190226</v>
      </c>
    </row>
    <row r="56" spans="1:10" x14ac:dyDescent="0.35">
      <c r="A56" s="7" t="s">
        <v>68</v>
      </c>
      <c r="B56" s="1">
        <v>1765321</v>
      </c>
      <c r="C56" s="1">
        <v>489782</v>
      </c>
      <c r="D56" s="1">
        <v>505962</v>
      </c>
      <c r="E56" s="1">
        <v>314654</v>
      </c>
      <c r="F56" s="1">
        <v>247327</v>
      </c>
      <c r="J56" s="1">
        <v>207595</v>
      </c>
    </row>
    <row r="57" spans="1:10" x14ac:dyDescent="0.35">
      <c r="A57" s="7" t="s">
        <v>69</v>
      </c>
      <c r="B57" s="1">
        <v>1379317</v>
      </c>
      <c r="C57" s="1">
        <v>340857</v>
      </c>
      <c r="D57" s="1">
        <v>414698</v>
      </c>
      <c r="E57" s="1">
        <v>258668</v>
      </c>
      <c r="F57" s="1">
        <v>193482</v>
      </c>
      <c r="J57" s="1">
        <v>171611</v>
      </c>
    </row>
    <row r="58" spans="1:10" x14ac:dyDescent="0.35">
      <c r="A58" s="7" t="s">
        <v>70</v>
      </c>
      <c r="B58" s="1">
        <v>671924</v>
      </c>
      <c r="C58" s="1">
        <v>149457</v>
      </c>
      <c r="D58" s="1">
        <v>165564</v>
      </c>
      <c r="E58" s="1">
        <v>150515</v>
      </c>
      <c r="F58" s="1">
        <v>164063</v>
      </c>
      <c r="J58" s="1">
        <v>42325</v>
      </c>
    </row>
    <row r="59" spans="1:10" x14ac:dyDescent="0.35">
      <c r="A59" s="7" t="s">
        <v>71</v>
      </c>
      <c r="B59" s="1">
        <v>269085</v>
      </c>
      <c r="C59" s="1">
        <v>12296</v>
      </c>
      <c r="D59" s="1">
        <v>133258</v>
      </c>
      <c r="E59" s="1">
        <v>23807</v>
      </c>
      <c r="F59" s="1">
        <v>71544</v>
      </c>
      <c r="J59" s="1">
        <v>28179</v>
      </c>
    </row>
    <row r="60" spans="1:10" x14ac:dyDescent="0.35">
      <c r="A60" s="7" t="s">
        <v>72</v>
      </c>
      <c r="B60" s="1">
        <v>385527</v>
      </c>
      <c r="C60" s="1">
        <v>52131</v>
      </c>
      <c r="D60" s="1">
        <v>52004</v>
      </c>
      <c r="E60" s="1">
        <v>56185</v>
      </c>
      <c r="F60" s="1">
        <v>75536</v>
      </c>
      <c r="J60" s="1">
        <v>149671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2654937</v>
      </c>
      <c r="C62" s="1">
        <v>525131</v>
      </c>
      <c r="D62" s="1">
        <v>641345</v>
      </c>
      <c r="E62" s="1">
        <v>521286</v>
      </c>
      <c r="F62" s="1">
        <v>571234</v>
      </c>
      <c r="G62" s="1">
        <f>SUM(C62:F62)</f>
        <v>2258996</v>
      </c>
      <c r="H62" s="1">
        <f>SUM(E62:F62)</f>
        <v>1092520</v>
      </c>
      <c r="I62" s="9">
        <f>H62/G62</f>
        <v>0.48363078110806745</v>
      </c>
      <c r="J62" s="1">
        <v>395940</v>
      </c>
    </row>
    <row r="63" spans="1:10" x14ac:dyDescent="0.35">
      <c r="A63" s="7" t="s">
        <v>74</v>
      </c>
      <c r="B63" s="1">
        <v>4436928</v>
      </c>
      <c r="C63" s="1">
        <v>1404494</v>
      </c>
      <c r="D63" s="1">
        <v>1257441</v>
      </c>
      <c r="E63" s="1">
        <v>787605</v>
      </c>
      <c r="F63" s="1">
        <v>552685</v>
      </c>
      <c r="G63" s="1">
        <f>SUM(C63:F63)</f>
        <v>4002225</v>
      </c>
      <c r="H63" s="1">
        <f>SUM(E63:F63)</f>
        <v>1340290</v>
      </c>
      <c r="I63" s="9">
        <f>H63/G63</f>
        <v>0.33488621954038067</v>
      </c>
      <c r="J63" s="1">
        <v>434704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862417</v>
      </c>
      <c r="C65" s="1">
        <v>68535</v>
      </c>
      <c r="D65" s="1">
        <v>198882</v>
      </c>
      <c r="E65" s="1">
        <v>164092</v>
      </c>
      <c r="F65" s="1">
        <v>354795</v>
      </c>
      <c r="J65" s="1">
        <v>76113</v>
      </c>
    </row>
    <row r="66" spans="1:10" x14ac:dyDescent="0.35">
      <c r="A66" s="7" t="s">
        <v>51</v>
      </c>
      <c r="B66" s="1">
        <v>5831565</v>
      </c>
      <c r="C66" s="1">
        <v>1861090</v>
      </c>
      <c r="D66" s="1">
        <v>1699904</v>
      </c>
      <c r="E66" s="1">
        <v>1140021</v>
      </c>
      <c r="F66" s="1">
        <v>738668</v>
      </c>
      <c r="J66" s="1">
        <v>391882</v>
      </c>
    </row>
    <row r="67" spans="1:10" x14ac:dyDescent="0.35">
      <c r="A67" s="7" t="s">
        <v>44</v>
      </c>
      <c r="B67" s="1">
        <v>397884</v>
      </c>
      <c r="C67" s="1" t="s">
        <v>31</v>
      </c>
      <c r="D67" s="1" t="s">
        <v>31</v>
      </c>
      <c r="E67" s="1">
        <v>4778</v>
      </c>
      <c r="F67" s="1">
        <v>30456</v>
      </c>
      <c r="J67" s="1">
        <v>362650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4160700</v>
      </c>
      <c r="C69" s="1">
        <v>1287052</v>
      </c>
      <c r="D69" s="1">
        <v>1287159</v>
      </c>
      <c r="E69" s="1">
        <v>824619</v>
      </c>
      <c r="F69" s="1">
        <v>608160</v>
      </c>
      <c r="J69" s="1">
        <v>153710</v>
      </c>
    </row>
    <row r="70" spans="1:10" x14ac:dyDescent="0.35">
      <c r="A70" s="7" t="s">
        <v>51</v>
      </c>
      <c r="B70" s="1">
        <v>2501447</v>
      </c>
      <c r="C70" s="1">
        <v>616487</v>
      </c>
      <c r="D70" s="1">
        <v>609226</v>
      </c>
      <c r="E70" s="1">
        <v>472039</v>
      </c>
      <c r="F70" s="1">
        <v>494859</v>
      </c>
      <c r="J70" s="1">
        <v>308836</v>
      </c>
    </row>
    <row r="71" spans="1:10" x14ac:dyDescent="0.35">
      <c r="A71" s="7" t="s">
        <v>44</v>
      </c>
      <c r="B71" s="1">
        <v>429718</v>
      </c>
      <c r="C71" s="1">
        <v>26086</v>
      </c>
      <c r="D71" s="1">
        <v>2401</v>
      </c>
      <c r="E71" s="1">
        <v>12233</v>
      </c>
      <c r="F71" s="1">
        <v>20899</v>
      </c>
      <c r="J71" s="1">
        <v>368098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432137</v>
      </c>
      <c r="C73" s="1">
        <v>65671</v>
      </c>
      <c r="D73" s="1">
        <v>76366</v>
      </c>
      <c r="E73" s="1">
        <v>82180</v>
      </c>
      <c r="F73" s="1">
        <v>207920</v>
      </c>
      <c r="G73" s="1">
        <f>SUM(C73:F73)</f>
        <v>432137</v>
      </c>
      <c r="H73" s="1">
        <f>SUM(E73:F73)</f>
        <v>290100</v>
      </c>
      <c r="I73" s="9">
        <f>H73/G73</f>
        <v>0.6713148839372699</v>
      </c>
      <c r="J73" s="1" t="s">
        <v>31</v>
      </c>
    </row>
    <row r="74" spans="1:10" x14ac:dyDescent="0.35">
      <c r="A74" s="7" t="s">
        <v>76</v>
      </c>
      <c r="B74" s="1">
        <v>587330</v>
      </c>
      <c r="C74" s="1">
        <v>88442</v>
      </c>
      <c r="D74" s="1">
        <v>161022</v>
      </c>
      <c r="E74" s="1">
        <v>141201</v>
      </c>
      <c r="F74" s="1">
        <v>194062</v>
      </c>
      <c r="G74" s="1">
        <f>SUM(C74:F74)</f>
        <v>584727</v>
      </c>
      <c r="H74" s="1">
        <f>SUM(E74:F74)</f>
        <v>335263</v>
      </c>
      <c r="I74" s="9">
        <f>H74/G74</f>
        <v>0.57336671643348092</v>
      </c>
      <c r="J74" s="1">
        <v>2604</v>
      </c>
    </row>
    <row r="75" spans="1:10" x14ac:dyDescent="0.35">
      <c r="A75" s="7" t="s">
        <v>77</v>
      </c>
      <c r="B75" s="1">
        <v>468622</v>
      </c>
      <c r="C75" s="1">
        <v>55063</v>
      </c>
      <c r="D75" s="1">
        <v>168391</v>
      </c>
      <c r="E75" s="1">
        <v>125042</v>
      </c>
      <c r="F75" s="1">
        <v>120126</v>
      </c>
      <c r="J75" s="1" t="s">
        <v>31</v>
      </c>
    </row>
    <row r="76" spans="1:10" x14ac:dyDescent="0.35">
      <c r="A76" s="7" t="s">
        <v>78</v>
      </c>
      <c r="B76" s="1">
        <v>604787</v>
      </c>
      <c r="C76" s="1">
        <v>148980</v>
      </c>
      <c r="D76" s="1">
        <v>225737</v>
      </c>
      <c r="E76" s="1">
        <v>152136</v>
      </c>
      <c r="F76" s="1">
        <v>77933</v>
      </c>
      <c r="J76" s="1" t="s">
        <v>31</v>
      </c>
    </row>
    <row r="77" spans="1:10" x14ac:dyDescent="0.35">
      <c r="A77" s="7" t="s">
        <v>174</v>
      </c>
      <c r="C77" s="1">
        <f>SUM(C73:C76)</f>
        <v>358156</v>
      </c>
      <c r="D77" s="1">
        <f>SUM(D73:D76)</f>
        <v>631516</v>
      </c>
      <c r="E77" s="1">
        <f>SUM(E73:E76)</f>
        <v>500559</v>
      </c>
      <c r="F77" s="1">
        <f>SUM(F73:F76)</f>
        <v>600041</v>
      </c>
      <c r="G77" s="1">
        <f>SUM(C77:F77)</f>
        <v>2090272</v>
      </c>
      <c r="H77" s="1">
        <f>SUM(E77:F77)</f>
        <v>1100600</v>
      </c>
      <c r="I77" s="9">
        <f>H77/G77</f>
        <v>0.52653434576935443</v>
      </c>
    </row>
    <row r="78" spans="1:10" x14ac:dyDescent="0.35">
      <c r="A78" s="7"/>
    </row>
    <row r="79" spans="1:10" x14ac:dyDescent="0.35">
      <c r="A79" s="7" t="s">
        <v>79</v>
      </c>
      <c r="B79" s="1">
        <v>749413</v>
      </c>
      <c r="C79" s="1">
        <v>180571</v>
      </c>
      <c r="D79" s="1">
        <v>294261</v>
      </c>
      <c r="E79" s="1">
        <v>119919</v>
      </c>
      <c r="F79" s="1">
        <v>154662</v>
      </c>
      <c r="J79" s="1" t="s">
        <v>31</v>
      </c>
    </row>
    <row r="80" spans="1:10" x14ac:dyDescent="0.35">
      <c r="A80" s="7" t="s">
        <v>80</v>
      </c>
      <c r="B80" s="1">
        <v>844280</v>
      </c>
      <c r="C80" s="1">
        <v>280242</v>
      </c>
      <c r="D80" s="1">
        <v>272325</v>
      </c>
      <c r="E80" s="1">
        <v>195235</v>
      </c>
      <c r="F80" s="1">
        <v>96478</v>
      </c>
      <c r="J80" s="1" t="s">
        <v>31</v>
      </c>
    </row>
    <row r="81" spans="1:10" x14ac:dyDescent="0.35">
      <c r="A81" s="7" t="s">
        <v>81</v>
      </c>
      <c r="B81" s="1">
        <v>523548</v>
      </c>
      <c r="C81" s="1">
        <v>259176</v>
      </c>
      <c r="D81" s="1">
        <v>168050</v>
      </c>
      <c r="E81" s="1">
        <v>89303</v>
      </c>
      <c r="F81" s="1">
        <v>7019</v>
      </c>
      <c r="J81" s="1" t="s">
        <v>31</v>
      </c>
    </row>
    <row r="82" spans="1:10" x14ac:dyDescent="0.35">
      <c r="A82" s="7" t="s">
        <v>82</v>
      </c>
      <c r="B82" s="1">
        <v>813562</v>
      </c>
      <c r="C82" s="1">
        <v>548729</v>
      </c>
      <c r="D82" s="1">
        <v>195051</v>
      </c>
      <c r="E82" s="1">
        <v>42806</v>
      </c>
      <c r="F82" s="1">
        <v>26976</v>
      </c>
      <c r="J82" s="1" t="s">
        <v>31</v>
      </c>
    </row>
    <row r="83" spans="1:10" x14ac:dyDescent="0.35">
      <c r="A83" s="7"/>
      <c r="C83" s="1">
        <f>SUM(C79:C82)</f>
        <v>1268718</v>
      </c>
      <c r="D83" s="1">
        <f>SUM(D79:D82)</f>
        <v>929687</v>
      </c>
      <c r="E83" s="1">
        <f>SUM(E79:E82)</f>
        <v>447263</v>
      </c>
      <c r="F83" s="1">
        <f>SUM(F79:F82)</f>
        <v>285135</v>
      </c>
      <c r="G83" s="1">
        <f>SUM(C83:F83)</f>
        <v>2930803</v>
      </c>
    </row>
    <row r="84" spans="1:10" x14ac:dyDescent="0.35">
      <c r="A84" s="7" t="s">
        <v>175</v>
      </c>
      <c r="G84" s="1">
        <f>G83+G77</f>
        <v>5021075</v>
      </c>
    </row>
    <row r="85" spans="1:10" x14ac:dyDescent="0.35">
      <c r="A85" s="7" t="s">
        <v>44</v>
      </c>
      <c r="B85" s="1">
        <v>2068186</v>
      </c>
      <c r="C85" s="1">
        <v>302751</v>
      </c>
      <c r="D85" s="1">
        <v>337582</v>
      </c>
      <c r="E85" s="1">
        <v>361070</v>
      </c>
      <c r="F85" s="1">
        <v>238743</v>
      </c>
      <c r="J85" s="1">
        <v>828039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5017047</v>
      </c>
      <c r="C87" s="1">
        <v>1788846</v>
      </c>
      <c r="D87" s="1">
        <v>1588624</v>
      </c>
      <c r="E87" s="1">
        <v>996173</v>
      </c>
      <c r="F87" s="1">
        <v>642406</v>
      </c>
      <c r="J87" s="1">
        <v>999</v>
      </c>
    </row>
    <row r="88" spans="1:10" x14ac:dyDescent="0.35">
      <c r="A88" s="7" t="s">
        <v>84</v>
      </c>
      <c r="B88" s="1">
        <v>2422101</v>
      </c>
      <c r="C88" s="1">
        <v>523569</v>
      </c>
      <c r="D88" s="1">
        <v>655343</v>
      </c>
      <c r="E88" s="1">
        <v>629995</v>
      </c>
      <c r="F88" s="1">
        <v>613194</v>
      </c>
      <c r="J88" s="1" t="s">
        <v>31</v>
      </c>
    </row>
    <row r="89" spans="1:10" ht="43.5" x14ac:dyDescent="0.35">
      <c r="A89" s="7" t="s">
        <v>85</v>
      </c>
      <c r="B89" s="1">
        <v>1594128</v>
      </c>
      <c r="C89" s="1">
        <v>253109</v>
      </c>
      <c r="D89" s="1">
        <v>427549</v>
      </c>
      <c r="E89" s="1">
        <v>483245</v>
      </c>
      <c r="F89" s="1">
        <v>430225</v>
      </c>
      <c r="J89" s="1" t="s">
        <v>31</v>
      </c>
    </row>
    <row r="90" spans="1:10" x14ac:dyDescent="0.35">
      <c r="A90" s="7" t="s">
        <v>86</v>
      </c>
      <c r="B90" s="1">
        <v>553309</v>
      </c>
      <c r="C90" s="1">
        <v>14147</v>
      </c>
      <c r="D90" s="1">
        <v>55854</v>
      </c>
      <c r="E90" s="1">
        <v>117766</v>
      </c>
      <c r="F90" s="1">
        <v>365542</v>
      </c>
      <c r="J90" s="1" t="s">
        <v>31</v>
      </c>
    </row>
    <row r="91" spans="1:10" x14ac:dyDescent="0.35">
      <c r="A91" s="7" t="s">
        <v>87</v>
      </c>
      <c r="B91" s="1">
        <v>78793</v>
      </c>
      <c r="C91" s="1">
        <v>7685</v>
      </c>
      <c r="D91" s="1">
        <v>14652</v>
      </c>
      <c r="E91" s="1">
        <v>16804</v>
      </c>
      <c r="F91" s="1">
        <v>39652</v>
      </c>
      <c r="J91" s="1" t="s">
        <v>31</v>
      </c>
    </row>
    <row r="92" spans="1:10" ht="29" x14ac:dyDescent="0.35">
      <c r="A92" s="7" t="s">
        <v>88</v>
      </c>
      <c r="B92" s="1">
        <v>197109</v>
      </c>
      <c r="C92" s="1">
        <v>28567</v>
      </c>
      <c r="D92" s="1">
        <v>48860</v>
      </c>
      <c r="E92" s="1">
        <v>40856</v>
      </c>
      <c r="F92" s="1">
        <v>78826</v>
      </c>
      <c r="J92" s="1" t="s">
        <v>31</v>
      </c>
    </row>
    <row r="93" spans="1:10" x14ac:dyDescent="0.35">
      <c r="A93" s="7" t="s">
        <v>89</v>
      </c>
      <c r="B93" s="1">
        <v>281232</v>
      </c>
      <c r="C93" s="1" t="s">
        <v>31</v>
      </c>
      <c r="D93" s="1">
        <v>30371</v>
      </c>
      <c r="E93" s="1">
        <v>61477</v>
      </c>
      <c r="F93" s="1">
        <v>189384</v>
      </c>
      <c r="G93" s="1">
        <f>SUM(C93:F93)</f>
        <v>281232</v>
      </c>
      <c r="H93" s="1">
        <f>E93+F93</f>
        <v>250861</v>
      </c>
      <c r="I93" s="9">
        <f>H93/G93</f>
        <v>0.89200731069010641</v>
      </c>
      <c r="J93" s="1" t="s">
        <v>31</v>
      </c>
    </row>
    <row r="94" spans="1:10" ht="29" x14ac:dyDescent="0.35">
      <c r="A94" s="7" t="s">
        <v>90</v>
      </c>
      <c r="B94" s="1">
        <v>68365</v>
      </c>
      <c r="C94" s="1">
        <v>4301</v>
      </c>
      <c r="D94" s="1">
        <v>8129</v>
      </c>
      <c r="E94" s="1">
        <v>16230</v>
      </c>
      <c r="F94" s="1">
        <v>39705</v>
      </c>
      <c r="J94" s="1" t="s">
        <v>31</v>
      </c>
    </row>
    <row r="95" spans="1:10" x14ac:dyDescent="0.35">
      <c r="A95" s="7" t="s">
        <v>91</v>
      </c>
      <c r="B95" s="1">
        <v>190553</v>
      </c>
      <c r="C95" s="1">
        <v>31513</v>
      </c>
      <c r="D95" s="1">
        <v>13634</v>
      </c>
      <c r="E95" s="1">
        <v>49546</v>
      </c>
      <c r="F95" s="1">
        <v>95861</v>
      </c>
      <c r="J95" s="1" t="s">
        <v>31</v>
      </c>
    </row>
    <row r="96" spans="1:10" x14ac:dyDescent="0.35">
      <c r="A96" s="7" t="s">
        <v>92</v>
      </c>
      <c r="B96" s="1">
        <v>105669</v>
      </c>
      <c r="C96" s="1">
        <v>24285</v>
      </c>
      <c r="D96" s="1">
        <v>5739</v>
      </c>
      <c r="E96" s="1">
        <v>15558</v>
      </c>
      <c r="F96" s="1">
        <v>60087</v>
      </c>
      <c r="J96" s="1" t="s">
        <v>31</v>
      </c>
    </row>
    <row r="97" spans="1:10" x14ac:dyDescent="0.35">
      <c r="A97" s="7" t="s">
        <v>52</v>
      </c>
      <c r="B97" s="1">
        <v>161937</v>
      </c>
      <c r="C97" s="1">
        <v>18152</v>
      </c>
      <c r="D97" s="1">
        <v>85944</v>
      </c>
      <c r="E97" s="1">
        <v>26118</v>
      </c>
      <c r="F97" s="1">
        <v>31722</v>
      </c>
      <c r="J97" s="1" t="s">
        <v>31</v>
      </c>
    </row>
    <row r="98" spans="1:10" x14ac:dyDescent="0.35">
      <c r="A98" s="7" t="s">
        <v>44</v>
      </c>
      <c r="B98" s="1">
        <v>985546</v>
      </c>
      <c r="C98" s="1">
        <v>41470</v>
      </c>
      <c r="D98" s="1">
        <v>56565</v>
      </c>
      <c r="E98" s="1">
        <v>15932</v>
      </c>
      <c r="F98" s="1">
        <v>41934</v>
      </c>
      <c r="J98" s="1">
        <v>829645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7372</v>
      </c>
      <c r="C100" s="1">
        <v>2850</v>
      </c>
      <c r="D100" s="1" t="s">
        <v>31</v>
      </c>
      <c r="E100" s="1" t="s">
        <v>31</v>
      </c>
      <c r="F100" s="1">
        <v>2121</v>
      </c>
      <c r="J100" s="1">
        <v>2401</v>
      </c>
    </row>
    <row r="101" spans="1:10" x14ac:dyDescent="0.35">
      <c r="A101" s="7" t="s">
        <v>94</v>
      </c>
      <c r="B101" s="1">
        <v>2733</v>
      </c>
      <c r="C101" s="1" t="s">
        <v>31</v>
      </c>
      <c r="D101" s="1">
        <v>2733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2730</v>
      </c>
      <c r="C102" s="1" t="s">
        <v>31</v>
      </c>
      <c r="D102" s="1">
        <v>2730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8376</v>
      </c>
      <c r="C103" s="1" t="s">
        <v>31</v>
      </c>
      <c r="D103" s="1" t="s">
        <v>31</v>
      </c>
      <c r="E103" s="1">
        <v>8376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6996566</v>
      </c>
      <c r="C104" s="1">
        <v>1926775</v>
      </c>
      <c r="D104" s="1">
        <v>1893323</v>
      </c>
      <c r="E104" s="1">
        <v>1295738</v>
      </c>
      <c r="F104" s="1">
        <v>1107464</v>
      </c>
      <c r="J104" s="1">
        <v>773267</v>
      </c>
    </row>
    <row r="105" spans="1:10" x14ac:dyDescent="0.35">
      <c r="A105" s="7" t="s">
        <v>44</v>
      </c>
      <c r="B105" s="1">
        <v>74089</v>
      </c>
      <c r="C105" s="1" t="s">
        <v>31</v>
      </c>
      <c r="D105" s="1" t="s">
        <v>31</v>
      </c>
      <c r="E105" s="1">
        <v>4778</v>
      </c>
      <c r="F105" s="1">
        <v>14335</v>
      </c>
      <c r="J105" s="1">
        <v>54976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3621207</v>
      </c>
      <c r="C107" s="1">
        <v>1313841</v>
      </c>
      <c r="D107" s="1">
        <v>1155955</v>
      </c>
      <c r="E107" s="1">
        <v>672467</v>
      </c>
      <c r="F107" s="1">
        <v>478944</v>
      </c>
      <c r="J107" s="1" t="s">
        <v>31</v>
      </c>
    </row>
    <row r="108" spans="1:10" x14ac:dyDescent="0.35">
      <c r="A108" s="7" t="s">
        <v>99</v>
      </c>
      <c r="B108" s="1">
        <v>1678492</v>
      </c>
      <c r="C108" s="1">
        <v>394737</v>
      </c>
      <c r="D108" s="1">
        <v>519043</v>
      </c>
      <c r="E108" s="1">
        <v>367374</v>
      </c>
      <c r="F108" s="1">
        <v>397337</v>
      </c>
      <c r="J108" s="1" t="s">
        <v>31</v>
      </c>
    </row>
    <row r="109" spans="1:10" x14ac:dyDescent="0.35">
      <c r="A109" s="7" t="s">
        <v>100</v>
      </c>
      <c r="B109" s="1">
        <v>177826</v>
      </c>
      <c r="C109" s="1">
        <v>24774</v>
      </c>
      <c r="D109" s="1">
        <v>34933</v>
      </c>
      <c r="E109" s="1">
        <v>53918</v>
      </c>
      <c r="F109" s="1">
        <v>64200</v>
      </c>
      <c r="J109" s="1" t="s">
        <v>31</v>
      </c>
    </row>
    <row r="110" spans="1:10" x14ac:dyDescent="0.35">
      <c r="A110" s="7" t="s">
        <v>101</v>
      </c>
      <c r="B110" s="1">
        <v>32733</v>
      </c>
      <c r="C110" s="1">
        <v>28399</v>
      </c>
      <c r="D110" s="1" t="s">
        <v>31</v>
      </c>
      <c r="E110" s="1" t="s">
        <v>31</v>
      </c>
      <c r="F110" s="1">
        <v>4333</v>
      </c>
      <c r="J110" s="1" t="s">
        <v>31</v>
      </c>
    </row>
    <row r="111" spans="1:10" x14ac:dyDescent="0.35">
      <c r="A111" s="7" t="s">
        <v>44</v>
      </c>
      <c r="B111" s="1">
        <v>1581608</v>
      </c>
      <c r="C111" s="1">
        <v>167874</v>
      </c>
      <c r="D111" s="1">
        <v>188854</v>
      </c>
      <c r="E111" s="1">
        <v>215132</v>
      </c>
      <c r="F111" s="1">
        <v>179104</v>
      </c>
      <c r="J111" s="1">
        <v>830644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4714049</v>
      </c>
      <c r="C113" s="1">
        <v>1434230</v>
      </c>
      <c r="D113" s="1">
        <v>1543736</v>
      </c>
      <c r="E113" s="1">
        <v>921940</v>
      </c>
      <c r="F113" s="1">
        <v>814142</v>
      </c>
      <c r="J113" s="1" t="s">
        <v>31</v>
      </c>
    </row>
    <row r="114" spans="1:10" x14ac:dyDescent="0.35">
      <c r="A114" s="7" t="s">
        <v>99</v>
      </c>
      <c r="B114" s="1">
        <v>623957</v>
      </c>
      <c r="C114" s="1">
        <v>243663</v>
      </c>
      <c r="D114" s="1">
        <v>155290</v>
      </c>
      <c r="E114" s="1">
        <v>134130</v>
      </c>
      <c r="F114" s="1">
        <v>90873</v>
      </c>
      <c r="J114" s="1" t="s">
        <v>31</v>
      </c>
    </row>
    <row r="115" spans="1:10" x14ac:dyDescent="0.35">
      <c r="A115" s="7" t="s">
        <v>100</v>
      </c>
      <c r="B115" s="1">
        <v>106507</v>
      </c>
      <c r="C115" s="1">
        <v>29186</v>
      </c>
      <c r="D115" s="1">
        <v>7294</v>
      </c>
      <c r="E115" s="1">
        <v>37690</v>
      </c>
      <c r="F115" s="1">
        <v>32337</v>
      </c>
      <c r="J115" s="1" t="s">
        <v>31</v>
      </c>
    </row>
    <row r="116" spans="1:10" x14ac:dyDescent="0.35">
      <c r="A116" s="7" t="s">
        <v>101</v>
      </c>
      <c r="B116" s="1">
        <v>36345</v>
      </c>
      <c r="C116" s="1">
        <v>28399</v>
      </c>
      <c r="D116" s="1">
        <v>3612</v>
      </c>
      <c r="E116" s="1" t="s">
        <v>31</v>
      </c>
      <c r="F116" s="1">
        <v>4333</v>
      </c>
      <c r="J116" s="1" t="s">
        <v>31</v>
      </c>
    </row>
    <row r="117" spans="1:10" x14ac:dyDescent="0.35">
      <c r="A117" s="7" t="s">
        <v>44</v>
      </c>
      <c r="B117" s="1">
        <v>1611008</v>
      </c>
      <c r="C117" s="1">
        <v>194146</v>
      </c>
      <c r="D117" s="1">
        <v>188854</v>
      </c>
      <c r="E117" s="1">
        <v>215132</v>
      </c>
      <c r="F117" s="1">
        <v>182233</v>
      </c>
      <c r="J117" s="1">
        <v>830644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3490483</v>
      </c>
      <c r="C119" s="1">
        <v>1212697</v>
      </c>
      <c r="D119" s="1">
        <v>1193627</v>
      </c>
      <c r="E119" s="1">
        <v>617978</v>
      </c>
      <c r="F119" s="1">
        <v>466182</v>
      </c>
      <c r="J119" s="1" t="s">
        <v>31</v>
      </c>
    </row>
    <row r="120" spans="1:10" x14ac:dyDescent="0.35">
      <c r="A120" s="7" t="s">
        <v>99</v>
      </c>
      <c r="B120" s="1">
        <v>1730915</v>
      </c>
      <c r="C120" s="1">
        <v>499681</v>
      </c>
      <c r="D120" s="1">
        <v>471347</v>
      </c>
      <c r="E120" s="1">
        <v>414051</v>
      </c>
      <c r="F120" s="1">
        <v>345836</v>
      </c>
      <c r="J120" s="1" t="s">
        <v>31</v>
      </c>
    </row>
    <row r="121" spans="1:10" x14ac:dyDescent="0.35">
      <c r="A121" s="7" t="s">
        <v>100</v>
      </c>
      <c r="B121" s="1">
        <v>273786</v>
      </c>
      <c r="C121" s="1">
        <v>49373</v>
      </c>
      <c r="D121" s="1">
        <v>44958</v>
      </c>
      <c r="E121" s="1">
        <v>54120</v>
      </c>
      <c r="F121" s="1">
        <v>125335</v>
      </c>
      <c r="J121" s="1" t="s">
        <v>31</v>
      </c>
    </row>
    <row r="122" spans="1:10" x14ac:dyDescent="0.35">
      <c r="A122" s="7" t="s">
        <v>101</v>
      </c>
      <c r="B122" s="1">
        <v>4333</v>
      </c>
      <c r="C122" s="1" t="s">
        <v>31</v>
      </c>
      <c r="D122" s="1" t="s">
        <v>31</v>
      </c>
      <c r="E122" s="1" t="s">
        <v>31</v>
      </c>
      <c r="F122" s="1">
        <v>4333</v>
      </c>
      <c r="J122" s="1" t="s">
        <v>31</v>
      </c>
    </row>
    <row r="123" spans="1:10" x14ac:dyDescent="0.35">
      <c r="A123" s="7" t="s">
        <v>44</v>
      </c>
      <c r="B123" s="1">
        <v>1592348</v>
      </c>
      <c r="C123" s="1">
        <v>167874</v>
      </c>
      <c r="D123" s="1">
        <v>188854</v>
      </c>
      <c r="E123" s="1">
        <v>222743</v>
      </c>
      <c r="F123" s="1">
        <v>182233</v>
      </c>
      <c r="J123" s="1">
        <v>830644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4423851</v>
      </c>
      <c r="C125" s="1">
        <v>1513098</v>
      </c>
      <c r="D125" s="1">
        <v>1443665</v>
      </c>
      <c r="E125" s="1">
        <v>771998</v>
      </c>
      <c r="F125" s="1">
        <v>695090</v>
      </c>
      <c r="J125" s="1" t="s">
        <v>31</v>
      </c>
    </row>
    <row r="126" spans="1:10" x14ac:dyDescent="0.35">
      <c r="A126" s="7" t="s">
        <v>99</v>
      </c>
      <c r="B126" s="1">
        <v>947280</v>
      </c>
      <c r="C126" s="1">
        <v>218105</v>
      </c>
      <c r="D126" s="1">
        <v>230289</v>
      </c>
      <c r="E126" s="1">
        <v>283562</v>
      </c>
      <c r="F126" s="1">
        <v>215324</v>
      </c>
      <c r="J126" s="1" t="s">
        <v>31</v>
      </c>
    </row>
    <row r="127" spans="1:10" x14ac:dyDescent="0.35">
      <c r="A127" s="7" t="s">
        <v>100</v>
      </c>
      <c r="B127" s="1">
        <v>117567</v>
      </c>
      <c r="C127" s="1">
        <v>25193</v>
      </c>
      <c r="D127" s="1">
        <v>35978</v>
      </c>
      <c r="E127" s="1">
        <v>38199</v>
      </c>
      <c r="F127" s="1">
        <v>18197</v>
      </c>
      <c r="J127" s="1" t="s">
        <v>31</v>
      </c>
    </row>
    <row r="128" spans="1:10" x14ac:dyDescent="0.35">
      <c r="A128" s="7" t="s">
        <v>101</v>
      </c>
      <c r="B128" s="1">
        <v>18430</v>
      </c>
      <c r="C128" s="1">
        <v>5355</v>
      </c>
      <c r="D128" s="1" t="s">
        <v>31</v>
      </c>
      <c r="E128" s="1" t="s">
        <v>31</v>
      </c>
      <c r="F128" s="1">
        <v>13075</v>
      </c>
      <c r="J128" s="1" t="s">
        <v>31</v>
      </c>
    </row>
    <row r="129" spans="1:10" x14ac:dyDescent="0.35">
      <c r="A129" s="7" t="s">
        <v>44</v>
      </c>
      <c r="B129" s="1">
        <v>1584737</v>
      </c>
      <c r="C129" s="1">
        <v>167874</v>
      </c>
      <c r="D129" s="1">
        <v>188854</v>
      </c>
      <c r="E129" s="1">
        <v>215132</v>
      </c>
      <c r="F129" s="1">
        <v>182233</v>
      </c>
      <c r="J129" s="1">
        <v>830644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5197946</v>
      </c>
      <c r="C131" s="1">
        <v>1689645</v>
      </c>
      <c r="D131" s="1">
        <v>1629460</v>
      </c>
      <c r="E131" s="1">
        <v>1009643</v>
      </c>
      <c r="F131" s="1">
        <v>869198</v>
      </c>
      <c r="J131" s="1" t="s">
        <v>31</v>
      </c>
    </row>
    <row r="132" spans="1:10" x14ac:dyDescent="0.35">
      <c r="A132" s="7" t="s">
        <v>99</v>
      </c>
      <c r="B132" s="1">
        <v>273426</v>
      </c>
      <c r="C132" s="1">
        <v>68591</v>
      </c>
      <c r="D132" s="1">
        <v>80472</v>
      </c>
      <c r="E132" s="1">
        <v>72811</v>
      </c>
      <c r="F132" s="1">
        <v>51552</v>
      </c>
      <c r="J132" s="1" t="s">
        <v>31</v>
      </c>
    </row>
    <row r="133" spans="1:10" x14ac:dyDescent="0.35">
      <c r="A133" s="7" t="s">
        <v>100</v>
      </c>
      <c r="B133" s="1">
        <v>14388</v>
      </c>
      <c r="C133" s="1" t="s">
        <v>31</v>
      </c>
      <c r="D133" s="1" t="s">
        <v>31</v>
      </c>
      <c r="E133" s="1">
        <v>6527</v>
      </c>
      <c r="F133" s="1">
        <v>7860</v>
      </c>
      <c r="J133" s="1" t="s">
        <v>31</v>
      </c>
    </row>
    <row r="134" spans="1:10" x14ac:dyDescent="0.35">
      <c r="A134" s="7" t="s">
        <v>101</v>
      </c>
      <c r="B134" s="1">
        <v>13075</v>
      </c>
      <c r="C134" s="1" t="s">
        <v>31</v>
      </c>
      <c r="D134" s="1" t="s">
        <v>31</v>
      </c>
      <c r="E134" s="1" t="s">
        <v>31</v>
      </c>
      <c r="F134" s="1">
        <v>13075</v>
      </c>
      <c r="J134" s="1" t="s">
        <v>31</v>
      </c>
    </row>
    <row r="135" spans="1:10" x14ac:dyDescent="0.35">
      <c r="A135" s="7" t="s">
        <v>44</v>
      </c>
      <c r="B135" s="1">
        <v>1593029</v>
      </c>
      <c r="C135" s="1">
        <v>171389</v>
      </c>
      <c r="D135" s="1">
        <v>188854</v>
      </c>
      <c r="E135" s="1">
        <v>219910</v>
      </c>
      <c r="F135" s="1">
        <v>182233</v>
      </c>
      <c r="J135" s="1">
        <v>830644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5072548</v>
      </c>
      <c r="C137" s="1">
        <v>1675193</v>
      </c>
      <c r="D137" s="1">
        <v>1590472</v>
      </c>
      <c r="E137" s="1">
        <v>984166</v>
      </c>
      <c r="F137" s="1">
        <v>822717</v>
      </c>
      <c r="J137" s="1" t="s">
        <v>31</v>
      </c>
    </row>
    <row r="138" spans="1:10" x14ac:dyDescent="0.35">
      <c r="A138" s="7" t="s">
        <v>99</v>
      </c>
      <c r="B138" s="1">
        <v>363851</v>
      </c>
      <c r="C138" s="1">
        <v>72435</v>
      </c>
      <c r="D138" s="1">
        <v>113232</v>
      </c>
      <c r="E138" s="1">
        <v>85445</v>
      </c>
      <c r="F138" s="1">
        <v>92739</v>
      </c>
      <c r="J138" s="1" t="s">
        <v>31</v>
      </c>
    </row>
    <row r="139" spans="1:10" x14ac:dyDescent="0.35">
      <c r="A139" s="7" t="s">
        <v>100</v>
      </c>
      <c r="B139" s="1">
        <v>34454</v>
      </c>
      <c r="C139" s="1">
        <v>11201</v>
      </c>
      <c r="D139" s="1">
        <v>6229</v>
      </c>
      <c r="E139" s="1">
        <v>2567</v>
      </c>
      <c r="F139" s="1">
        <v>14457</v>
      </c>
      <c r="J139" s="1" t="s">
        <v>31</v>
      </c>
    </row>
    <row r="140" spans="1:10" x14ac:dyDescent="0.35">
      <c r="A140" s="7" t="s">
        <v>101</v>
      </c>
      <c r="B140" s="1">
        <v>14694</v>
      </c>
      <c r="C140" s="1">
        <v>2921</v>
      </c>
      <c r="D140" s="1" t="s">
        <v>31</v>
      </c>
      <c r="E140" s="1" t="s">
        <v>31</v>
      </c>
      <c r="F140" s="1">
        <v>11773</v>
      </c>
      <c r="J140" s="1" t="s">
        <v>31</v>
      </c>
    </row>
    <row r="141" spans="1:10" x14ac:dyDescent="0.35">
      <c r="A141" s="7" t="s">
        <v>44</v>
      </c>
      <c r="B141" s="1">
        <v>1606318</v>
      </c>
      <c r="C141" s="1">
        <v>167874</v>
      </c>
      <c r="D141" s="1">
        <v>188854</v>
      </c>
      <c r="E141" s="1">
        <v>236713</v>
      </c>
      <c r="F141" s="1">
        <v>182233</v>
      </c>
      <c r="J141" s="1">
        <v>830644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135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1614032</v>
      </c>
      <c r="C8" s="1">
        <v>367926</v>
      </c>
      <c r="D8" s="1">
        <v>426837</v>
      </c>
      <c r="E8" s="1">
        <v>363629</v>
      </c>
      <c r="F8" s="1">
        <v>346407</v>
      </c>
      <c r="G8" s="1">
        <f>SUM(C8:F8)</f>
        <v>1504799</v>
      </c>
      <c r="H8" s="1">
        <f>SUM(E8:F8)</f>
        <v>710036</v>
      </c>
      <c r="I8" s="9">
        <f>H8/G8</f>
        <v>0.47184773514602285</v>
      </c>
      <c r="J8" s="1">
        <v>109233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92380</v>
      </c>
      <c r="C10" s="1">
        <v>10153</v>
      </c>
      <c r="D10" s="1">
        <v>12152</v>
      </c>
      <c r="E10" s="1">
        <v>41928</v>
      </c>
      <c r="F10" s="1">
        <v>7130</v>
      </c>
      <c r="J10" s="1">
        <v>21017</v>
      </c>
    </row>
    <row r="11" spans="1:10" x14ac:dyDescent="0.35">
      <c r="A11" s="7" t="s">
        <v>34</v>
      </c>
      <c r="B11" s="1">
        <v>472071</v>
      </c>
      <c r="C11" s="1">
        <v>84255</v>
      </c>
      <c r="D11" s="1">
        <v>136023</v>
      </c>
      <c r="E11" s="1">
        <v>85391</v>
      </c>
      <c r="F11" s="1">
        <v>137495</v>
      </c>
      <c r="J11" s="1">
        <v>28906</v>
      </c>
    </row>
    <row r="12" spans="1:10" x14ac:dyDescent="0.35">
      <c r="A12" s="7" t="s">
        <v>35</v>
      </c>
      <c r="B12" s="1">
        <v>387276</v>
      </c>
      <c r="C12" s="1">
        <v>93988</v>
      </c>
      <c r="D12" s="1">
        <v>91754</v>
      </c>
      <c r="E12" s="1">
        <v>80861</v>
      </c>
      <c r="F12" s="1">
        <v>98266</v>
      </c>
      <c r="J12" s="1">
        <v>22407</v>
      </c>
    </row>
    <row r="13" spans="1:10" x14ac:dyDescent="0.35">
      <c r="A13" s="7" t="s">
        <v>36</v>
      </c>
      <c r="B13" s="1">
        <v>266841</v>
      </c>
      <c r="C13" s="1">
        <v>71612</v>
      </c>
      <c r="D13" s="1">
        <v>70286</v>
      </c>
      <c r="E13" s="1">
        <v>63331</v>
      </c>
      <c r="F13" s="1">
        <v>46270</v>
      </c>
      <c r="J13" s="1">
        <v>15342</v>
      </c>
    </row>
    <row r="14" spans="1:10" x14ac:dyDescent="0.35">
      <c r="A14" s="7" t="s">
        <v>37</v>
      </c>
      <c r="B14" s="1">
        <v>395464</v>
      </c>
      <c r="C14" s="1">
        <v>107918</v>
      </c>
      <c r="D14" s="1">
        <v>116622</v>
      </c>
      <c r="E14" s="1">
        <v>92118</v>
      </c>
      <c r="F14" s="1">
        <v>57246</v>
      </c>
      <c r="J14" s="1">
        <v>21561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788749</v>
      </c>
      <c r="C16" s="1">
        <v>218004</v>
      </c>
      <c r="D16" s="1">
        <v>203728</v>
      </c>
      <c r="E16" s="1">
        <v>140471</v>
      </c>
      <c r="F16" s="1">
        <v>172382</v>
      </c>
      <c r="J16" s="1">
        <v>54164</v>
      </c>
    </row>
    <row r="17" spans="1:10" x14ac:dyDescent="0.35">
      <c r="A17" s="7" t="s">
        <v>39</v>
      </c>
      <c r="B17" s="1">
        <v>825283</v>
      </c>
      <c r="C17" s="1">
        <v>149922</v>
      </c>
      <c r="D17" s="1">
        <v>223109</v>
      </c>
      <c r="E17" s="1">
        <v>223158</v>
      </c>
      <c r="F17" s="1">
        <v>174025</v>
      </c>
      <c r="J17" s="1">
        <v>55069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772553</v>
      </c>
      <c r="C19" s="1">
        <v>215012</v>
      </c>
      <c r="D19" s="1">
        <v>202646</v>
      </c>
      <c r="E19" s="1">
        <v>133998</v>
      </c>
      <c r="F19" s="1">
        <v>171596</v>
      </c>
      <c r="J19" s="1">
        <v>49300</v>
      </c>
    </row>
    <row r="20" spans="1:10" x14ac:dyDescent="0.35">
      <c r="A20" s="7" t="s">
        <v>41</v>
      </c>
      <c r="B20" s="1">
        <v>779412</v>
      </c>
      <c r="C20" s="1">
        <v>143437</v>
      </c>
      <c r="D20" s="1">
        <v>220124</v>
      </c>
      <c r="E20" s="1">
        <v>193899</v>
      </c>
      <c r="F20" s="1">
        <v>170134</v>
      </c>
      <c r="J20" s="1">
        <v>51818</v>
      </c>
    </row>
    <row r="21" spans="1:10" x14ac:dyDescent="0.35">
      <c r="A21" s="7" t="s">
        <v>42</v>
      </c>
      <c r="B21" s="1">
        <v>39350</v>
      </c>
      <c r="C21" s="1">
        <v>3127</v>
      </c>
      <c r="D21" s="1">
        <v>709</v>
      </c>
      <c r="E21" s="1">
        <v>29426</v>
      </c>
      <c r="F21" s="1">
        <v>1492</v>
      </c>
      <c r="J21" s="1">
        <v>4596</v>
      </c>
    </row>
    <row r="22" spans="1:10" x14ac:dyDescent="0.35">
      <c r="A22" s="7" t="s">
        <v>43</v>
      </c>
      <c r="B22" s="1">
        <v>15090</v>
      </c>
      <c r="C22" s="1">
        <v>4601</v>
      </c>
      <c r="D22" s="1">
        <v>1196</v>
      </c>
      <c r="E22" s="1">
        <v>5540</v>
      </c>
      <c r="F22" s="1">
        <v>3185</v>
      </c>
      <c r="J22" s="1">
        <v>567</v>
      </c>
    </row>
    <row r="23" spans="1:10" x14ac:dyDescent="0.35">
      <c r="A23" s="7" t="s">
        <v>44</v>
      </c>
      <c r="B23" s="1">
        <v>7628</v>
      </c>
      <c r="C23" s="1">
        <v>1748</v>
      </c>
      <c r="D23" s="1">
        <v>2161</v>
      </c>
      <c r="E23" s="1">
        <v>767</v>
      </c>
      <c r="F23" s="1" t="s">
        <v>31</v>
      </c>
      <c r="J23" s="1">
        <v>2952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64271</v>
      </c>
      <c r="C25" s="1">
        <v>19974</v>
      </c>
      <c r="D25" s="1">
        <v>5257</v>
      </c>
      <c r="E25" s="1">
        <v>10513</v>
      </c>
      <c r="F25" s="1">
        <v>23025</v>
      </c>
      <c r="J25" s="1">
        <v>5502</v>
      </c>
    </row>
    <row r="26" spans="1:10" x14ac:dyDescent="0.35">
      <c r="A26" s="7" t="s">
        <v>46</v>
      </c>
      <c r="B26" s="1">
        <v>1401678</v>
      </c>
      <c r="C26" s="1">
        <v>325624</v>
      </c>
      <c r="D26" s="1">
        <v>404325</v>
      </c>
      <c r="E26" s="1">
        <v>290292</v>
      </c>
      <c r="F26" s="1">
        <v>294280</v>
      </c>
      <c r="J26" s="1">
        <v>87157</v>
      </c>
    </row>
    <row r="27" spans="1:10" x14ac:dyDescent="0.35">
      <c r="A27" s="7" t="s">
        <v>47</v>
      </c>
      <c r="B27" s="1">
        <v>48192</v>
      </c>
      <c r="C27" s="1">
        <v>9484</v>
      </c>
      <c r="D27" s="1">
        <v>8997</v>
      </c>
      <c r="E27" s="1">
        <v>9679</v>
      </c>
      <c r="F27" s="1">
        <v>15886</v>
      </c>
      <c r="J27" s="1">
        <v>4146</v>
      </c>
    </row>
    <row r="28" spans="1:10" x14ac:dyDescent="0.35">
      <c r="A28" s="7" t="s">
        <v>48</v>
      </c>
      <c r="B28" s="1">
        <v>41889</v>
      </c>
      <c r="C28" s="1">
        <v>539</v>
      </c>
      <c r="D28" s="1">
        <v>4627</v>
      </c>
      <c r="E28" s="1">
        <v>29510</v>
      </c>
      <c r="F28" s="1">
        <v>6663</v>
      </c>
      <c r="J28" s="1">
        <v>550</v>
      </c>
    </row>
    <row r="29" spans="1:10" x14ac:dyDescent="0.35">
      <c r="A29" s="7" t="s">
        <v>49</v>
      </c>
      <c r="B29" s="1">
        <v>25259</v>
      </c>
      <c r="C29" s="1">
        <v>9946</v>
      </c>
      <c r="D29" s="1">
        <v>1350</v>
      </c>
      <c r="E29" s="1">
        <v>8149</v>
      </c>
      <c r="F29" s="1">
        <v>1900</v>
      </c>
      <c r="J29" s="1">
        <v>3915</v>
      </c>
    </row>
    <row r="30" spans="1:10" x14ac:dyDescent="0.35">
      <c r="A30" s="7" t="s">
        <v>44</v>
      </c>
      <c r="B30" s="1">
        <v>32742</v>
      </c>
      <c r="C30" s="1">
        <v>2358</v>
      </c>
      <c r="D30" s="1">
        <v>2281</v>
      </c>
      <c r="E30" s="1">
        <v>15487</v>
      </c>
      <c r="F30" s="1">
        <v>4653</v>
      </c>
      <c r="J30" s="1">
        <v>7963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146103</v>
      </c>
      <c r="C32" s="1">
        <v>30787</v>
      </c>
      <c r="D32" s="1">
        <v>14963</v>
      </c>
      <c r="E32" s="1">
        <v>49618</v>
      </c>
      <c r="F32" s="1">
        <v>40402</v>
      </c>
      <c r="J32" s="1">
        <v>10332</v>
      </c>
    </row>
    <row r="33" spans="1:10" x14ac:dyDescent="0.35">
      <c r="A33" s="7" t="s">
        <v>51</v>
      </c>
      <c r="B33" s="1">
        <v>1390219</v>
      </c>
      <c r="C33" s="1">
        <v>322377</v>
      </c>
      <c r="D33" s="1">
        <v>402247</v>
      </c>
      <c r="E33" s="1">
        <v>287809</v>
      </c>
      <c r="F33" s="1">
        <v>291881</v>
      </c>
      <c r="J33" s="1">
        <v>85906</v>
      </c>
    </row>
    <row r="34" spans="1:10" x14ac:dyDescent="0.35">
      <c r="A34" s="7" t="s">
        <v>52</v>
      </c>
      <c r="B34" s="1">
        <v>41746</v>
      </c>
      <c r="C34" s="1">
        <v>10656</v>
      </c>
      <c r="D34" s="1">
        <v>6639</v>
      </c>
      <c r="E34" s="1">
        <v>9949</v>
      </c>
      <c r="F34" s="1">
        <v>9471</v>
      </c>
      <c r="J34" s="1">
        <v>5032</v>
      </c>
    </row>
    <row r="35" spans="1:10" x14ac:dyDescent="0.35">
      <c r="A35" s="7" t="s">
        <v>44</v>
      </c>
      <c r="B35" s="1">
        <v>35964</v>
      </c>
      <c r="C35" s="1">
        <v>4106</v>
      </c>
      <c r="D35" s="1">
        <v>2988</v>
      </c>
      <c r="E35" s="1">
        <v>16254</v>
      </c>
      <c r="F35" s="1">
        <v>4653</v>
      </c>
      <c r="J35" s="1">
        <v>7963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761519</v>
      </c>
      <c r="C37" s="1">
        <v>110461</v>
      </c>
      <c r="D37" s="1">
        <v>202918</v>
      </c>
      <c r="E37" s="1">
        <v>188684</v>
      </c>
      <c r="F37" s="1">
        <v>197279</v>
      </c>
      <c r="G37" s="1">
        <f>SUM(C37:F37)</f>
        <v>699342</v>
      </c>
      <c r="H37" s="1">
        <f>SUM(E37:F37)</f>
        <v>385963</v>
      </c>
      <c r="I37" s="9">
        <f>H37/G37</f>
        <v>0.55189449511111877</v>
      </c>
      <c r="J37" s="1">
        <v>62176</v>
      </c>
    </row>
    <row r="38" spans="1:10" x14ac:dyDescent="0.35">
      <c r="A38" s="7" t="s">
        <v>54</v>
      </c>
      <c r="B38" s="1">
        <v>634193</v>
      </c>
      <c r="C38" s="1">
        <v>221808</v>
      </c>
      <c r="D38" s="1">
        <v>155262</v>
      </c>
      <c r="E38" s="1">
        <v>134748</v>
      </c>
      <c r="F38" s="1">
        <v>88797</v>
      </c>
      <c r="G38" s="1">
        <f t="shared" ref="G38:G41" si="0">SUM(C38:F38)</f>
        <v>600615</v>
      </c>
      <c r="H38" s="1">
        <f t="shared" ref="H38:H41" si="1">SUM(E38:F38)</f>
        <v>223545</v>
      </c>
      <c r="I38" s="9">
        <f t="shared" ref="I38:I41" si="2">H38/G38</f>
        <v>0.37219350166079768</v>
      </c>
      <c r="J38" s="1">
        <v>33579</v>
      </c>
    </row>
    <row r="39" spans="1:10" x14ac:dyDescent="0.35">
      <c r="A39" s="7" t="s">
        <v>55</v>
      </c>
      <c r="B39" s="1">
        <v>31376</v>
      </c>
      <c r="C39" s="1">
        <v>12388</v>
      </c>
      <c r="D39" s="1">
        <v>9314</v>
      </c>
      <c r="E39" s="1">
        <v>5099</v>
      </c>
      <c r="F39" s="1">
        <v>2347</v>
      </c>
      <c r="G39" s="1">
        <f t="shared" si="0"/>
        <v>29148</v>
      </c>
      <c r="H39" s="1">
        <f t="shared" si="1"/>
        <v>7446</v>
      </c>
      <c r="I39" s="9">
        <f t="shared" si="2"/>
        <v>0.25545491972004941</v>
      </c>
      <c r="J39" s="1">
        <v>2227</v>
      </c>
    </row>
    <row r="40" spans="1:10" x14ac:dyDescent="0.35">
      <c r="A40" s="7" t="s">
        <v>56</v>
      </c>
      <c r="B40" s="1">
        <v>26063</v>
      </c>
      <c r="C40" s="1">
        <v>4729</v>
      </c>
      <c r="D40" s="1">
        <v>11922</v>
      </c>
      <c r="E40" s="1">
        <v>6881</v>
      </c>
      <c r="F40" s="1" t="s">
        <v>31</v>
      </c>
      <c r="G40" s="1">
        <f t="shared" si="0"/>
        <v>23532</v>
      </c>
      <c r="H40" s="1">
        <f t="shared" si="1"/>
        <v>6881</v>
      </c>
      <c r="I40" s="9">
        <f t="shared" si="2"/>
        <v>0.29241033486316503</v>
      </c>
      <c r="J40" s="1">
        <v>2531</v>
      </c>
    </row>
    <row r="41" spans="1:10" x14ac:dyDescent="0.35">
      <c r="A41" s="7" t="s">
        <v>57</v>
      </c>
      <c r="B41" s="1">
        <v>160881</v>
      </c>
      <c r="C41" s="1">
        <v>18540</v>
      </c>
      <c r="D41" s="1">
        <v>47420</v>
      </c>
      <c r="E41" s="1">
        <v>28217</v>
      </c>
      <c r="F41" s="1">
        <v>57984</v>
      </c>
      <c r="G41" s="1">
        <f t="shared" si="0"/>
        <v>152161</v>
      </c>
      <c r="H41" s="1">
        <f t="shared" si="1"/>
        <v>86201</v>
      </c>
      <c r="I41" s="9">
        <f t="shared" si="2"/>
        <v>0.56651178685734194</v>
      </c>
      <c r="J41" s="1">
        <v>8720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104071</v>
      </c>
      <c r="C43" s="1">
        <v>14589</v>
      </c>
      <c r="D43" s="1">
        <v>12411</v>
      </c>
      <c r="E43" s="1">
        <v>15065</v>
      </c>
      <c r="F43" s="1">
        <v>32996</v>
      </c>
      <c r="J43" s="1">
        <v>29010</v>
      </c>
    </row>
    <row r="44" spans="1:10" x14ac:dyDescent="0.35">
      <c r="A44" s="7" t="s">
        <v>59</v>
      </c>
      <c r="B44" s="1">
        <v>544543</v>
      </c>
      <c r="C44" s="1">
        <v>73790</v>
      </c>
      <c r="D44" s="1">
        <v>131797</v>
      </c>
      <c r="E44" s="1">
        <v>137620</v>
      </c>
      <c r="F44" s="1">
        <v>169176</v>
      </c>
      <c r="J44" s="1">
        <v>32159</v>
      </c>
    </row>
    <row r="45" spans="1:10" x14ac:dyDescent="0.35">
      <c r="A45" s="7" t="s">
        <v>60</v>
      </c>
      <c r="B45" s="1">
        <v>519622</v>
      </c>
      <c r="C45" s="1">
        <v>91338</v>
      </c>
      <c r="D45" s="1">
        <v>156134</v>
      </c>
      <c r="E45" s="1">
        <v>125270</v>
      </c>
      <c r="F45" s="1">
        <v>111734</v>
      </c>
      <c r="J45" s="1">
        <v>35146</v>
      </c>
    </row>
    <row r="46" spans="1:10" x14ac:dyDescent="0.35">
      <c r="A46" s="7" t="s">
        <v>61</v>
      </c>
      <c r="B46" s="1">
        <v>445796</v>
      </c>
      <c r="C46" s="1">
        <v>188209</v>
      </c>
      <c r="D46" s="1">
        <v>126495</v>
      </c>
      <c r="E46" s="1">
        <v>85674</v>
      </c>
      <c r="F46" s="1">
        <v>32501</v>
      </c>
      <c r="J46" s="1">
        <v>12918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836742</v>
      </c>
      <c r="C48" s="1">
        <v>257061</v>
      </c>
      <c r="D48" s="1">
        <v>247294</v>
      </c>
      <c r="E48" s="1">
        <v>149017</v>
      </c>
      <c r="F48" s="1">
        <v>134025</v>
      </c>
      <c r="J48" s="1">
        <v>49345</v>
      </c>
    </row>
    <row r="49" spans="1:10" x14ac:dyDescent="0.35">
      <c r="A49" s="7" t="s">
        <v>63</v>
      </c>
      <c r="B49" s="1">
        <v>95955</v>
      </c>
      <c r="C49" s="1">
        <v>13010</v>
      </c>
      <c r="D49" s="1">
        <v>17985</v>
      </c>
      <c r="E49" s="1">
        <v>34467</v>
      </c>
      <c r="F49" s="1">
        <v>21797</v>
      </c>
      <c r="J49" s="1">
        <v>8696</v>
      </c>
    </row>
    <row r="50" spans="1:10" x14ac:dyDescent="0.35">
      <c r="A50" s="7" t="s">
        <v>64</v>
      </c>
      <c r="B50" s="1">
        <v>260605</v>
      </c>
      <c r="C50" s="1">
        <v>32168</v>
      </c>
      <c r="D50" s="1">
        <v>79880</v>
      </c>
      <c r="E50" s="1">
        <v>57213</v>
      </c>
      <c r="F50" s="1">
        <v>68318</v>
      </c>
      <c r="J50" s="1">
        <v>23027</v>
      </c>
    </row>
    <row r="51" spans="1:10" x14ac:dyDescent="0.35">
      <c r="A51" s="7" t="s">
        <v>65</v>
      </c>
      <c r="B51" s="1">
        <v>413049</v>
      </c>
      <c r="C51" s="1">
        <v>65511</v>
      </c>
      <c r="D51" s="1">
        <v>79946</v>
      </c>
      <c r="E51" s="1">
        <v>119543</v>
      </c>
      <c r="F51" s="1">
        <v>122268</v>
      </c>
      <c r="J51" s="1">
        <v>25782</v>
      </c>
    </row>
    <row r="52" spans="1:10" x14ac:dyDescent="0.35">
      <c r="A52" s="7" t="s">
        <v>44</v>
      </c>
      <c r="B52" s="1">
        <v>7680</v>
      </c>
      <c r="C52" s="1">
        <v>177</v>
      </c>
      <c r="D52" s="1">
        <v>1732</v>
      </c>
      <c r="E52" s="1">
        <v>3389</v>
      </c>
      <c r="F52" s="1" t="s">
        <v>31</v>
      </c>
      <c r="J52" s="1">
        <v>2382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132458</v>
      </c>
      <c r="C54" s="1">
        <v>37633</v>
      </c>
      <c r="D54" s="1">
        <v>35121</v>
      </c>
      <c r="E54" s="1">
        <v>28165</v>
      </c>
      <c r="F54" s="1">
        <v>27494</v>
      </c>
      <c r="J54" s="1">
        <v>4046</v>
      </c>
    </row>
    <row r="55" spans="1:10" x14ac:dyDescent="0.35">
      <c r="A55" s="7" t="s">
        <v>67</v>
      </c>
      <c r="B55" s="1">
        <v>528128</v>
      </c>
      <c r="C55" s="1">
        <v>167520</v>
      </c>
      <c r="D55" s="1">
        <v>151790</v>
      </c>
      <c r="E55" s="1">
        <v>80046</v>
      </c>
      <c r="F55" s="1">
        <v>91956</v>
      </c>
      <c r="J55" s="1">
        <v>36817</v>
      </c>
    </row>
    <row r="56" spans="1:10" x14ac:dyDescent="0.35">
      <c r="A56" s="7" t="s">
        <v>68</v>
      </c>
      <c r="B56" s="1">
        <v>299966</v>
      </c>
      <c r="C56" s="1">
        <v>72881</v>
      </c>
      <c r="D56" s="1">
        <v>82081</v>
      </c>
      <c r="E56" s="1">
        <v>74722</v>
      </c>
      <c r="F56" s="1">
        <v>49770</v>
      </c>
      <c r="J56" s="1">
        <v>20512</v>
      </c>
    </row>
    <row r="57" spans="1:10" x14ac:dyDescent="0.35">
      <c r="A57" s="7" t="s">
        <v>69</v>
      </c>
      <c r="B57" s="1">
        <v>342530</v>
      </c>
      <c r="C57" s="1">
        <v>48362</v>
      </c>
      <c r="D57" s="1">
        <v>86408</v>
      </c>
      <c r="E57" s="1">
        <v>112146</v>
      </c>
      <c r="F57" s="1">
        <v>79664</v>
      </c>
      <c r="J57" s="1">
        <v>15949</v>
      </c>
    </row>
    <row r="58" spans="1:10" x14ac:dyDescent="0.35">
      <c r="A58" s="7" t="s">
        <v>70</v>
      </c>
      <c r="B58" s="1">
        <v>188406</v>
      </c>
      <c r="C58" s="1">
        <v>27596</v>
      </c>
      <c r="D58" s="1">
        <v>42990</v>
      </c>
      <c r="E58" s="1">
        <v>48313</v>
      </c>
      <c r="F58" s="1">
        <v>55876</v>
      </c>
      <c r="J58" s="1">
        <v>13632</v>
      </c>
    </row>
    <row r="59" spans="1:10" x14ac:dyDescent="0.35">
      <c r="A59" s="7" t="s">
        <v>71</v>
      </c>
      <c r="B59" s="1">
        <v>73251</v>
      </c>
      <c r="C59" s="1">
        <v>6552</v>
      </c>
      <c r="D59" s="1">
        <v>18365</v>
      </c>
      <c r="E59" s="1">
        <v>14876</v>
      </c>
      <c r="F59" s="1">
        <v>15864</v>
      </c>
      <c r="J59" s="1">
        <v>17595</v>
      </c>
    </row>
    <row r="60" spans="1:10" x14ac:dyDescent="0.35">
      <c r="A60" s="7" t="s">
        <v>72</v>
      </c>
      <c r="B60" s="1">
        <v>49292</v>
      </c>
      <c r="C60" s="1">
        <v>7382</v>
      </c>
      <c r="D60" s="1">
        <v>10082</v>
      </c>
      <c r="E60" s="1">
        <v>5361</v>
      </c>
      <c r="F60" s="1">
        <v>25784</v>
      </c>
      <c r="J60" s="1">
        <v>684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670233</v>
      </c>
      <c r="C62" s="1">
        <v>113506</v>
      </c>
      <c r="D62" s="1">
        <v>157972</v>
      </c>
      <c r="E62" s="1">
        <v>164994</v>
      </c>
      <c r="F62" s="1">
        <v>174606</v>
      </c>
      <c r="G62" s="1">
        <f>SUM(C62:F62)</f>
        <v>611078</v>
      </c>
      <c r="H62" s="1">
        <f>SUM(E62:F62)</f>
        <v>339600</v>
      </c>
      <c r="I62" s="9">
        <f>H62/G62</f>
        <v>0.55573920186948311</v>
      </c>
      <c r="J62" s="1">
        <v>59154</v>
      </c>
    </row>
    <row r="63" spans="1:10" x14ac:dyDescent="0.35">
      <c r="A63" s="7" t="s">
        <v>74</v>
      </c>
      <c r="B63" s="1">
        <v>943799</v>
      </c>
      <c r="C63" s="1">
        <v>254420</v>
      </c>
      <c r="D63" s="1">
        <v>268864</v>
      </c>
      <c r="E63" s="1">
        <v>198635</v>
      </c>
      <c r="F63" s="1">
        <v>171801</v>
      </c>
      <c r="G63" s="1">
        <f>SUM(C63:F63)</f>
        <v>893720</v>
      </c>
      <c r="H63" s="1">
        <f>SUM(E63:F63)</f>
        <v>370436</v>
      </c>
      <c r="I63" s="9">
        <f>H63/G63</f>
        <v>0.41448775902967372</v>
      </c>
      <c r="J63" s="1">
        <v>50079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194964</v>
      </c>
      <c r="C65" s="1">
        <v>14710</v>
      </c>
      <c r="D65" s="1">
        <v>55718</v>
      </c>
      <c r="E65" s="1">
        <v>49566</v>
      </c>
      <c r="F65" s="1">
        <v>71636</v>
      </c>
      <c r="J65" s="1">
        <v>3334</v>
      </c>
    </row>
    <row r="66" spans="1:10" x14ac:dyDescent="0.35">
      <c r="A66" s="7" t="s">
        <v>51</v>
      </c>
      <c r="B66" s="1">
        <v>1365064</v>
      </c>
      <c r="C66" s="1">
        <v>352198</v>
      </c>
      <c r="D66" s="1">
        <v>370292</v>
      </c>
      <c r="E66" s="1">
        <v>313002</v>
      </c>
      <c r="F66" s="1">
        <v>273118</v>
      </c>
      <c r="J66" s="1">
        <v>56454</v>
      </c>
    </row>
    <row r="67" spans="1:10" x14ac:dyDescent="0.35">
      <c r="A67" s="7" t="s">
        <v>44</v>
      </c>
      <c r="B67" s="1">
        <v>54004</v>
      </c>
      <c r="C67" s="1">
        <v>1018</v>
      </c>
      <c r="D67" s="1">
        <v>827</v>
      </c>
      <c r="E67" s="1">
        <v>1061</v>
      </c>
      <c r="F67" s="1">
        <v>1653</v>
      </c>
      <c r="J67" s="1">
        <v>49445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839191</v>
      </c>
      <c r="C69" s="1">
        <v>203138</v>
      </c>
      <c r="D69" s="1">
        <v>247373</v>
      </c>
      <c r="E69" s="1">
        <v>182177</v>
      </c>
      <c r="F69" s="1">
        <v>183473</v>
      </c>
      <c r="J69" s="1">
        <v>23030</v>
      </c>
    </row>
    <row r="70" spans="1:10" x14ac:dyDescent="0.35">
      <c r="A70" s="7" t="s">
        <v>51</v>
      </c>
      <c r="B70" s="1">
        <v>715053</v>
      </c>
      <c r="C70" s="1">
        <v>163502</v>
      </c>
      <c r="D70" s="1">
        <v>177750</v>
      </c>
      <c r="E70" s="1">
        <v>179583</v>
      </c>
      <c r="F70" s="1">
        <v>160980</v>
      </c>
      <c r="J70" s="1">
        <v>33239</v>
      </c>
    </row>
    <row r="71" spans="1:10" x14ac:dyDescent="0.35">
      <c r="A71" s="7" t="s">
        <v>44</v>
      </c>
      <c r="B71" s="1">
        <v>59788</v>
      </c>
      <c r="C71" s="1">
        <v>1286</v>
      </c>
      <c r="D71" s="1">
        <v>1714</v>
      </c>
      <c r="E71" s="1">
        <v>1869</v>
      </c>
      <c r="F71" s="1">
        <v>1955</v>
      </c>
      <c r="J71" s="1">
        <v>52964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228922</v>
      </c>
      <c r="C73" s="1">
        <v>30697</v>
      </c>
      <c r="D73" s="1">
        <v>37063</v>
      </c>
      <c r="E73" s="1">
        <v>54533</v>
      </c>
      <c r="F73" s="1">
        <v>104953</v>
      </c>
      <c r="G73" s="1">
        <f>SUM(C73:F73)</f>
        <v>227246</v>
      </c>
      <c r="H73" s="1">
        <f>SUM(E73:F73)</f>
        <v>159486</v>
      </c>
      <c r="I73" s="9">
        <f>H73/G73</f>
        <v>0.70182093414185509</v>
      </c>
      <c r="J73" s="1">
        <v>1677</v>
      </c>
    </row>
    <row r="74" spans="1:10" x14ac:dyDescent="0.35">
      <c r="A74" s="7" t="s">
        <v>76</v>
      </c>
      <c r="B74" s="1">
        <v>216056</v>
      </c>
      <c r="C74" s="1">
        <v>10902</v>
      </c>
      <c r="D74" s="1">
        <v>57411</v>
      </c>
      <c r="E74" s="1">
        <v>93027</v>
      </c>
      <c r="F74" s="1">
        <v>54716</v>
      </c>
      <c r="G74" s="1">
        <f>SUM(C74:F74)</f>
        <v>216056</v>
      </c>
      <c r="H74" s="1">
        <f>SUM(E74:F74)</f>
        <v>147743</v>
      </c>
      <c r="I74" s="9">
        <f>H74/G74</f>
        <v>0.68381808420039247</v>
      </c>
      <c r="J74" s="1" t="s">
        <v>31</v>
      </c>
    </row>
    <row r="75" spans="1:10" x14ac:dyDescent="0.35">
      <c r="A75" s="7" t="s">
        <v>77</v>
      </c>
      <c r="B75" s="1">
        <v>143929</v>
      </c>
      <c r="C75" s="1">
        <v>21333</v>
      </c>
      <c r="D75" s="1">
        <v>44647</v>
      </c>
      <c r="E75" s="1">
        <v>35143</v>
      </c>
      <c r="F75" s="1">
        <v>42806</v>
      </c>
      <c r="J75" s="1" t="s">
        <v>31</v>
      </c>
    </row>
    <row r="76" spans="1:10" x14ac:dyDescent="0.35">
      <c r="A76" s="7" t="s">
        <v>78</v>
      </c>
      <c r="B76" s="1">
        <v>206517</v>
      </c>
      <c r="C76" s="1">
        <v>48084</v>
      </c>
      <c r="D76" s="1">
        <v>59124</v>
      </c>
      <c r="E76" s="1">
        <v>64093</v>
      </c>
      <c r="F76" s="1">
        <v>35216</v>
      </c>
      <c r="J76" s="1" t="s">
        <v>31</v>
      </c>
    </row>
    <row r="77" spans="1:10" x14ac:dyDescent="0.35">
      <c r="A77" s="7" t="s">
        <v>174</v>
      </c>
      <c r="C77" s="1">
        <f>SUM(C73:C76)</f>
        <v>111016</v>
      </c>
      <c r="D77" s="1">
        <f>SUM(D73:D76)</f>
        <v>198245</v>
      </c>
      <c r="E77" s="1">
        <f>SUM(E73:E76)</f>
        <v>246796</v>
      </c>
      <c r="F77" s="1">
        <f>SUM(F73:F76)</f>
        <v>237691</v>
      </c>
      <c r="G77" s="1">
        <f>SUM(C77:F77)</f>
        <v>793748</v>
      </c>
      <c r="H77" s="1">
        <f>SUM(E77:F77)</f>
        <v>484487</v>
      </c>
      <c r="I77" s="9">
        <f>H77/G77</f>
        <v>0.61037886079712955</v>
      </c>
    </row>
    <row r="78" spans="1:10" x14ac:dyDescent="0.35">
      <c r="A78" s="7"/>
    </row>
    <row r="79" spans="1:10" x14ac:dyDescent="0.35">
      <c r="A79" s="7" t="s">
        <v>79</v>
      </c>
      <c r="B79" s="1">
        <v>161122</v>
      </c>
      <c r="C79" s="1">
        <v>57679</v>
      </c>
      <c r="D79" s="1">
        <v>77600</v>
      </c>
      <c r="E79" s="1">
        <v>12056</v>
      </c>
      <c r="F79" s="1">
        <v>13787</v>
      </c>
      <c r="J79" s="1" t="s">
        <v>31</v>
      </c>
    </row>
    <row r="80" spans="1:10" x14ac:dyDescent="0.35">
      <c r="A80" s="7" t="s">
        <v>80</v>
      </c>
      <c r="B80" s="1">
        <v>162619</v>
      </c>
      <c r="C80" s="1">
        <v>63861</v>
      </c>
      <c r="D80" s="1">
        <v>48027</v>
      </c>
      <c r="E80" s="1">
        <v>36741</v>
      </c>
      <c r="F80" s="1">
        <v>13990</v>
      </c>
      <c r="J80" s="1" t="s">
        <v>31</v>
      </c>
    </row>
    <row r="81" spans="1:10" x14ac:dyDescent="0.35">
      <c r="A81" s="7" t="s">
        <v>81</v>
      </c>
      <c r="B81" s="1">
        <v>74399</v>
      </c>
      <c r="C81" s="1">
        <v>40153</v>
      </c>
      <c r="D81" s="1">
        <v>25488</v>
      </c>
      <c r="E81" s="1">
        <v>5993</v>
      </c>
      <c r="F81" s="1">
        <v>2766</v>
      </c>
      <c r="J81" s="1" t="s">
        <v>31</v>
      </c>
    </row>
    <row r="82" spans="1:10" x14ac:dyDescent="0.35">
      <c r="A82" s="7" t="s">
        <v>82</v>
      </c>
      <c r="B82" s="1">
        <v>73052</v>
      </c>
      <c r="C82" s="1">
        <v>58812</v>
      </c>
      <c r="D82" s="1">
        <v>8940</v>
      </c>
      <c r="E82" s="1">
        <v>4447</v>
      </c>
      <c r="F82" s="1">
        <v>854</v>
      </c>
      <c r="J82" s="1" t="s">
        <v>31</v>
      </c>
    </row>
    <row r="83" spans="1:10" x14ac:dyDescent="0.35">
      <c r="A83" s="7"/>
      <c r="C83" s="1">
        <f>SUM(C79:C82)</f>
        <v>220505</v>
      </c>
      <c r="D83" s="1">
        <f>SUM(D79:D82)</f>
        <v>160055</v>
      </c>
      <c r="E83" s="1">
        <f>SUM(E79:E82)</f>
        <v>59237</v>
      </c>
      <c r="F83" s="1">
        <f>SUM(F79:F82)</f>
        <v>31397</v>
      </c>
      <c r="G83" s="1">
        <f>SUM(C83:F83)</f>
        <v>471194</v>
      </c>
    </row>
    <row r="84" spans="1:10" x14ac:dyDescent="0.35">
      <c r="A84" s="7" t="s">
        <v>175</v>
      </c>
      <c r="G84" s="1">
        <f>G83+G77</f>
        <v>1264942</v>
      </c>
    </row>
    <row r="85" spans="1:10" x14ac:dyDescent="0.35">
      <c r="A85" s="7" t="s">
        <v>44</v>
      </c>
      <c r="B85" s="1">
        <v>347416</v>
      </c>
      <c r="C85" s="1">
        <v>36405</v>
      </c>
      <c r="D85" s="1">
        <v>68539</v>
      </c>
      <c r="E85" s="1">
        <v>57597</v>
      </c>
      <c r="F85" s="1">
        <v>77319</v>
      </c>
      <c r="J85" s="1">
        <v>107556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1153286</v>
      </c>
      <c r="C87" s="1">
        <v>328993</v>
      </c>
      <c r="D87" s="1">
        <v>379690</v>
      </c>
      <c r="E87" s="1">
        <v>256287</v>
      </c>
      <c r="F87" s="1">
        <v>188316</v>
      </c>
      <c r="J87" s="1" t="s">
        <v>31</v>
      </c>
    </row>
    <row r="88" spans="1:10" x14ac:dyDescent="0.35">
      <c r="A88" s="7" t="s">
        <v>84</v>
      </c>
      <c r="B88" s="1">
        <v>456042</v>
      </c>
      <c r="C88" s="1">
        <v>50795</v>
      </c>
      <c r="D88" s="1">
        <v>127996</v>
      </c>
      <c r="E88" s="1">
        <v>137038</v>
      </c>
      <c r="F88" s="1">
        <v>140212</v>
      </c>
      <c r="J88" s="1" t="s">
        <v>31</v>
      </c>
    </row>
    <row r="89" spans="1:10" ht="43.5" x14ac:dyDescent="0.35">
      <c r="A89" s="7" t="s">
        <v>85</v>
      </c>
      <c r="B89" s="1">
        <v>477907</v>
      </c>
      <c r="C89" s="1">
        <v>50511</v>
      </c>
      <c r="D89" s="1">
        <v>158903</v>
      </c>
      <c r="E89" s="1">
        <v>137554</v>
      </c>
      <c r="F89" s="1">
        <v>130939</v>
      </c>
      <c r="J89" s="1" t="s">
        <v>31</v>
      </c>
    </row>
    <row r="90" spans="1:10" x14ac:dyDescent="0.35">
      <c r="A90" s="7" t="s">
        <v>86</v>
      </c>
      <c r="B90" s="1">
        <v>215241</v>
      </c>
      <c r="C90" s="1">
        <v>390</v>
      </c>
      <c r="D90" s="1">
        <v>12264</v>
      </c>
      <c r="E90" s="1">
        <v>60154</v>
      </c>
      <c r="F90" s="1">
        <v>142433</v>
      </c>
      <c r="J90" s="1" t="s">
        <v>31</v>
      </c>
    </row>
    <row r="91" spans="1:10" x14ac:dyDescent="0.35">
      <c r="A91" s="7" t="s">
        <v>87</v>
      </c>
      <c r="B91" s="1">
        <v>18095</v>
      </c>
      <c r="C91" s="1">
        <v>4401</v>
      </c>
      <c r="D91" s="1">
        <v>5331</v>
      </c>
      <c r="E91" s="1">
        <v>1937</v>
      </c>
      <c r="F91" s="1">
        <v>6427</v>
      </c>
      <c r="J91" s="1" t="s">
        <v>31</v>
      </c>
    </row>
    <row r="92" spans="1:10" ht="29" x14ac:dyDescent="0.35">
      <c r="A92" s="7" t="s">
        <v>88</v>
      </c>
      <c r="B92" s="1">
        <v>73995</v>
      </c>
      <c r="C92" s="1">
        <v>2322</v>
      </c>
      <c r="D92" s="1">
        <v>8757</v>
      </c>
      <c r="E92" s="1">
        <v>14532</v>
      </c>
      <c r="F92" s="1">
        <v>48385</v>
      </c>
      <c r="J92" s="1" t="s">
        <v>31</v>
      </c>
    </row>
    <row r="93" spans="1:10" x14ac:dyDescent="0.35">
      <c r="A93" s="7" t="s">
        <v>89</v>
      </c>
      <c r="B93" s="1">
        <v>256490</v>
      </c>
      <c r="C93" s="1">
        <v>10599</v>
      </c>
      <c r="D93" s="1">
        <v>28955</v>
      </c>
      <c r="E93" s="1">
        <v>99731</v>
      </c>
      <c r="F93" s="1">
        <v>117206</v>
      </c>
      <c r="G93" s="1">
        <f>SUM(C93:F93)</f>
        <v>256491</v>
      </c>
      <c r="H93" s="1">
        <f>E93+F93</f>
        <v>216937</v>
      </c>
      <c r="I93" s="9">
        <f>H93/G93</f>
        <v>0.84578796137096424</v>
      </c>
      <c r="J93" s="1" t="s">
        <v>31</v>
      </c>
    </row>
    <row r="94" spans="1:10" ht="29" x14ac:dyDescent="0.35">
      <c r="A94" s="7" t="s">
        <v>90</v>
      </c>
      <c r="B94" s="1">
        <v>30776</v>
      </c>
      <c r="C94" s="1" t="s">
        <v>31</v>
      </c>
      <c r="D94" s="1">
        <v>6767</v>
      </c>
      <c r="E94" s="1">
        <v>4861</v>
      </c>
      <c r="F94" s="1">
        <v>19148</v>
      </c>
      <c r="J94" s="1" t="s">
        <v>31</v>
      </c>
    </row>
    <row r="95" spans="1:10" x14ac:dyDescent="0.35">
      <c r="A95" s="7" t="s">
        <v>91</v>
      </c>
      <c r="B95" s="1">
        <v>110032</v>
      </c>
      <c r="C95" s="1">
        <v>6885</v>
      </c>
      <c r="D95" s="1">
        <v>17469</v>
      </c>
      <c r="E95" s="1">
        <v>32863</v>
      </c>
      <c r="F95" s="1">
        <v>52814</v>
      </c>
      <c r="J95" s="1" t="s">
        <v>31</v>
      </c>
    </row>
    <row r="96" spans="1:10" x14ac:dyDescent="0.35">
      <c r="A96" s="7" t="s">
        <v>92</v>
      </c>
      <c r="B96" s="1">
        <v>11004</v>
      </c>
      <c r="C96" s="1">
        <v>709</v>
      </c>
      <c r="D96" s="1">
        <v>1182</v>
      </c>
      <c r="E96" s="1">
        <v>3780</v>
      </c>
      <c r="F96" s="1">
        <v>5333</v>
      </c>
      <c r="J96" s="1" t="s">
        <v>31</v>
      </c>
    </row>
    <row r="97" spans="1:10" x14ac:dyDescent="0.35">
      <c r="A97" s="7" t="s">
        <v>52</v>
      </c>
      <c r="B97" s="1">
        <v>43201</v>
      </c>
      <c r="C97" s="1">
        <v>3580</v>
      </c>
      <c r="D97" s="1">
        <v>9482</v>
      </c>
      <c r="E97" s="1">
        <v>8542</v>
      </c>
      <c r="F97" s="1">
        <v>21597</v>
      </c>
      <c r="J97" s="1" t="s">
        <v>31</v>
      </c>
    </row>
    <row r="98" spans="1:10" x14ac:dyDescent="0.35">
      <c r="A98" s="7" t="s">
        <v>44</v>
      </c>
      <c r="B98" s="1">
        <v>147537</v>
      </c>
      <c r="C98" s="1">
        <v>12794</v>
      </c>
      <c r="D98" s="1">
        <v>178</v>
      </c>
      <c r="E98" s="1">
        <v>13956</v>
      </c>
      <c r="F98" s="1">
        <v>11377</v>
      </c>
      <c r="J98" s="1">
        <v>109233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16297</v>
      </c>
      <c r="C100" s="1">
        <v>10771</v>
      </c>
      <c r="D100" s="1">
        <v>4842</v>
      </c>
      <c r="E100" s="1">
        <v>684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5338</v>
      </c>
      <c r="C101" s="1">
        <v>960</v>
      </c>
      <c r="D101" s="1">
        <v>888</v>
      </c>
      <c r="E101" s="1">
        <v>2122</v>
      </c>
      <c r="F101" s="1">
        <v>1367</v>
      </c>
      <c r="J101" s="1" t="s">
        <v>31</v>
      </c>
    </row>
    <row r="102" spans="1:10" x14ac:dyDescent="0.35">
      <c r="A102" s="7" t="s">
        <v>95</v>
      </c>
      <c r="B102" s="1">
        <v>1234</v>
      </c>
      <c r="C102" s="1" t="s">
        <v>31</v>
      </c>
      <c r="D102" s="1">
        <v>550</v>
      </c>
      <c r="E102" s="1" t="s">
        <v>31</v>
      </c>
      <c r="F102" s="1">
        <v>684</v>
      </c>
      <c r="J102" s="1" t="s">
        <v>31</v>
      </c>
    </row>
    <row r="103" spans="1:10" x14ac:dyDescent="0.35">
      <c r="A103" s="7" t="s">
        <v>96</v>
      </c>
      <c r="B103" s="1">
        <v>1090</v>
      </c>
      <c r="C103" s="1">
        <v>406</v>
      </c>
      <c r="D103" s="1" t="s">
        <v>31</v>
      </c>
      <c r="E103" s="1" t="s">
        <v>31</v>
      </c>
      <c r="F103" s="1">
        <v>684</v>
      </c>
      <c r="J103" s="1" t="s">
        <v>31</v>
      </c>
    </row>
    <row r="104" spans="1:10" x14ac:dyDescent="0.35">
      <c r="A104" s="7" t="s">
        <v>97</v>
      </c>
      <c r="B104" s="1">
        <v>1585290</v>
      </c>
      <c r="C104" s="1">
        <v>355127</v>
      </c>
      <c r="D104" s="1">
        <v>418613</v>
      </c>
      <c r="E104" s="1">
        <v>360433</v>
      </c>
      <c r="F104" s="1">
        <v>344356</v>
      </c>
      <c r="J104" s="1">
        <v>106761</v>
      </c>
    </row>
    <row r="105" spans="1:10" x14ac:dyDescent="0.35">
      <c r="A105" s="7" t="s">
        <v>44</v>
      </c>
      <c r="B105" s="1">
        <v>6017</v>
      </c>
      <c r="C105" s="1">
        <v>662</v>
      </c>
      <c r="D105" s="1">
        <v>2493</v>
      </c>
      <c r="E105" s="1">
        <v>390</v>
      </c>
      <c r="F105" s="1" t="s">
        <v>31</v>
      </c>
      <c r="J105" s="1">
        <v>2472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821129</v>
      </c>
      <c r="C107" s="1">
        <v>258557</v>
      </c>
      <c r="D107" s="1">
        <v>233100</v>
      </c>
      <c r="E107" s="1">
        <v>188915</v>
      </c>
      <c r="F107" s="1">
        <v>138880</v>
      </c>
      <c r="J107" s="1">
        <v>1677</v>
      </c>
    </row>
    <row r="108" spans="1:10" x14ac:dyDescent="0.35">
      <c r="A108" s="7" t="s">
        <v>99</v>
      </c>
      <c r="B108" s="1">
        <v>445266</v>
      </c>
      <c r="C108" s="1">
        <v>79883</v>
      </c>
      <c r="D108" s="1">
        <v>131694</v>
      </c>
      <c r="E108" s="1">
        <v>113530</v>
      </c>
      <c r="F108" s="1">
        <v>120159</v>
      </c>
      <c r="J108" s="1" t="s">
        <v>31</v>
      </c>
    </row>
    <row r="109" spans="1:10" x14ac:dyDescent="0.35">
      <c r="A109" s="7" t="s">
        <v>100</v>
      </c>
      <c r="B109" s="1">
        <v>70410</v>
      </c>
      <c r="C109" s="1">
        <v>7204</v>
      </c>
      <c r="D109" s="1">
        <v>19240</v>
      </c>
      <c r="E109" s="1">
        <v>18420</v>
      </c>
      <c r="F109" s="1">
        <v>25547</v>
      </c>
      <c r="J109" s="1" t="s">
        <v>31</v>
      </c>
    </row>
    <row r="110" spans="1:10" x14ac:dyDescent="0.35">
      <c r="A110" s="7" t="s">
        <v>101</v>
      </c>
      <c r="B110" s="1">
        <v>2511</v>
      </c>
      <c r="C110" s="1">
        <v>2511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274717</v>
      </c>
      <c r="C111" s="1">
        <v>19771</v>
      </c>
      <c r="D111" s="1">
        <v>42803</v>
      </c>
      <c r="E111" s="1">
        <v>42764</v>
      </c>
      <c r="F111" s="1">
        <v>61822</v>
      </c>
      <c r="J111" s="1">
        <v>107556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1019609</v>
      </c>
      <c r="C113" s="1">
        <v>270967</v>
      </c>
      <c r="D113" s="1">
        <v>292483</v>
      </c>
      <c r="E113" s="1">
        <v>236058</v>
      </c>
      <c r="F113" s="1">
        <v>218423</v>
      </c>
      <c r="J113" s="1">
        <v>1677</v>
      </c>
    </row>
    <row r="114" spans="1:10" x14ac:dyDescent="0.35">
      <c r="A114" s="7" t="s">
        <v>99</v>
      </c>
      <c r="B114" s="1">
        <v>268885</v>
      </c>
      <c r="C114" s="1">
        <v>72607</v>
      </c>
      <c r="D114" s="1">
        <v>81238</v>
      </c>
      <c r="E114" s="1">
        <v>69873</v>
      </c>
      <c r="F114" s="1">
        <v>45168</v>
      </c>
      <c r="J114" s="1" t="s">
        <v>31</v>
      </c>
    </row>
    <row r="115" spans="1:10" x14ac:dyDescent="0.35">
      <c r="A115" s="7" t="s">
        <v>100</v>
      </c>
      <c r="B115" s="1">
        <v>41239</v>
      </c>
      <c r="C115" s="1">
        <v>5693</v>
      </c>
      <c r="D115" s="1">
        <v>9143</v>
      </c>
      <c r="E115" s="1">
        <v>5410</v>
      </c>
      <c r="F115" s="1">
        <v>20994</v>
      </c>
      <c r="J115" s="1" t="s">
        <v>31</v>
      </c>
    </row>
    <row r="116" spans="1:10" x14ac:dyDescent="0.35">
      <c r="A116" s="7" t="s">
        <v>101</v>
      </c>
      <c r="B116" s="1">
        <v>534</v>
      </c>
      <c r="C116" s="1">
        <v>534</v>
      </c>
      <c r="D116" s="1" t="s">
        <v>31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283764</v>
      </c>
      <c r="C117" s="1">
        <v>18125</v>
      </c>
      <c r="D117" s="1">
        <v>43973</v>
      </c>
      <c r="E117" s="1">
        <v>52288</v>
      </c>
      <c r="F117" s="1">
        <v>61822</v>
      </c>
      <c r="J117" s="1">
        <v>107556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685600</v>
      </c>
      <c r="C119" s="1">
        <v>240266</v>
      </c>
      <c r="D119" s="1">
        <v>202312</v>
      </c>
      <c r="E119" s="1">
        <v>117125</v>
      </c>
      <c r="F119" s="1">
        <v>123953</v>
      </c>
      <c r="J119" s="1">
        <v>1944</v>
      </c>
    </row>
    <row r="120" spans="1:10" x14ac:dyDescent="0.35">
      <c r="A120" s="7" t="s">
        <v>99</v>
      </c>
      <c r="B120" s="1">
        <v>545157</v>
      </c>
      <c r="C120" s="1">
        <v>102688</v>
      </c>
      <c r="D120" s="1">
        <v>161699</v>
      </c>
      <c r="E120" s="1">
        <v>151123</v>
      </c>
      <c r="F120" s="1">
        <v>129647</v>
      </c>
      <c r="J120" s="1" t="s">
        <v>31</v>
      </c>
    </row>
    <row r="121" spans="1:10" x14ac:dyDescent="0.35">
      <c r="A121" s="7" t="s">
        <v>100</v>
      </c>
      <c r="B121" s="1">
        <v>109637</v>
      </c>
      <c r="C121" s="1">
        <v>6846</v>
      </c>
      <c r="D121" s="1">
        <v>20023</v>
      </c>
      <c r="E121" s="1">
        <v>51783</v>
      </c>
      <c r="F121" s="1">
        <v>30985</v>
      </c>
      <c r="J121" s="1" t="s">
        <v>31</v>
      </c>
    </row>
    <row r="122" spans="1:10" x14ac:dyDescent="0.35">
      <c r="A122" s="7" t="s">
        <v>101</v>
      </c>
      <c r="B122" s="1">
        <v>267</v>
      </c>
      <c r="C122" s="1" t="s">
        <v>31</v>
      </c>
      <c r="D122" s="1" t="s">
        <v>31</v>
      </c>
      <c r="E122" s="1">
        <v>267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273371</v>
      </c>
      <c r="C123" s="1">
        <v>18125</v>
      </c>
      <c r="D123" s="1">
        <v>42803</v>
      </c>
      <c r="E123" s="1">
        <v>43331</v>
      </c>
      <c r="F123" s="1">
        <v>61822</v>
      </c>
      <c r="J123" s="1">
        <v>107289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928216</v>
      </c>
      <c r="C125" s="1">
        <v>289653</v>
      </c>
      <c r="D125" s="1">
        <v>256745</v>
      </c>
      <c r="E125" s="1">
        <v>200993</v>
      </c>
      <c r="F125" s="1">
        <v>178880</v>
      </c>
      <c r="J125" s="1">
        <v>1944</v>
      </c>
    </row>
    <row r="126" spans="1:10" x14ac:dyDescent="0.35">
      <c r="A126" s="7" t="s">
        <v>99</v>
      </c>
      <c r="B126" s="1">
        <v>310561</v>
      </c>
      <c r="C126" s="1">
        <v>51535</v>
      </c>
      <c r="D126" s="1">
        <v>109377</v>
      </c>
      <c r="E126" s="1">
        <v>86053</v>
      </c>
      <c r="F126" s="1">
        <v>63595</v>
      </c>
      <c r="J126" s="1" t="s">
        <v>31</v>
      </c>
    </row>
    <row r="127" spans="1:10" x14ac:dyDescent="0.35">
      <c r="A127" s="7" t="s">
        <v>100</v>
      </c>
      <c r="B127" s="1">
        <v>89071</v>
      </c>
      <c r="C127" s="1">
        <v>6942</v>
      </c>
      <c r="D127" s="1">
        <v>17733</v>
      </c>
      <c r="E127" s="1">
        <v>21972</v>
      </c>
      <c r="F127" s="1">
        <v>42425</v>
      </c>
      <c r="J127" s="1" t="s">
        <v>31</v>
      </c>
    </row>
    <row r="128" spans="1:10" x14ac:dyDescent="0.35">
      <c r="A128" s="7" t="s">
        <v>101</v>
      </c>
      <c r="B128" s="1">
        <v>16458</v>
      </c>
      <c r="C128" s="1">
        <v>1670</v>
      </c>
      <c r="D128" s="1">
        <v>178</v>
      </c>
      <c r="E128" s="1">
        <v>12409</v>
      </c>
      <c r="F128" s="1">
        <v>2201</v>
      </c>
      <c r="J128" s="1" t="s">
        <v>31</v>
      </c>
    </row>
    <row r="129" spans="1:10" x14ac:dyDescent="0.35">
      <c r="A129" s="7" t="s">
        <v>44</v>
      </c>
      <c r="B129" s="1">
        <v>269727</v>
      </c>
      <c r="C129" s="1">
        <v>18125</v>
      </c>
      <c r="D129" s="1">
        <v>42803</v>
      </c>
      <c r="E129" s="1">
        <v>42203</v>
      </c>
      <c r="F129" s="1">
        <v>59307</v>
      </c>
      <c r="J129" s="1">
        <v>107289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1179298</v>
      </c>
      <c r="C131" s="1">
        <v>341082</v>
      </c>
      <c r="D131" s="1">
        <v>363300</v>
      </c>
      <c r="E131" s="1">
        <v>249690</v>
      </c>
      <c r="F131" s="1">
        <v>223282</v>
      </c>
      <c r="J131" s="1">
        <v>1944</v>
      </c>
    </row>
    <row r="132" spans="1:10" x14ac:dyDescent="0.35">
      <c r="A132" s="7" t="s">
        <v>99</v>
      </c>
      <c r="B132" s="1">
        <v>149480</v>
      </c>
      <c r="C132" s="1">
        <v>7405</v>
      </c>
      <c r="D132" s="1">
        <v>18517</v>
      </c>
      <c r="E132" s="1">
        <v>66414</v>
      </c>
      <c r="F132" s="1">
        <v>57144</v>
      </c>
      <c r="J132" s="1" t="s">
        <v>31</v>
      </c>
    </row>
    <row r="133" spans="1:10" x14ac:dyDescent="0.35">
      <c r="A133" s="7" t="s">
        <v>100</v>
      </c>
      <c r="B133" s="1">
        <v>10174</v>
      </c>
      <c r="C133" s="1">
        <v>1314</v>
      </c>
      <c r="D133" s="1">
        <v>817</v>
      </c>
      <c r="E133" s="1">
        <v>2151</v>
      </c>
      <c r="F133" s="1">
        <v>5891</v>
      </c>
      <c r="J133" s="1" t="s">
        <v>31</v>
      </c>
    </row>
    <row r="134" spans="1:10" x14ac:dyDescent="0.35">
      <c r="A134" s="7" t="s">
        <v>101</v>
      </c>
      <c r="B134" s="1">
        <v>1399</v>
      </c>
      <c r="C134" s="1" t="s">
        <v>31</v>
      </c>
      <c r="D134" s="1">
        <v>1399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273681</v>
      </c>
      <c r="C135" s="1">
        <v>18125</v>
      </c>
      <c r="D135" s="1">
        <v>42803</v>
      </c>
      <c r="E135" s="1">
        <v>45374</v>
      </c>
      <c r="F135" s="1">
        <v>60090</v>
      </c>
      <c r="J135" s="1">
        <v>107289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1200720</v>
      </c>
      <c r="C137" s="1">
        <v>334864</v>
      </c>
      <c r="D137" s="1">
        <v>344894</v>
      </c>
      <c r="E137" s="1">
        <v>266910</v>
      </c>
      <c r="F137" s="1">
        <v>252108</v>
      </c>
      <c r="J137" s="1">
        <v>1944</v>
      </c>
    </row>
    <row r="138" spans="1:10" x14ac:dyDescent="0.35">
      <c r="A138" s="7" t="s">
        <v>99</v>
      </c>
      <c r="B138" s="1">
        <v>128411</v>
      </c>
      <c r="C138" s="1">
        <v>14620</v>
      </c>
      <c r="D138" s="1">
        <v>35983</v>
      </c>
      <c r="E138" s="1">
        <v>50439</v>
      </c>
      <c r="F138" s="1">
        <v>27369</v>
      </c>
      <c r="J138" s="1" t="s">
        <v>31</v>
      </c>
    </row>
    <row r="139" spans="1:10" x14ac:dyDescent="0.35">
      <c r="A139" s="7" t="s">
        <v>100</v>
      </c>
      <c r="B139" s="1">
        <v>15974</v>
      </c>
      <c r="C139" s="1" t="s">
        <v>31</v>
      </c>
      <c r="D139" s="1">
        <v>3156</v>
      </c>
      <c r="E139" s="1">
        <v>5194</v>
      </c>
      <c r="F139" s="1">
        <v>7624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268928</v>
      </c>
      <c r="C141" s="1">
        <v>18442</v>
      </c>
      <c r="D141" s="1">
        <v>42803</v>
      </c>
      <c r="E141" s="1">
        <v>41087</v>
      </c>
      <c r="F141" s="1">
        <v>59307</v>
      </c>
      <c r="J141" s="1">
        <v>107289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136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14996492</v>
      </c>
      <c r="C8" s="1">
        <v>3914807</v>
      </c>
      <c r="D8" s="1">
        <v>4289194</v>
      </c>
      <c r="E8" s="1">
        <v>3095688</v>
      </c>
      <c r="F8" s="1">
        <v>2145061</v>
      </c>
      <c r="G8" s="1">
        <f>SUM(C8:F8)</f>
        <v>13444750</v>
      </c>
      <c r="H8" s="1">
        <f>SUM(E8:F8)</f>
        <v>5240749</v>
      </c>
      <c r="I8" s="9">
        <f>H8/G8</f>
        <v>0.38979891779319065</v>
      </c>
      <c r="J8" s="1">
        <v>1551741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648372</v>
      </c>
      <c r="C10" s="1">
        <v>190052</v>
      </c>
      <c r="D10" s="1">
        <v>188181</v>
      </c>
      <c r="E10" s="1">
        <v>102421</v>
      </c>
      <c r="F10" s="1">
        <v>83343</v>
      </c>
      <c r="J10" s="1">
        <v>84376</v>
      </c>
    </row>
    <row r="11" spans="1:10" x14ac:dyDescent="0.35">
      <c r="A11" s="7" t="s">
        <v>34</v>
      </c>
      <c r="B11" s="1">
        <v>4138067</v>
      </c>
      <c r="C11" s="1">
        <v>1151802</v>
      </c>
      <c r="D11" s="1">
        <v>1143118</v>
      </c>
      <c r="E11" s="1">
        <v>737800</v>
      </c>
      <c r="F11" s="1">
        <v>607585</v>
      </c>
      <c r="J11" s="1">
        <v>497762</v>
      </c>
    </row>
    <row r="12" spans="1:10" x14ac:dyDescent="0.35">
      <c r="A12" s="7" t="s">
        <v>35</v>
      </c>
      <c r="B12" s="1">
        <v>4053162</v>
      </c>
      <c r="C12" s="1">
        <v>974944</v>
      </c>
      <c r="D12" s="1">
        <v>1098539</v>
      </c>
      <c r="E12" s="1">
        <v>810683</v>
      </c>
      <c r="F12" s="1">
        <v>713304</v>
      </c>
      <c r="J12" s="1">
        <v>455692</v>
      </c>
    </row>
    <row r="13" spans="1:10" x14ac:dyDescent="0.35">
      <c r="A13" s="7" t="s">
        <v>36</v>
      </c>
      <c r="B13" s="1">
        <v>2954181</v>
      </c>
      <c r="C13" s="1">
        <v>651417</v>
      </c>
      <c r="D13" s="1">
        <v>838747</v>
      </c>
      <c r="E13" s="1">
        <v>825648</v>
      </c>
      <c r="F13" s="1">
        <v>366616</v>
      </c>
      <c r="J13" s="1">
        <v>271754</v>
      </c>
    </row>
    <row r="14" spans="1:10" x14ac:dyDescent="0.35">
      <c r="A14" s="7" t="s">
        <v>37</v>
      </c>
      <c r="B14" s="1">
        <v>3202711</v>
      </c>
      <c r="C14" s="1">
        <v>946593</v>
      </c>
      <c r="D14" s="1">
        <v>1020609</v>
      </c>
      <c r="E14" s="1">
        <v>619137</v>
      </c>
      <c r="F14" s="1">
        <v>374214</v>
      </c>
      <c r="J14" s="1">
        <v>242158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7205673</v>
      </c>
      <c r="C16" s="1">
        <v>2327900</v>
      </c>
      <c r="D16" s="1">
        <v>2010352</v>
      </c>
      <c r="E16" s="1">
        <v>1452533</v>
      </c>
      <c r="F16" s="1">
        <v>710204</v>
      </c>
      <c r="J16" s="1">
        <v>704683</v>
      </c>
    </row>
    <row r="17" spans="1:10" x14ac:dyDescent="0.35">
      <c r="A17" s="7" t="s">
        <v>39</v>
      </c>
      <c r="B17" s="1">
        <v>7790819</v>
      </c>
      <c r="C17" s="1">
        <v>1586907</v>
      </c>
      <c r="D17" s="1">
        <v>2278842</v>
      </c>
      <c r="E17" s="1">
        <v>1643155</v>
      </c>
      <c r="F17" s="1">
        <v>1434857</v>
      </c>
      <c r="J17" s="1">
        <v>847058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6754003</v>
      </c>
      <c r="C19" s="1">
        <v>2150489</v>
      </c>
      <c r="D19" s="1">
        <v>1941614</v>
      </c>
      <c r="E19" s="1">
        <v>1432269</v>
      </c>
      <c r="F19" s="1">
        <v>665235</v>
      </c>
      <c r="J19" s="1">
        <v>564396</v>
      </c>
    </row>
    <row r="20" spans="1:10" x14ac:dyDescent="0.35">
      <c r="A20" s="7" t="s">
        <v>41</v>
      </c>
      <c r="B20" s="1">
        <v>7431477</v>
      </c>
      <c r="C20" s="1">
        <v>1535679</v>
      </c>
      <c r="D20" s="1">
        <v>2122109</v>
      </c>
      <c r="E20" s="1">
        <v>1589405</v>
      </c>
      <c r="F20" s="1">
        <v>1399545</v>
      </c>
      <c r="J20" s="1">
        <v>784740</v>
      </c>
    </row>
    <row r="21" spans="1:10" x14ac:dyDescent="0.35">
      <c r="A21" s="7" t="s">
        <v>42</v>
      </c>
      <c r="B21" s="1">
        <v>90765</v>
      </c>
      <c r="C21" s="1">
        <v>14371</v>
      </c>
      <c r="D21" s="1">
        <v>812</v>
      </c>
      <c r="E21" s="1">
        <v>45411</v>
      </c>
      <c r="F21" s="1">
        <v>7474</v>
      </c>
      <c r="J21" s="1">
        <v>22696</v>
      </c>
    </row>
    <row r="22" spans="1:10" x14ac:dyDescent="0.35">
      <c r="A22" s="7" t="s">
        <v>43</v>
      </c>
      <c r="B22" s="1">
        <v>461580</v>
      </c>
      <c r="C22" s="1">
        <v>177776</v>
      </c>
      <c r="D22" s="1">
        <v>124367</v>
      </c>
      <c r="E22" s="1">
        <v>4044</v>
      </c>
      <c r="F22" s="1">
        <v>18226</v>
      </c>
      <c r="J22" s="1">
        <v>137167</v>
      </c>
    </row>
    <row r="23" spans="1:10" x14ac:dyDescent="0.35">
      <c r="A23" s="7" t="s">
        <v>44</v>
      </c>
      <c r="B23" s="1">
        <v>258667</v>
      </c>
      <c r="C23" s="1">
        <v>36493</v>
      </c>
      <c r="D23" s="1">
        <v>100292</v>
      </c>
      <c r="E23" s="1">
        <v>24560</v>
      </c>
      <c r="F23" s="1">
        <v>54581</v>
      </c>
      <c r="J23" s="1">
        <v>42742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667009</v>
      </c>
      <c r="C25" s="1">
        <v>116736</v>
      </c>
      <c r="D25" s="1">
        <v>301457</v>
      </c>
      <c r="E25" s="1">
        <v>152884</v>
      </c>
      <c r="F25" s="1">
        <v>46377</v>
      </c>
      <c r="J25" s="1">
        <v>49555</v>
      </c>
    </row>
    <row r="26" spans="1:10" x14ac:dyDescent="0.35">
      <c r="A26" s="7" t="s">
        <v>46</v>
      </c>
      <c r="B26" s="1">
        <v>12569521</v>
      </c>
      <c r="C26" s="1">
        <v>3516092</v>
      </c>
      <c r="D26" s="1">
        <v>3443691</v>
      </c>
      <c r="E26" s="1">
        <v>2745022</v>
      </c>
      <c r="F26" s="1">
        <v>1698755</v>
      </c>
      <c r="J26" s="1">
        <v>1165960</v>
      </c>
    </row>
    <row r="27" spans="1:10" x14ac:dyDescent="0.35">
      <c r="A27" s="7" t="s">
        <v>47</v>
      </c>
      <c r="B27" s="1">
        <v>704230</v>
      </c>
      <c r="C27" s="1">
        <v>84879</v>
      </c>
      <c r="D27" s="1">
        <v>293325</v>
      </c>
      <c r="E27" s="1">
        <v>81632</v>
      </c>
      <c r="F27" s="1">
        <v>206008</v>
      </c>
      <c r="J27" s="1">
        <v>38385</v>
      </c>
    </row>
    <row r="28" spans="1:10" x14ac:dyDescent="0.35">
      <c r="A28" s="7" t="s">
        <v>48</v>
      </c>
      <c r="B28" s="1">
        <v>284091</v>
      </c>
      <c r="C28" s="1">
        <v>137711</v>
      </c>
      <c r="D28" s="1">
        <v>75705</v>
      </c>
      <c r="E28" s="1">
        <v>5808</v>
      </c>
      <c r="F28" s="1">
        <v>9080</v>
      </c>
      <c r="J28" s="1">
        <v>55787</v>
      </c>
    </row>
    <row r="29" spans="1:10" x14ac:dyDescent="0.35">
      <c r="A29" s="7" t="s">
        <v>49</v>
      </c>
      <c r="B29" s="1">
        <v>559384</v>
      </c>
      <c r="C29" s="1">
        <v>48211</v>
      </c>
      <c r="D29" s="1">
        <v>154689</v>
      </c>
      <c r="E29" s="1">
        <v>52301</v>
      </c>
      <c r="F29" s="1">
        <v>157048</v>
      </c>
      <c r="J29" s="1">
        <v>147136</v>
      </c>
    </row>
    <row r="30" spans="1:10" x14ac:dyDescent="0.35">
      <c r="A30" s="7" t="s">
        <v>44</v>
      </c>
      <c r="B30" s="1">
        <v>212257</v>
      </c>
      <c r="C30" s="1">
        <v>11178</v>
      </c>
      <c r="D30" s="1">
        <v>20327</v>
      </c>
      <c r="E30" s="1">
        <v>58041</v>
      </c>
      <c r="F30" s="1">
        <v>27793</v>
      </c>
      <c r="J30" s="1">
        <v>94918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1416885</v>
      </c>
      <c r="C32" s="1">
        <v>215764</v>
      </c>
      <c r="D32" s="1">
        <v>594782</v>
      </c>
      <c r="E32" s="1">
        <v>243102</v>
      </c>
      <c r="F32" s="1">
        <v>252600</v>
      </c>
      <c r="J32" s="1">
        <v>110637</v>
      </c>
    </row>
    <row r="33" spans="1:10" x14ac:dyDescent="0.35">
      <c r="A33" s="7" t="s">
        <v>51</v>
      </c>
      <c r="B33" s="1">
        <v>12398270</v>
      </c>
      <c r="C33" s="1">
        <v>3431959</v>
      </c>
      <c r="D33" s="1">
        <v>3412995</v>
      </c>
      <c r="E33" s="1">
        <v>2732393</v>
      </c>
      <c r="F33" s="1">
        <v>1654963</v>
      </c>
      <c r="J33" s="1">
        <v>1165960</v>
      </c>
    </row>
    <row r="34" spans="1:10" x14ac:dyDescent="0.35">
      <c r="A34" s="7" t="s">
        <v>52</v>
      </c>
      <c r="B34" s="1">
        <v>886315</v>
      </c>
      <c r="C34" s="1">
        <v>220802</v>
      </c>
      <c r="D34" s="1">
        <v>243145</v>
      </c>
      <c r="E34" s="1">
        <v>62152</v>
      </c>
      <c r="F34" s="1">
        <v>179990</v>
      </c>
      <c r="J34" s="1">
        <v>180226</v>
      </c>
    </row>
    <row r="35" spans="1:10" x14ac:dyDescent="0.35">
      <c r="A35" s="7" t="s">
        <v>44</v>
      </c>
      <c r="B35" s="1">
        <v>295022</v>
      </c>
      <c r="C35" s="1">
        <v>46282</v>
      </c>
      <c r="D35" s="1">
        <v>38273</v>
      </c>
      <c r="E35" s="1">
        <v>58041</v>
      </c>
      <c r="F35" s="1">
        <v>57508</v>
      </c>
      <c r="J35" s="1">
        <v>94918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2760876</v>
      </c>
      <c r="C37" s="1">
        <v>312045</v>
      </c>
      <c r="D37" s="1">
        <v>659194</v>
      </c>
      <c r="E37" s="1">
        <v>622372</v>
      </c>
      <c r="F37" s="1">
        <v>571166</v>
      </c>
      <c r="G37" s="1">
        <f>SUM(C37:F37)</f>
        <v>2164777</v>
      </c>
      <c r="H37" s="1">
        <f>SUM(E37:F37)</f>
        <v>1193538</v>
      </c>
      <c r="I37" s="9">
        <f>H37/G37</f>
        <v>0.55134454957716195</v>
      </c>
      <c r="J37" s="1">
        <v>596100</v>
      </c>
    </row>
    <row r="38" spans="1:10" x14ac:dyDescent="0.35">
      <c r="A38" s="7" t="s">
        <v>54</v>
      </c>
      <c r="B38" s="1">
        <v>8447345</v>
      </c>
      <c r="C38" s="1">
        <v>2807568</v>
      </c>
      <c r="D38" s="1">
        <v>2418560</v>
      </c>
      <c r="E38" s="1">
        <v>1647487</v>
      </c>
      <c r="F38" s="1">
        <v>943050</v>
      </c>
      <c r="G38" s="1">
        <f t="shared" ref="G38:G41" si="0">SUM(C38:F38)</f>
        <v>7816665</v>
      </c>
      <c r="H38" s="1">
        <f t="shared" ref="H38:H41" si="1">SUM(E38:F38)</f>
        <v>2590537</v>
      </c>
      <c r="I38" s="9">
        <f t="shared" ref="I38:I41" si="2">H38/G38</f>
        <v>0.33141205360598158</v>
      </c>
      <c r="J38" s="1">
        <v>630681</v>
      </c>
    </row>
    <row r="39" spans="1:10" x14ac:dyDescent="0.35">
      <c r="A39" s="7" t="s">
        <v>55</v>
      </c>
      <c r="B39" s="1">
        <v>2114626</v>
      </c>
      <c r="C39" s="1">
        <v>448949</v>
      </c>
      <c r="D39" s="1">
        <v>568499</v>
      </c>
      <c r="E39" s="1">
        <v>477590</v>
      </c>
      <c r="F39" s="1">
        <v>359150</v>
      </c>
      <c r="G39" s="1">
        <f t="shared" si="0"/>
        <v>1854188</v>
      </c>
      <c r="H39" s="1">
        <f t="shared" si="1"/>
        <v>836740</v>
      </c>
      <c r="I39" s="9">
        <f t="shared" si="2"/>
        <v>0.45127031347414609</v>
      </c>
      <c r="J39" s="1">
        <v>260438</v>
      </c>
    </row>
    <row r="40" spans="1:10" x14ac:dyDescent="0.35">
      <c r="A40" s="7" t="s">
        <v>56</v>
      </c>
      <c r="B40" s="1">
        <v>1273293</v>
      </c>
      <c r="C40" s="1">
        <v>277178</v>
      </c>
      <c r="D40" s="1">
        <v>594829</v>
      </c>
      <c r="E40" s="1">
        <v>162827</v>
      </c>
      <c r="F40" s="1">
        <v>178335</v>
      </c>
      <c r="G40" s="1">
        <f t="shared" si="0"/>
        <v>1213169</v>
      </c>
      <c r="H40" s="1">
        <f t="shared" si="1"/>
        <v>341162</v>
      </c>
      <c r="I40" s="9">
        <f t="shared" si="2"/>
        <v>0.28121556023934013</v>
      </c>
      <c r="J40" s="1">
        <v>60123</v>
      </c>
    </row>
    <row r="41" spans="1:10" x14ac:dyDescent="0.35">
      <c r="A41" s="7" t="s">
        <v>57</v>
      </c>
      <c r="B41" s="1">
        <v>400352</v>
      </c>
      <c r="C41" s="1">
        <v>69068</v>
      </c>
      <c r="D41" s="1">
        <v>48112</v>
      </c>
      <c r="E41" s="1">
        <v>185413</v>
      </c>
      <c r="F41" s="1">
        <v>93360</v>
      </c>
      <c r="G41" s="1">
        <f t="shared" si="0"/>
        <v>395953</v>
      </c>
      <c r="H41" s="1">
        <f t="shared" si="1"/>
        <v>278773</v>
      </c>
      <c r="I41" s="9">
        <f t="shared" si="2"/>
        <v>0.70405578439865335</v>
      </c>
      <c r="J41" s="1">
        <v>4399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1294139</v>
      </c>
      <c r="C43" s="1">
        <v>197821</v>
      </c>
      <c r="D43" s="1">
        <v>154740</v>
      </c>
      <c r="E43" s="1">
        <v>261060</v>
      </c>
      <c r="F43" s="1">
        <v>310268</v>
      </c>
      <c r="J43" s="1">
        <v>370251</v>
      </c>
    </row>
    <row r="44" spans="1:10" x14ac:dyDescent="0.35">
      <c r="A44" s="7" t="s">
        <v>59</v>
      </c>
      <c r="B44" s="1">
        <v>4206454</v>
      </c>
      <c r="C44" s="1">
        <v>795861</v>
      </c>
      <c r="D44" s="1">
        <v>1024249</v>
      </c>
      <c r="E44" s="1">
        <v>1222865</v>
      </c>
      <c r="F44" s="1">
        <v>649278</v>
      </c>
      <c r="J44" s="1">
        <v>514201</v>
      </c>
    </row>
    <row r="45" spans="1:10" x14ac:dyDescent="0.35">
      <c r="A45" s="7" t="s">
        <v>60</v>
      </c>
      <c r="B45" s="1">
        <v>3821108</v>
      </c>
      <c r="C45" s="1">
        <v>731639</v>
      </c>
      <c r="D45" s="1">
        <v>1243993</v>
      </c>
      <c r="E45" s="1">
        <v>747421</v>
      </c>
      <c r="F45" s="1">
        <v>699691</v>
      </c>
      <c r="J45" s="1">
        <v>398365</v>
      </c>
    </row>
    <row r="46" spans="1:10" x14ac:dyDescent="0.35">
      <c r="A46" s="7" t="s">
        <v>61</v>
      </c>
      <c r="B46" s="1">
        <v>5674790</v>
      </c>
      <c r="C46" s="1">
        <v>2189487</v>
      </c>
      <c r="D46" s="1">
        <v>1866213</v>
      </c>
      <c r="E46" s="1">
        <v>864342</v>
      </c>
      <c r="F46" s="1">
        <v>485824</v>
      </c>
      <c r="J46" s="1">
        <v>268925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7367377</v>
      </c>
      <c r="C48" s="1">
        <v>2069381</v>
      </c>
      <c r="D48" s="1">
        <v>2279310</v>
      </c>
      <c r="E48" s="1">
        <v>1206324</v>
      </c>
      <c r="F48" s="1">
        <v>917434</v>
      </c>
      <c r="J48" s="1">
        <v>894930</v>
      </c>
    </row>
    <row r="49" spans="1:10" x14ac:dyDescent="0.35">
      <c r="A49" s="7" t="s">
        <v>63</v>
      </c>
      <c r="B49" s="1">
        <v>749516</v>
      </c>
      <c r="C49" s="1">
        <v>127205</v>
      </c>
      <c r="D49" s="1">
        <v>307162</v>
      </c>
      <c r="E49" s="1">
        <v>164293</v>
      </c>
      <c r="F49" s="1">
        <v>80556</v>
      </c>
      <c r="J49" s="1">
        <v>70299</v>
      </c>
    </row>
    <row r="50" spans="1:10" x14ac:dyDescent="0.35">
      <c r="A50" s="7" t="s">
        <v>64</v>
      </c>
      <c r="B50" s="1">
        <v>2461555</v>
      </c>
      <c r="C50" s="1">
        <v>378703</v>
      </c>
      <c r="D50" s="1">
        <v>436026</v>
      </c>
      <c r="E50" s="1">
        <v>934318</v>
      </c>
      <c r="F50" s="1">
        <v>486948</v>
      </c>
      <c r="J50" s="1">
        <v>225560</v>
      </c>
    </row>
    <row r="51" spans="1:10" x14ac:dyDescent="0.35">
      <c r="A51" s="7" t="s">
        <v>65</v>
      </c>
      <c r="B51" s="1">
        <v>4275520</v>
      </c>
      <c r="C51" s="1">
        <v>1244769</v>
      </c>
      <c r="D51" s="1">
        <v>1258543</v>
      </c>
      <c r="E51" s="1">
        <v>790753</v>
      </c>
      <c r="F51" s="1">
        <v>660123</v>
      </c>
      <c r="J51" s="1">
        <v>321331</v>
      </c>
    </row>
    <row r="52" spans="1:10" x14ac:dyDescent="0.35">
      <c r="A52" s="7" t="s">
        <v>44</v>
      </c>
      <c r="B52" s="1">
        <v>142524</v>
      </c>
      <c r="C52" s="1">
        <v>94749</v>
      </c>
      <c r="D52" s="1">
        <v>8154</v>
      </c>
      <c r="E52" s="1" t="s">
        <v>31</v>
      </c>
      <c r="F52" s="1" t="s">
        <v>31</v>
      </c>
      <c r="J52" s="1">
        <v>39621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1839690</v>
      </c>
      <c r="C54" s="1">
        <v>455675</v>
      </c>
      <c r="D54" s="1">
        <v>547458</v>
      </c>
      <c r="E54" s="1">
        <v>328284</v>
      </c>
      <c r="F54" s="1">
        <v>378017</v>
      </c>
      <c r="J54" s="1">
        <v>130256</v>
      </c>
    </row>
    <row r="55" spans="1:10" x14ac:dyDescent="0.35">
      <c r="A55" s="7" t="s">
        <v>67</v>
      </c>
      <c r="B55" s="1">
        <v>4776382</v>
      </c>
      <c r="C55" s="1">
        <v>1731612</v>
      </c>
      <c r="D55" s="1">
        <v>1211228</v>
      </c>
      <c r="E55" s="1">
        <v>872294</v>
      </c>
      <c r="F55" s="1">
        <v>588503</v>
      </c>
      <c r="J55" s="1">
        <v>372744</v>
      </c>
    </row>
    <row r="56" spans="1:10" x14ac:dyDescent="0.35">
      <c r="A56" s="7" t="s">
        <v>68</v>
      </c>
      <c r="B56" s="1">
        <v>3300389</v>
      </c>
      <c r="C56" s="1">
        <v>734201</v>
      </c>
      <c r="D56" s="1">
        <v>1088490</v>
      </c>
      <c r="E56" s="1">
        <v>719238</v>
      </c>
      <c r="F56" s="1">
        <v>592394</v>
      </c>
      <c r="J56" s="1">
        <v>166066</v>
      </c>
    </row>
    <row r="57" spans="1:10" x14ac:dyDescent="0.35">
      <c r="A57" s="7" t="s">
        <v>69</v>
      </c>
      <c r="B57" s="1">
        <v>2695885</v>
      </c>
      <c r="C57" s="1">
        <v>732957</v>
      </c>
      <c r="D57" s="1">
        <v>732161</v>
      </c>
      <c r="E57" s="1">
        <v>616280</v>
      </c>
      <c r="F57" s="1">
        <v>334729</v>
      </c>
      <c r="J57" s="1">
        <v>279759</v>
      </c>
    </row>
    <row r="58" spans="1:10" x14ac:dyDescent="0.35">
      <c r="A58" s="7" t="s">
        <v>70</v>
      </c>
      <c r="B58" s="1">
        <v>1441795</v>
      </c>
      <c r="C58" s="1">
        <v>206817</v>
      </c>
      <c r="D58" s="1">
        <v>539243</v>
      </c>
      <c r="E58" s="1">
        <v>240528</v>
      </c>
      <c r="F58" s="1">
        <v>194786</v>
      </c>
      <c r="J58" s="1">
        <v>260421</v>
      </c>
    </row>
    <row r="59" spans="1:10" x14ac:dyDescent="0.35">
      <c r="A59" s="7" t="s">
        <v>71</v>
      </c>
      <c r="B59" s="1">
        <v>580362</v>
      </c>
      <c r="C59" s="1">
        <v>53546</v>
      </c>
      <c r="D59" s="1">
        <v>58997</v>
      </c>
      <c r="E59" s="1">
        <v>154821</v>
      </c>
      <c r="F59" s="1">
        <v>21557</v>
      </c>
      <c r="J59" s="1">
        <v>291440</v>
      </c>
    </row>
    <row r="60" spans="1:10" x14ac:dyDescent="0.35">
      <c r="A60" s="7" t="s">
        <v>72</v>
      </c>
      <c r="B60" s="1">
        <v>361990</v>
      </c>
      <c r="C60" s="1" t="s">
        <v>31</v>
      </c>
      <c r="D60" s="1">
        <v>111617</v>
      </c>
      <c r="E60" s="1">
        <v>164242</v>
      </c>
      <c r="F60" s="1">
        <v>35075</v>
      </c>
      <c r="J60" s="1">
        <v>51055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5008223</v>
      </c>
      <c r="C62" s="1">
        <v>957017</v>
      </c>
      <c r="D62" s="1">
        <v>1274870</v>
      </c>
      <c r="E62" s="1">
        <v>1108065</v>
      </c>
      <c r="F62" s="1">
        <v>700369</v>
      </c>
      <c r="G62" s="1">
        <f>SUM(C62:F62)</f>
        <v>4040321</v>
      </c>
      <c r="H62" s="1">
        <f>SUM(E62:F62)</f>
        <v>1808434</v>
      </c>
      <c r="I62" s="9">
        <f>H62/G62</f>
        <v>0.44759661422941394</v>
      </c>
      <c r="J62" s="1">
        <v>967903</v>
      </c>
    </row>
    <row r="63" spans="1:10" x14ac:dyDescent="0.35">
      <c r="A63" s="7" t="s">
        <v>74</v>
      </c>
      <c r="B63" s="1">
        <v>9988269</v>
      </c>
      <c r="C63" s="1">
        <v>2957791</v>
      </c>
      <c r="D63" s="1">
        <v>3014325</v>
      </c>
      <c r="E63" s="1">
        <v>1987623</v>
      </c>
      <c r="F63" s="1">
        <v>1444693</v>
      </c>
      <c r="G63" s="1">
        <f>SUM(C63:F63)</f>
        <v>9404432</v>
      </c>
      <c r="H63" s="1">
        <f>SUM(E63:F63)</f>
        <v>3432316</v>
      </c>
      <c r="I63" s="9">
        <f>H63/G63</f>
        <v>0.36496792150764662</v>
      </c>
      <c r="J63" s="1">
        <v>583839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1618193</v>
      </c>
      <c r="C65" s="1">
        <v>151782</v>
      </c>
      <c r="D65" s="1">
        <v>282732</v>
      </c>
      <c r="E65" s="1">
        <v>541463</v>
      </c>
      <c r="F65" s="1">
        <v>519604</v>
      </c>
      <c r="J65" s="1">
        <v>122612</v>
      </c>
    </row>
    <row r="66" spans="1:10" x14ac:dyDescent="0.35">
      <c r="A66" s="7" t="s">
        <v>51</v>
      </c>
      <c r="B66" s="1">
        <v>12881407</v>
      </c>
      <c r="C66" s="1">
        <v>3755392</v>
      </c>
      <c r="D66" s="1">
        <v>4003945</v>
      </c>
      <c r="E66" s="1">
        <v>2525203</v>
      </c>
      <c r="F66" s="1">
        <v>1625457</v>
      </c>
      <c r="J66" s="1">
        <v>971409</v>
      </c>
    </row>
    <row r="67" spans="1:10" x14ac:dyDescent="0.35">
      <c r="A67" s="7" t="s">
        <v>44</v>
      </c>
      <c r="B67" s="1">
        <v>496892</v>
      </c>
      <c r="C67" s="1">
        <v>7632</v>
      </c>
      <c r="D67" s="1">
        <v>2517</v>
      </c>
      <c r="E67" s="1">
        <v>29021</v>
      </c>
      <c r="F67" s="1" t="s">
        <v>31</v>
      </c>
      <c r="J67" s="1">
        <v>457721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8622965</v>
      </c>
      <c r="C69" s="1">
        <v>2604464</v>
      </c>
      <c r="D69" s="1">
        <v>2833422</v>
      </c>
      <c r="E69" s="1">
        <v>1684246</v>
      </c>
      <c r="F69" s="1">
        <v>1018355</v>
      </c>
      <c r="J69" s="1">
        <v>482478</v>
      </c>
    </row>
    <row r="70" spans="1:10" x14ac:dyDescent="0.35">
      <c r="A70" s="7" t="s">
        <v>51</v>
      </c>
      <c r="B70" s="1">
        <v>5789269</v>
      </c>
      <c r="C70" s="1">
        <v>1274899</v>
      </c>
      <c r="D70" s="1">
        <v>1450762</v>
      </c>
      <c r="E70" s="1">
        <v>1385370</v>
      </c>
      <c r="F70" s="1">
        <v>1112629</v>
      </c>
      <c r="J70" s="1">
        <v>565609</v>
      </c>
    </row>
    <row r="71" spans="1:10" x14ac:dyDescent="0.35">
      <c r="A71" s="7" t="s">
        <v>44</v>
      </c>
      <c r="B71" s="1">
        <v>584258</v>
      </c>
      <c r="C71" s="1">
        <v>35444</v>
      </c>
      <c r="D71" s="1">
        <v>5010</v>
      </c>
      <c r="E71" s="1">
        <v>26073</v>
      </c>
      <c r="F71" s="1">
        <v>14077</v>
      </c>
      <c r="J71" s="1">
        <v>503654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1638998</v>
      </c>
      <c r="C73" s="1">
        <v>266170</v>
      </c>
      <c r="D73" s="1">
        <v>337326</v>
      </c>
      <c r="E73" s="1">
        <v>328033</v>
      </c>
      <c r="F73" s="1">
        <v>707470</v>
      </c>
      <c r="G73" s="1">
        <f>SUM(C73:F73)</f>
        <v>1638999</v>
      </c>
      <c r="H73" s="1">
        <f>SUM(E73:F73)</f>
        <v>1035503</v>
      </c>
      <c r="I73" s="9">
        <f>H73/G73</f>
        <v>0.6317898912690002</v>
      </c>
      <c r="J73" s="1" t="s">
        <v>31</v>
      </c>
    </row>
    <row r="74" spans="1:10" x14ac:dyDescent="0.35">
      <c r="A74" s="7" t="s">
        <v>76</v>
      </c>
      <c r="B74" s="1">
        <v>1235620</v>
      </c>
      <c r="C74" s="1">
        <v>203126</v>
      </c>
      <c r="D74" s="1">
        <v>412877</v>
      </c>
      <c r="E74" s="1">
        <v>199545</v>
      </c>
      <c r="F74" s="1">
        <v>420072</v>
      </c>
      <c r="G74" s="1">
        <f>SUM(C74:F74)</f>
        <v>1235620</v>
      </c>
      <c r="H74" s="1">
        <f>SUM(E74:F74)</f>
        <v>619617</v>
      </c>
      <c r="I74" s="9">
        <f>H74/G74</f>
        <v>0.50146242372250371</v>
      </c>
      <c r="J74" s="1" t="s">
        <v>31</v>
      </c>
    </row>
    <row r="75" spans="1:10" x14ac:dyDescent="0.35">
      <c r="A75" s="7" t="s">
        <v>77</v>
      </c>
      <c r="B75" s="1">
        <v>997277</v>
      </c>
      <c r="C75" s="1">
        <v>264204</v>
      </c>
      <c r="D75" s="1">
        <v>171839</v>
      </c>
      <c r="E75" s="1">
        <v>368233</v>
      </c>
      <c r="F75" s="1">
        <v>193000</v>
      </c>
      <c r="J75" s="1" t="s">
        <v>31</v>
      </c>
    </row>
    <row r="76" spans="1:10" x14ac:dyDescent="0.35">
      <c r="A76" s="7" t="s">
        <v>78</v>
      </c>
      <c r="B76" s="1">
        <v>2079870</v>
      </c>
      <c r="C76" s="1">
        <v>431755</v>
      </c>
      <c r="D76" s="1">
        <v>834559</v>
      </c>
      <c r="E76" s="1">
        <v>674420</v>
      </c>
      <c r="F76" s="1">
        <v>139135</v>
      </c>
      <c r="J76" s="1" t="s">
        <v>31</v>
      </c>
    </row>
    <row r="77" spans="1:10" x14ac:dyDescent="0.35">
      <c r="A77" s="7" t="s">
        <v>174</v>
      </c>
      <c r="C77" s="1">
        <f>SUM(C73:C76)</f>
        <v>1165255</v>
      </c>
      <c r="D77" s="1">
        <f>SUM(D73:D76)</f>
        <v>1756601</v>
      </c>
      <c r="E77" s="1">
        <f>SUM(E73:E76)</f>
        <v>1570231</v>
      </c>
      <c r="F77" s="1">
        <f>SUM(F73:F76)</f>
        <v>1459677</v>
      </c>
      <c r="G77" s="1">
        <f>SUM(C77:F77)</f>
        <v>5951764</v>
      </c>
      <c r="H77" s="1">
        <f>SUM(E77:F77)</f>
        <v>3029908</v>
      </c>
      <c r="I77" s="9">
        <f>H77/G77</f>
        <v>0.50907730884490721</v>
      </c>
    </row>
    <row r="78" spans="1:10" x14ac:dyDescent="0.35">
      <c r="A78" s="7"/>
    </row>
    <row r="79" spans="1:10" x14ac:dyDescent="0.35">
      <c r="A79" s="7" t="s">
        <v>79</v>
      </c>
      <c r="B79" s="1">
        <v>1346848</v>
      </c>
      <c r="C79" s="1">
        <v>302854</v>
      </c>
      <c r="D79" s="1">
        <v>489471</v>
      </c>
      <c r="E79" s="1">
        <v>338519</v>
      </c>
      <c r="F79" s="1">
        <v>216004</v>
      </c>
      <c r="J79" s="1" t="s">
        <v>31</v>
      </c>
    </row>
    <row r="80" spans="1:10" x14ac:dyDescent="0.35">
      <c r="A80" s="7" t="s">
        <v>80</v>
      </c>
      <c r="B80" s="1">
        <v>1564750</v>
      </c>
      <c r="C80" s="1">
        <v>489662</v>
      </c>
      <c r="D80" s="1">
        <v>594933</v>
      </c>
      <c r="E80" s="1">
        <v>376263</v>
      </c>
      <c r="F80" s="1">
        <v>103893</v>
      </c>
      <c r="J80" s="1" t="s">
        <v>31</v>
      </c>
    </row>
    <row r="81" spans="1:10" x14ac:dyDescent="0.35">
      <c r="A81" s="7" t="s">
        <v>81</v>
      </c>
      <c r="B81" s="1">
        <v>891789</v>
      </c>
      <c r="C81" s="1">
        <v>458884</v>
      </c>
      <c r="D81" s="1">
        <v>300230</v>
      </c>
      <c r="E81" s="1">
        <v>79036</v>
      </c>
      <c r="F81" s="1">
        <v>53639</v>
      </c>
      <c r="J81" s="1" t="s">
        <v>31</v>
      </c>
    </row>
    <row r="82" spans="1:10" x14ac:dyDescent="0.35">
      <c r="A82" s="7" t="s">
        <v>82</v>
      </c>
      <c r="B82" s="1">
        <v>1454016</v>
      </c>
      <c r="C82" s="1">
        <v>987446</v>
      </c>
      <c r="D82" s="1">
        <v>341279</v>
      </c>
      <c r="E82" s="1">
        <v>125291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2238846</v>
      </c>
      <c r="D83" s="1">
        <f>SUM(D79:D82)</f>
        <v>1725913</v>
      </c>
      <c r="E83" s="1">
        <f>SUM(E79:E82)</f>
        <v>919109</v>
      </c>
      <c r="F83" s="1">
        <f>SUM(F79:F82)</f>
        <v>373536</v>
      </c>
      <c r="G83" s="1">
        <f>SUM(C83:F83)</f>
        <v>5257404</v>
      </c>
    </row>
    <row r="84" spans="1:10" x14ac:dyDescent="0.35">
      <c r="A84" s="7" t="s">
        <v>175</v>
      </c>
      <c r="G84" s="1">
        <f>G83+G77</f>
        <v>11209168</v>
      </c>
    </row>
    <row r="85" spans="1:10" x14ac:dyDescent="0.35">
      <c r="A85" s="7" t="s">
        <v>44</v>
      </c>
      <c r="B85" s="1">
        <v>3787322</v>
      </c>
      <c r="C85" s="1">
        <v>510706</v>
      </c>
      <c r="D85" s="1">
        <v>806681</v>
      </c>
      <c r="E85" s="1">
        <v>606347</v>
      </c>
      <c r="F85" s="1">
        <v>311848</v>
      </c>
      <c r="J85" s="1">
        <v>1551741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10839600</v>
      </c>
      <c r="C87" s="1">
        <v>3457752</v>
      </c>
      <c r="D87" s="1">
        <v>3512765</v>
      </c>
      <c r="E87" s="1">
        <v>2554627</v>
      </c>
      <c r="F87" s="1">
        <v>1304944</v>
      </c>
      <c r="J87" s="1">
        <v>9511</v>
      </c>
    </row>
    <row r="88" spans="1:10" x14ac:dyDescent="0.35">
      <c r="A88" s="7" t="s">
        <v>84</v>
      </c>
      <c r="B88" s="1">
        <v>5413583</v>
      </c>
      <c r="C88" s="1">
        <v>1158764</v>
      </c>
      <c r="D88" s="1">
        <v>1687895</v>
      </c>
      <c r="E88" s="1">
        <v>1455971</v>
      </c>
      <c r="F88" s="1">
        <v>1110954</v>
      </c>
      <c r="J88" s="1" t="s">
        <v>31</v>
      </c>
    </row>
    <row r="89" spans="1:10" ht="43.5" x14ac:dyDescent="0.35">
      <c r="A89" s="7" t="s">
        <v>85</v>
      </c>
      <c r="B89" s="1">
        <v>3931324</v>
      </c>
      <c r="C89" s="1">
        <v>709703</v>
      </c>
      <c r="D89" s="1">
        <v>1216777</v>
      </c>
      <c r="E89" s="1">
        <v>1315686</v>
      </c>
      <c r="F89" s="1">
        <v>689157</v>
      </c>
      <c r="J89" s="1" t="s">
        <v>31</v>
      </c>
    </row>
    <row r="90" spans="1:10" x14ac:dyDescent="0.35">
      <c r="A90" s="7" t="s">
        <v>86</v>
      </c>
      <c r="B90" s="1">
        <v>1719381</v>
      </c>
      <c r="C90" s="1">
        <v>106665</v>
      </c>
      <c r="D90" s="1">
        <v>393921</v>
      </c>
      <c r="E90" s="1">
        <v>436060</v>
      </c>
      <c r="F90" s="1">
        <v>782735</v>
      </c>
      <c r="J90" s="1" t="s">
        <v>31</v>
      </c>
    </row>
    <row r="91" spans="1:10" x14ac:dyDescent="0.35">
      <c r="A91" s="7" t="s">
        <v>87</v>
      </c>
      <c r="B91" s="1">
        <v>257387</v>
      </c>
      <c r="C91" s="1">
        <v>143896</v>
      </c>
      <c r="D91" s="1">
        <v>30395</v>
      </c>
      <c r="E91" s="1">
        <v>83096</v>
      </c>
      <c r="F91" s="1" t="s">
        <v>31</v>
      </c>
      <c r="J91" s="1" t="s">
        <v>31</v>
      </c>
    </row>
    <row r="92" spans="1:10" ht="29" x14ac:dyDescent="0.35">
      <c r="A92" s="7" t="s">
        <v>88</v>
      </c>
      <c r="B92" s="1">
        <v>367448</v>
      </c>
      <c r="C92" s="1">
        <v>41177</v>
      </c>
      <c r="D92" s="1">
        <v>102249</v>
      </c>
      <c r="E92" s="1">
        <v>118780</v>
      </c>
      <c r="F92" s="1">
        <v>105242</v>
      </c>
      <c r="J92" s="1" t="s">
        <v>31</v>
      </c>
    </row>
    <row r="93" spans="1:10" x14ac:dyDescent="0.35">
      <c r="A93" s="7" t="s">
        <v>89</v>
      </c>
      <c r="B93" s="1">
        <v>1224829</v>
      </c>
      <c r="C93" s="1">
        <v>77885</v>
      </c>
      <c r="D93" s="1">
        <v>401531</v>
      </c>
      <c r="E93" s="1">
        <v>374862</v>
      </c>
      <c r="F93" s="1">
        <v>370552</v>
      </c>
      <c r="G93" s="1">
        <f>SUM(C93:F93)</f>
        <v>1224830</v>
      </c>
      <c r="H93" s="1">
        <f>E93+F93</f>
        <v>745414</v>
      </c>
      <c r="I93" s="9">
        <f>H93/G93</f>
        <v>0.60858568127821822</v>
      </c>
      <c r="J93" s="1" t="s">
        <v>31</v>
      </c>
    </row>
    <row r="94" spans="1:10" ht="29" x14ac:dyDescent="0.35">
      <c r="A94" s="7" t="s">
        <v>90</v>
      </c>
      <c r="B94" s="1">
        <v>186811</v>
      </c>
      <c r="C94" s="1" t="s">
        <v>31</v>
      </c>
      <c r="D94" s="1">
        <v>9362</v>
      </c>
      <c r="E94" s="1">
        <v>75986</v>
      </c>
      <c r="F94" s="1">
        <v>101463</v>
      </c>
      <c r="J94" s="1" t="s">
        <v>31</v>
      </c>
    </row>
    <row r="95" spans="1:10" x14ac:dyDescent="0.35">
      <c r="A95" s="7" t="s">
        <v>91</v>
      </c>
      <c r="B95" s="1">
        <v>320177</v>
      </c>
      <c r="C95" s="1">
        <v>59755</v>
      </c>
      <c r="D95" s="1">
        <v>87087</v>
      </c>
      <c r="E95" s="1">
        <v>127640</v>
      </c>
      <c r="F95" s="1">
        <v>45695</v>
      </c>
      <c r="J95" s="1" t="s">
        <v>31</v>
      </c>
    </row>
    <row r="96" spans="1:10" x14ac:dyDescent="0.35">
      <c r="A96" s="7" t="s">
        <v>92</v>
      </c>
      <c r="B96" s="1">
        <v>354571</v>
      </c>
      <c r="C96" s="1">
        <v>3499</v>
      </c>
      <c r="D96" s="1">
        <v>22315</v>
      </c>
      <c r="E96" s="1">
        <v>95796</v>
      </c>
      <c r="F96" s="1">
        <v>232961</v>
      </c>
      <c r="J96" s="1" t="s">
        <v>31</v>
      </c>
    </row>
    <row r="97" spans="1:10" x14ac:dyDescent="0.35">
      <c r="A97" s="7" t="s">
        <v>52</v>
      </c>
      <c r="B97" s="1">
        <v>498827</v>
      </c>
      <c r="C97" s="1">
        <v>177401</v>
      </c>
      <c r="D97" s="1">
        <v>69151</v>
      </c>
      <c r="E97" s="1">
        <v>78500</v>
      </c>
      <c r="F97" s="1">
        <v>173774</v>
      </c>
      <c r="J97" s="1" t="s">
        <v>31</v>
      </c>
    </row>
    <row r="98" spans="1:10" x14ac:dyDescent="0.35">
      <c r="A98" s="7" t="s">
        <v>44</v>
      </c>
      <c r="B98" s="1">
        <v>1834429</v>
      </c>
      <c r="C98" s="1">
        <v>103949</v>
      </c>
      <c r="D98" s="1">
        <v>92785</v>
      </c>
      <c r="E98" s="1">
        <v>54900</v>
      </c>
      <c r="F98" s="1">
        <v>40564</v>
      </c>
      <c r="J98" s="1">
        <v>1542230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36335</v>
      </c>
      <c r="C100" s="1">
        <v>30632</v>
      </c>
      <c r="D100" s="1">
        <v>5703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10636</v>
      </c>
      <c r="C101" s="1" t="s">
        <v>31</v>
      </c>
      <c r="D101" s="1">
        <v>10636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7334</v>
      </c>
      <c r="C102" s="1" t="s">
        <v>31</v>
      </c>
      <c r="D102" s="1">
        <v>747</v>
      </c>
      <c r="E102" s="1" t="s">
        <v>31</v>
      </c>
      <c r="F102" s="1" t="s">
        <v>31</v>
      </c>
      <c r="J102" s="1">
        <v>6586</v>
      </c>
    </row>
    <row r="103" spans="1:10" x14ac:dyDescent="0.35">
      <c r="A103" s="7" t="s">
        <v>96</v>
      </c>
      <c r="B103" s="1">
        <v>10494</v>
      </c>
      <c r="C103" s="1" t="s">
        <v>31</v>
      </c>
      <c r="D103" s="1" t="s">
        <v>31</v>
      </c>
      <c r="E103" s="1">
        <v>3907</v>
      </c>
      <c r="F103" s="1" t="s">
        <v>31</v>
      </c>
      <c r="J103" s="1">
        <v>6586</v>
      </c>
    </row>
    <row r="104" spans="1:10" x14ac:dyDescent="0.35">
      <c r="A104" s="7" t="s">
        <v>97</v>
      </c>
      <c r="B104" s="1">
        <v>14817698</v>
      </c>
      <c r="C104" s="1">
        <v>3873639</v>
      </c>
      <c r="D104" s="1">
        <v>4255941</v>
      </c>
      <c r="E104" s="1">
        <v>3048468</v>
      </c>
      <c r="F104" s="1">
        <v>2145061</v>
      </c>
      <c r="J104" s="1">
        <v>1494588</v>
      </c>
    </row>
    <row r="105" spans="1:10" x14ac:dyDescent="0.35">
      <c r="A105" s="7" t="s">
        <v>44</v>
      </c>
      <c r="B105" s="1">
        <v>126285</v>
      </c>
      <c r="C105" s="1">
        <v>10536</v>
      </c>
      <c r="D105" s="1">
        <v>21870</v>
      </c>
      <c r="E105" s="1">
        <v>43312</v>
      </c>
      <c r="F105" s="1" t="s">
        <v>31</v>
      </c>
      <c r="J105" s="1">
        <v>50567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8284251</v>
      </c>
      <c r="C107" s="1">
        <v>2979838</v>
      </c>
      <c r="D107" s="1">
        <v>2711200</v>
      </c>
      <c r="E107" s="1">
        <v>1532628</v>
      </c>
      <c r="F107" s="1">
        <v>1029582</v>
      </c>
      <c r="J107" s="1">
        <v>31003</v>
      </c>
    </row>
    <row r="108" spans="1:10" x14ac:dyDescent="0.35">
      <c r="A108" s="7" t="s">
        <v>99</v>
      </c>
      <c r="B108" s="1">
        <v>3520135</v>
      </c>
      <c r="C108" s="1">
        <v>600759</v>
      </c>
      <c r="D108" s="1">
        <v>1162189</v>
      </c>
      <c r="E108" s="1">
        <v>1152678</v>
      </c>
      <c r="F108" s="1">
        <v>604509</v>
      </c>
      <c r="J108" s="1" t="s">
        <v>31</v>
      </c>
    </row>
    <row r="109" spans="1:10" x14ac:dyDescent="0.35">
      <c r="A109" s="7" t="s">
        <v>100</v>
      </c>
      <c r="B109" s="1">
        <v>386401</v>
      </c>
      <c r="C109" s="1">
        <v>16704</v>
      </c>
      <c r="D109" s="1">
        <v>24484</v>
      </c>
      <c r="E109" s="1">
        <v>85920</v>
      </c>
      <c r="F109" s="1">
        <v>259294</v>
      </c>
      <c r="J109" s="1" t="s">
        <v>31</v>
      </c>
    </row>
    <row r="110" spans="1:10" x14ac:dyDescent="0.35">
      <c r="A110" s="7" t="s">
        <v>101</v>
      </c>
      <c r="B110" s="1">
        <v>28777</v>
      </c>
      <c r="C110" s="1" t="s">
        <v>31</v>
      </c>
      <c r="D110" s="1">
        <v>15089</v>
      </c>
      <c r="E110" s="1" t="s">
        <v>31</v>
      </c>
      <c r="F110" s="1">
        <v>13688</v>
      </c>
      <c r="J110" s="1" t="s">
        <v>31</v>
      </c>
    </row>
    <row r="111" spans="1:10" x14ac:dyDescent="0.35">
      <c r="A111" s="7" t="s">
        <v>44</v>
      </c>
      <c r="B111" s="1">
        <v>2776927</v>
      </c>
      <c r="C111" s="1">
        <v>317506</v>
      </c>
      <c r="D111" s="1">
        <v>376232</v>
      </c>
      <c r="E111" s="1">
        <v>324463</v>
      </c>
      <c r="F111" s="1">
        <v>237988</v>
      </c>
      <c r="J111" s="1">
        <v>1520738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10150532</v>
      </c>
      <c r="C113" s="1">
        <v>3102993</v>
      </c>
      <c r="D113" s="1">
        <v>3385174</v>
      </c>
      <c r="E113" s="1">
        <v>2163217</v>
      </c>
      <c r="F113" s="1">
        <v>1477656</v>
      </c>
      <c r="J113" s="1">
        <v>21492</v>
      </c>
    </row>
    <row r="114" spans="1:10" x14ac:dyDescent="0.35">
      <c r="A114" s="7" t="s">
        <v>99</v>
      </c>
      <c r="B114" s="1">
        <v>1677812</v>
      </c>
      <c r="C114" s="1">
        <v>454807</v>
      </c>
      <c r="D114" s="1">
        <v>416589</v>
      </c>
      <c r="E114" s="1">
        <v>498181</v>
      </c>
      <c r="F114" s="1">
        <v>298724</v>
      </c>
      <c r="J114" s="1">
        <v>9511</v>
      </c>
    </row>
    <row r="115" spans="1:10" x14ac:dyDescent="0.35">
      <c r="A115" s="7" t="s">
        <v>100</v>
      </c>
      <c r="B115" s="1">
        <v>159359</v>
      </c>
      <c r="C115" s="1">
        <v>33646</v>
      </c>
      <c r="D115" s="1">
        <v>25563</v>
      </c>
      <c r="E115" s="1">
        <v>49043</v>
      </c>
      <c r="F115" s="1">
        <v>51108</v>
      </c>
      <c r="J115" s="1" t="s">
        <v>31</v>
      </c>
    </row>
    <row r="116" spans="1:10" x14ac:dyDescent="0.35">
      <c r="A116" s="7" t="s">
        <v>101</v>
      </c>
      <c r="B116" s="1">
        <v>72320</v>
      </c>
      <c r="C116" s="1" t="s">
        <v>31</v>
      </c>
      <c r="D116" s="1">
        <v>61760</v>
      </c>
      <c r="E116" s="1" t="s">
        <v>31</v>
      </c>
      <c r="F116" s="1">
        <v>10560</v>
      </c>
      <c r="J116" s="1" t="s">
        <v>31</v>
      </c>
    </row>
    <row r="117" spans="1:10" x14ac:dyDescent="0.35">
      <c r="A117" s="7" t="s">
        <v>44</v>
      </c>
      <c r="B117" s="1">
        <v>2936469</v>
      </c>
      <c r="C117" s="1">
        <v>323361</v>
      </c>
      <c r="D117" s="1">
        <v>400110</v>
      </c>
      <c r="E117" s="1">
        <v>385247</v>
      </c>
      <c r="F117" s="1">
        <v>307014</v>
      </c>
      <c r="J117" s="1">
        <v>1520738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7307135</v>
      </c>
      <c r="C119" s="1">
        <v>2622592</v>
      </c>
      <c r="D119" s="1">
        <v>2315277</v>
      </c>
      <c r="E119" s="1">
        <v>1524513</v>
      </c>
      <c r="F119" s="1">
        <v>844753</v>
      </c>
      <c r="J119" s="1" t="s">
        <v>31</v>
      </c>
    </row>
    <row r="120" spans="1:10" x14ac:dyDescent="0.35">
      <c r="A120" s="7" t="s">
        <v>99</v>
      </c>
      <c r="B120" s="1">
        <v>4054653</v>
      </c>
      <c r="C120" s="1">
        <v>948899</v>
      </c>
      <c r="D120" s="1">
        <v>1398596</v>
      </c>
      <c r="E120" s="1">
        <v>942099</v>
      </c>
      <c r="F120" s="1">
        <v>755549</v>
      </c>
      <c r="J120" s="1">
        <v>9511</v>
      </c>
    </row>
    <row r="121" spans="1:10" x14ac:dyDescent="0.35">
      <c r="A121" s="7" t="s">
        <v>100</v>
      </c>
      <c r="B121" s="1">
        <v>832293</v>
      </c>
      <c r="C121" s="1">
        <v>40075</v>
      </c>
      <c r="D121" s="1">
        <v>196907</v>
      </c>
      <c r="E121" s="1">
        <v>279819</v>
      </c>
      <c r="F121" s="1">
        <v>293998</v>
      </c>
      <c r="J121" s="1">
        <v>21492</v>
      </c>
    </row>
    <row r="122" spans="1:10" x14ac:dyDescent="0.35">
      <c r="A122" s="7" t="s">
        <v>101</v>
      </c>
      <c r="B122" s="1" t="s">
        <v>31</v>
      </c>
      <c r="C122" s="1" t="s">
        <v>31</v>
      </c>
      <c r="D122" s="1" t="s">
        <v>31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2802411</v>
      </c>
      <c r="C123" s="1">
        <v>303240</v>
      </c>
      <c r="D123" s="1">
        <v>378414</v>
      </c>
      <c r="E123" s="1">
        <v>349257</v>
      </c>
      <c r="F123" s="1">
        <v>250762</v>
      </c>
      <c r="J123" s="1">
        <v>1520738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9065276</v>
      </c>
      <c r="C125" s="1">
        <v>3201040</v>
      </c>
      <c r="D125" s="1">
        <v>3032170</v>
      </c>
      <c r="E125" s="1">
        <v>1883101</v>
      </c>
      <c r="F125" s="1">
        <v>917962</v>
      </c>
      <c r="J125" s="1">
        <v>31003</v>
      </c>
    </row>
    <row r="126" spans="1:10" x14ac:dyDescent="0.35">
      <c r="A126" s="7" t="s">
        <v>99</v>
      </c>
      <c r="B126" s="1">
        <v>2669439</v>
      </c>
      <c r="C126" s="1">
        <v>322380</v>
      </c>
      <c r="D126" s="1">
        <v>825004</v>
      </c>
      <c r="E126" s="1">
        <v>746129</v>
      </c>
      <c r="F126" s="1">
        <v>775926</v>
      </c>
      <c r="J126" s="1" t="s">
        <v>31</v>
      </c>
    </row>
    <row r="127" spans="1:10" x14ac:dyDescent="0.35">
      <c r="A127" s="7" t="s">
        <v>100</v>
      </c>
      <c r="B127" s="1">
        <v>417996</v>
      </c>
      <c r="C127" s="1">
        <v>76520</v>
      </c>
      <c r="D127" s="1">
        <v>42358</v>
      </c>
      <c r="E127" s="1">
        <v>116817</v>
      </c>
      <c r="F127" s="1">
        <v>182302</v>
      </c>
      <c r="J127" s="1" t="s">
        <v>31</v>
      </c>
    </row>
    <row r="128" spans="1:10" x14ac:dyDescent="0.35">
      <c r="A128" s="7" t="s">
        <v>101</v>
      </c>
      <c r="B128" s="1">
        <v>30172</v>
      </c>
      <c r="C128" s="1">
        <v>5820</v>
      </c>
      <c r="D128" s="1">
        <v>5858</v>
      </c>
      <c r="E128" s="1">
        <v>384</v>
      </c>
      <c r="F128" s="1">
        <v>18110</v>
      </c>
      <c r="J128" s="1" t="s">
        <v>31</v>
      </c>
    </row>
    <row r="129" spans="1:10" x14ac:dyDescent="0.35">
      <c r="A129" s="7" t="s">
        <v>44</v>
      </c>
      <c r="B129" s="1">
        <v>2813609</v>
      </c>
      <c r="C129" s="1">
        <v>309048</v>
      </c>
      <c r="D129" s="1">
        <v>383804</v>
      </c>
      <c r="E129" s="1">
        <v>349257</v>
      </c>
      <c r="F129" s="1">
        <v>250762</v>
      </c>
      <c r="J129" s="1">
        <v>1520738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11303820</v>
      </c>
      <c r="C131" s="1">
        <v>3465384</v>
      </c>
      <c r="D131" s="1">
        <v>3755153</v>
      </c>
      <c r="E131" s="1">
        <v>2460687</v>
      </c>
      <c r="F131" s="1">
        <v>1591593</v>
      </c>
      <c r="J131" s="1">
        <v>31003</v>
      </c>
    </row>
    <row r="132" spans="1:10" x14ac:dyDescent="0.35">
      <c r="A132" s="7" t="s">
        <v>99</v>
      </c>
      <c r="B132" s="1">
        <v>783478</v>
      </c>
      <c r="C132" s="1">
        <v>140376</v>
      </c>
      <c r="D132" s="1">
        <v>137659</v>
      </c>
      <c r="E132" s="1">
        <v>268195</v>
      </c>
      <c r="F132" s="1">
        <v>237247</v>
      </c>
      <c r="J132" s="1" t="s">
        <v>31</v>
      </c>
    </row>
    <row r="133" spans="1:10" x14ac:dyDescent="0.35">
      <c r="A133" s="7" t="s">
        <v>100</v>
      </c>
      <c r="B133" s="1">
        <v>94290</v>
      </c>
      <c r="C133" s="1">
        <v>5807</v>
      </c>
      <c r="D133" s="1">
        <v>5858</v>
      </c>
      <c r="E133" s="1">
        <v>17165</v>
      </c>
      <c r="F133" s="1">
        <v>65459</v>
      </c>
      <c r="J133" s="1" t="s">
        <v>31</v>
      </c>
    </row>
    <row r="134" spans="1:10" x14ac:dyDescent="0.35">
      <c r="A134" s="7" t="s">
        <v>101</v>
      </c>
      <c r="B134" s="1">
        <v>12493</v>
      </c>
      <c r="C134" s="1" t="s">
        <v>31</v>
      </c>
      <c r="D134" s="1">
        <v>12109</v>
      </c>
      <c r="E134" s="1">
        <v>384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2802411</v>
      </c>
      <c r="C135" s="1">
        <v>303240</v>
      </c>
      <c r="D135" s="1">
        <v>378414</v>
      </c>
      <c r="E135" s="1">
        <v>349257</v>
      </c>
      <c r="F135" s="1">
        <v>250762</v>
      </c>
      <c r="J135" s="1">
        <v>1520738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11565549</v>
      </c>
      <c r="C137" s="1">
        <v>3532173</v>
      </c>
      <c r="D137" s="1">
        <v>3791160</v>
      </c>
      <c r="E137" s="1">
        <v>2529139</v>
      </c>
      <c r="F137" s="1">
        <v>1682075</v>
      </c>
      <c r="J137" s="1">
        <v>31003</v>
      </c>
    </row>
    <row r="138" spans="1:10" x14ac:dyDescent="0.35">
      <c r="A138" s="7" t="s">
        <v>99</v>
      </c>
      <c r="B138" s="1">
        <v>570431</v>
      </c>
      <c r="C138" s="1">
        <v>71708</v>
      </c>
      <c r="D138" s="1">
        <v>105799</v>
      </c>
      <c r="E138" s="1">
        <v>217292</v>
      </c>
      <c r="F138" s="1">
        <v>175633</v>
      </c>
      <c r="J138" s="1" t="s">
        <v>31</v>
      </c>
    </row>
    <row r="139" spans="1:10" x14ac:dyDescent="0.35">
      <c r="A139" s="7" t="s">
        <v>100</v>
      </c>
      <c r="B139" s="1">
        <v>67355</v>
      </c>
      <c r="C139" s="1">
        <v>7687</v>
      </c>
      <c r="D139" s="1">
        <v>10303</v>
      </c>
      <c r="E139" s="1" t="s">
        <v>31</v>
      </c>
      <c r="F139" s="1">
        <v>49365</v>
      </c>
      <c r="J139" s="1" t="s">
        <v>31</v>
      </c>
    </row>
    <row r="140" spans="1:10" x14ac:dyDescent="0.35">
      <c r="A140" s="7" t="s">
        <v>101</v>
      </c>
      <c r="B140" s="1">
        <v>3519</v>
      </c>
      <c r="C140" s="1" t="s">
        <v>31</v>
      </c>
      <c r="D140" s="1">
        <v>3519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2789637</v>
      </c>
      <c r="C141" s="1">
        <v>303240</v>
      </c>
      <c r="D141" s="1">
        <v>378414</v>
      </c>
      <c r="E141" s="1">
        <v>349257</v>
      </c>
      <c r="F141" s="1">
        <v>237988</v>
      </c>
      <c r="J141" s="1">
        <v>1520738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137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8113018</v>
      </c>
      <c r="C8" s="1">
        <v>2575353</v>
      </c>
      <c r="D8" s="1">
        <v>2164494</v>
      </c>
      <c r="E8" s="1">
        <v>1623878</v>
      </c>
      <c r="F8" s="1">
        <v>1110117</v>
      </c>
      <c r="G8" s="1">
        <f>SUM(C8:F8)</f>
        <v>7473842</v>
      </c>
      <c r="H8" s="1">
        <f>SUM(E8:F8)</f>
        <v>2733995</v>
      </c>
      <c r="I8" s="9">
        <f>H8/G8</f>
        <v>0.36580850919781283</v>
      </c>
      <c r="J8" s="1">
        <v>639176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379218</v>
      </c>
      <c r="C10" s="1">
        <v>136700</v>
      </c>
      <c r="D10" s="1">
        <v>55316</v>
      </c>
      <c r="E10" s="1">
        <v>120338</v>
      </c>
      <c r="F10" s="1">
        <v>46121</v>
      </c>
      <c r="J10" s="1">
        <v>20744</v>
      </c>
    </row>
    <row r="11" spans="1:10" x14ac:dyDescent="0.35">
      <c r="A11" s="7" t="s">
        <v>34</v>
      </c>
      <c r="B11" s="1">
        <v>2309654</v>
      </c>
      <c r="C11" s="1">
        <v>623615</v>
      </c>
      <c r="D11" s="1">
        <v>658274</v>
      </c>
      <c r="E11" s="1">
        <v>440729</v>
      </c>
      <c r="F11" s="1">
        <v>356703</v>
      </c>
      <c r="J11" s="1">
        <v>230334</v>
      </c>
    </row>
    <row r="12" spans="1:10" x14ac:dyDescent="0.35">
      <c r="A12" s="7" t="s">
        <v>35</v>
      </c>
      <c r="B12" s="1">
        <v>2156082</v>
      </c>
      <c r="C12" s="1">
        <v>626841</v>
      </c>
      <c r="D12" s="1">
        <v>607044</v>
      </c>
      <c r="E12" s="1">
        <v>451606</v>
      </c>
      <c r="F12" s="1">
        <v>287809</v>
      </c>
      <c r="J12" s="1">
        <v>182782</v>
      </c>
    </row>
    <row r="13" spans="1:10" x14ac:dyDescent="0.35">
      <c r="A13" s="7" t="s">
        <v>36</v>
      </c>
      <c r="B13" s="1">
        <v>1469903</v>
      </c>
      <c r="C13" s="1">
        <v>438738</v>
      </c>
      <c r="D13" s="1">
        <v>415981</v>
      </c>
      <c r="E13" s="1">
        <v>293668</v>
      </c>
      <c r="F13" s="1">
        <v>203252</v>
      </c>
      <c r="J13" s="1">
        <v>118263</v>
      </c>
    </row>
    <row r="14" spans="1:10" x14ac:dyDescent="0.35">
      <c r="A14" s="7" t="s">
        <v>37</v>
      </c>
      <c r="B14" s="1">
        <v>1798160</v>
      </c>
      <c r="C14" s="1">
        <v>749459</v>
      </c>
      <c r="D14" s="1">
        <v>427879</v>
      </c>
      <c r="E14" s="1">
        <v>317537</v>
      </c>
      <c r="F14" s="1">
        <v>216232</v>
      </c>
      <c r="J14" s="1">
        <v>87052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3879941</v>
      </c>
      <c r="C16" s="1">
        <v>1333217</v>
      </c>
      <c r="D16" s="1">
        <v>1085057</v>
      </c>
      <c r="E16" s="1">
        <v>713857</v>
      </c>
      <c r="F16" s="1">
        <v>536185</v>
      </c>
      <c r="J16" s="1">
        <v>211625</v>
      </c>
    </row>
    <row r="17" spans="1:10" x14ac:dyDescent="0.35">
      <c r="A17" s="7" t="s">
        <v>39</v>
      </c>
      <c r="B17" s="1">
        <v>4233077</v>
      </c>
      <c r="C17" s="1">
        <v>1242136</v>
      </c>
      <c r="D17" s="1">
        <v>1079437</v>
      </c>
      <c r="E17" s="1">
        <v>910021</v>
      </c>
      <c r="F17" s="1">
        <v>573932</v>
      </c>
      <c r="J17" s="1">
        <v>427551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3739063</v>
      </c>
      <c r="C19" s="1">
        <v>1262289</v>
      </c>
      <c r="D19" s="1">
        <v>1082042</v>
      </c>
      <c r="E19" s="1">
        <v>681287</v>
      </c>
      <c r="F19" s="1">
        <v>522068</v>
      </c>
      <c r="J19" s="1">
        <v>191376</v>
      </c>
    </row>
    <row r="20" spans="1:10" x14ac:dyDescent="0.35">
      <c r="A20" s="7" t="s">
        <v>41</v>
      </c>
      <c r="B20" s="1">
        <v>4012374</v>
      </c>
      <c r="C20" s="1">
        <v>1175697</v>
      </c>
      <c r="D20" s="1">
        <v>1059144</v>
      </c>
      <c r="E20" s="1">
        <v>861453</v>
      </c>
      <c r="F20" s="1">
        <v>536478</v>
      </c>
      <c r="J20" s="1">
        <v>379602</v>
      </c>
    </row>
    <row r="21" spans="1:10" x14ac:dyDescent="0.35">
      <c r="A21" s="7" t="s">
        <v>42</v>
      </c>
      <c r="B21" s="1">
        <v>96054</v>
      </c>
      <c r="C21" s="1">
        <v>68747</v>
      </c>
      <c r="D21" s="1" t="s">
        <v>31</v>
      </c>
      <c r="E21" s="1">
        <v>16718</v>
      </c>
      <c r="F21" s="1">
        <v>10589</v>
      </c>
      <c r="J21" s="1" t="s">
        <v>31</v>
      </c>
    </row>
    <row r="22" spans="1:10" x14ac:dyDescent="0.35">
      <c r="A22" s="7" t="s">
        <v>43</v>
      </c>
      <c r="B22" s="1">
        <v>137410</v>
      </c>
      <c r="C22" s="1">
        <v>27798</v>
      </c>
      <c r="D22" s="1">
        <v>11157</v>
      </c>
      <c r="E22" s="1">
        <v>38556</v>
      </c>
      <c r="F22" s="1">
        <v>29781</v>
      </c>
      <c r="J22" s="1">
        <v>30119</v>
      </c>
    </row>
    <row r="23" spans="1:10" x14ac:dyDescent="0.35">
      <c r="A23" s="7" t="s">
        <v>44</v>
      </c>
      <c r="B23" s="1">
        <v>128118</v>
      </c>
      <c r="C23" s="1">
        <v>40823</v>
      </c>
      <c r="D23" s="1">
        <v>12151</v>
      </c>
      <c r="E23" s="1">
        <v>25864</v>
      </c>
      <c r="F23" s="1">
        <v>11200</v>
      </c>
      <c r="J23" s="1">
        <v>38079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225639</v>
      </c>
      <c r="C25" s="1">
        <v>78004</v>
      </c>
      <c r="D25" s="1">
        <v>95223</v>
      </c>
      <c r="E25" s="1">
        <v>27479</v>
      </c>
      <c r="F25" s="1">
        <v>23123</v>
      </c>
      <c r="J25" s="1">
        <v>1811</v>
      </c>
    </row>
    <row r="26" spans="1:10" x14ac:dyDescent="0.35">
      <c r="A26" s="7" t="s">
        <v>46</v>
      </c>
      <c r="B26" s="1">
        <v>7103582</v>
      </c>
      <c r="C26" s="1">
        <v>2325769</v>
      </c>
      <c r="D26" s="1">
        <v>1867787</v>
      </c>
      <c r="E26" s="1">
        <v>1427088</v>
      </c>
      <c r="F26" s="1">
        <v>945762</v>
      </c>
      <c r="J26" s="1">
        <v>537177</v>
      </c>
    </row>
    <row r="27" spans="1:10" x14ac:dyDescent="0.35">
      <c r="A27" s="7" t="s">
        <v>47</v>
      </c>
      <c r="B27" s="1">
        <v>316428</v>
      </c>
      <c r="C27" s="1">
        <v>92724</v>
      </c>
      <c r="D27" s="1">
        <v>59333</v>
      </c>
      <c r="E27" s="1">
        <v>84873</v>
      </c>
      <c r="F27" s="1">
        <v>63929</v>
      </c>
      <c r="J27" s="1">
        <v>15569</v>
      </c>
    </row>
    <row r="28" spans="1:10" x14ac:dyDescent="0.35">
      <c r="A28" s="7" t="s">
        <v>48</v>
      </c>
      <c r="B28" s="1">
        <v>201462</v>
      </c>
      <c r="C28" s="1">
        <v>25053</v>
      </c>
      <c r="D28" s="1">
        <v>36752</v>
      </c>
      <c r="E28" s="1">
        <v>56222</v>
      </c>
      <c r="F28" s="1">
        <v>63187</v>
      </c>
      <c r="J28" s="1">
        <v>20248</v>
      </c>
    </row>
    <row r="29" spans="1:10" x14ac:dyDescent="0.35">
      <c r="A29" s="7" t="s">
        <v>49</v>
      </c>
      <c r="B29" s="1">
        <v>139424</v>
      </c>
      <c r="C29" s="1">
        <v>40868</v>
      </c>
      <c r="D29" s="1">
        <v>60210</v>
      </c>
      <c r="E29" s="1">
        <v>21051</v>
      </c>
      <c r="F29" s="1">
        <v>2916</v>
      </c>
      <c r="J29" s="1">
        <v>14378</v>
      </c>
    </row>
    <row r="30" spans="1:10" x14ac:dyDescent="0.35">
      <c r="A30" s="7" t="s">
        <v>44</v>
      </c>
      <c r="B30" s="1">
        <v>126484</v>
      </c>
      <c r="C30" s="1">
        <v>12936</v>
      </c>
      <c r="D30" s="1">
        <v>45190</v>
      </c>
      <c r="E30" s="1">
        <v>7165</v>
      </c>
      <c r="F30" s="1">
        <v>11200</v>
      </c>
      <c r="J30" s="1">
        <v>49993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600413</v>
      </c>
      <c r="C32" s="1">
        <v>215512</v>
      </c>
      <c r="D32" s="1">
        <v>154556</v>
      </c>
      <c r="E32" s="1">
        <v>124461</v>
      </c>
      <c r="F32" s="1">
        <v>88505</v>
      </c>
      <c r="J32" s="1">
        <v>17380</v>
      </c>
    </row>
    <row r="33" spans="1:10" x14ac:dyDescent="0.35">
      <c r="A33" s="7" t="s">
        <v>51</v>
      </c>
      <c r="B33" s="1">
        <v>6922734</v>
      </c>
      <c r="C33" s="1">
        <v>2232464</v>
      </c>
      <c r="D33" s="1">
        <v>1864281</v>
      </c>
      <c r="E33" s="1">
        <v>1377990</v>
      </c>
      <c r="F33" s="1">
        <v>944309</v>
      </c>
      <c r="J33" s="1">
        <v>503691</v>
      </c>
    </row>
    <row r="34" spans="1:10" x14ac:dyDescent="0.35">
      <c r="A34" s="7" t="s">
        <v>52</v>
      </c>
      <c r="B34" s="1">
        <v>377732</v>
      </c>
      <c r="C34" s="1">
        <v>75800</v>
      </c>
      <c r="D34" s="1">
        <v>97453</v>
      </c>
      <c r="E34" s="1">
        <v>93880</v>
      </c>
      <c r="F34" s="1">
        <v>66103</v>
      </c>
      <c r="J34" s="1">
        <v>44497</v>
      </c>
    </row>
    <row r="35" spans="1:10" x14ac:dyDescent="0.35">
      <c r="A35" s="7" t="s">
        <v>44</v>
      </c>
      <c r="B35" s="1">
        <v>212139</v>
      </c>
      <c r="C35" s="1">
        <v>51578</v>
      </c>
      <c r="D35" s="1">
        <v>48205</v>
      </c>
      <c r="E35" s="1">
        <v>27548</v>
      </c>
      <c r="F35" s="1">
        <v>11200</v>
      </c>
      <c r="J35" s="1">
        <v>73608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489339</v>
      </c>
      <c r="C37" s="1">
        <v>130490</v>
      </c>
      <c r="D37" s="1">
        <v>151800</v>
      </c>
      <c r="E37" s="1">
        <v>120474</v>
      </c>
      <c r="F37" s="1">
        <v>40483</v>
      </c>
      <c r="G37" s="1">
        <f>SUM(C37:F37)</f>
        <v>443247</v>
      </c>
      <c r="H37" s="1">
        <f>SUM(E37:F37)</f>
        <v>160957</v>
      </c>
      <c r="I37" s="9">
        <f>H37/G37</f>
        <v>0.36313161736007238</v>
      </c>
      <c r="J37" s="1">
        <v>46092</v>
      </c>
    </row>
    <row r="38" spans="1:10" x14ac:dyDescent="0.35">
      <c r="A38" s="7" t="s">
        <v>54</v>
      </c>
      <c r="B38" s="1">
        <v>5444541</v>
      </c>
      <c r="C38" s="1">
        <v>1893887</v>
      </c>
      <c r="D38" s="1">
        <v>1460411</v>
      </c>
      <c r="E38" s="1">
        <v>958825</v>
      </c>
      <c r="F38" s="1">
        <v>766505</v>
      </c>
      <c r="G38" s="1">
        <f t="shared" ref="G38:G41" si="0">SUM(C38:F38)</f>
        <v>5079628</v>
      </c>
      <c r="H38" s="1">
        <f t="shared" ref="H38:H41" si="1">SUM(E38:F38)</f>
        <v>1725330</v>
      </c>
      <c r="I38" s="9">
        <f t="shared" ref="I38:I41" si="2">H38/G38</f>
        <v>0.33965676226684316</v>
      </c>
      <c r="J38" s="1">
        <v>364914</v>
      </c>
    </row>
    <row r="39" spans="1:10" x14ac:dyDescent="0.35">
      <c r="A39" s="7" t="s">
        <v>55</v>
      </c>
      <c r="B39" s="1">
        <v>1703276</v>
      </c>
      <c r="C39" s="1">
        <v>428859</v>
      </c>
      <c r="D39" s="1">
        <v>457644</v>
      </c>
      <c r="E39" s="1">
        <v>468949</v>
      </c>
      <c r="F39" s="1">
        <v>161660</v>
      </c>
      <c r="G39" s="1">
        <f t="shared" si="0"/>
        <v>1517112</v>
      </c>
      <c r="H39" s="1">
        <f t="shared" si="1"/>
        <v>630609</v>
      </c>
      <c r="I39" s="9">
        <f t="shared" si="2"/>
        <v>0.41566410390267827</v>
      </c>
      <c r="J39" s="1">
        <v>186164</v>
      </c>
    </row>
    <row r="40" spans="1:10" x14ac:dyDescent="0.35">
      <c r="A40" s="7" t="s">
        <v>56</v>
      </c>
      <c r="B40" s="1">
        <v>146486</v>
      </c>
      <c r="C40" s="1">
        <v>74074</v>
      </c>
      <c r="D40" s="1">
        <v>37220</v>
      </c>
      <c r="E40" s="1">
        <v>8801</v>
      </c>
      <c r="F40" s="1">
        <v>6078</v>
      </c>
      <c r="G40" s="1">
        <f t="shared" si="0"/>
        <v>126173</v>
      </c>
      <c r="H40" s="1">
        <f t="shared" si="1"/>
        <v>14879</v>
      </c>
      <c r="I40" s="9">
        <f t="shared" si="2"/>
        <v>0.11792538815752975</v>
      </c>
      <c r="J40" s="1">
        <v>20314</v>
      </c>
    </row>
    <row r="41" spans="1:10" x14ac:dyDescent="0.35">
      <c r="A41" s="7" t="s">
        <v>57</v>
      </c>
      <c r="B41" s="1">
        <v>329376</v>
      </c>
      <c r="C41" s="1">
        <v>48043</v>
      </c>
      <c r="D41" s="1">
        <v>57419</v>
      </c>
      <c r="E41" s="1">
        <v>66829</v>
      </c>
      <c r="F41" s="1">
        <v>135391</v>
      </c>
      <c r="G41" s="1">
        <f t="shared" si="0"/>
        <v>307682</v>
      </c>
      <c r="H41" s="1">
        <f t="shared" si="1"/>
        <v>202220</v>
      </c>
      <c r="I41" s="9">
        <f t="shared" si="2"/>
        <v>0.65723701744008423</v>
      </c>
      <c r="J41" s="1">
        <v>21693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395600</v>
      </c>
      <c r="C43" s="1">
        <v>72485</v>
      </c>
      <c r="D43" s="1">
        <v>114872</v>
      </c>
      <c r="E43" s="1">
        <v>50979</v>
      </c>
      <c r="F43" s="1">
        <v>127004</v>
      </c>
      <c r="J43" s="1">
        <v>30260</v>
      </c>
    </row>
    <row r="44" spans="1:10" x14ac:dyDescent="0.35">
      <c r="A44" s="7" t="s">
        <v>59</v>
      </c>
      <c r="B44" s="1">
        <v>2539814</v>
      </c>
      <c r="C44" s="1">
        <v>484145</v>
      </c>
      <c r="D44" s="1">
        <v>701029</v>
      </c>
      <c r="E44" s="1">
        <v>588510</v>
      </c>
      <c r="F44" s="1">
        <v>447787</v>
      </c>
      <c r="J44" s="1">
        <v>318344</v>
      </c>
    </row>
    <row r="45" spans="1:10" x14ac:dyDescent="0.35">
      <c r="A45" s="7" t="s">
        <v>60</v>
      </c>
      <c r="B45" s="1">
        <v>2535611</v>
      </c>
      <c r="C45" s="1">
        <v>675528</v>
      </c>
      <c r="D45" s="1">
        <v>679209</v>
      </c>
      <c r="E45" s="1">
        <v>603519</v>
      </c>
      <c r="F45" s="1">
        <v>426174</v>
      </c>
      <c r="J45" s="1">
        <v>151182</v>
      </c>
    </row>
    <row r="46" spans="1:10" x14ac:dyDescent="0.35">
      <c r="A46" s="7" t="s">
        <v>61</v>
      </c>
      <c r="B46" s="1">
        <v>2641993</v>
      </c>
      <c r="C46" s="1">
        <v>1343196</v>
      </c>
      <c r="D46" s="1">
        <v>669384</v>
      </c>
      <c r="E46" s="1">
        <v>380870</v>
      </c>
      <c r="F46" s="1">
        <v>109152</v>
      </c>
      <c r="J46" s="1">
        <v>139390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4775293</v>
      </c>
      <c r="C48" s="1">
        <v>1668866</v>
      </c>
      <c r="D48" s="1">
        <v>1302252</v>
      </c>
      <c r="E48" s="1">
        <v>876839</v>
      </c>
      <c r="F48" s="1">
        <v>645112</v>
      </c>
      <c r="J48" s="1">
        <v>282223</v>
      </c>
    </row>
    <row r="49" spans="1:10" x14ac:dyDescent="0.35">
      <c r="A49" s="7" t="s">
        <v>63</v>
      </c>
      <c r="B49" s="1">
        <v>367887</v>
      </c>
      <c r="C49" s="1">
        <v>106506</v>
      </c>
      <c r="D49" s="1">
        <v>131931</v>
      </c>
      <c r="E49" s="1">
        <v>71163</v>
      </c>
      <c r="F49" s="1">
        <v>43191</v>
      </c>
      <c r="J49" s="1">
        <v>15095</v>
      </c>
    </row>
    <row r="50" spans="1:10" x14ac:dyDescent="0.35">
      <c r="A50" s="7" t="s">
        <v>64</v>
      </c>
      <c r="B50" s="1">
        <v>1143098</v>
      </c>
      <c r="C50" s="1">
        <v>280128</v>
      </c>
      <c r="D50" s="1">
        <v>290771</v>
      </c>
      <c r="E50" s="1">
        <v>235308</v>
      </c>
      <c r="F50" s="1">
        <v>163798</v>
      </c>
      <c r="J50" s="1">
        <v>173094</v>
      </c>
    </row>
    <row r="51" spans="1:10" x14ac:dyDescent="0.35">
      <c r="A51" s="7" t="s">
        <v>65</v>
      </c>
      <c r="B51" s="1">
        <v>1797478</v>
      </c>
      <c r="C51" s="1">
        <v>515273</v>
      </c>
      <c r="D51" s="1">
        <v>439540</v>
      </c>
      <c r="E51" s="1">
        <v>434635</v>
      </c>
      <c r="F51" s="1">
        <v>253729</v>
      </c>
      <c r="J51" s="1">
        <v>154301</v>
      </c>
    </row>
    <row r="52" spans="1:10" x14ac:dyDescent="0.35">
      <c r="A52" s="7" t="s">
        <v>44</v>
      </c>
      <c r="B52" s="1">
        <v>29263</v>
      </c>
      <c r="C52" s="1">
        <v>4581</v>
      </c>
      <c r="D52" s="1" t="s">
        <v>31</v>
      </c>
      <c r="E52" s="1">
        <v>5933</v>
      </c>
      <c r="F52" s="1">
        <v>4286</v>
      </c>
      <c r="J52" s="1">
        <v>14463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848701</v>
      </c>
      <c r="C54" s="1">
        <v>216859</v>
      </c>
      <c r="D54" s="1">
        <v>232552</v>
      </c>
      <c r="E54" s="1">
        <v>176826</v>
      </c>
      <c r="F54" s="1">
        <v>146859</v>
      </c>
      <c r="J54" s="1">
        <v>75605</v>
      </c>
    </row>
    <row r="55" spans="1:10" x14ac:dyDescent="0.35">
      <c r="A55" s="7" t="s">
        <v>67</v>
      </c>
      <c r="B55" s="1">
        <v>2948199</v>
      </c>
      <c r="C55" s="1">
        <v>1163902</v>
      </c>
      <c r="D55" s="1">
        <v>855012</v>
      </c>
      <c r="E55" s="1">
        <v>548724</v>
      </c>
      <c r="F55" s="1">
        <v>172557</v>
      </c>
      <c r="J55" s="1">
        <v>208003</v>
      </c>
    </row>
    <row r="56" spans="1:10" x14ac:dyDescent="0.35">
      <c r="A56" s="7" t="s">
        <v>68</v>
      </c>
      <c r="B56" s="1">
        <v>1583083</v>
      </c>
      <c r="C56" s="1">
        <v>451611</v>
      </c>
      <c r="D56" s="1">
        <v>443519</v>
      </c>
      <c r="E56" s="1">
        <v>356474</v>
      </c>
      <c r="F56" s="1">
        <v>200234</v>
      </c>
      <c r="J56" s="1">
        <v>131245</v>
      </c>
    </row>
    <row r="57" spans="1:10" x14ac:dyDescent="0.35">
      <c r="A57" s="7" t="s">
        <v>69</v>
      </c>
      <c r="B57" s="1">
        <v>1365774</v>
      </c>
      <c r="C57" s="1">
        <v>496468</v>
      </c>
      <c r="D57" s="1">
        <v>308020</v>
      </c>
      <c r="E57" s="1">
        <v>276371</v>
      </c>
      <c r="F57" s="1">
        <v>186339</v>
      </c>
      <c r="J57" s="1">
        <v>98575</v>
      </c>
    </row>
    <row r="58" spans="1:10" x14ac:dyDescent="0.35">
      <c r="A58" s="7" t="s">
        <v>70</v>
      </c>
      <c r="B58" s="1">
        <v>764798</v>
      </c>
      <c r="C58" s="1">
        <v>150347</v>
      </c>
      <c r="D58" s="1">
        <v>159353</v>
      </c>
      <c r="E58" s="1">
        <v>204811</v>
      </c>
      <c r="F58" s="1">
        <v>175531</v>
      </c>
      <c r="J58" s="1">
        <v>74756</v>
      </c>
    </row>
    <row r="59" spans="1:10" x14ac:dyDescent="0.35">
      <c r="A59" s="7" t="s">
        <v>71</v>
      </c>
      <c r="B59" s="1">
        <v>266645</v>
      </c>
      <c r="C59" s="1">
        <v>29148</v>
      </c>
      <c r="D59" s="1">
        <v>86312</v>
      </c>
      <c r="E59" s="1">
        <v>25853</v>
      </c>
      <c r="F59" s="1">
        <v>111919</v>
      </c>
      <c r="J59" s="1">
        <v>13413</v>
      </c>
    </row>
    <row r="60" spans="1:10" x14ac:dyDescent="0.35">
      <c r="A60" s="7" t="s">
        <v>72</v>
      </c>
      <c r="B60" s="1">
        <v>335817</v>
      </c>
      <c r="C60" s="1">
        <v>67018</v>
      </c>
      <c r="D60" s="1">
        <v>79725</v>
      </c>
      <c r="E60" s="1">
        <v>34819</v>
      </c>
      <c r="F60" s="1">
        <v>116678</v>
      </c>
      <c r="J60" s="1">
        <v>37578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2994444</v>
      </c>
      <c r="C62" s="1">
        <v>845186</v>
      </c>
      <c r="D62" s="1">
        <v>714937</v>
      </c>
      <c r="E62" s="1">
        <v>518759</v>
      </c>
      <c r="F62" s="1">
        <v>582052</v>
      </c>
      <c r="G62" s="1">
        <f>SUM(C62:F62)</f>
        <v>2660934</v>
      </c>
      <c r="H62" s="1">
        <f>SUM(E62:F62)</f>
        <v>1100811</v>
      </c>
      <c r="I62" s="9">
        <f>H62/G62</f>
        <v>0.41369346252105466</v>
      </c>
      <c r="J62" s="1">
        <v>333510</v>
      </c>
    </row>
    <row r="63" spans="1:10" x14ac:dyDescent="0.35">
      <c r="A63" s="7" t="s">
        <v>74</v>
      </c>
      <c r="B63" s="1">
        <v>5118574</v>
      </c>
      <c r="C63" s="1">
        <v>1730168</v>
      </c>
      <c r="D63" s="1">
        <v>1449557</v>
      </c>
      <c r="E63" s="1">
        <v>1105119</v>
      </c>
      <c r="F63" s="1">
        <v>528065</v>
      </c>
      <c r="G63" s="1">
        <f>SUM(C63:F63)</f>
        <v>4812909</v>
      </c>
      <c r="H63" s="1">
        <f>SUM(E63:F63)</f>
        <v>1633184</v>
      </c>
      <c r="I63" s="9">
        <f>H63/G63</f>
        <v>0.33933407010188643</v>
      </c>
      <c r="J63" s="1">
        <v>305666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830539</v>
      </c>
      <c r="C65" s="1">
        <v>96164</v>
      </c>
      <c r="D65" s="1">
        <v>225150</v>
      </c>
      <c r="E65" s="1">
        <v>185544</v>
      </c>
      <c r="F65" s="1">
        <v>272246</v>
      </c>
      <c r="J65" s="1">
        <v>51435</v>
      </c>
    </row>
    <row r="66" spans="1:10" x14ac:dyDescent="0.35">
      <c r="A66" s="7" t="s">
        <v>51</v>
      </c>
      <c r="B66" s="1">
        <v>6956728</v>
      </c>
      <c r="C66" s="1">
        <v>2473865</v>
      </c>
      <c r="D66" s="1">
        <v>1939344</v>
      </c>
      <c r="E66" s="1">
        <v>1429721</v>
      </c>
      <c r="F66" s="1">
        <v>824108</v>
      </c>
      <c r="J66" s="1">
        <v>289690</v>
      </c>
    </row>
    <row r="67" spans="1:10" x14ac:dyDescent="0.35">
      <c r="A67" s="7" t="s">
        <v>44</v>
      </c>
      <c r="B67" s="1">
        <v>325751</v>
      </c>
      <c r="C67" s="1">
        <v>5324</v>
      </c>
      <c r="D67" s="1" t="s">
        <v>31</v>
      </c>
      <c r="E67" s="1">
        <v>8613</v>
      </c>
      <c r="F67" s="1">
        <v>13763</v>
      </c>
      <c r="J67" s="1">
        <v>298051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4634832</v>
      </c>
      <c r="C69" s="1">
        <v>1580682</v>
      </c>
      <c r="D69" s="1">
        <v>1385649</v>
      </c>
      <c r="E69" s="1">
        <v>1022889</v>
      </c>
      <c r="F69" s="1">
        <v>506207</v>
      </c>
      <c r="J69" s="1">
        <v>139405</v>
      </c>
    </row>
    <row r="70" spans="1:10" x14ac:dyDescent="0.35">
      <c r="A70" s="7" t="s">
        <v>51</v>
      </c>
      <c r="B70" s="1">
        <v>3064096</v>
      </c>
      <c r="C70" s="1">
        <v>951394</v>
      </c>
      <c r="D70" s="1">
        <v>749063</v>
      </c>
      <c r="E70" s="1">
        <v>592377</v>
      </c>
      <c r="F70" s="1">
        <v>590147</v>
      </c>
      <c r="J70" s="1">
        <v>181115</v>
      </c>
    </row>
    <row r="71" spans="1:10" x14ac:dyDescent="0.35">
      <c r="A71" s="7" t="s">
        <v>44</v>
      </c>
      <c r="B71" s="1">
        <v>414090</v>
      </c>
      <c r="C71" s="1">
        <v>43277</v>
      </c>
      <c r="D71" s="1">
        <v>29782</v>
      </c>
      <c r="E71" s="1">
        <v>8613</v>
      </c>
      <c r="F71" s="1">
        <v>13763</v>
      </c>
      <c r="J71" s="1">
        <v>318656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768240</v>
      </c>
      <c r="C73" s="1">
        <v>200781</v>
      </c>
      <c r="D73" s="1">
        <v>174182</v>
      </c>
      <c r="E73" s="1">
        <v>165238</v>
      </c>
      <c r="F73" s="1">
        <v>228039</v>
      </c>
      <c r="G73" s="1">
        <f>SUM(C73:F73)</f>
        <v>768240</v>
      </c>
      <c r="H73" s="1">
        <f>SUM(E73:F73)</f>
        <v>393277</v>
      </c>
      <c r="I73" s="9">
        <f>H73/G73</f>
        <v>0.51191945225450375</v>
      </c>
      <c r="J73" s="1" t="s">
        <v>31</v>
      </c>
    </row>
    <row r="74" spans="1:10" x14ac:dyDescent="0.35">
      <c r="A74" s="7" t="s">
        <v>76</v>
      </c>
      <c r="B74" s="1">
        <v>645400</v>
      </c>
      <c r="C74" s="1">
        <v>82573</v>
      </c>
      <c r="D74" s="1">
        <v>201397</v>
      </c>
      <c r="E74" s="1">
        <v>214336</v>
      </c>
      <c r="F74" s="1">
        <v>147093</v>
      </c>
      <c r="G74" s="1">
        <f>SUM(C74:F74)</f>
        <v>645399</v>
      </c>
      <c r="H74" s="1">
        <f>SUM(E74:F74)</f>
        <v>361429</v>
      </c>
      <c r="I74" s="9">
        <f>H74/G74</f>
        <v>0.56000861482586739</v>
      </c>
      <c r="J74" s="1" t="s">
        <v>31</v>
      </c>
    </row>
    <row r="75" spans="1:10" x14ac:dyDescent="0.35">
      <c r="A75" s="7" t="s">
        <v>77</v>
      </c>
      <c r="B75" s="1">
        <v>767011</v>
      </c>
      <c r="C75" s="1">
        <v>203912</v>
      </c>
      <c r="D75" s="1">
        <v>184649</v>
      </c>
      <c r="E75" s="1">
        <v>190556</v>
      </c>
      <c r="F75" s="1">
        <v>187894</v>
      </c>
      <c r="J75" s="1" t="s">
        <v>31</v>
      </c>
    </row>
    <row r="76" spans="1:10" x14ac:dyDescent="0.35">
      <c r="A76" s="7" t="s">
        <v>78</v>
      </c>
      <c r="B76" s="1">
        <v>1270294</v>
      </c>
      <c r="C76" s="1">
        <v>268049</v>
      </c>
      <c r="D76" s="1">
        <v>588456</v>
      </c>
      <c r="E76" s="1">
        <v>263394</v>
      </c>
      <c r="F76" s="1">
        <v>145943</v>
      </c>
      <c r="J76" s="1">
        <v>4452</v>
      </c>
    </row>
    <row r="77" spans="1:10" x14ac:dyDescent="0.35">
      <c r="A77" s="7" t="s">
        <v>174</v>
      </c>
      <c r="C77" s="1">
        <f>SUM(C73:C76)</f>
        <v>755315</v>
      </c>
      <c r="D77" s="1">
        <f>SUM(D73:D76)</f>
        <v>1148684</v>
      </c>
      <c r="E77" s="1">
        <f>SUM(E73:E76)</f>
        <v>833524</v>
      </c>
      <c r="F77" s="1">
        <f>SUM(F73:F76)</f>
        <v>708969</v>
      </c>
      <c r="G77" s="1">
        <f>SUM(C77:F77)</f>
        <v>3446492</v>
      </c>
      <c r="H77" s="1">
        <f>SUM(E77:F77)</f>
        <v>1542493</v>
      </c>
      <c r="I77" s="9">
        <f>H77/G77</f>
        <v>0.44755449889336751</v>
      </c>
    </row>
    <row r="78" spans="1:10" x14ac:dyDescent="0.35">
      <c r="A78" s="7"/>
    </row>
    <row r="79" spans="1:10" x14ac:dyDescent="0.35">
      <c r="A79" s="7" t="s">
        <v>79</v>
      </c>
      <c r="B79" s="1">
        <v>818239</v>
      </c>
      <c r="C79" s="1">
        <v>320075</v>
      </c>
      <c r="D79" s="1">
        <v>220405</v>
      </c>
      <c r="E79" s="1">
        <v>223287</v>
      </c>
      <c r="F79" s="1">
        <v>54472</v>
      </c>
      <c r="J79" s="1" t="s">
        <v>31</v>
      </c>
    </row>
    <row r="80" spans="1:10" x14ac:dyDescent="0.35">
      <c r="A80" s="7" t="s">
        <v>80</v>
      </c>
      <c r="B80" s="1">
        <v>962351</v>
      </c>
      <c r="C80" s="1">
        <v>417474</v>
      </c>
      <c r="D80" s="1">
        <v>296733</v>
      </c>
      <c r="E80" s="1">
        <v>154442</v>
      </c>
      <c r="F80" s="1">
        <v>93702</v>
      </c>
      <c r="J80" s="1" t="s">
        <v>31</v>
      </c>
    </row>
    <row r="81" spans="1:10" x14ac:dyDescent="0.35">
      <c r="A81" s="7" t="s">
        <v>81</v>
      </c>
      <c r="B81" s="1">
        <v>371385</v>
      </c>
      <c r="C81" s="1">
        <v>262593</v>
      </c>
      <c r="D81" s="1">
        <v>74328</v>
      </c>
      <c r="E81" s="1">
        <v>34464</v>
      </c>
      <c r="F81" s="1" t="s">
        <v>31</v>
      </c>
      <c r="J81" s="1" t="s">
        <v>31</v>
      </c>
    </row>
    <row r="82" spans="1:10" x14ac:dyDescent="0.35">
      <c r="A82" s="7" t="s">
        <v>82</v>
      </c>
      <c r="B82" s="1">
        <v>574871</v>
      </c>
      <c r="C82" s="1">
        <v>446392</v>
      </c>
      <c r="D82" s="1">
        <v>60524</v>
      </c>
      <c r="E82" s="1">
        <v>67955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1446534</v>
      </c>
      <c r="D83" s="1">
        <f>SUM(D79:D82)</f>
        <v>651990</v>
      </c>
      <c r="E83" s="1">
        <f>SUM(E79:E82)</f>
        <v>480148</v>
      </c>
      <c r="F83" s="1">
        <f>SUM(F79:F82)</f>
        <v>148174</v>
      </c>
      <c r="G83" s="1">
        <f>SUM(C83:F83)</f>
        <v>2726846</v>
      </c>
    </row>
    <row r="84" spans="1:10" x14ac:dyDescent="0.35">
      <c r="A84" s="7" t="s">
        <v>175</v>
      </c>
      <c r="G84" s="1">
        <f>G83+G77</f>
        <v>6173338</v>
      </c>
    </row>
    <row r="85" spans="1:10" x14ac:dyDescent="0.35">
      <c r="A85" s="7" t="s">
        <v>44</v>
      </c>
      <c r="B85" s="1">
        <v>1935227</v>
      </c>
      <c r="C85" s="1">
        <v>373504</v>
      </c>
      <c r="D85" s="1">
        <v>363821</v>
      </c>
      <c r="E85" s="1">
        <v>310205</v>
      </c>
      <c r="F85" s="1">
        <v>252973</v>
      </c>
      <c r="J85" s="1">
        <v>634724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6113567</v>
      </c>
      <c r="C87" s="1">
        <v>2251896</v>
      </c>
      <c r="D87" s="1">
        <v>1857491</v>
      </c>
      <c r="E87" s="1">
        <v>1269279</v>
      </c>
      <c r="F87" s="1">
        <v>709886</v>
      </c>
      <c r="J87" s="1">
        <v>25016</v>
      </c>
    </row>
    <row r="88" spans="1:10" x14ac:dyDescent="0.35">
      <c r="A88" s="7" t="s">
        <v>84</v>
      </c>
      <c r="B88" s="1">
        <v>2410424</v>
      </c>
      <c r="C88" s="1">
        <v>585675</v>
      </c>
      <c r="D88" s="1">
        <v>708168</v>
      </c>
      <c r="E88" s="1">
        <v>769148</v>
      </c>
      <c r="F88" s="1">
        <v>347433</v>
      </c>
      <c r="J88" s="1" t="s">
        <v>31</v>
      </c>
    </row>
    <row r="89" spans="1:10" ht="43.5" x14ac:dyDescent="0.35">
      <c r="A89" s="7" t="s">
        <v>85</v>
      </c>
      <c r="B89" s="1">
        <v>1936544</v>
      </c>
      <c r="C89" s="1">
        <v>313921</v>
      </c>
      <c r="D89" s="1">
        <v>694725</v>
      </c>
      <c r="E89" s="1">
        <v>469684</v>
      </c>
      <c r="F89" s="1">
        <v>458215</v>
      </c>
      <c r="J89" s="1" t="s">
        <v>31</v>
      </c>
    </row>
    <row r="90" spans="1:10" x14ac:dyDescent="0.35">
      <c r="A90" s="7" t="s">
        <v>86</v>
      </c>
      <c r="B90" s="1">
        <v>812408</v>
      </c>
      <c r="C90" s="1">
        <v>23865</v>
      </c>
      <c r="D90" s="1">
        <v>58047</v>
      </c>
      <c r="E90" s="1">
        <v>342830</v>
      </c>
      <c r="F90" s="1">
        <v>387665</v>
      </c>
      <c r="J90" s="1" t="s">
        <v>31</v>
      </c>
    </row>
    <row r="91" spans="1:10" x14ac:dyDescent="0.35">
      <c r="A91" s="7" t="s">
        <v>87</v>
      </c>
      <c r="B91" s="1">
        <v>26603</v>
      </c>
      <c r="C91" s="1">
        <v>10335</v>
      </c>
      <c r="D91" s="1">
        <v>4536</v>
      </c>
      <c r="E91" s="1" t="s">
        <v>31</v>
      </c>
      <c r="F91" s="1">
        <v>11732</v>
      </c>
      <c r="J91" s="1" t="s">
        <v>31</v>
      </c>
    </row>
    <row r="92" spans="1:10" ht="29" x14ac:dyDescent="0.35">
      <c r="A92" s="7" t="s">
        <v>88</v>
      </c>
      <c r="B92" s="1">
        <v>213613</v>
      </c>
      <c r="C92" s="1">
        <v>8134</v>
      </c>
      <c r="D92" s="1">
        <v>54461</v>
      </c>
      <c r="E92" s="1">
        <v>83169</v>
      </c>
      <c r="F92" s="1">
        <v>67849</v>
      </c>
      <c r="J92" s="1" t="s">
        <v>31</v>
      </c>
    </row>
    <row r="93" spans="1:10" x14ac:dyDescent="0.35">
      <c r="A93" s="7" t="s">
        <v>89</v>
      </c>
      <c r="B93" s="1">
        <v>435921</v>
      </c>
      <c r="C93" s="1">
        <v>30130</v>
      </c>
      <c r="D93" s="1">
        <v>77181</v>
      </c>
      <c r="E93" s="1">
        <v>147819</v>
      </c>
      <c r="F93" s="1">
        <v>180791</v>
      </c>
      <c r="G93" s="1">
        <f>SUM(C93:F93)</f>
        <v>435921</v>
      </c>
      <c r="H93" s="1">
        <f>E93+F93</f>
        <v>328610</v>
      </c>
      <c r="I93" s="9">
        <f>H93/G93</f>
        <v>0.75382924887766356</v>
      </c>
      <c r="J93" s="1" t="s">
        <v>31</v>
      </c>
    </row>
    <row r="94" spans="1:10" ht="29" x14ac:dyDescent="0.35">
      <c r="A94" s="7" t="s">
        <v>90</v>
      </c>
      <c r="B94" s="1">
        <v>86204</v>
      </c>
      <c r="C94" s="1">
        <v>3015</v>
      </c>
      <c r="D94" s="1">
        <v>24267</v>
      </c>
      <c r="E94" s="1">
        <v>14001</v>
      </c>
      <c r="F94" s="1">
        <v>44921</v>
      </c>
      <c r="J94" s="1" t="s">
        <v>31</v>
      </c>
    </row>
    <row r="95" spans="1:10" x14ac:dyDescent="0.35">
      <c r="A95" s="7" t="s">
        <v>91</v>
      </c>
      <c r="B95" s="1">
        <v>287518</v>
      </c>
      <c r="C95" s="1">
        <v>35867</v>
      </c>
      <c r="D95" s="1">
        <v>60903</v>
      </c>
      <c r="E95" s="1">
        <v>34496</v>
      </c>
      <c r="F95" s="1">
        <v>156252</v>
      </c>
      <c r="J95" s="1" t="s">
        <v>31</v>
      </c>
    </row>
    <row r="96" spans="1:10" x14ac:dyDescent="0.35">
      <c r="A96" s="7" t="s">
        <v>92</v>
      </c>
      <c r="B96" s="1">
        <v>76706</v>
      </c>
      <c r="C96" s="1" t="s">
        <v>31</v>
      </c>
      <c r="D96" s="1">
        <v>2519</v>
      </c>
      <c r="E96" s="1">
        <v>28851</v>
      </c>
      <c r="F96" s="1">
        <v>45336</v>
      </c>
      <c r="J96" s="1" t="s">
        <v>31</v>
      </c>
    </row>
    <row r="97" spans="1:10" x14ac:dyDescent="0.35">
      <c r="A97" s="7" t="s">
        <v>52</v>
      </c>
      <c r="B97" s="1">
        <v>286103</v>
      </c>
      <c r="C97" s="1">
        <v>78677</v>
      </c>
      <c r="D97" s="1">
        <v>40277</v>
      </c>
      <c r="E97" s="1">
        <v>78987</v>
      </c>
      <c r="F97" s="1">
        <v>88162</v>
      </c>
      <c r="J97" s="1" t="s">
        <v>31</v>
      </c>
    </row>
    <row r="98" spans="1:10" x14ac:dyDescent="0.35">
      <c r="A98" s="7" t="s">
        <v>44</v>
      </c>
      <c r="B98" s="1">
        <v>872287</v>
      </c>
      <c r="C98" s="1">
        <v>75899</v>
      </c>
      <c r="D98" s="1">
        <v>104362</v>
      </c>
      <c r="E98" s="1">
        <v>47242</v>
      </c>
      <c r="F98" s="1">
        <v>30625</v>
      </c>
      <c r="J98" s="1">
        <v>614159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36455</v>
      </c>
      <c r="C100" s="1">
        <v>21658</v>
      </c>
      <c r="D100" s="1" t="s">
        <v>31</v>
      </c>
      <c r="E100" s="1">
        <v>7398</v>
      </c>
      <c r="F100" s="1" t="s">
        <v>31</v>
      </c>
      <c r="J100" s="1">
        <v>7399</v>
      </c>
    </row>
    <row r="101" spans="1:10" x14ac:dyDescent="0.35">
      <c r="A101" s="7" t="s">
        <v>94</v>
      </c>
      <c r="B101" s="1">
        <v>45921</v>
      </c>
      <c r="C101" s="1">
        <v>19390</v>
      </c>
      <c r="D101" s="1">
        <v>2032</v>
      </c>
      <c r="E101" s="1" t="s">
        <v>31</v>
      </c>
      <c r="F101" s="1">
        <v>24499</v>
      </c>
      <c r="J101" s="1" t="s">
        <v>31</v>
      </c>
    </row>
    <row r="102" spans="1:10" x14ac:dyDescent="0.35">
      <c r="A102" s="7" t="s">
        <v>95</v>
      </c>
      <c r="B102" s="1">
        <v>30235</v>
      </c>
      <c r="C102" s="1">
        <v>1508</v>
      </c>
      <c r="D102" s="1">
        <v>21056</v>
      </c>
      <c r="E102" s="1" t="s">
        <v>31</v>
      </c>
      <c r="F102" s="1">
        <v>4962</v>
      </c>
      <c r="J102" s="1">
        <v>2710</v>
      </c>
    </row>
    <row r="103" spans="1:10" x14ac:dyDescent="0.35">
      <c r="A103" s="7" t="s">
        <v>96</v>
      </c>
      <c r="B103" s="1">
        <v>12266</v>
      </c>
      <c r="C103" s="1">
        <v>10919</v>
      </c>
      <c r="D103" s="1">
        <v>1348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7937991</v>
      </c>
      <c r="C104" s="1">
        <v>2525570</v>
      </c>
      <c r="D104" s="1">
        <v>2140059</v>
      </c>
      <c r="E104" s="1">
        <v>1616480</v>
      </c>
      <c r="F104" s="1">
        <v>1076370</v>
      </c>
      <c r="J104" s="1">
        <v>579512</v>
      </c>
    </row>
    <row r="105" spans="1:10" x14ac:dyDescent="0.35">
      <c r="A105" s="7" t="s">
        <v>44</v>
      </c>
      <c r="B105" s="1">
        <v>53840</v>
      </c>
      <c r="C105" s="1" t="s">
        <v>31</v>
      </c>
      <c r="D105" s="1" t="s">
        <v>31</v>
      </c>
      <c r="E105" s="1" t="s">
        <v>31</v>
      </c>
      <c r="F105" s="1">
        <v>4286</v>
      </c>
      <c r="J105" s="1">
        <v>49555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4358803</v>
      </c>
      <c r="C107" s="1">
        <v>1889791</v>
      </c>
      <c r="D107" s="1">
        <v>1151994</v>
      </c>
      <c r="E107" s="1">
        <v>810489</v>
      </c>
      <c r="F107" s="1">
        <v>492145</v>
      </c>
      <c r="J107" s="1">
        <v>14385</v>
      </c>
    </row>
    <row r="108" spans="1:10" x14ac:dyDescent="0.35">
      <c r="A108" s="7" t="s">
        <v>99</v>
      </c>
      <c r="B108" s="1">
        <v>1929189</v>
      </c>
      <c r="C108" s="1">
        <v>387445</v>
      </c>
      <c r="D108" s="1">
        <v>649678</v>
      </c>
      <c r="E108" s="1">
        <v>573961</v>
      </c>
      <c r="F108" s="1">
        <v>313652</v>
      </c>
      <c r="J108" s="1">
        <v>4452</v>
      </c>
    </row>
    <row r="109" spans="1:10" x14ac:dyDescent="0.35">
      <c r="A109" s="7" t="s">
        <v>100</v>
      </c>
      <c r="B109" s="1">
        <v>247762</v>
      </c>
      <c r="C109" s="1">
        <v>54884</v>
      </c>
      <c r="D109" s="1">
        <v>82413</v>
      </c>
      <c r="E109" s="1">
        <v>36787</v>
      </c>
      <c r="F109" s="1">
        <v>73678</v>
      </c>
      <c r="J109" s="1" t="s">
        <v>31</v>
      </c>
    </row>
    <row r="110" spans="1:10" x14ac:dyDescent="0.35">
      <c r="A110" s="7" t="s">
        <v>101</v>
      </c>
      <c r="B110" s="1">
        <v>21658</v>
      </c>
      <c r="C110" s="1" t="s">
        <v>31</v>
      </c>
      <c r="D110" s="1" t="s">
        <v>31</v>
      </c>
      <c r="E110" s="1">
        <v>21658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1555607</v>
      </c>
      <c r="C111" s="1">
        <v>243232</v>
      </c>
      <c r="D111" s="1">
        <v>280410</v>
      </c>
      <c r="E111" s="1">
        <v>180984</v>
      </c>
      <c r="F111" s="1">
        <v>230642</v>
      </c>
      <c r="J111" s="1">
        <v>620339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5376596</v>
      </c>
      <c r="C113" s="1">
        <v>1949881</v>
      </c>
      <c r="D113" s="1">
        <v>1498597</v>
      </c>
      <c r="E113" s="1">
        <v>1221501</v>
      </c>
      <c r="F113" s="1">
        <v>692233</v>
      </c>
      <c r="J113" s="1">
        <v>14385</v>
      </c>
    </row>
    <row r="114" spans="1:10" x14ac:dyDescent="0.35">
      <c r="A114" s="7" t="s">
        <v>99</v>
      </c>
      <c r="B114" s="1">
        <v>934349</v>
      </c>
      <c r="C114" s="1">
        <v>323782</v>
      </c>
      <c r="D114" s="1">
        <v>308533</v>
      </c>
      <c r="E114" s="1">
        <v>146578</v>
      </c>
      <c r="F114" s="1">
        <v>151004</v>
      </c>
      <c r="J114" s="1">
        <v>4452</v>
      </c>
    </row>
    <row r="115" spans="1:10" x14ac:dyDescent="0.35">
      <c r="A115" s="7" t="s">
        <v>100</v>
      </c>
      <c r="B115" s="1">
        <v>184428</v>
      </c>
      <c r="C115" s="1">
        <v>42049</v>
      </c>
      <c r="D115" s="1">
        <v>71522</v>
      </c>
      <c r="E115" s="1">
        <v>41748</v>
      </c>
      <c r="F115" s="1">
        <v>29109</v>
      </c>
      <c r="J115" s="1" t="s">
        <v>31</v>
      </c>
    </row>
    <row r="116" spans="1:10" x14ac:dyDescent="0.35">
      <c r="A116" s="7" t="s">
        <v>101</v>
      </c>
      <c r="B116" s="1">
        <v>30798</v>
      </c>
      <c r="C116" s="1">
        <v>5038</v>
      </c>
      <c r="D116" s="1" t="s">
        <v>31</v>
      </c>
      <c r="E116" s="1">
        <v>25760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1586846</v>
      </c>
      <c r="C117" s="1">
        <v>254603</v>
      </c>
      <c r="D117" s="1">
        <v>285842</v>
      </c>
      <c r="E117" s="1">
        <v>188291</v>
      </c>
      <c r="F117" s="1">
        <v>237771</v>
      </c>
      <c r="J117" s="1">
        <v>620339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3986863</v>
      </c>
      <c r="C119" s="1">
        <v>1638888</v>
      </c>
      <c r="D119" s="1">
        <v>1126784</v>
      </c>
      <c r="E119" s="1">
        <v>803407</v>
      </c>
      <c r="F119" s="1">
        <v>398946</v>
      </c>
      <c r="J119" s="1">
        <v>18837</v>
      </c>
    </row>
    <row r="120" spans="1:10" x14ac:dyDescent="0.35">
      <c r="A120" s="7" t="s">
        <v>99</v>
      </c>
      <c r="B120" s="1">
        <v>2220319</v>
      </c>
      <c r="C120" s="1">
        <v>641523</v>
      </c>
      <c r="D120" s="1">
        <v>706130</v>
      </c>
      <c r="E120" s="1">
        <v>540323</v>
      </c>
      <c r="F120" s="1">
        <v>332343</v>
      </c>
      <c r="J120" s="1" t="s">
        <v>31</v>
      </c>
    </row>
    <row r="121" spans="1:10" x14ac:dyDescent="0.35">
      <c r="A121" s="7" t="s">
        <v>100</v>
      </c>
      <c r="B121" s="1">
        <v>340090</v>
      </c>
      <c r="C121" s="1">
        <v>51593</v>
      </c>
      <c r="D121" s="1">
        <v>45737</v>
      </c>
      <c r="E121" s="1">
        <v>99164</v>
      </c>
      <c r="F121" s="1">
        <v>143596</v>
      </c>
      <c r="J121" s="1" t="s">
        <v>31</v>
      </c>
    </row>
    <row r="122" spans="1:10" x14ac:dyDescent="0.35">
      <c r="A122" s="7" t="s">
        <v>101</v>
      </c>
      <c r="B122" s="1">
        <v>4706</v>
      </c>
      <c r="C122" s="1">
        <v>117</v>
      </c>
      <c r="D122" s="1" t="s">
        <v>31</v>
      </c>
      <c r="E122" s="1" t="s">
        <v>31</v>
      </c>
      <c r="F122" s="1">
        <v>4589</v>
      </c>
      <c r="J122" s="1" t="s">
        <v>31</v>
      </c>
    </row>
    <row r="123" spans="1:10" x14ac:dyDescent="0.35">
      <c r="A123" s="7" t="s">
        <v>44</v>
      </c>
      <c r="B123" s="1">
        <v>1561039</v>
      </c>
      <c r="C123" s="1">
        <v>243232</v>
      </c>
      <c r="D123" s="1">
        <v>285842</v>
      </c>
      <c r="E123" s="1">
        <v>180984</v>
      </c>
      <c r="F123" s="1">
        <v>230642</v>
      </c>
      <c r="J123" s="1">
        <v>620339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4919491</v>
      </c>
      <c r="C125" s="1">
        <v>2044086</v>
      </c>
      <c r="D125" s="1">
        <v>1362831</v>
      </c>
      <c r="E125" s="1">
        <v>1006033</v>
      </c>
      <c r="F125" s="1">
        <v>492157</v>
      </c>
      <c r="J125" s="1">
        <v>14385</v>
      </c>
    </row>
    <row r="126" spans="1:10" x14ac:dyDescent="0.35">
      <c r="A126" s="7" t="s">
        <v>99</v>
      </c>
      <c r="B126" s="1">
        <v>1276806</v>
      </c>
      <c r="C126" s="1">
        <v>242010</v>
      </c>
      <c r="D126" s="1">
        <v>438653</v>
      </c>
      <c r="E126" s="1">
        <v>346489</v>
      </c>
      <c r="F126" s="1">
        <v>249653</v>
      </c>
      <c r="J126" s="1" t="s">
        <v>31</v>
      </c>
    </row>
    <row r="127" spans="1:10" x14ac:dyDescent="0.35">
      <c r="A127" s="7" t="s">
        <v>100</v>
      </c>
      <c r="B127" s="1">
        <v>313948</v>
      </c>
      <c r="C127" s="1">
        <v>42658</v>
      </c>
      <c r="D127" s="1">
        <v>71685</v>
      </c>
      <c r="E127" s="1">
        <v>88689</v>
      </c>
      <c r="F127" s="1">
        <v>110916</v>
      </c>
      <c r="J127" s="1" t="s">
        <v>31</v>
      </c>
    </row>
    <row r="128" spans="1:10" x14ac:dyDescent="0.35">
      <c r="A128" s="7" t="s">
        <v>101</v>
      </c>
      <c r="B128" s="1">
        <v>40050</v>
      </c>
      <c r="C128" s="1">
        <v>3367</v>
      </c>
      <c r="D128" s="1">
        <v>5482</v>
      </c>
      <c r="E128" s="1" t="s">
        <v>31</v>
      </c>
      <c r="F128" s="1">
        <v>26749</v>
      </c>
      <c r="J128" s="1">
        <v>4452</v>
      </c>
    </row>
    <row r="129" spans="1:10" x14ac:dyDescent="0.35">
      <c r="A129" s="7" t="s">
        <v>44</v>
      </c>
      <c r="B129" s="1">
        <v>1562723</v>
      </c>
      <c r="C129" s="1">
        <v>243232</v>
      </c>
      <c r="D129" s="1">
        <v>285842</v>
      </c>
      <c r="E129" s="1">
        <v>182667</v>
      </c>
      <c r="F129" s="1">
        <v>230642</v>
      </c>
      <c r="J129" s="1">
        <v>620339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6072501</v>
      </c>
      <c r="C131" s="1">
        <v>2270899</v>
      </c>
      <c r="D131" s="1">
        <v>1779850</v>
      </c>
      <c r="E131" s="1">
        <v>1298837</v>
      </c>
      <c r="F131" s="1">
        <v>708530</v>
      </c>
      <c r="J131" s="1">
        <v>14385</v>
      </c>
    </row>
    <row r="132" spans="1:10" x14ac:dyDescent="0.35">
      <c r="A132" s="7" t="s">
        <v>99</v>
      </c>
      <c r="B132" s="1">
        <v>400169</v>
      </c>
      <c r="C132" s="1">
        <v>56927</v>
      </c>
      <c r="D132" s="1">
        <v>98802</v>
      </c>
      <c r="E132" s="1">
        <v>120580</v>
      </c>
      <c r="F132" s="1">
        <v>123859</v>
      </c>
      <c r="J132" s="1" t="s">
        <v>31</v>
      </c>
    </row>
    <row r="133" spans="1:10" x14ac:dyDescent="0.35">
      <c r="A133" s="7" t="s">
        <v>100</v>
      </c>
      <c r="B133" s="1">
        <v>66626</v>
      </c>
      <c r="C133" s="1">
        <v>1925</v>
      </c>
      <c r="D133" s="1" t="s">
        <v>31</v>
      </c>
      <c r="E133" s="1">
        <v>23477</v>
      </c>
      <c r="F133" s="1">
        <v>36773</v>
      </c>
      <c r="J133" s="1">
        <v>4452</v>
      </c>
    </row>
    <row r="134" spans="1:10" x14ac:dyDescent="0.35">
      <c r="A134" s="7" t="s">
        <v>101</v>
      </c>
      <c r="B134" s="1">
        <v>10312</v>
      </c>
      <c r="C134" s="1" t="s">
        <v>31</v>
      </c>
      <c r="D134" s="1" t="s">
        <v>31</v>
      </c>
      <c r="E134" s="1" t="s">
        <v>31</v>
      </c>
      <c r="F134" s="1">
        <v>10312</v>
      </c>
      <c r="J134" s="1" t="s">
        <v>31</v>
      </c>
    </row>
    <row r="135" spans="1:10" x14ac:dyDescent="0.35">
      <c r="A135" s="7" t="s">
        <v>44</v>
      </c>
      <c r="B135" s="1">
        <v>1563409</v>
      </c>
      <c r="C135" s="1">
        <v>245602</v>
      </c>
      <c r="D135" s="1">
        <v>285842</v>
      </c>
      <c r="E135" s="1">
        <v>180984</v>
      </c>
      <c r="F135" s="1">
        <v>230642</v>
      </c>
      <c r="J135" s="1">
        <v>620339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6100747</v>
      </c>
      <c r="C137" s="1">
        <v>2274591</v>
      </c>
      <c r="D137" s="1">
        <v>1796159</v>
      </c>
      <c r="E137" s="1">
        <v>1255261</v>
      </c>
      <c r="F137" s="1">
        <v>755899</v>
      </c>
      <c r="J137" s="1">
        <v>18837</v>
      </c>
    </row>
    <row r="138" spans="1:10" x14ac:dyDescent="0.35">
      <c r="A138" s="7" t="s">
        <v>99</v>
      </c>
      <c r="B138" s="1">
        <v>407982</v>
      </c>
      <c r="C138" s="1">
        <v>51083</v>
      </c>
      <c r="D138" s="1">
        <v>75382</v>
      </c>
      <c r="E138" s="1">
        <v>187633</v>
      </c>
      <c r="F138" s="1">
        <v>93884</v>
      </c>
      <c r="J138" s="1" t="s">
        <v>31</v>
      </c>
    </row>
    <row r="139" spans="1:10" x14ac:dyDescent="0.35">
      <c r="A139" s="7" t="s">
        <v>100</v>
      </c>
      <c r="B139" s="1">
        <v>38058</v>
      </c>
      <c r="C139" s="1">
        <v>6447</v>
      </c>
      <c r="D139" s="1">
        <v>7111</v>
      </c>
      <c r="E139" s="1" t="s">
        <v>31</v>
      </c>
      <c r="F139" s="1">
        <v>24499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1566232</v>
      </c>
      <c r="C141" s="1">
        <v>243232</v>
      </c>
      <c r="D141" s="1">
        <v>285842</v>
      </c>
      <c r="E141" s="1">
        <v>180984</v>
      </c>
      <c r="F141" s="1">
        <v>235835</v>
      </c>
      <c r="J141" s="1">
        <v>620339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138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565257</v>
      </c>
      <c r="C8" s="1">
        <v>200841</v>
      </c>
      <c r="D8" s="1">
        <v>154531</v>
      </c>
      <c r="E8" s="1">
        <v>89106</v>
      </c>
      <c r="F8" s="1">
        <v>65786</v>
      </c>
      <c r="G8" s="1">
        <f>SUM(C8:F8)</f>
        <v>510264</v>
      </c>
      <c r="H8" s="1">
        <f>SUM(E8:F8)</f>
        <v>154892</v>
      </c>
      <c r="I8" s="9">
        <f>H8/G8</f>
        <v>0.30355267077434428</v>
      </c>
      <c r="J8" s="1">
        <v>54993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42251</v>
      </c>
      <c r="C10" s="1">
        <v>21846</v>
      </c>
      <c r="D10" s="1">
        <v>11884</v>
      </c>
      <c r="E10" s="1" t="s">
        <v>31</v>
      </c>
      <c r="F10" s="1">
        <v>2176</v>
      </c>
      <c r="J10" s="1">
        <v>6344</v>
      </c>
    </row>
    <row r="11" spans="1:10" x14ac:dyDescent="0.35">
      <c r="A11" s="7" t="s">
        <v>34</v>
      </c>
      <c r="B11" s="1">
        <v>187325</v>
      </c>
      <c r="C11" s="1">
        <v>55337</v>
      </c>
      <c r="D11" s="1">
        <v>60523</v>
      </c>
      <c r="E11" s="1">
        <v>22622</v>
      </c>
      <c r="F11" s="1">
        <v>22516</v>
      </c>
      <c r="J11" s="1">
        <v>26327</v>
      </c>
    </row>
    <row r="12" spans="1:10" x14ac:dyDescent="0.35">
      <c r="A12" s="7" t="s">
        <v>35</v>
      </c>
      <c r="B12" s="1">
        <v>119229</v>
      </c>
      <c r="C12" s="1">
        <v>35583</v>
      </c>
      <c r="D12" s="1">
        <v>29305</v>
      </c>
      <c r="E12" s="1">
        <v>27694</v>
      </c>
      <c r="F12" s="1">
        <v>16720</v>
      </c>
      <c r="J12" s="1">
        <v>9927</v>
      </c>
    </row>
    <row r="13" spans="1:10" x14ac:dyDescent="0.35">
      <c r="A13" s="7" t="s">
        <v>36</v>
      </c>
      <c r="B13" s="1">
        <v>88251</v>
      </c>
      <c r="C13" s="1">
        <v>26251</v>
      </c>
      <c r="D13" s="1">
        <v>23389</v>
      </c>
      <c r="E13" s="1">
        <v>21982</v>
      </c>
      <c r="F13" s="1">
        <v>14910</v>
      </c>
      <c r="J13" s="1">
        <v>1720</v>
      </c>
    </row>
    <row r="14" spans="1:10" x14ac:dyDescent="0.35">
      <c r="A14" s="7" t="s">
        <v>37</v>
      </c>
      <c r="B14" s="1">
        <v>128202</v>
      </c>
      <c r="C14" s="1">
        <v>61825</v>
      </c>
      <c r="D14" s="1">
        <v>29430</v>
      </c>
      <c r="E14" s="1">
        <v>16809</v>
      </c>
      <c r="F14" s="1">
        <v>9463</v>
      </c>
      <c r="J14" s="1">
        <v>10675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289470</v>
      </c>
      <c r="C16" s="1">
        <v>112296</v>
      </c>
      <c r="D16" s="1">
        <v>83197</v>
      </c>
      <c r="E16" s="1">
        <v>33439</v>
      </c>
      <c r="F16" s="1">
        <v>25997</v>
      </c>
      <c r="J16" s="1">
        <v>34541</v>
      </c>
    </row>
    <row r="17" spans="1:10" x14ac:dyDescent="0.35">
      <c r="A17" s="7" t="s">
        <v>39</v>
      </c>
      <c r="B17" s="1">
        <v>275787</v>
      </c>
      <c r="C17" s="1">
        <v>88545</v>
      </c>
      <c r="D17" s="1">
        <v>71334</v>
      </c>
      <c r="E17" s="1">
        <v>55668</v>
      </c>
      <c r="F17" s="1">
        <v>39789</v>
      </c>
      <c r="J17" s="1">
        <v>20452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273975</v>
      </c>
      <c r="C19" s="1">
        <v>109942</v>
      </c>
      <c r="D19" s="1">
        <v>78160</v>
      </c>
      <c r="E19" s="1">
        <v>33050</v>
      </c>
      <c r="F19" s="1">
        <v>21690</v>
      </c>
      <c r="J19" s="1">
        <v>31132</v>
      </c>
    </row>
    <row r="20" spans="1:10" x14ac:dyDescent="0.35">
      <c r="A20" s="7" t="s">
        <v>41</v>
      </c>
      <c r="B20" s="1">
        <v>269774</v>
      </c>
      <c r="C20" s="1">
        <v>86518</v>
      </c>
      <c r="D20" s="1">
        <v>68772</v>
      </c>
      <c r="E20" s="1">
        <v>55536</v>
      </c>
      <c r="F20" s="1">
        <v>38905</v>
      </c>
      <c r="J20" s="1">
        <v>20043</v>
      </c>
    </row>
    <row r="21" spans="1:10" x14ac:dyDescent="0.35">
      <c r="A21" s="7" t="s">
        <v>42</v>
      </c>
      <c r="B21" s="1">
        <v>1088</v>
      </c>
      <c r="C21" s="1" t="s">
        <v>31</v>
      </c>
      <c r="D21" s="1">
        <v>1088</v>
      </c>
      <c r="E21" s="1" t="s">
        <v>31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8547</v>
      </c>
      <c r="C22" s="1">
        <v>1437</v>
      </c>
      <c r="D22" s="1">
        <v>1788</v>
      </c>
      <c r="E22" s="1">
        <v>131</v>
      </c>
      <c r="F22" s="1">
        <v>5191</v>
      </c>
      <c r="J22" s="1" t="s">
        <v>31</v>
      </c>
    </row>
    <row r="23" spans="1:10" x14ac:dyDescent="0.35">
      <c r="A23" s="7" t="s">
        <v>44</v>
      </c>
      <c r="B23" s="1">
        <v>11873</v>
      </c>
      <c r="C23" s="1">
        <v>2944</v>
      </c>
      <c r="D23" s="1">
        <v>4724</v>
      </c>
      <c r="E23" s="1">
        <v>388</v>
      </c>
      <c r="F23" s="1" t="s">
        <v>31</v>
      </c>
      <c r="J23" s="1">
        <v>3817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2060</v>
      </c>
      <c r="C25" s="1" t="s">
        <v>31</v>
      </c>
      <c r="D25" s="1">
        <v>1411</v>
      </c>
      <c r="E25" s="1">
        <v>172</v>
      </c>
      <c r="F25" s="1" t="s">
        <v>31</v>
      </c>
      <c r="J25" s="1">
        <v>478</v>
      </c>
    </row>
    <row r="26" spans="1:10" x14ac:dyDescent="0.35">
      <c r="A26" s="7" t="s">
        <v>46</v>
      </c>
      <c r="B26" s="1">
        <v>522714</v>
      </c>
      <c r="C26" s="1">
        <v>185048</v>
      </c>
      <c r="D26" s="1">
        <v>143342</v>
      </c>
      <c r="E26" s="1">
        <v>87687</v>
      </c>
      <c r="F26" s="1">
        <v>57418</v>
      </c>
      <c r="J26" s="1">
        <v>49219</v>
      </c>
    </row>
    <row r="27" spans="1:10" x14ac:dyDescent="0.35">
      <c r="A27" s="7" t="s">
        <v>47</v>
      </c>
      <c r="B27" s="1">
        <v>16410</v>
      </c>
      <c r="C27" s="1">
        <v>9106</v>
      </c>
      <c r="D27" s="1">
        <v>1673</v>
      </c>
      <c r="E27" s="1">
        <v>839</v>
      </c>
      <c r="F27" s="1">
        <v>3475</v>
      </c>
      <c r="J27" s="1">
        <v>1318</v>
      </c>
    </row>
    <row r="28" spans="1:10" x14ac:dyDescent="0.35">
      <c r="A28" s="7" t="s">
        <v>48</v>
      </c>
      <c r="B28" s="1">
        <v>10802</v>
      </c>
      <c r="C28" s="1">
        <v>2408</v>
      </c>
      <c r="D28" s="1">
        <v>6492</v>
      </c>
      <c r="E28" s="1" t="s">
        <v>31</v>
      </c>
      <c r="F28" s="1">
        <v>1901</v>
      </c>
      <c r="J28" s="1" t="s">
        <v>31</v>
      </c>
    </row>
    <row r="29" spans="1:10" x14ac:dyDescent="0.35">
      <c r="A29" s="7" t="s">
        <v>49</v>
      </c>
      <c r="B29" s="1">
        <v>3419</v>
      </c>
      <c r="C29" s="1">
        <v>1150</v>
      </c>
      <c r="D29" s="1" t="s">
        <v>31</v>
      </c>
      <c r="E29" s="1">
        <v>161</v>
      </c>
      <c r="F29" s="1">
        <v>2108</v>
      </c>
      <c r="J29" s="1" t="s">
        <v>31</v>
      </c>
    </row>
    <row r="30" spans="1:10" x14ac:dyDescent="0.35">
      <c r="A30" s="7" t="s">
        <v>44</v>
      </c>
      <c r="B30" s="1">
        <v>9852</v>
      </c>
      <c r="C30" s="1">
        <v>3129</v>
      </c>
      <c r="D30" s="1">
        <v>1613</v>
      </c>
      <c r="E30" s="1">
        <v>248</v>
      </c>
      <c r="F30" s="1">
        <v>884</v>
      </c>
      <c r="J30" s="1">
        <v>3978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18471</v>
      </c>
      <c r="C32" s="1">
        <v>9106</v>
      </c>
      <c r="D32" s="1">
        <v>3084</v>
      </c>
      <c r="E32" s="1">
        <v>1010</v>
      </c>
      <c r="F32" s="1">
        <v>3475</v>
      </c>
      <c r="J32" s="1">
        <v>1796</v>
      </c>
    </row>
    <row r="33" spans="1:10" x14ac:dyDescent="0.35">
      <c r="A33" s="7" t="s">
        <v>51</v>
      </c>
      <c r="B33" s="1">
        <v>512401</v>
      </c>
      <c r="C33" s="1">
        <v>181810</v>
      </c>
      <c r="D33" s="1">
        <v>139798</v>
      </c>
      <c r="E33" s="1">
        <v>87298</v>
      </c>
      <c r="F33" s="1">
        <v>54276</v>
      </c>
      <c r="J33" s="1">
        <v>49219</v>
      </c>
    </row>
    <row r="34" spans="1:10" x14ac:dyDescent="0.35">
      <c r="A34" s="7" t="s">
        <v>52</v>
      </c>
      <c r="B34" s="1">
        <v>17657</v>
      </c>
      <c r="C34" s="1">
        <v>3853</v>
      </c>
      <c r="D34" s="1">
        <v>6492</v>
      </c>
      <c r="E34" s="1">
        <v>161</v>
      </c>
      <c r="F34" s="1">
        <v>7150</v>
      </c>
      <c r="J34" s="1" t="s">
        <v>31</v>
      </c>
    </row>
    <row r="35" spans="1:10" x14ac:dyDescent="0.35">
      <c r="A35" s="7" t="s">
        <v>44</v>
      </c>
      <c r="B35" s="1">
        <v>16729</v>
      </c>
      <c r="C35" s="1">
        <v>6073</v>
      </c>
      <c r="D35" s="1">
        <v>5157</v>
      </c>
      <c r="E35" s="1">
        <v>637</v>
      </c>
      <c r="F35" s="1">
        <v>884</v>
      </c>
      <c r="J35" s="1">
        <v>3978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30771</v>
      </c>
      <c r="C37" s="1">
        <v>9931</v>
      </c>
      <c r="D37" s="1">
        <v>10404</v>
      </c>
      <c r="E37" s="1">
        <v>5486</v>
      </c>
      <c r="F37" s="1">
        <v>1788</v>
      </c>
      <c r="G37" s="1">
        <f>SUM(C37:F37)</f>
        <v>27609</v>
      </c>
      <c r="H37" s="1">
        <f>SUM(E37:F37)</f>
        <v>7274</v>
      </c>
      <c r="I37" s="9">
        <f>H37/G37</f>
        <v>0.26346481219892065</v>
      </c>
      <c r="J37" s="1">
        <v>3163</v>
      </c>
    </row>
    <row r="38" spans="1:10" x14ac:dyDescent="0.35">
      <c r="A38" s="7" t="s">
        <v>54</v>
      </c>
      <c r="B38" s="1">
        <v>484802</v>
      </c>
      <c r="C38" s="1">
        <v>182435</v>
      </c>
      <c r="D38" s="1">
        <v>131454</v>
      </c>
      <c r="E38" s="1">
        <v>70228</v>
      </c>
      <c r="F38" s="1">
        <v>56516</v>
      </c>
      <c r="G38" s="1">
        <f t="shared" ref="G38:G41" si="0">SUM(C38:F38)</f>
        <v>440633</v>
      </c>
      <c r="H38" s="1">
        <f t="shared" ref="H38:H41" si="1">SUM(E38:F38)</f>
        <v>126744</v>
      </c>
      <c r="I38" s="9">
        <f t="shared" ref="I38:I41" si="2">H38/G38</f>
        <v>0.28764073503346321</v>
      </c>
      <c r="J38" s="1">
        <v>44170</v>
      </c>
    </row>
    <row r="39" spans="1:10" x14ac:dyDescent="0.35">
      <c r="A39" s="7" t="s">
        <v>55</v>
      </c>
      <c r="B39" s="1">
        <v>12104</v>
      </c>
      <c r="C39" s="1">
        <v>531</v>
      </c>
      <c r="D39" s="1">
        <v>3582</v>
      </c>
      <c r="E39" s="1">
        <v>3500</v>
      </c>
      <c r="F39" s="1">
        <v>892</v>
      </c>
      <c r="G39" s="1">
        <f t="shared" si="0"/>
        <v>8505</v>
      </c>
      <c r="H39" s="1">
        <f t="shared" si="1"/>
        <v>4392</v>
      </c>
      <c r="I39" s="9">
        <f t="shared" si="2"/>
        <v>0.51640211640211642</v>
      </c>
      <c r="J39" s="1">
        <v>3599</v>
      </c>
    </row>
    <row r="40" spans="1:10" x14ac:dyDescent="0.35">
      <c r="A40" s="7" t="s">
        <v>56</v>
      </c>
      <c r="B40" s="1">
        <v>7513</v>
      </c>
      <c r="C40" s="1">
        <v>249</v>
      </c>
      <c r="D40" s="1">
        <v>1487</v>
      </c>
      <c r="E40" s="1">
        <v>2810</v>
      </c>
      <c r="F40" s="1">
        <v>1004</v>
      </c>
      <c r="G40" s="1">
        <f t="shared" si="0"/>
        <v>5550</v>
      </c>
      <c r="H40" s="1">
        <f t="shared" si="1"/>
        <v>3814</v>
      </c>
      <c r="I40" s="9">
        <f t="shared" si="2"/>
        <v>0.68720720720720718</v>
      </c>
      <c r="J40" s="1">
        <v>1964</v>
      </c>
    </row>
    <row r="41" spans="1:10" x14ac:dyDescent="0.35">
      <c r="A41" s="7" t="s">
        <v>57</v>
      </c>
      <c r="B41" s="1">
        <v>30067</v>
      </c>
      <c r="C41" s="1">
        <v>7695</v>
      </c>
      <c r="D41" s="1">
        <v>7605</v>
      </c>
      <c r="E41" s="1">
        <v>7083</v>
      </c>
      <c r="F41" s="1">
        <v>5586</v>
      </c>
      <c r="G41" s="1">
        <f t="shared" si="0"/>
        <v>27969</v>
      </c>
      <c r="H41" s="1">
        <f t="shared" si="1"/>
        <v>12669</v>
      </c>
      <c r="I41" s="9">
        <f t="shared" si="2"/>
        <v>0.45296578354606887</v>
      </c>
      <c r="J41" s="1">
        <v>2097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20416</v>
      </c>
      <c r="C43" s="1">
        <v>3250</v>
      </c>
      <c r="D43" s="1">
        <v>5012</v>
      </c>
      <c r="E43" s="1">
        <v>7517</v>
      </c>
      <c r="F43" s="1">
        <v>1447</v>
      </c>
      <c r="J43" s="1">
        <v>3190</v>
      </c>
    </row>
    <row r="44" spans="1:10" x14ac:dyDescent="0.35">
      <c r="A44" s="7" t="s">
        <v>59</v>
      </c>
      <c r="B44" s="1">
        <v>167930</v>
      </c>
      <c r="C44" s="1">
        <v>51035</v>
      </c>
      <c r="D44" s="1">
        <v>43414</v>
      </c>
      <c r="E44" s="1">
        <v>25677</v>
      </c>
      <c r="F44" s="1">
        <v>26102</v>
      </c>
      <c r="J44" s="1">
        <v>21701</v>
      </c>
    </row>
    <row r="45" spans="1:10" x14ac:dyDescent="0.35">
      <c r="A45" s="7" t="s">
        <v>60</v>
      </c>
      <c r="B45" s="1">
        <v>210357</v>
      </c>
      <c r="C45" s="1">
        <v>65047</v>
      </c>
      <c r="D45" s="1">
        <v>62367</v>
      </c>
      <c r="E45" s="1">
        <v>31275</v>
      </c>
      <c r="F45" s="1">
        <v>31366</v>
      </c>
      <c r="J45" s="1">
        <v>20303</v>
      </c>
    </row>
    <row r="46" spans="1:10" x14ac:dyDescent="0.35">
      <c r="A46" s="7" t="s">
        <v>61</v>
      </c>
      <c r="B46" s="1">
        <v>166554</v>
      </c>
      <c r="C46" s="1">
        <v>81509</v>
      </c>
      <c r="D46" s="1">
        <v>43738</v>
      </c>
      <c r="E46" s="1">
        <v>24637</v>
      </c>
      <c r="F46" s="1">
        <v>6871</v>
      </c>
      <c r="J46" s="1">
        <v>9798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319501</v>
      </c>
      <c r="C48" s="1">
        <v>123164</v>
      </c>
      <c r="D48" s="1">
        <v>87294</v>
      </c>
      <c r="E48" s="1">
        <v>50550</v>
      </c>
      <c r="F48" s="1">
        <v>28495</v>
      </c>
      <c r="J48" s="1">
        <v>29997</v>
      </c>
    </row>
    <row r="49" spans="1:10" x14ac:dyDescent="0.35">
      <c r="A49" s="7" t="s">
        <v>63</v>
      </c>
      <c r="B49" s="1">
        <v>15168</v>
      </c>
      <c r="C49" s="1">
        <v>3520</v>
      </c>
      <c r="D49" s="1">
        <v>3133</v>
      </c>
      <c r="E49" s="1">
        <v>5170</v>
      </c>
      <c r="F49" s="1">
        <v>3345</v>
      </c>
      <c r="J49" s="1" t="s">
        <v>31</v>
      </c>
    </row>
    <row r="50" spans="1:10" x14ac:dyDescent="0.35">
      <c r="A50" s="7" t="s">
        <v>64</v>
      </c>
      <c r="B50" s="1">
        <v>81159</v>
      </c>
      <c r="C50" s="1">
        <v>16501</v>
      </c>
      <c r="D50" s="1">
        <v>18985</v>
      </c>
      <c r="E50" s="1">
        <v>20101</v>
      </c>
      <c r="F50" s="1">
        <v>19807</v>
      </c>
      <c r="J50" s="1">
        <v>5766</v>
      </c>
    </row>
    <row r="51" spans="1:10" x14ac:dyDescent="0.35">
      <c r="A51" s="7" t="s">
        <v>65</v>
      </c>
      <c r="B51" s="1">
        <v>142996</v>
      </c>
      <c r="C51" s="1">
        <v>55289</v>
      </c>
      <c r="D51" s="1">
        <v>45119</v>
      </c>
      <c r="E51" s="1">
        <v>13038</v>
      </c>
      <c r="F51" s="1">
        <v>14139</v>
      </c>
      <c r="J51" s="1">
        <v>15413</v>
      </c>
    </row>
    <row r="52" spans="1:10" x14ac:dyDescent="0.35">
      <c r="A52" s="7" t="s">
        <v>44</v>
      </c>
      <c r="B52" s="1">
        <v>6433</v>
      </c>
      <c r="C52" s="1">
        <v>2367</v>
      </c>
      <c r="D52" s="1" t="s">
        <v>31</v>
      </c>
      <c r="E52" s="1">
        <v>248</v>
      </c>
      <c r="F52" s="1" t="s">
        <v>31</v>
      </c>
      <c r="J52" s="1">
        <v>3817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83370</v>
      </c>
      <c r="C54" s="1">
        <v>35929</v>
      </c>
      <c r="D54" s="1">
        <v>16048</v>
      </c>
      <c r="E54" s="1">
        <v>16783</v>
      </c>
      <c r="F54" s="1">
        <v>11514</v>
      </c>
      <c r="J54" s="1">
        <v>3096</v>
      </c>
    </row>
    <row r="55" spans="1:10" x14ac:dyDescent="0.35">
      <c r="A55" s="7" t="s">
        <v>67</v>
      </c>
      <c r="B55" s="1">
        <v>223119</v>
      </c>
      <c r="C55" s="1">
        <v>99590</v>
      </c>
      <c r="D55" s="1">
        <v>65346</v>
      </c>
      <c r="E55" s="1">
        <v>23522</v>
      </c>
      <c r="F55" s="1">
        <v>20993</v>
      </c>
      <c r="J55" s="1">
        <v>13669</v>
      </c>
    </row>
    <row r="56" spans="1:10" x14ac:dyDescent="0.35">
      <c r="A56" s="7" t="s">
        <v>68</v>
      </c>
      <c r="B56" s="1">
        <v>107754</v>
      </c>
      <c r="C56" s="1">
        <v>29120</v>
      </c>
      <c r="D56" s="1">
        <v>30289</v>
      </c>
      <c r="E56" s="1">
        <v>16572</v>
      </c>
      <c r="F56" s="1">
        <v>20675</v>
      </c>
      <c r="J56" s="1">
        <v>11099</v>
      </c>
    </row>
    <row r="57" spans="1:10" x14ac:dyDescent="0.35">
      <c r="A57" s="7" t="s">
        <v>69</v>
      </c>
      <c r="B57" s="1">
        <v>83625</v>
      </c>
      <c r="C57" s="1">
        <v>22570</v>
      </c>
      <c r="D57" s="1">
        <v>22693</v>
      </c>
      <c r="E57" s="1">
        <v>15763</v>
      </c>
      <c r="F57" s="1">
        <v>5511</v>
      </c>
      <c r="J57" s="1">
        <v>17088</v>
      </c>
    </row>
    <row r="58" spans="1:10" x14ac:dyDescent="0.35">
      <c r="A58" s="7" t="s">
        <v>70</v>
      </c>
      <c r="B58" s="1">
        <v>40025</v>
      </c>
      <c r="C58" s="1">
        <v>10169</v>
      </c>
      <c r="D58" s="1">
        <v>7755</v>
      </c>
      <c r="E58" s="1">
        <v>9242</v>
      </c>
      <c r="F58" s="1">
        <v>5949</v>
      </c>
      <c r="J58" s="1">
        <v>6911</v>
      </c>
    </row>
    <row r="59" spans="1:10" x14ac:dyDescent="0.35">
      <c r="A59" s="7" t="s">
        <v>71</v>
      </c>
      <c r="B59" s="1">
        <v>18101</v>
      </c>
      <c r="C59" s="1">
        <v>3465</v>
      </c>
      <c r="D59" s="1">
        <v>8068</v>
      </c>
      <c r="E59" s="1">
        <v>5536</v>
      </c>
      <c r="F59" s="1">
        <v>486</v>
      </c>
      <c r="J59" s="1">
        <v>545</v>
      </c>
    </row>
    <row r="60" spans="1:10" x14ac:dyDescent="0.35">
      <c r="A60" s="7" t="s">
        <v>72</v>
      </c>
      <c r="B60" s="1">
        <v>9262</v>
      </c>
      <c r="C60" s="1" t="s">
        <v>31</v>
      </c>
      <c r="D60" s="1">
        <v>4332</v>
      </c>
      <c r="E60" s="1">
        <v>1688</v>
      </c>
      <c r="F60" s="1">
        <v>658</v>
      </c>
      <c r="J60" s="1">
        <v>2583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200940</v>
      </c>
      <c r="C62" s="1">
        <v>40437</v>
      </c>
      <c r="D62" s="1">
        <v>61609</v>
      </c>
      <c r="E62" s="1">
        <v>42891</v>
      </c>
      <c r="F62" s="1">
        <v>25879</v>
      </c>
      <c r="G62" s="1">
        <f>SUM(C62:F62)</f>
        <v>170816</v>
      </c>
      <c r="H62" s="1">
        <f>SUM(E62:F62)</f>
        <v>68770</v>
      </c>
      <c r="I62" s="9">
        <f>H62/G62</f>
        <v>0.40259694642188087</v>
      </c>
      <c r="J62" s="1">
        <v>30123</v>
      </c>
    </row>
    <row r="63" spans="1:10" x14ac:dyDescent="0.35">
      <c r="A63" s="7" t="s">
        <v>74</v>
      </c>
      <c r="B63" s="1">
        <v>364317</v>
      </c>
      <c r="C63" s="1">
        <v>160404</v>
      </c>
      <c r="D63" s="1">
        <v>92922</v>
      </c>
      <c r="E63" s="1">
        <v>46215</v>
      </c>
      <c r="F63" s="1">
        <v>39907</v>
      </c>
      <c r="G63" s="1">
        <f>SUM(C63:F63)</f>
        <v>339448</v>
      </c>
      <c r="H63" s="1">
        <f>SUM(E63:F63)</f>
        <v>86122</v>
      </c>
      <c r="I63" s="9">
        <f>H63/G63</f>
        <v>0.25371190874596405</v>
      </c>
      <c r="J63" s="1">
        <v>24869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35520</v>
      </c>
      <c r="C65" s="1">
        <v>3675</v>
      </c>
      <c r="D65" s="1">
        <v>3029</v>
      </c>
      <c r="E65" s="1">
        <v>13839</v>
      </c>
      <c r="F65" s="1">
        <v>14200</v>
      </c>
      <c r="J65" s="1">
        <v>777</v>
      </c>
    </row>
    <row r="66" spans="1:10" x14ac:dyDescent="0.35">
      <c r="A66" s="7" t="s">
        <v>51</v>
      </c>
      <c r="B66" s="1">
        <v>507438</v>
      </c>
      <c r="C66" s="1">
        <v>197166</v>
      </c>
      <c r="D66" s="1">
        <v>151502</v>
      </c>
      <c r="E66" s="1">
        <v>75268</v>
      </c>
      <c r="F66" s="1">
        <v>51585</v>
      </c>
      <c r="J66" s="1">
        <v>31917</v>
      </c>
    </row>
    <row r="67" spans="1:10" x14ac:dyDescent="0.35">
      <c r="A67" s="7" t="s">
        <v>44</v>
      </c>
      <c r="B67" s="1">
        <v>22299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22299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349896</v>
      </c>
      <c r="C69" s="1">
        <v>132911</v>
      </c>
      <c r="D69" s="1">
        <v>109404</v>
      </c>
      <c r="E69" s="1">
        <v>53999</v>
      </c>
      <c r="F69" s="1">
        <v>33868</v>
      </c>
      <c r="J69" s="1">
        <v>19715</v>
      </c>
    </row>
    <row r="70" spans="1:10" x14ac:dyDescent="0.35">
      <c r="A70" s="7" t="s">
        <v>51</v>
      </c>
      <c r="B70" s="1">
        <v>192531</v>
      </c>
      <c r="C70" s="1">
        <v>67399</v>
      </c>
      <c r="D70" s="1">
        <v>45127</v>
      </c>
      <c r="E70" s="1">
        <v>35108</v>
      </c>
      <c r="F70" s="1">
        <v>31918</v>
      </c>
      <c r="J70" s="1">
        <v>12979</v>
      </c>
    </row>
    <row r="71" spans="1:10" x14ac:dyDescent="0.35">
      <c r="A71" s="7" t="s">
        <v>44</v>
      </c>
      <c r="B71" s="1">
        <v>22830</v>
      </c>
      <c r="C71" s="1">
        <v>531</v>
      </c>
      <c r="D71" s="1" t="s">
        <v>31</v>
      </c>
      <c r="E71" s="1" t="s">
        <v>31</v>
      </c>
      <c r="F71" s="1" t="s">
        <v>31</v>
      </c>
      <c r="J71" s="1">
        <v>22299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47816</v>
      </c>
      <c r="C73" s="1">
        <v>12440</v>
      </c>
      <c r="D73" s="1">
        <v>6486</v>
      </c>
      <c r="E73" s="1">
        <v>10748</v>
      </c>
      <c r="F73" s="1">
        <v>18142</v>
      </c>
      <c r="G73" s="1">
        <f>SUM(C73:F73)</f>
        <v>47816</v>
      </c>
      <c r="H73" s="1">
        <f>SUM(E73:F73)</f>
        <v>28890</v>
      </c>
      <c r="I73" s="9">
        <f>H73/G73</f>
        <v>0.60419106575204951</v>
      </c>
      <c r="J73" s="1" t="s">
        <v>31</v>
      </c>
    </row>
    <row r="74" spans="1:10" x14ac:dyDescent="0.35">
      <c r="A74" s="7" t="s">
        <v>76</v>
      </c>
      <c r="B74" s="1">
        <v>45422</v>
      </c>
      <c r="C74" s="1">
        <v>10657</v>
      </c>
      <c r="D74" s="1">
        <v>18837</v>
      </c>
      <c r="E74" s="1">
        <v>9906</v>
      </c>
      <c r="F74" s="1">
        <v>6022</v>
      </c>
      <c r="G74" s="1">
        <f>SUM(C74:F74)</f>
        <v>45422</v>
      </c>
      <c r="H74" s="1">
        <f>SUM(E74:F74)</f>
        <v>15928</v>
      </c>
      <c r="I74" s="9">
        <f>H74/G74</f>
        <v>0.35066707762758137</v>
      </c>
      <c r="J74" s="1" t="s">
        <v>31</v>
      </c>
    </row>
    <row r="75" spans="1:10" x14ac:dyDescent="0.35">
      <c r="A75" s="7" t="s">
        <v>77</v>
      </c>
      <c r="B75" s="1">
        <v>65446</v>
      </c>
      <c r="C75" s="1">
        <v>27025</v>
      </c>
      <c r="D75" s="1">
        <v>23168</v>
      </c>
      <c r="E75" s="1">
        <v>7280</v>
      </c>
      <c r="F75" s="1">
        <v>7973</v>
      </c>
      <c r="J75" s="1" t="s">
        <v>31</v>
      </c>
    </row>
    <row r="76" spans="1:10" x14ac:dyDescent="0.35">
      <c r="A76" s="7" t="s">
        <v>78</v>
      </c>
      <c r="B76" s="1">
        <v>77002</v>
      </c>
      <c r="C76" s="1">
        <v>33605</v>
      </c>
      <c r="D76" s="1">
        <v>17695</v>
      </c>
      <c r="E76" s="1">
        <v>17705</v>
      </c>
      <c r="F76" s="1">
        <v>7996</v>
      </c>
      <c r="J76" s="1" t="s">
        <v>31</v>
      </c>
    </row>
    <row r="77" spans="1:10" x14ac:dyDescent="0.35">
      <c r="A77" s="7" t="s">
        <v>174</v>
      </c>
      <c r="C77" s="1">
        <f>SUM(C73:C76)</f>
        <v>83727</v>
      </c>
      <c r="D77" s="1">
        <f>SUM(D73:D76)</f>
        <v>66186</v>
      </c>
      <c r="E77" s="1">
        <f>SUM(E73:E76)</f>
        <v>45639</v>
      </c>
      <c r="F77" s="1">
        <f>SUM(F73:F76)</f>
        <v>40133</v>
      </c>
      <c r="G77" s="1">
        <f>SUM(C77:F77)</f>
        <v>235685</v>
      </c>
      <c r="H77" s="1">
        <f>SUM(E77:F77)</f>
        <v>85772</v>
      </c>
      <c r="I77" s="9">
        <f>H77/G77</f>
        <v>0.36392642722277618</v>
      </c>
    </row>
    <row r="78" spans="1:10" x14ac:dyDescent="0.35">
      <c r="A78" s="7"/>
    </row>
    <row r="79" spans="1:10" x14ac:dyDescent="0.35">
      <c r="A79" s="7" t="s">
        <v>79</v>
      </c>
      <c r="B79" s="1">
        <v>60984</v>
      </c>
      <c r="C79" s="1">
        <v>25692</v>
      </c>
      <c r="D79" s="1">
        <v>18887</v>
      </c>
      <c r="E79" s="1">
        <v>12179</v>
      </c>
      <c r="F79" s="1">
        <v>4226</v>
      </c>
      <c r="J79" s="1" t="s">
        <v>31</v>
      </c>
    </row>
    <row r="80" spans="1:10" x14ac:dyDescent="0.35">
      <c r="A80" s="7" t="s">
        <v>80</v>
      </c>
      <c r="B80" s="1">
        <v>77201</v>
      </c>
      <c r="C80" s="1">
        <v>34109</v>
      </c>
      <c r="D80" s="1">
        <v>21807</v>
      </c>
      <c r="E80" s="1">
        <v>15282</v>
      </c>
      <c r="F80" s="1">
        <v>6003</v>
      </c>
      <c r="J80" s="1" t="s">
        <v>31</v>
      </c>
    </row>
    <row r="81" spans="1:10" x14ac:dyDescent="0.35">
      <c r="A81" s="7" t="s">
        <v>81</v>
      </c>
      <c r="B81" s="1">
        <v>31494</v>
      </c>
      <c r="C81" s="1">
        <v>19200</v>
      </c>
      <c r="D81" s="1">
        <v>10025</v>
      </c>
      <c r="E81" s="1">
        <v>1349</v>
      </c>
      <c r="F81" s="1">
        <v>920</v>
      </c>
      <c r="J81" s="1" t="s">
        <v>31</v>
      </c>
    </row>
    <row r="82" spans="1:10" x14ac:dyDescent="0.35">
      <c r="A82" s="7" t="s">
        <v>82</v>
      </c>
      <c r="B82" s="1">
        <v>21684</v>
      </c>
      <c r="C82" s="1">
        <v>13034</v>
      </c>
      <c r="D82" s="1">
        <v>7233</v>
      </c>
      <c r="E82" s="1">
        <v>1417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92035</v>
      </c>
      <c r="D83" s="1">
        <f>SUM(D79:D82)</f>
        <v>57952</v>
      </c>
      <c r="E83" s="1">
        <f>SUM(E79:E82)</f>
        <v>30227</v>
      </c>
      <c r="F83" s="1">
        <f>SUM(F79:F82)</f>
        <v>11149</v>
      </c>
      <c r="G83" s="1">
        <f>SUM(C83:F83)</f>
        <v>191363</v>
      </c>
    </row>
    <row r="84" spans="1:10" x14ac:dyDescent="0.35">
      <c r="A84" s="7" t="s">
        <v>175</v>
      </c>
      <c r="G84" s="1">
        <f>G83+G77</f>
        <v>427048</v>
      </c>
    </row>
    <row r="85" spans="1:10" x14ac:dyDescent="0.35">
      <c r="A85" s="7" t="s">
        <v>44</v>
      </c>
      <c r="B85" s="1">
        <v>138208</v>
      </c>
      <c r="C85" s="1">
        <v>25078</v>
      </c>
      <c r="D85" s="1">
        <v>30394</v>
      </c>
      <c r="E85" s="1">
        <v>13240</v>
      </c>
      <c r="F85" s="1">
        <v>14504</v>
      </c>
      <c r="J85" s="1">
        <v>54993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415080</v>
      </c>
      <c r="C87" s="1">
        <v>182948</v>
      </c>
      <c r="D87" s="1">
        <v>128432</v>
      </c>
      <c r="E87" s="1">
        <v>68787</v>
      </c>
      <c r="F87" s="1">
        <v>34914</v>
      </c>
      <c r="J87" s="1" t="s">
        <v>31</v>
      </c>
    </row>
    <row r="88" spans="1:10" x14ac:dyDescent="0.35">
      <c r="A88" s="7" t="s">
        <v>84</v>
      </c>
      <c r="B88" s="1">
        <v>149410</v>
      </c>
      <c r="C88" s="1">
        <v>32305</v>
      </c>
      <c r="D88" s="1">
        <v>46175</v>
      </c>
      <c r="E88" s="1">
        <v>35558</v>
      </c>
      <c r="F88" s="1">
        <v>35372</v>
      </c>
      <c r="J88" s="1" t="s">
        <v>31</v>
      </c>
    </row>
    <row r="89" spans="1:10" ht="43.5" x14ac:dyDescent="0.35">
      <c r="A89" s="7" t="s">
        <v>85</v>
      </c>
      <c r="B89" s="1">
        <v>126480</v>
      </c>
      <c r="C89" s="1">
        <v>30842</v>
      </c>
      <c r="D89" s="1">
        <v>31005</v>
      </c>
      <c r="E89" s="1">
        <v>31536</v>
      </c>
      <c r="F89" s="1">
        <v>33097</v>
      </c>
      <c r="J89" s="1" t="s">
        <v>31</v>
      </c>
    </row>
    <row r="90" spans="1:10" x14ac:dyDescent="0.35">
      <c r="A90" s="7" t="s">
        <v>86</v>
      </c>
      <c r="B90" s="1">
        <v>44703</v>
      </c>
      <c r="C90" s="1">
        <v>575</v>
      </c>
      <c r="D90" s="1">
        <v>8045</v>
      </c>
      <c r="E90" s="1">
        <v>10545</v>
      </c>
      <c r="F90" s="1">
        <v>25538</v>
      </c>
      <c r="J90" s="1" t="s">
        <v>31</v>
      </c>
    </row>
    <row r="91" spans="1:10" x14ac:dyDescent="0.35">
      <c r="A91" s="7" t="s">
        <v>87</v>
      </c>
      <c r="B91" s="1">
        <v>4143</v>
      </c>
      <c r="C91" s="1">
        <v>204</v>
      </c>
      <c r="D91" s="1">
        <v>1612</v>
      </c>
      <c r="E91" s="1">
        <v>2327</v>
      </c>
      <c r="F91" s="1" t="s">
        <v>31</v>
      </c>
      <c r="J91" s="1" t="s">
        <v>31</v>
      </c>
    </row>
    <row r="92" spans="1:10" ht="29" x14ac:dyDescent="0.35">
      <c r="A92" s="7" t="s">
        <v>88</v>
      </c>
      <c r="B92" s="1">
        <v>11883</v>
      </c>
      <c r="C92" s="1" t="s">
        <v>31</v>
      </c>
      <c r="D92" s="1">
        <v>3387</v>
      </c>
      <c r="E92" s="1">
        <v>5275</v>
      </c>
      <c r="F92" s="1">
        <v>3221</v>
      </c>
      <c r="J92" s="1" t="s">
        <v>31</v>
      </c>
    </row>
    <row r="93" spans="1:10" x14ac:dyDescent="0.35">
      <c r="A93" s="7" t="s">
        <v>89</v>
      </c>
      <c r="B93" s="1">
        <v>11192</v>
      </c>
      <c r="C93" s="1" t="s">
        <v>31</v>
      </c>
      <c r="D93" s="1">
        <v>644</v>
      </c>
      <c r="E93" s="1">
        <v>2845</v>
      </c>
      <c r="F93" s="1">
        <v>7703</v>
      </c>
      <c r="G93" s="1">
        <f>SUM(C93:F93)</f>
        <v>11192</v>
      </c>
      <c r="H93" s="1">
        <f>E93+F93</f>
        <v>10548</v>
      </c>
      <c r="I93" s="9">
        <f>H93/G93</f>
        <v>0.94245889921372406</v>
      </c>
      <c r="J93" s="1" t="s">
        <v>31</v>
      </c>
    </row>
    <row r="94" spans="1:10" ht="29" x14ac:dyDescent="0.35">
      <c r="A94" s="7" t="s">
        <v>90</v>
      </c>
      <c r="B94" s="1">
        <v>3660</v>
      </c>
      <c r="C94" s="1">
        <v>322</v>
      </c>
      <c r="D94" s="1">
        <v>345</v>
      </c>
      <c r="E94" s="1">
        <v>531</v>
      </c>
      <c r="F94" s="1">
        <v>2463</v>
      </c>
      <c r="J94" s="1" t="s">
        <v>31</v>
      </c>
    </row>
    <row r="95" spans="1:10" x14ac:dyDescent="0.35">
      <c r="A95" s="7" t="s">
        <v>91</v>
      </c>
      <c r="B95" s="1">
        <v>11249</v>
      </c>
      <c r="C95" s="1" t="s">
        <v>31</v>
      </c>
      <c r="D95" s="1">
        <v>2809</v>
      </c>
      <c r="E95" s="1">
        <v>2899</v>
      </c>
      <c r="F95" s="1">
        <v>5540</v>
      </c>
      <c r="J95" s="1" t="s">
        <v>31</v>
      </c>
    </row>
    <row r="96" spans="1:10" x14ac:dyDescent="0.35">
      <c r="A96" s="7" t="s">
        <v>92</v>
      </c>
      <c r="B96" s="1">
        <v>13440</v>
      </c>
      <c r="C96" s="1">
        <v>351</v>
      </c>
      <c r="D96" s="1">
        <v>1897</v>
      </c>
      <c r="E96" s="1">
        <v>2197</v>
      </c>
      <c r="F96" s="1">
        <v>8994</v>
      </c>
      <c r="J96" s="1" t="s">
        <v>31</v>
      </c>
    </row>
    <row r="97" spans="1:10" x14ac:dyDescent="0.35">
      <c r="A97" s="7" t="s">
        <v>52</v>
      </c>
      <c r="B97" s="1">
        <v>19312</v>
      </c>
      <c r="C97" s="1">
        <v>7802</v>
      </c>
      <c r="D97" s="1">
        <v>4609</v>
      </c>
      <c r="E97" s="1">
        <v>4517</v>
      </c>
      <c r="F97" s="1">
        <v>2385</v>
      </c>
      <c r="J97" s="1" t="s">
        <v>31</v>
      </c>
    </row>
    <row r="98" spans="1:10" x14ac:dyDescent="0.35">
      <c r="A98" s="7" t="s">
        <v>44</v>
      </c>
      <c r="B98" s="1">
        <v>74815</v>
      </c>
      <c r="C98" s="1">
        <v>4611</v>
      </c>
      <c r="D98" s="1">
        <v>11777</v>
      </c>
      <c r="E98" s="1">
        <v>2625</v>
      </c>
      <c r="F98" s="1">
        <v>810</v>
      </c>
      <c r="J98" s="1">
        <v>54993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1820</v>
      </c>
      <c r="C100" s="1">
        <v>1083</v>
      </c>
      <c r="D100" s="1">
        <v>736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7495</v>
      </c>
      <c r="C101" s="1">
        <v>2783</v>
      </c>
      <c r="D101" s="1">
        <v>4712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1854</v>
      </c>
      <c r="C102" s="1">
        <v>1511</v>
      </c>
      <c r="D102" s="1">
        <v>342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997</v>
      </c>
      <c r="C103" s="1" t="s">
        <v>31</v>
      </c>
      <c r="D103" s="1">
        <v>997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545402</v>
      </c>
      <c r="C104" s="1">
        <v>192589</v>
      </c>
      <c r="D104" s="1">
        <v>146907</v>
      </c>
      <c r="E104" s="1">
        <v>89106</v>
      </c>
      <c r="F104" s="1">
        <v>65786</v>
      </c>
      <c r="J104" s="1">
        <v>51014</v>
      </c>
    </row>
    <row r="105" spans="1:10" x14ac:dyDescent="0.35">
      <c r="A105" s="7" t="s">
        <v>44</v>
      </c>
      <c r="B105" s="1">
        <v>8032</v>
      </c>
      <c r="C105" s="1">
        <v>2875</v>
      </c>
      <c r="D105" s="1">
        <v>1179</v>
      </c>
      <c r="E105" s="1" t="s">
        <v>31</v>
      </c>
      <c r="F105" s="1" t="s">
        <v>31</v>
      </c>
      <c r="J105" s="1">
        <v>3978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302644</v>
      </c>
      <c r="C107" s="1">
        <v>136013</v>
      </c>
      <c r="D107" s="1">
        <v>96796</v>
      </c>
      <c r="E107" s="1">
        <v>48487</v>
      </c>
      <c r="F107" s="1">
        <v>21347</v>
      </c>
      <c r="J107" s="1" t="s">
        <v>31</v>
      </c>
    </row>
    <row r="108" spans="1:10" x14ac:dyDescent="0.35">
      <c r="A108" s="7" t="s">
        <v>99</v>
      </c>
      <c r="B108" s="1">
        <v>132107</v>
      </c>
      <c r="C108" s="1">
        <v>39834</v>
      </c>
      <c r="D108" s="1">
        <v>35051</v>
      </c>
      <c r="E108" s="1">
        <v>27588</v>
      </c>
      <c r="F108" s="1">
        <v>29635</v>
      </c>
      <c r="J108" s="1" t="s">
        <v>31</v>
      </c>
    </row>
    <row r="109" spans="1:10" x14ac:dyDescent="0.35">
      <c r="A109" s="7" t="s">
        <v>100</v>
      </c>
      <c r="B109" s="1">
        <v>13098</v>
      </c>
      <c r="C109" s="1">
        <v>696</v>
      </c>
      <c r="D109" s="1">
        <v>2120</v>
      </c>
      <c r="E109" s="1">
        <v>5503</v>
      </c>
      <c r="F109" s="1">
        <v>4779</v>
      </c>
      <c r="J109" s="1" t="s">
        <v>31</v>
      </c>
    </row>
    <row r="110" spans="1:10" x14ac:dyDescent="0.35">
      <c r="A110" s="7" t="s">
        <v>101</v>
      </c>
      <c r="B110" s="1">
        <v>2743</v>
      </c>
      <c r="C110" s="1">
        <v>2355</v>
      </c>
      <c r="D110" s="1" t="s">
        <v>31</v>
      </c>
      <c r="E110" s="1">
        <v>388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114665</v>
      </c>
      <c r="C111" s="1">
        <v>21944</v>
      </c>
      <c r="D111" s="1">
        <v>20564</v>
      </c>
      <c r="E111" s="1">
        <v>7141</v>
      </c>
      <c r="F111" s="1">
        <v>10025</v>
      </c>
      <c r="J111" s="1">
        <v>54993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331236</v>
      </c>
      <c r="C113" s="1">
        <v>134953</v>
      </c>
      <c r="D113" s="1">
        <v>96323</v>
      </c>
      <c r="E113" s="1">
        <v>56572</v>
      </c>
      <c r="F113" s="1">
        <v>43387</v>
      </c>
      <c r="J113" s="1" t="s">
        <v>31</v>
      </c>
    </row>
    <row r="114" spans="1:10" x14ac:dyDescent="0.35">
      <c r="A114" s="7" t="s">
        <v>99</v>
      </c>
      <c r="B114" s="1">
        <v>110001</v>
      </c>
      <c r="C114" s="1">
        <v>42706</v>
      </c>
      <c r="D114" s="1">
        <v>35789</v>
      </c>
      <c r="E114" s="1">
        <v>23795</v>
      </c>
      <c r="F114" s="1">
        <v>7711</v>
      </c>
      <c r="J114" s="1" t="s">
        <v>31</v>
      </c>
    </row>
    <row r="115" spans="1:10" x14ac:dyDescent="0.35">
      <c r="A115" s="7" t="s">
        <v>100</v>
      </c>
      <c r="B115" s="1">
        <v>8556</v>
      </c>
      <c r="C115" s="1">
        <v>1902</v>
      </c>
      <c r="D115" s="1">
        <v>781</v>
      </c>
      <c r="E115" s="1">
        <v>1210</v>
      </c>
      <c r="F115" s="1">
        <v>4663</v>
      </c>
      <c r="J115" s="1" t="s">
        <v>31</v>
      </c>
    </row>
    <row r="116" spans="1:10" x14ac:dyDescent="0.35">
      <c r="A116" s="7" t="s">
        <v>101</v>
      </c>
      <c r="B116" s="1">
        <v>388</v>
      </c>
      <c r="C116" s="1" t="s">
        <v>31</v>
      </c>
      <c r="D116" s="1" t="s">
        <v>31</v>
      </c>
      <c r="E116" s="1">
        <v>388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115076</v>
      </c>
      <c r="C117" s="1">
        <v>21280</v>
      </c>
      <c r="D117" s="1">
        <v>21638</v>
      </c>
      <c r="E117" s="1">
        <v>7141</v>
      </c>
      <c r="F117" s="1">
        <v>10025</v>
      </c>
      <c r="J117" s="1">
        <v>54993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267471</v>
      </c>
      <c r="C119" s="1">
        <v>116006</v>
      </c>
      <c r="D119" s="1">
        <v>83712</v>
      </c>
      <c r="E119" s="1">
        <v>42265</v>
      </c>
      <c r="F119" s="1">
        <v>25488</v>
      </c>
      <c r="J119" s="1" t="s">
        <v>31</v>
      </c>
    </row>
    <row r="120" spans="1:10" x14ac:dyDescent="0.35">
      <c r="A120" s="7" t="s">
        <v>99</v>
      </c>
      <c r="B120" s="1">
        <v>162102</v>
      </c>
      <c r="C120" s="1">
        <v>57471</v>
      </c>
      <c r="D120" s="1">
        <v>46939</v>
      </c>
      <c r="E120" s="1">
        <v>34121</v>
      </c>
      <c r="F120" s="1">
        <v>23572</v>
      </c>
      <c r="J120" s="1" t="s">
        <v>31</v>
      </c>
    </row>
    <row r="121" spans="1:10" x14ac:dyDescent="0.35">
      <c r="A121" s="7" t="s">
        <v>100</v>
      </c>
      <c r="B121" s="1">
        <v>21682</v>
      </c>
      <c r="C121" s="1">
        <v>6085</v>
      </c>
      <c r="D121" s="1">
        <v>3317</v>
      </c>
      <c r="E121" s="1">
        <v>5580</v>
      </c>
      <c r="F121" s="1">
        <v>6701</v>
      </c>
      <c r="J121" s="1" t="s">
        <v>31</v>
      </c>
    </row>
    <row r="122" spans="1:10" x14ac:dyDescent="0.35">
      <c r="A122" s="7" t="s">
        <v>101</v>
      </c>
      <c r="B122" s="1" t="s">
        <v>31</v>
      </c>
      <c r="C122" s="1" t="s">
        <v>31</v>
      </c>
      <c r="D122" s="1" t="s">
        <v>31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114001</v>
      </c>
      <c r="C123" s="1">
        <v>21280</v>
      </c>
      <c r="D123" s="1">
        <v>20564</v>
      </c>
      <c r="E123" s="1">
        <v>7141</v>
      </c>
      <c r="F123" s="1">
        <v>10025</v>
      </c>
      <c r="J123" s="1">
        <v>54993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339941</v>
      </c>
      <c r="C125" s="1">
        <v>147776</v>
      </c>
      <c r="D125" s="1">
        <v>106942</v>
      </c>
      <c r="E125" s="1">
        <v>53603</v>
      </c>
      <c r="F125" s="1">
        <v>31620</v>
      </c>
      <c r="J125" s="1" t="s">
        <v>31</v>
      </c>
    </row>
    <row r="126" spans="1:10" x14ac:dyDescent="0.35">
      <c r="A126" s="7" t="s">
        <v>99</v>
      </c>
      <c r="B126" s="1">
        <v>86243</v>
      </c>
      <c r="C126" s="1">
        <v>25991</v>
      </c>
      <c r="D126" s="1">
        <v>23324</v>
      </c>
      <c r="E126" s="1">
        <v>18689</v>
      </c>
      <c r="F126" s="1">
        <v>18240</v>
      </c>
      <c r="J126" s="1" t="s">
        <v>31</v>
      </c>
    </row>
    <row r="127" spans="1:10" x14ac:dyDescent="0.35">
      <c r="A127" s="7" t="s">
        <v>100</v>
      </c>
      <c r="B127" s="1">
        <v>20449</v>
      </c>
      <c r="C127" s="1">
        <v>5794</v>
      </c>
      <c r="D127" s="1">
        <v>3370</v>
      </c>
      <c r="E127" s="1">
        <v>6548</v>
      </c>
      <c r="F127" s="1">
        <v>4737</v>
      </c>
      <c r="J127" s="1" t="s">
        <v>31</v>
      </c>
    </row>
    <row r="128" spans="1:10" x14ac:dyDescent="0.35">
      <c r="A128" s="7" t="s">
        <v>101</v>
      </c>
      <c r="B128" s="1">
        <v>4622</v>
      </c>
      <c r="C128" s="1" t="s">
        <v>31</v>
      </c>
      <c r="D128" s="1">
        <v>332</v>
      </c>
      <c r="E128" s="1">
        <v>3125</v>
      </c>
      <c r="F128" s="1">
        <v>1165</v>
      </c>
      <c r="J128" s="1" t="s">
        <v>31</v>
      </c>
    </row>
    <row r="129" spans="1:10" x14ac:dyDescent="0.35">
      <c r="A129" s="7" t="s">
        <v>44</v>
      </c>
      <c r="B129" s="1">
        <v>114001</v>
      </c>
      <c r="C129" s="1">
        <v>21280</v>
      </c>
      <c r="D129" s="1">
        <v>20564</v>
      </c>
      <c r="E129" s="1">
        <v>7141</v>
      </c>
      <c r="F129" s="1">
        <v>10025</v>
      </c>
      <c r="J129" s="1">
        <v>54993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418795</v>
      </c>
      <c r="C131" s="1">
        <v>170024</v>
      </c>
      <c r="D131" s="1">
        <v>128304</v>
      </c>
      <c r="E131" s="1">
        <v>72336</v>
      </c>
      <c r="F131" s="1">
        <v>48131</v>
      </c>
      <c r="J131" s="1" t="s">
        <v>31</v>
      </c>
    </row>
    <row r="132" spans="1:10" x14ac:dyDescent="0.35">
      <c r="A132" s="7" t="s">
        <v>99</v>
      </c>
      <c r="B132" s="1">
        <v>29336</v>
      </c>
      <c r="C132" s="1">
        <v>9538</v>
      </c>
      <c r="D132" s="1">
        <v>5664</v>
      </c>
      <c r="E132" s="1">
        <v>9630</v>
      </c>
      <c r="F132" s="1">
        <v>4505</v>
      </c>
      <c r="J132" s="1" t="s">
        <v>31</v>
      </c>
    </row>
    <row r="133" spans="1:10" x14ac:dyDescent="0.35">
      <c r="A133" s="7" t="s">
        <v>100</v>
      </c>
      <c r="B133" s="1">
        <v>2647</v>
      </c>
      <c r="C133" s="1" t="s">
        <v>31</v>
      </c>
      <c r="D133" s="1" t="s">
        <v>31</v>
      </c>
      <c r="E133" s="1" t="s">
        <v>31</v>
      </c>
      <c r="F133" s="1">
        <v>2647</v>
      </c>
      <c r="J133" s="1" t="s">
        <v>31</v>
      </c>
    </row>
    <row r="134" spans="1:10" x14ac:dyDescent="0.35">
      <c r="A134" s="7" t="s">
        <v>101</v>
      </c>
      <c r="B134" s="1">
        <v>478</v>
      </c>
      <c r="C134" s="1" t="s">
        <v>31</v>
      </c>
      <c r="D134" s="1" t="s">
        <v>31</v>
      </c>
      <c r="E134" s="1" t="s">
        <v>31</v>
      </c>
      <c r="F134" s="1">
        <v>478</v>
      </c>
      <c r="J134" s="1" t="s">
        <v>31</v>
      </c>
    </row>
    <row r="135" spans="1:10" x14ac:dyDescent="0.35">
      <c r="A135" s="7" t="s">
        <v>44</v>
      </c>
      <c r="B135" s="1">
        <v>114001</v>
      </c>
      <c r="C135" s="1">
        <v>21280</v>
      </c>
      <c r="D135" s="1">
        <v>20564</v>
      </c>
      <c r="E135" s="1">
        <v>7141</v>
      </c>
      <c r="F135" s="1">
        <v>10025</v>
      </c>
      <c r="J135" s="1">
        <v>54993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419179</v>
      </c>
      <c r="C137" s="1">
        <v>170369</v>
      </c>
      <c r="D137" s="1">
        <v>129485</v>
      </c>
      <c r="E137" s="1">
        <v>69243</v>
      </c>
      <c r="F137" s="1">
        <v>50082</v>
      </c>
      <c r="J137" s="1" t="s">
        <v>31</v>
      </c>
    </row>
    <row r="138" spans="1:10" x14ac:dyDescent="0.35">
      <c r="A138" s="7" t="s">
        <v>99</v>
      </c>
      <c r="B138" s="1">
        <v>27353</v>
      </c>
      <c r="C138" s="1">
        <v>8028</v>
      </c>
      <c r="D138" s="1">
        <v>4151</v>
      </c>
      <c r="E138" s="1">
        <v>12373</v>
      </c>
      <c r="F138" s="1">
        <v>2801</v>
      </c>
      <c r="J138" s="1" t="s">
        <v>31</v>
      </c>
    </row>
    <row r="139" spans="1:10" x14ac:dyDescent="0.35">
      <c r="A139" s="7" t="s">
        <v>100</v>
      </c>
      <c r="B139" s="1">
        <v>3582</v>
      </c>
      <c r="C139" s="1">
        <v>501</v>
      </c>
      <c r="D139" s="1">
        <v>332</v>
      </c>
      <c r="E139" s="1">
        <v>349</v>
      </c>
      <c r="F139" s="1">
        <v>2401</v>
      </c>
      <c r="J139" s="1" t="s">
        <v>31</v>
      </c>
    </row>
    <row r="140" spans="1:10" x14ac:dyDescent="0.35">
      <c r="A140" s="7" t="s">
        <v>101</v>
      </c>
      <c r="B140" s="1">
        <v>478</v>
      </c>
      <c r="C140" s="1" t="s">
        <v>31</v>
      </c>
      <c r="D140" s="1" t="s">
        <v>31</v>
      </c>
      <c r="E140" s="1" t="s">
        <v>31</v>
      </c>
      <c r="F140" s="1">
        <v>478</v>
      </c>
      <c r="J140" s="1" t="s">
        <v>31</v>
      </c>
    </row>
    <row r="141" spans="1:10" x14ac:dyDescent="0.35">
      <c r="A141" s="7" t="s">
        <v>44</v>
      </c>
      <c r="B141" s="1">
        <v>114665</v>
      </c>
      <c r="C141" s="1">
        <v>21944</v>
      </c>
      <c r="D141" s="1">
        <v>20564</v>
      </c>
      <c r="E141" s="1">
        <v>7141</v>
      </c>
      <c r="F141" s="1">
        <v>10025</v>
      </c>
      <c r="J141" s="1">
        <v>54993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139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8912298</v>
      </c>
      <c r="C8" s="1">
        <v>2589069</v>
      </c>
      <c r="D8" s="1">
        <v>2522373</v>
      </c>
      <c r="E8" s="1">
        <v>1584328</v>
      </c>
      <c r="F8" s="1">
        <v>1441951</v>
      </c>
      <c r="G8" s="1">
        <f>SUM(C8:F8)</f>
        <v>8137721</v>
      </c>
      <c r="H8" s="1">
        <f>SUM(E8:F8)</f>
        <v>3026279</v>
      </c>
      <c r="I8" s="9">
        <f>H8/G8</f>
        <v>0.37188286499377404</v>
      </c>
      <c r="J8" s="1">
        <v>774576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504305</v>
      </c>
      <c r="C10" s="1">
        <v>156323</v>
      </c>
      <c r="D10" s="1">
        <v>167076</v>
      </c>
      <c r="E10" s="1">
        <v>70506</v>
      </c>
      <c r="F10" s="1">
        <v>85777</v>
      </c>
      <c r="J10" s="1">
        <v>24623</v>
      </c>
    </row>
    <row r="11" spans="1:10" x14ac:dyDescent="0.35">
      <c r="A11" s="7" t="s">
        <v>34</v>
      </c>
      <c r="B11" s="1">
        <v>2417995</v>
      </c>
      <c r="C11" s="1">
        <v>767957</v>
      </c>
      <c r="D11" s="1">
        <v>596640</v>
      </c>
      <c r="E11" s="1">
        <v>407196</v>
      </c>
      <c r="F11" s="1">
        <v>463607</v>
      </c>
      <c r="J11" s="1">
        <v>182595</v>
      </c>
    </row>
    <row r="12" spans="1:10" x14ac:dyDescent="0.35">
      <c r="A12" s="7" t="s">
        <v>35</v>
      </c>
      <c r="B12" s="1">
        <v>2207573</v>
      </c>
      <c r="C12" s="1">
        <v>482414</v>
      </c>
      <c r="D12" s="1">
        <v>673097</v>
      </c>
      <c r="E12" s="1">
        <v>412208</v>
      </c>
      <c r="F12" s="1">
        <v>389342</v>
      </c>
      <c r="J12" s="1">
        <v>250512</v>
      </c>
    </row>
    <row r="13" spans="1:10" x14ac:dyDescent="0.35">
      <c r="A13" s="7" t="s">
        <v>36</v>
      </c>
      <c r="B13" s="1">
        <v>1652411</v>
      </c>
      <c r="C13" s="1">
        <v>461573</v>
      </c>
      <c r="D13" s="1">
        <v>565065</v>
      </c>
      <c r="E13" s="1">
        <v>272753</v>
      </c>
      <c r="F13" s="1">
        <v>206193</v>
      </c>
      <c r="J13" s="1">
        <v>146827</v>
      </c>
    </row>
    <row r="14" spans="1:10" x14ac:dyDescent="0.35">
      <c r="A14" s="7" t="s">
        <v>37</v>
      </c>
      <c r="B14" s="1">
        <v>2130014</v>
      </c>
      <c r="C14" s="1">
        <v>720802</v>
      </c>
      <c r="D14" s="1">
        <v>520497</v>
      </c>
      <c r="E14" s="1">
        <v>421665</v>
      </c>
      <c r="F14" s="1">
        <v>297032</v>
      </c>
      <c r="J14" s="1">
        <v>170019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4329843</v>
      </c>
      <c r="C16" s="1">
        <v>1373541</v>
      </c>
      <c r="D16" s="1">
        <v>1265580</v>
      </c>
      <c r="E16" s="1">
        <v>681717</v>
      </c>
      <c r="F16" s="1">
        <v>585397</v>
      </c>
      <c r="J16" s="1">
        <v>423608</v>
      </c>
    </row>
    <row r="17" spans="1:10" x14ac:dyDescent="0.35">
      <c r="A17" s="7" t="s">
        <v>39</v>
      </c>
      <c r="B17" s="1">
        <v>4582455</v>
      </c>
      <c r="C17" s="1">
        <v>1215528</v>
      </c>
      <c r="D17" s="1">
        <v>1256793</v>
      </c>
      <c r="E17" s="1">
        <v>902611</v>
      </c>
      <c r="F17" s="1">
        <v>856554</v>
      </c>
      <c r="J17" s="1">
        <v>350968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4156000</v>
      </c>
      <c r="C19" s="1">
        <v>1342017</v>
      </c>
      <c r="D19" s="1">
        <v>1265580</v>
      </c>
      <c r="E19" s="1">
        <v>616038</v>
      </c>
      <c r="F19" s="1">
        <v>579906</v>
      </c>
      <c r="J19" s="1">
        <v>352457</v>
      </c>
    </row>
    <row r="20" spans="1:10" x14ac:dyDescent="0.35">
      <c r="A20" s="7" t="s">
        <v>41</v>
      </c>
      <c r="B20" s="1">
        <v>4384982</v>
      </c>
      <c r="C20" s="1">
        <v>1204283</v>
      </c>
      <c r="D20" s="1">
        <v>1233899</v>
      </c>
      <c r="E20" s="1">
        <v>849703</v>
      </c>
      <c r="F20" s="1">
        <v>814258</v>
      </c>
      <c r="J20" s="1">
        <v>282839</v>
      </c>
    </row>
    <row r="21" spans="1:10" x14ac:dyDescent="0.35">
      <c r="A21" s="7" t="s">
        <v>42</v>
      </c>
      <c r="B21" s="1">
        <v>87534</v>
      </c>
      <c r="C21" s="1">
        <v>8907</v>
      </c>
      <c r="D21" s="1">
        <v>10186</v>
      </c>
      <c r="E21" s="1" t="s">
        <v>31</v>
      </c>
      <c r="F21" s="1">
        <v>13337</v>
      </c>
      <c r="J21" s="1">
        <v>55104</v>
      </c>
    </row>
    <row r="22" spans="1:10" x14ac:dyDescent="0.35">
      <c r="A22" s="7" t="s">
        <v>43</v>
      </c>
      <c r="B22" s="1">
        <v>104588</v>
      </c>
      <c r="C22" s="1">
        <v>31524</v>
      </c>
      <c r="D22" s="1">
        <v>4007</v>
      </c>
      <c r="E22" s="1">
        <v>52908</v>
      </c>
      <c r="F22" s="1">
        <v>11175</v>
      </c>
      <c r="J22" s="1">
        <v>4973</v>
      </c>
    </row>
    <row r="23" spans="1:10" x14ac:dyDescent="0.35">
      <c r="A23" s="7" t="s">
        <v>44</v>
      </c>
      <c r="B23" s="1">
        <v>179195</v>
      </c>
      <c r="C23" s="1">
        <v>2338</v>
      </c>
      <c r="D23" s="1">
        <v>8701</v>
      </c>
      <c r="E23" s="1">
        <v>65678</v>
      </c>
      <c r="F23" s="1">
        <v>23274</v>
      </c>
      <c r="J23" s="1">
        <v>79204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220338</v>
      </c>
      <c r="C25" s="1">
        <v>41390</v>
      </c>
      <c r="D25" s="1">
        <v>45651</v>
      </c>
      <c r="E25" s="1">
        <v>26827</v>
      </c>
      <c r="F25" s="1">
        <v>29171</v>
      </c>
      <c r="J25" s="1">
        <v>77300</v>
      </c>
    </row>
    <row r="26" spans="1:10" x14ac:dyDescent="0.35">
      <c r="A26" s="7" t="s">
        <v>46</v>
      </c>
      <c r="B26" s="1">
        <v>7872162</v>
      </c>
      <c r="C26" s="1">
        <v>2341681</v>
      </c>
      <c r="D26" s="1">
        <v>2333003</v>
      </c>
      <c r="E26" s="1">
        <v>1335914</v>
      </c>
      <c r="F26" s="1">
        <v>1276712</v>
      </c>
      <c r="J26" s="1">
        <v>584851</v>
      </c>
    </row>
    <row r="27" spans="1:10" x14ac:dyDescent="0.35">
      <c r="A27" s="7" t="s">
        <v>47</v>
      </c>
      <c r="B27" s="1">
        <v>455740</v>
      </c>
      <c r="C27" s="1">
        <v>92388</v>
      </c>
      <c r="D27" s="1">
        <v>118844</v>
      </c>
      <c r="E27" s="1">
        <v>141423</v>
      </c>
      <c r="F27" s="1">
        <v>103085</v>
      </c>
      <c r="J27" s="1" t="s">
        <v>31</v>
      </c>
    </row>
    <row r="28" spans="1:10" x14ac:dyDescent="0.35">
      <c r="A28" s="7" t="s">
        <v>48</v>
      </c>
      <c r="B28" s="1">
        <v>174414</v>
      </c>
      <c r="C28" s="1">
        <v>83428</v>
      </c>
      <c r="D28" s="1">
        <v>1689</v>
      </c>
      <c r="E28" s="1">
        <v>66593</v>
      </c>
      <c r="F28" s="1">
        <v>22704</v>
      </c>
      <c r="J28" s="1" t="s">
        <v>31</v>
      </c>
    </row>
    <row r="29" spans="1:10" x14ac:dyDescent="0.35">
      <c r="A29" s="7" t="s">
        <v>49</v>
      </c>
      <c r="B29" s="1">
        <v>83358</v>
      </c>
      <c r="C29" s="1">
        <v>20427</v>
      </c>
      <c r="D29" s="1">
        <v>13033</v>
      </c>
      <c r="E29" s="1">
        <v>9342</v>
      </c>
      <c r="F29" s="1">
        <v>10279</v>
      </c>
      <c r="J29" s="1">
        <v>30278</v>
      </c>
    </row>
    <row r="30" spans="1:10" x14ac:dyDescent="0.35">
      <c r="A30" s="7" t="s">
        <v>44</v>
      </c>
      <c r="B30" s="1">
        <v>106286</v>
      </c>
      <c r="C30" s="1">
        <v>9754</v>
      </c>
      <c r="D30" s="1">
        <v>10154</v>
      </c>
      <c r="E30" s="1">
        <v>4230</v>
      </c>
      <c r="F30" s="1" t="s">
        <v>31</v>
      </c>
      <c r="J30" s="1">
        <v>82147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712179</v>
      </c>
      <c r="C32" s="1">
        <v>142685</v>
      </c>
      <c r="D32" s="1">
        <v>164495</v>
      </c>
      <c r="E32" s="1">
        <v>168249</v>
      </c>
      <c r="F32" s="1">
        <v>141489</v>
      </c>
      <c r="J32" s="1">
        <v>95260</v>
      </c>
    </row>
    <row r="33" spans="1:10" x14ac:dyDescent="0.35">
      <c r="A33" s="7" t="s">
        <v>51</v>
      </c>
      <c r="B33" s="1">
        <v>7761063</v>
      </c>
      <c r="C33" s="1">
        <v>2327362</v>
      </c>
      <c r="D33" s="1">
        <v>2320628</v>
      </c>
      <c r="E33" s="1">
        <v>1274960</v>
      </c>
      <c r="F33" s="1">
        <v>1271222</v>
      </c>
      <c r="J33" s="1">
        <v>566891</v>
      </c>
    </row>
    <row r="34" spans="1:10" x14ac:dyDescent="0.35">
      <c r="A34" s="7" t="s">
        <v>52</v>
      </c>
      <c r="B34" s="1">
        <v>258391</v>
      </c>
      <c r="C34" s="1">
        <v>109268</v>
      </c>
      <c r="D34" s="1">
        <v>18396</v>
      </c>
      <c r="E34" s="1">
        <v>71209</v>
      </c>
      <c r="F34" s="1">
        <v>29240</v>
      </c>
      <c r="J34" s="1">
        <v>30278</v>
      </c>
    </row>
    <row r="35" spans="1:10" x14ac:dyDescent="0.35">
      <c r="A35" s="7" t="s">
        <v>44</v>
      </c>
      <c r="B35" s="1">
        <v>180665</v>
      </c>
      <c r="C35" s="1">
        <v>9754</v>
      </c>
      <c r="D35" s="1">
        <v>18855</v>
      </c>
      <c r="E35" s="1">
        <v>69909</v>
      </c>
      <c r="F35" s="1" t="s">
        <v>31</v>
      </c>
      <c r="J35" s="1">
        <v>82147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283401</v>
      </c>
      <c r="C37" s="1">
        <v>75769</v>
      </c>
      <c r="D37" s="1">
        <v>87009</v>
      </c>
      <c r="E37" s="1">
        <v>30520</v>
      </c>
      <c r="F37" s="1">
        <v>76633</v>
      </c>
      <c r="G37" s="1">
        <f>SUM(C37:F37)</f>
        <v>269931</v>
      </c>
      <c r="H37" s="1">
        <f>SUM(E37:F37)</f>
        <v>107153</v>
      </c>
      <c r="I37" s="9">
        <f>H37/G37</f>
        <v>0.39696440942314887</v>
      </c>
      <c r="J37" s="1">
        <v>13470</v>
      </c>
    </row>
    <row r="38" spans="1:10" x14ac:dyDescent="0.35">
      <c r="A38" s="7" t="s">
        <v>54</v>
      </c>
      <c r="B38" s="1">
        <v>7157559</v>
      </c>
      <c r="C38" s="1">
        <v>2172128</v>
      </c>
      <c r="D38" s="1">
        <v>1947615</v>
      </c>
      <c r="E38" s="1">
        <v>1405499</v>
      </c>
      <c r="F38" s="1">
        <v>986734</v>
      </c>
      <c r="G38" s="1">
        <f t="shared" ref="G38:G41" si="0">SUM(C38:F38)</f>
        <v>6511976</v>
      </c>
      <c r="H38" s="1">
        <f t="shared" ref="H38:H41" si="1">SUM(E38:F38)</f>
        <v>2392233</v>
      </c>
      <c r="I38" s="9">
        <f t="shared" ref="I38:I41" si="2">H38/G38</f>
        <v>0.36735900132310068</v>
      </c>
      <c r="J38" s="1">
        <v>645583</v>
      </c>
    </row>
    <row r="39" spans="1:10" x14ac:dyDescent="0.35">
      <c r="A39" s="7" t="s">
        <v>55</v>
      </c>
      <c r="B39" s="1">
        <v>1079099</v>
      </c>
      <c r="C39" s="1">
        <v>236189</v>
      </c>
      <c r="D39" s="1">
        <v>359219</v>
      </c>
      <c r="E39" s="1">
        <v>79544</v>
      </c>
      <c r="F39" s="1">
        <v>305786</v>
      </c>
      <c r="G39" s="1">
        <f t="shared" si="0"/>
        <v>980738</v>
      </c>
      <c r="H39" s="1">
        <f t="shared" si="1"/>
        <v>385330</v>
      </c>
      <c r="I39" s="9">
        <f t="shared" si="2"/>
        <v>0.39289800130106106</v>
      </c>
      <c r="J39" s="1">
        <v>98360</v>
      </c>
    </row>
    <row r="40" spans="1:10" x14ac:dyDescent="0.35">
      <c r="A40" s="7" t="s">
        <v>56</v>
      </c>
      <c r="B40" s="1">
        <v>135950</v>
      </c>
      <c r="C40" s="1">
        <v>51500</v>
      </c>
      <c r="D40" s="1">
        <v>42787</v>
      </c>
      <c r="E40" s="1">
        <v>5490</v>
      </c>
      <c r="F40" s="1">
        <v>25993</v>
      </c>
      <c r="G40" s="1">
        <f t="shared" si="0"/>
        <v>125770</v>
      </c>
      <c r="H40" s="1">
        <f t="shared" si="1"/>
        <v>31483</v>
      </c>
      <c r="I40" s="9">
        <f t="shared" si="2"/>
        <v>0.25032201637910473</v>
      </c>
      <c r="J40" s="1">
        <v>10179</v>
      </c>
    </row>
    <row r="41" spans="1:10" x14ac:dyDescent="0.35">
      <c r="A41" s="7" t="s">
        <v>57</v>
      </c>
      <c r="B41" s="1">
        <v>256289</v>
      </c>
      <c r="C41" s="1">
        <v>53483</v>
      </c>
      <c r="D41" s="1">
        <v>85743</v>
      </c>
      <c r="E41" s="1">
        <v>63275</v>
      </c>
      <c r="F41" s="1">
        <v>46805</v>
      </c>
      <c r="G41" s="1">
        <f t="shared" si="0"/>
        <v>249306</v>
      </c>
      <c r="H41" s="1">
        <f t="shared" si="1"/>
        <v>110080</v>
      </c>
      <c r="I41" s="9">
        <f t="shared" si="2"/>
        <v>0.44154573094911476</v>
      </c>
      <c r="J41" s="1">
        <v>6984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424640</v>
      </c>
      <c r="C43" s="1">
        <v>50232</v>
      </c>
      <c r="D43" s="1">
        <v>111699</v>
      </c>
      <c r="E43" s="1">
        <v>58903</v>
      </c>
      <c r="F43" s="1">
        <v>151861</v>
      </c>
      <c r="J43" s="1">
        <v>51944</v>
      </c>
    </row>
    <row r="44" spans="1:10" x14ac:dyDescent="0.35">
      <c r="A44" s="7" t="s">
        <v>59</v>
      </c>
      <c r="B44" s="1">
        <v>3312870</v>
      </c>
      <c r="C44" s="1">
        <v>521503</v>
      </c>
      <c r="D44" s="1">
        <v>994734</v>
      </c>
      <c r="E44" s="1">
        <v>682188</v>
      </c>
      <c r="F44" s="1">
        <v>643641</v>
      </c>
      <c r="J44" s="1">
        <v>470804</v>
      </c>
    </row>
    <row r="45" spans="1:10" x14ac:dyDescent="0.35">
      <c r="A45" s="7" t="s">
        <v>60</v>
      </c>
      <c r="B45" s="1">
        <v>2606206</v>
      </c>
      <c r="C45" s="1">
        <v>649415</v>
      </c>
      <c r="D45" s="1">
        <v>802744</v>
      </c>
      <c r="E45" s="1">
        <v>515639</v>
      </c>
      <c r="F45" s="1">
        <v>469301</v>
      </c>
      <c r="J45" s="1">
        <v>169107</v>
      </c>
    </row>
    <row r="46" spans="1:10" x14ac:dyDescent="0.35">
      <c r="A46" s="7" t="s">
        <v>61</v>
      </c>
      <c r="B46" s="1">
        <v>2568582</v>
      </c>
      <c r="C46" s="1">
        <v>1367920</v>
      </c>
      <c r="D46" s="1">
        <v>613196</v>
      </c>
      <c r="E46" s="1">
        <v>327598</v>
      </c>
      <c r="F46" s="1">
        <v>177148</v>
      </c>
      <c r="J46" s="1">
        <v>82721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4943205</v>
      </c>
      <c r="C48" s="1">
        <v>1713030</v>
      </c>
      <c r="D48" s="1">
        <v>1481031</v>
      </c>
      <c r="E48" s="1">
        <v>815683</v>
      </c>
      <c r="F48" s="1">
        <v>472774</v>
      </c>
      <c r="J48" s="1">
        <v>460687</v>
      </c>
    </row>
    <row r="49" spans="1:10" x14ac:dyDescent="0.35">
      <c r="A49" s="7" t="s">
        <v>63</v>
      </c>
      <c r="B49" s="1">
        <v>514153</v>
      </c>
      <c r="C49" s="1">
        <v>60727</v>
      </c>
      <c r="D49" s="1">
        <v>95504</v>
      </c>
      <c r="E49" s="1">
        <v>200887</v>
      </c>
      <c r="F49" s="1">
        <v>96830</v>
      </c>
      <c r="J49" s="1">
        <v>60205</v>
      </c>
    </row>
    <row r="50" spans="1:10" x14ac:dyDescent="0.35">
      <c r="A50" s="7" t="s">
        <v>64</v>
      </c>
      <c r="B50" s="1">
        <v>1263949</v>
      </c>
      <c r="C50" s="1">
        <v>230473</v>
      </c>
      <c r="D50" s="1">
        <v>380015</v>
      </c>
      <c r="E50" s="1">
        <v>251034</v>
      </c>
      <c r="F50" s="1">
        <v>317253</v>
      </c>
      <c r="J50" s="1">
        <v>85175</v>
      </c>
    </row>
    <row r="51" spans="1:10" x14ac:dyDescent="0.35">
      <c r="A51" s="7" t="s">
        <v>65</v>
      </c>
      <c r="B51" s="1">
        <v>2109865</v>
      </c>
      <c r="C51" s="1">
        <v>584840</v>
      </c>
      <c r="D51" s="1">
        <v>560174</v>
      </c>
      <c r="E51" s="1">
        <v>316724</v>
      </c>
      <c r="F51" s="1">
        <v>555094</v>
      </c>
      <c r="J51" s="1">
        <v>93033</v>
      </c>
    </row>
    <row r="52" spans="1:10" x14ac:dyDescent="0.35">
      <c r="A52" s="7" t="s">
        <v>44</v>
      </c>
      <c r="B52" s="1">
        <v>81126</v>
      </c>
      <c r="C52" s="1" t="s">
        <v>31</v>
      </c>
      <c r="D52" s="1">
        <v>5649</v>
      </c>
      <c r="E52" s="1" t="s">
        <v>31</v>
      </c>
      <c r="F52" s="1" t="s">
        <v>31</v>
      </c>
      <c r="J52" s="1">
        <v>75476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916582</v>
      </c>
      <c r="C54" s="1">
        <v>266438</v>
      </c>
      <c r="D54" s="1">
        <v>236140</v>
      </c>
      <c r="E54" s="1">
        <v>171014</v>
      </c>
      <c r="F54" s="1">
        <v>145699</v>
      </c>
      <c r="J54" s="1">
        <v>97290</v>
      </c>
    </row>
    <row r="55" spans="1:10" x14ac:dyDescent="0.35">
      <c r="A55" s="7" t="s">
        <v>67</v>
      </c>
      <c r="B55" s="1">
        <v>3588590</v>
      </c>
      <c r="C55" s="1">
        <v>1317567</v>
      </c>
      <c r="D55" s="1">
        <v>929364</v>
      </c>
      <c r="E55" s="1">
        <v>481736</v>
      </c>
      <c r="F55" s="1">
        <v>564745</v>
      </c>
      <c r="J55" s="1">
        <v>295179</v>
      </c>
    </row>
    <row r="56" spans="1:10" x14ac:dyDescent="0.35">
      <c r="A56" s="7" t="s">
        <v>68</v>
      </c>
      <c r="B56" s="1">
        <v>1601425</v>
      </c>
      <c r="C56" s="1">
        <v>495907</v>
      </c>
      <c r="D56" s="1">
        <v>460775</v>
      </c>
      <c r="E56" s="1">
        <v>278678</v>
      </c>
      <c r="F56" s="1">
        <v>307727</v>
      </c>
      <c r="J56" s="1">
        <v>58338</v>
      </c>
    </row>
    <row r="57" spans="1:10" x14ac:dyDescent="0.35">
      <c r="A57" s="7" t="s">
        <v>69</v>
      </c>
      <c r="B57" s="1">
        <v>1505793</v>
      </c>
      <c r="C57" s="1">
        <v>348367</v>
      </c>
      <c r="D57" s="1">
        <v>406364</v>
      </c>
      <c r="E57" s="1">
        <v>329681</v>
      </c>
      <c r="F57" s="1">
        <v>218276</v>
      </c>
      <c r="J57" s="1">
        <v>203105</v>
      </c>
    </row>
    <row r="58" spans="1:10" x14ac:dyDescent="0.35">
      <c r="A58" s="7" t="s">
        <v>70</v>
      </c>
      <c r="B58" s="1">
        <v>762591</v>
      </c>
      <c r="C58" s="1">
        <v>82908</v>
      </c>
      <c r="D58" s="1">
        <v>281890</v>
      </c>
      <c r="E58" s="1">
        <v>220979</v>
      </c>
      <c r="F58" s="1">
        <v>122918</v>
      </c>
      <c r="J58" s="1">
        <v>53897</v>
      </c>
    </row>
    <row r="59" spans="1:10" x14ac:dyDescent="0.35">
      <c r="A59" s="7" t="s">
        <v>71</v>
      </c>
      <c r="B59" s="1">
        <v>274548</v>
      </c>
      <c r="C59" s="1">
        <v>66629</v>
      </c>
      <c r="D59" s="1">
        <v>108009</v>
      </c>
      <c r="E59" s="1">
        <v>42913</v>
      </c>
      <c r="F59" s="1">
        <v>25468</v>
      </c>
      <c r="J59" s="1">
        <v>31529</v>
      </c>
    </row>
    <row r="60" spans="1:10" x14ac:dyDescent="0.35">
      <c r="A60" s="7" t="s">
        <v>72</v>
      </c>
      <c r="B60" s="1">
        <v>262768</v>
      </c>
      <c r="C60" s="1">
        <v>11253</v>
      </c>
      <c r="D60" s="1">
        <v>99833</v>
      </c>
      <c r="E60" s="1">
        <v>59326</v>
      </c>
      <c r="F60" s="1">
        <v>57118</v>
      </c>
      <c r="J60" s="1">
        <v>35239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3095318</v>
      </c>
      <c r="C62" s="1">
        <v>683868</v>
      </c>
      <c r="D62" s="1">
        <v>929525</v>
      </c>
      <c r="E62" s="1">
        <v>672763</v>
      </c>
      <c r="F62" s="1">
        <v>530781</v>
      </c>
      <c r="G62" s="1">
        <f>SUM(C62:F62)</f>
        <v>2816937</v>
      </c>
      <c r="H62" s="1">
        <f>SUM(E62:F62)</f>
        <v>1203544</v>
      </c>
      <c r="I62" s="9">
        <f>H62/G62</f>
        <v>0.42725272166186179</v>
      </c>
      <c r="J62" s="1">
        <v>278381</v>
      </c>
    </row>
    <row r="63" spans="1:10" x14ac:dyDescent="0.35">
      <c r="A63" s="7" t="s">
        <v>74</v>
      </c>
      <c r="B63" s="1">
        <v>5816980</v>
      </c>
      <c r="C63" s="1">
        <v>1905202</v>
      </c>
      <c r="D63" s="1">
        <v>1592849</v>
      </c>
      <c r="E63" s="1">
        <v>911565</v>
      </c>
      <c r="F63" s="1">
        <v>911170</v>
      </c>
      <c r="G63" s="1">
        <f>SUM(C63:F63)</f>
        <v>5320786</v>
      </c>
      <c r="H63" s="1">
        <f>SUM(E63:F63)</f>
        <v>1822735</v>
      </c>
      <c r="I63" s="9">
        <f>H63/G63</f>
        <v>0.34256874830147277</v>
      </c>
      <c r="J63" s="1">
        <v>496195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745578</v>
      </c>
      <c r="C65" s="1">
        <v>64414</v>
      </c>
      <c r="D65" s="1">
        <v>241454</v>
      </c>
      <c r="E65" s="1">
        <v>99907</v>
      </c>
      <c r="F65" s="1">
        <v>299438</v>
      </c>
      <c r="J65" s="1">
        <v>40365</v>
      </c>
    </row>
    <row r="66" spans="1:10" x14ac:dyDescent="0.35">
      <c r="A66" s="7" t="s">
        <v>51</v>
      </c>
      <c r="B66" s="1">
        <v>7933587</v>
      </c>
      <c r="C66" s="1">
        <v>2522481</v>
      </c>
      <c r="D66" s="1">
        <v>2276436</v>
      </c>
      <c r="E66" s="1">
        <v>1478572</v>
      </c>
      <c r="F66" s="1">
        <v>1142513</v>
      </c>
      <c r="J66" s="1">
        <v>513585</v>
      </c>
    </row>
    <row r="67" spans="1:10" x14ac:dyDescent="0.35">
      <c r="A67" s="7" t="s">
        <v>44</v>
      </c>
      <c r="B67" s="1">
        <v>233133</v>
      </c>
      <c r="C67" s="1">
        <v>2175</v>
      </c>
      <c r="D67" s="1">
        <v>4483</v>
      </c>
      <c r="E67" s="1">
        <v>5849</v>
      </c>
      <c r="F67" s="1" t="s">
        <v>31</v>
      </c>
      <c r="J67" s="1">
        <v>220626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5274142</v>
      </c>
      <c r="C69" s="1">
        <v>1681387</v>
      </c>
      <c r="D69" s="1">
        <v>1797942</v>
      </c>
      <c r="E69" s="1">
        <v>812047</v>
      </c>
      <c r="F69" s="1">
        <v>741222</v>
      </c>
      <c r="J69" s="1">
        <v>241543</v>
      </c>
    </row>
    <row r="70" spans="1:10" x14ac:dyDescent="0.35">
      <c r="A70" s="7" t="s">
        <v>51</v>
      </c>
      <c r="B70" s="1">
        <v>3352405</v>
      </c>
      <c r="C70" s="1">
        <v>907682</v>
      </c>
      <c r="D70" s="1">
        <v>683796</v>
      </c>
      <c r="E70" s="1">
        <v>753044</v>
      </c>
      <c r="F70" s="1">
        <v>695476</v>
      </c>
      <c r="J70" s="1">
        <v>312407</v>
      </c>
    </row>
    <row r="71" spans="1:10" x14ac:dyDescent="0.35">
      <c r="A71" s="7" t="s">
        <v>44</v>
      </c>
      <c r="B71" s="1">
        <v>285751</v>
      </c>
      <c r="C71" s="1" t="s">
        <v>31</v>
      </c>
      <c r="D71" s="1">
        <v>40636</v>
      </c>
      <c r="E71" s="1">
        <v>19236</v>
      </c>
      <c r="F71" s="1">
        <v>5253</v>
      </c>
      <c r="J71" s="1">
        <v>220626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781963</v>
      </c>
      <c r="C73" s="1">
        <v>65388</v>
      </c>
      <c r="D73" s="1">
        <v>168202</v>
      </c>
      <c r="E73" s="1">
        <v>210065</v>
      </c>
      <c r="F73" s="1">
        <v>338309</v>
      </c>
      <c r="G73" s="1">
        <f>SUM(C73:F73)</f>
        <v>781964</v>
      </c>
      <c r="H73" s="1">
        <f>SUM(E73:F73)</f>
        <v>548374</v>
      </c>
      <c r="I73" s="9">
        <f>H73/G73</f>
        <v>0.70127780818554308</v>
      </c>
      <c r="J73" s="1" t="s">
        <v>31</v>
      </c>
    </row>
    <row r="74" spans="1:10" x14ac:dyDescent="0.35">
      <c r="A74" s="7" t="s">
        <v>76</v>
      </c>
      <c r="B74" s="1">
        <v>814089</v>
      </c>
      <c r="C74" s="1">
        <v>92882</v>
      </c>
      <c r="D74" s="1">
        <v>220751</v>
      </c>
      <c r="E74" s="1">
        <v>185683</v>
      </c>
      <c r="F74" s="1">
        <v>314772</v>
      </c>
      <c r="G74" s="1">
        <f>SUM(C74:F74)</f>
        <v>814088</v>
      </c>
      <c r="H74" s="1">
        <f>SUM(E74:F74)</f>
        <v>500455</v>
      </c>
      <c r="I74" s="9">
        <f>H74/G74</f>
        <v>0.61474312359351813</v>
      </c>
      <c r="J74" s="1" t="s">
        <v>31</v>
      </c>
    </row>
    <row r="75" spans="1:10" x14ac:dyDescent="0.35">
      <c r="A75" s="7" t="s">
        <v>77</v>
      </c>
      <c r="B75" s="1">
        <v>878135</v>
      </c>
      <c r="C75" s="1">
        <v>192973</v>
      </c>
      <c r="D75" s="1">
        <v>338070</v>
      </c>
      <c r="E75" s="1">
        <v>139063</v>
      </c>
      <c r="F75" s="1">
        <v>208029</v>
      </c>
      <c r="J75" s="1" t="s">
        <v>31</v>
      </c>
    </row>
    <row r="76" spans="1:10" x14ac:dyDescent="0.35">
      <c r="A76" s="7" t="s">
        <v>78</v>
      </c>
      <c r="B76" s="1">
        <v>1104625</v>
      </c>
      <c r="C76" s="1">
        <v>353554</v>
      </c>
      <c r="D76" s="1">
        <v>312079</v>
      </c>
      <c r="E76" s="1">
        <v>266493</v>
      </c>
      <c r="F76" s="1">
        <v>172499</v>
      </c>
      <c r="J76" s="1" t="s">
        <v>31</v>
      </c>
    </row>
    <row r="77" spans="1:10" x14ac:dyDescent="0.35">
      <c r="A77" s="7" t="s">
        <v>174</v>
      </c>
      <c r="C77" s="1">
        <f>SUM(C73:C76)</f>
        <v>704797</v>
      </c>
      <c r="D77" s="1">
        <f>SUM(D73:D76)</f>
        <v>1039102</v>
      </c>
      <c r="E77" s="1">
        <f>SUM(E73:E76)</f>
        <v>801304</v>
      </c>
      <c r="F77" s="1">
        <f>SUM(F73:F76)</f>
        <v>1033609</v>
      </c>
      <c r="G77" s="1">
        <f>SUM(C77:F77)</f>
        <v>3578812</v>
      </c>
      <c r="H77" s="1">
        <f>SUM(E77:F77)</f>
        <v>1834913</v>
      </c>
      <c r="I77" s="9">
        <f>H77/G77</f>
        <v>0.51271567212806934</v>
      </c>
    </row>
    <row r="78" spans="1:10" x14ac:dyDescent="0.35">
      <c r="A78" s="7"/>
    </row>
    <row r="79" spans="1:10" x14ac:dyDescent="0.35">
      <c r="A79" s="7" t="s">
        <v>79</v>
      </c>
      <c r="B79" s="1">
        <v>907959</v>
      </c>
      <c r="C79" s="1">
        <v>313488</v>
      </c>
      <c r="D79" s="1">
        <v>335530</v>
      </c>
      <c r="E79" s="1">
        <v>185007</v>
      </c>
      <c r="F79" s="1">
        <v>73934</v>
      </c>
      <c r="J79" s="1" t="s">
        <v>31</v>
      </c>
    </row>
    <row r="80" spans="1:10" x14ac:dyDescent="0.35">
      <c r="A80" s="7" t="s">
        <v>80</v>
      </c>
      <c r="B80" s="1">
        <v>1252061</v>
      </c>
      <c r="C80" s="1">
        <v>595912</v>
      </c>
      <c r="D80" s="1">
        <v>456366</v>
      </c>
      <c r="E80" s="1">
        <v>133159</v>
      </c>
      <c r="F80" s="1">
        <v>66623</v>
      </c>
      <c r="J80" s="1" t="s">
        <v>31</v>
      </c>
    </row>
    <row r="81" spans="1:10" x14ac:dyDescent="0.35">
      <c r="A81" s="7" t="s">
        <v>81</v>
      </c>
      <c r="B81" s="1">
        <v>584576</v>
      </c>
      <c r="C81" s="1">
        <v>345004</v>
      </c>
      <c r="D81" s="1">
        <v>201016</v>
      </c>
      <c r="E81" s="1">
        <v>26258</v>
      </c>
      <c r="F81" s="1">
        <v>12299</v>
      </c>
      <c r="J81" s="1" t="s">
        <v>31</v>
      </c>
    </row>
    <row r="82" spans="1:10" x14ac:dyDescent="0.35">
      <c r="A82" s="7" t="s">
        <v>82</v>
      </c>
      <c r="B82" s="1">
        <v>455221</v>
      </c>
      <c r="C82" s="1">
        <v>347295</v>
      </c>
      <c r="D82" s="1">
        <v>44274</v>
      </c>
      <c r="E82" s="1">
        <v>47842</v>
      </c>
      <c r="F82" s="1">
        <v>15809</v>
      </c>
      <c r="J82" s="1" t="s">
        <v>31</v>
      </c>
    </row>
    <row r="83" spans="1:10" x14ac:dyDescent="0.35">
      <c r="A83" s="7"/>
      <c r="C83" s="1">
        <f>SUM(C79:C82)</f>
        <v>1601699</v>
      </c>
      <c r="D83" s="1">
        <f>SUM(D79:D82)</f>
        <v>1037186</v>
      </c>
      <c r="E83" s="1">
        <f>SUM(E79:E82)</f>
        <v>392266</v>
      </c>
      <c r="F83" s="1">
        <f>SUM(F79:F82)</f>
        <v>168665</v>
      </c>
      <c r="G83" s="1">
        <f>SUM(C83:F83)</f>
        <v>3199816</v>
      </c>
    </row>
    <row r="84" spans="1:10" x14ac:dyDescent="0.35">
      <c r="A84" s="7" t="s">
        <v>175</v>
      </c>
      <c r="G84" s="1">
        <f>G83+G77</f>
        <v>6778628</v>
      </c>
    </row>
    <row r="85" spans="1:10" x14ac:dyDescent="0.35">
      <c r="A85" s="7" t="s">
        <v>44</v>
      </c>
      <c r="B85" s="1">
        <v>2133669</v>
      </c>
      <c r="C85" s="1">
        <v>282574</v>
      </c>
      <c r="D85" s="1">
        <v>446084</v>
      </c>
      <c r="E85" s="1">
        <v>390758</v>
      </c>
      <c r="F85" s="1">
        <v>239676</v>
      </c>
      <c r="J85" s="1">
        <v>774576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6682096</v>
      </c>
      <c r="C87" s="1">
        <v>2467774</v>
      </c>
      <c r="D87" s="1">
        <v>2134850</v>
      </c>
      <c r="E87" s="1">
        <v>1149892</v>
      </c>
      <c r="F87" s="1">
        <v>929579</v>
      </c>
      <c r="J87" s="1" t="s">
        <v>31</v>
      </c>
    </row>
    <row r="88" spans="1:10" x14ac:dyDescent="0.35">
      <c r="A88" s="7" t="s">
        <v>84</v>
      </c>
      <c r="B88" s="1">
        <v>2836586</v>
      </c>
      <c r="C88" s="1">
        <v>629934</v>
      </c>
      <c r="D88" s="1">
        <v>1056826</v>
      </c>
      <c r="E88" s="1">
        <v>595560</v>
      </c>
      <c r="F88" s="1">
        <v>554266</v>
      </c>
      <c r="J88" s="1" t="s">
        <v>31</v>
      </c>
    </row>
    <row r="89" spans="1:10" ht="43.5" x14ac:dyDescent="0.35">
      <c r="A89" s="7" t="s">
        <v>85</v>
      </c>
      <c r="B89" s="1">
        <v>2082051</v>
      </c>
      <c r="C89" s="1">
        <v>301267</v>
      </c>
      <c r="D89" s="1">
        <v>818460</v>
      </c>
      <c r="E89" s="1">
        <v>554693</v>
      </c>
      <c r="F89" s="1">
        <v>407631</v>
      </c>
      <c r="J89" s="1" t="s">
        <v>31</v>
      </c>
    </row>
    <row r="90" spans="1:10" x14ac:dyDescent="0.35">
      <c r="A90" s="7" t="s">
        <v>86</v>
      </c>
      <c r="B90" s="1">
        <v>826748</v>
      </c>
      <c r="C90" s="1">
        <v>11637</v>
      </c>
      <c r="D90" s="1">
        <v>155594</v>
      </c>
      <c r="E90" s="1">
        <v>219669</v>
      </c>
      <c r="F90" s="1">
        <v>439848</v>
      </c>
      <c r="J90" s="1" t="s">
        <v>31</v>
      </c>
    </row>
    <row r="91" spans="1:10" x14ac:dyDescent="0.35">
      <c r="A91" s="7" t="s">
        <v>87</v>
      </c>
      <c r="B91" s="1">
        <v>177574</v>
      </c>
      <c r="C91" s="1">
        <v>6135</v>
      </c>
      <c r="D91" s="1">
        <v>13361</v>
      </c>
      <c r="E91" s="1">
        <v>31331</v>
      </c>
      <c r="F91" s="1">
        <v>126747</v>
      </c>
      <c r="J91" s="1" t="s">
        <v>31</v>
      </c>
    </row>
    <row r="92" spans="1:10" ht="29" x14ac:dyDescent="0.35">
      <c r="A92" s="7" t="s">
        <v>88</v>
      </c>
      <c r="B92" s="1">
        <v>215076</v>
      </c>
      <c r="C92" s="1">
        <v>21229</v>
      </c>
      <c r="D92" s="1">
        <v>44607</v>
      </c>
      <c r="E92" s="1">
        <v>99170</v>
      </c>
      <c r="F92" s="1">
        <v>50070</v>
      </c>
      <c r="J92" s="1" t="s">
        <v>31</v>
      </c>
    </row>
    <row r="93" spans="1:10" x14ac:dyDescent="0.35">
      <c r="A93" s="7" t="s">
        <v>89</v>
      </c>
      <c r="B93" s="1">
        <v>658366</v>
      </c>
      <c r="C93" s="1">
        <v>53961</v>
      </c>
      <c r="D93" s="1">
        <v>146369</v>
      </c>
      <c r="E93" s="1">
        <v>205148</v>
      </c>
      <c r="F93" s="1">
        <v>252889</v>
      </c>
      <c r="G93" s="1">
        <f>SUM(C93:F93)</f>
        <v>658367</v>
      </c>
      <c r="H93" s="1">
        <f>E93+F93</f>
        <v>458037</v>
      </c>
      <c r="I93" s="9">
        <f>H93/G93</f>
        <v>0.69571682663316969</v>
      </c>
      <c r="J93" s="1" t="s">
        <v>31</v>
      </c>
    </row>
    <row r="94" spans="1:10" ht="29" x14ac:dyDescent="0.35">
      <c r="A94" s="7" t="s">
        <v>90</v>
      </c>
      <c r="B94" s="1">
        <v>111485</v>
      </c>
      <c r="C94" s="1">
        <v>9615</v>
      </c>
      <c r="D94" s="1">
        <v>26447</v>
      </c>
      <c r="E94" s="1">
        <v>19804</v>
      </c>
      <c r="F94" s="1">
        <v>55618</v>
      </c>
      <c r="J94" s="1" t="s">
        <v>31</v>
      </c>
    </row>
    <row r="95" spans="1:10" x14ac:dyDescent="0.35">
      <c r="A95" s="7" t="s">
        <v>91</v>
      </c>
      <c r="B95" s="1">
        <v>206416</v>
      </c>
      <c r="C95" s="1">
        <v>4155</v>
      </c>
      <c r="D95" s="1">
        <v>51273</v>
      </c>
      <c r="E95" s="1">
        <v>124549</v>
      </c>
      <c r="F95" s="1">
        <v>26439</v>
      </c>
      <c r="J95" s="1" t="s">
        <v>31</v>
      </c>
    </row>
    <row r="96" spans="1:10" x14ac:dyDescent="0.35">
      <c r="A96" s="7" t="s">
        <v>92</v>
      </c>
      <c r="B96" s="1">
        <v>202361</v>
      </c>
      <c r="C96" s="1">
        <v>11637</v>
      </c>
      <c r="D96" s="1">
        <v>63121</v>
      </c>
      <c r="E96" s="1">
        <v>60445</v>
      </c>
      <c r="F96" s="1">
        <v>67159</v>
      </c>
      <c r="J96" s="1" t="s">
        <v>31</v>
      </c>
    </row>
    <row r="97" spans="1:10" x14ac:dyDescent="0.35">
      <c r="A97" s="7" t="s">
        <v>52</v>
      </c>
      <c r="B97" s="1">
        <v>355098</v>
      </c>
      <c r="C97" s="1">
        <v>103403</v>
      </c>
      <c r="D97" s="1">
        <v>89063</v>
      </c>
      <c r="E97" s="1">
        <v>39109</v>
      </c>
      <c r="F97" s="1">
        <v>123523</v>
      </c>
      <c r="J97" s="1" t="s">
        <v>31</v>
      </c>
    </row>
    <row r="98" spans="1:10" x14ac:dyDescent="0.35">
      <c r="A98" s="7" t="s">
        <v>44</v>
      </c>
      <c r="B98" s="1">
        <v>1020519</v>
      </c>
      <c r="C98" s="1">
        <v>29964</v>
      </c>
      <c r="D98" s="1">
        <v>173339</v>
      </c>
      <c r="E98" s="1">
        <v>39622</v>
      </c>
      <c r="F98" s="1">
        <v>3019</v>
      </c>
      <c r="J98" s="1">
        <v>774576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9387</v>
      </c>
      <c r="C100" s="1" t="s">
        <v>31</v>
      </c>
      <c r="D100" s="1">
        <v>9387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50852</v>
      </c>
      <c r="C101" s="1">
        <v>30672</v>
      </c>
      <c r="D101" s="1" t="s">
        <v>31</v>
      </c>
      <c r="E101" s="1">
        <v>6135</v>
      </c>
      <c r="F101" s="1">
        <v>14045</v>
      </c>
      <c r="J101" s="1" t="s">
        <v>31</v>
      </c>
    </row>
    <row r="102" spans="1:10" x14ac:dyDescent="0.35">
      <c r="A102" s="7" t="s">
        <v>95</v>
      </c>
      <c r="B102" s="1">
        <v>8396</v>
      </c>
      <c r="C102" s="1" t="s">
        <v>31</v>
      </c>
      <c r="D102" s="1">
        <v>6899</v>
      </c>
      <c r="E102" s="1">
        <v>1496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8671219</v>
      </c>
      <c r="C104" s="1">
        <v>2558397</v>
      </c>
      <c r="D104" s="1">
        <v>2420243</v>
      </c>
      <c r="E104" s="1">
        <v>1572242</v>
      </c>
      <c r="F104" s="1">
        <v>1419206</v>
      </c>
      <c r="J104" s="1">
        <v>701130</v>
      </c>
    </row>
    <row r="105" spans="1:10" x14ac:dyDescent="0.35">
      <c r="A105" s="7" t="s">
        <v>44</v>
      </c>
      <c r="B105" s="1">
        <v>172445</v>
      </c>
      <c r="C105" s="1" t="s">
        <v>31</v>
      </c>
      <c r="D105" s="1">
        <v>85844</v>
      </c>
      <c r="E105" s="1">
        <v>4454</v>
      </c>
      <c r="F105" s="1">
        <v>8701</v>
      </c>
      <c r="J105" s="1">
        <v>73446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4567099</v>
      </c>
      <c r="C107" s="1">
        <v>1915212</v>
      </c>
      <c r="D107" s="1">
        <v>1294798</v>
      </c>
      <c r="E107" s="1">
        <v>677494</v>
      </c>
      <c r="F107" s="1">
        <v>665922</v>
      </c>
      <c r="J107" s="1">
        <v>13674</v>
      </c>
    </row>
    <row r="108" spans="1:10" x14ac:dyDescent="0.35">
      <c r="A108" s="7" t="s">
        <v>99</v>
      </c>
      <c r="B108" s="1">
        <v>2184126</v>
      </c>
      <c r="C108" s="1">
        <v>462954</v>
      </c>
      <c r="D108" s="1">
        <v>715491</v>
      </c>
      <c r="E108" s="1">
        <v>564809</v>
      </c>
      <c r="F108" s="1">
        <v>440871</v>
      </c>
      <c r="J108" s="1" t="s">
        <v>31</v>
      </c>
    </row>
    <row r="109" spans="1:10" x14ac:dyDescent="0.35">
      <c r="A109" s="7" t="s">
        <v>100</v>
      </c>
      <c r="B109" s="1">
        <v>294844</v>
      </c>
      <c r="C109" s="1">
        <v>21225</v>
      </c>
      <c r="D109" s="1">
        <v>105298</v>
      </c>
      <c r="E109" s="1">
        <v>36770</v>
      </c>
      <c r="F109" s="1">
        <v>131550</v>
      </c>
      <c r="J109" s="1" t="s">
        <v>31</v>
      </c>
    </row>
    <row r="110" spans="1:10" x14ac:dyDescent="0.35">
      <c r="A110" s="7" t="s">
        <v>101</v>
      </c>
      <c r="B110" s="1">
        <v>9327</v>
      </c>
      <c r="C110" s="1" t="s">
        <v>31</v>
      </c>
      <c r="D110" s="1">
        <v>9327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1856902</v>
      </c>
      <c r="C111" s="1">
        <v>189678</v>
      </c>
      <c r="D111" s="1">
        <v>397459</v>
      </c>
      <c r="E111" s="1">
        <v>305255</v>
      </c>
      <c r="F111" s="1">
        <v>203608</v>
      </c>
      <c r="J111" s="1">
        <v>760902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5782304</v>
      </c>
      <c r="C113" s="1">
        <v>1973780</v>
      </c>
      <c r="D113" s="1">
        <v>1851750</v>
      </c>
      <c r="E113" s="1">
        <v>978913</v>
      </c>
      <c r="F113" s="1">
        <v>964187</v>
      </c>
      <c r="J113" s="1">
        <v>13674</v>
      </c>
    </row>
    <row r="114" spans="1:10" x14ac:dyDescent="0.35">
      <c r="A114" s="7" t="s">
        <v>99</v>
      </c>
      <c r="B114" s="1">
        <v>1085238</v>
      </c>
      <c r="C114" s="1">
        <v>381424</v>
      </c>
      <c r="D114" s="1">
        <v>233379</v>
      </c>
      <c r="E114" s="1">
        <v>272228</v>
      </c>
      <c r="F114" s="1">
        <v>198206</v>
      </c>
      <c r="J114" s="1" t="s">
        <v>31</v>
      </c>
    </row>
    <row r="115" spans="1:10" x14ac:dyDescent="0.35">
      <c r="A115" s="7" t="s">
        <v>100</v>
      </c>
      <c r="B115" s="1">
        <v>149923</v>
      </c>
      <c r="C115" s="1">
        <v>29326</v>
      </c>
      <c r="D115" s="1">
        <v>39785</v>
      </c>
      <c r="E115" s="1">
        <v>19231</v>
      </c>
      <c r="F115" s="1">
        <v>61581</v>
      </c>
      <c r="J115" s="1" t="s">
        <v>31</v>
      </c>
    </row>
    <row r="116" spans="1:10" x14ac:dyDescent="0.35">
      <c r="A116" s="7" t="s">
        <v>101</v>
      </c>
      <c r="B116" s="1">
        <v>4675</v>
      </c>
      <c r="C116" s="1">
        <v>4675</v>
      </c>
      <c r="D116" s="1" t="s">
        <v>31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1890158</v>
      </c>
      <c r="C117" s="1">
        <v>199864</v>
      </c>
      <c r="D117" s="1">
        <v>397459</v>
      </c>
      <c r="E117" s="1">
        <v>313956</v>
      </c>
      <c r="F117" s="1">
        <v>217977</v>
      </c>
      <c r="J117" s="1">
        <v>760902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3980605</v>
      </c>
      <c r="C119" s="1">
        <v>1678344</v>
      </c>
      <c r="D119" s="1">
        <v>1214696</v>
      </c>
      <c r="E119" s="1">
        <v>568487</v>
      </c>
      <c r="F119" s="1">
        <v>505404</v>
      </c>
      <c r="J119" s="1">
        <v>13674</v>
      </c>
    </row>
    <row r="120" spans="1:10" x14ac:dyDescent="0.35">
      <c r="A120" s="7" t="s">
        <v>99</v>
      </c>
      <c r="B120" s="1">
        <v>2656785</v>
      </c>
      <c r="C120" s="1">
        <v>651578</v>
      </c>
      <c r="D120" s="1">
        <v>843384</v>
      </c>
      <c r="E120" s="1">
        <v>605860</v>
      </c>
      <c r="F120" s="1">
        <v>555963</v>
      </c>
      <c r="J120" s="1" t="s">
        <v>31</v>
      </c>
    </row>
    <row r="121" spans="1:10" x14ac:dyDescent="0.35">
      <c r="A121" s="7" t="s">
        <v>100</v>
      </c>
      <c r="B121" s="1">
        <v>409166</v>
      </c>
      <c r="C121" s="1">
        <v>69470</v>
      </c>
      <c r="D121" s="1">
        <v>63455</v>
      </c>
      <c r="E121" s="1">
        <v>104726</v>
      </c>
      <c r="F121" s="1">
        <v>171515</v>
      </c>
      <c r="J121" s="1" t="s">
        <v>31</v>
      </c>
    </row>
    <row r="122" spans="1:10" x14ac:dyDescent="0.35">
      <c r="A122" s="7" t="s">
        <v>101</v>
      </c>
      <c r="B122" s="1">
        <v>3379</v>
      </c>
      <c r="C122" s="1" t="s">
        <v>31</v>
      </c>
      <c r="D122" s="1">
        <v>3379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1862364</v>
      </c>
      <c r="C123" s="1">
        <v>189678</v>
      </c>
      <c r="D123" s="1">
        <v>397459</v>
      </c>
      <c r="E123" s="1">
        <v>305255</v>
      </c>
      <c r="F123" s="1">
        <v>209069</v>
      </c>
      <c r="J123" s="1">
        <v>760902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5122032</v>
      </c>
      <c r="C125" s="1">
        <v>2011407</v>
      </c>
      <c r="D125" s="1">
        <v>1564533</v>
      </c>
      <c r="E125" s="1">
        <v>719303</v>
      </c>
      <c r="F125" s="1">
        <v>818089</v>
      </c>
      <c r="J125" s="1">
        <v>8701</v>
      </c>
    </row>
    <row r="126" spans="1:10" x14ac:dyDescent="0.35">
      <c r="A126" s="7" t="s">
        <v>99</v>
      </c>
      <c r="B126" s="1">
        <v>1506933</v>
      </c>
      <c r="C126" s="1">
        <v>296914</v>
      </c>
      <c r="D126" s="1">
        <v>465464</v>
      </c>
      <c r="E126" s="1">
        <v>442698</v>
      </c>
      <c r="F126" s="1">
        <v>301857</v>
      </c>
      <c r="J126" s="1" t="s">
        <v>31</v>
      </c>
    </row>
    <row r="127" spans="1:10" x14ac:dyDescent="0.35">
      <c r="A127" s="7" t="s">
        <v>100</v>
      </c>
      <c r="B127" s="1">
        <v>384727</v>
      </c>
      <c r="C127" s="1">
        <v>65720</v>
      </c>
      <c r="D127" s="1">
        <v>92430</v>
      </c>
      <c r="E127" s="1">
        <v>110282</v>
      </c>
      <c r="F127" s="1">
        <v>116295</v>
      </c>
      <c r="J127" s="1" t="s">
        <v>31</v>
      </c>
    </row>
    <row r="128" spans="1:10" x14ac:dyDescent="0.35">
      <c r="A128" s="7" t="s">
        <v>101</v>
      </c>
      <c r="B128" s="1">
        <v>18047</v>
      </c>
      <c r="C128" s="1">
        <v>6668</v>
      </c>
      <c r="D128" s="1">
        <v>2487</v>
      </c>
      <c r="E128" s="1">
        <v>6790</v>
      </c>
      <c r="F128" s="1">
        <v>2103</v>
      </c>
      <c r="J128" s="1" t="s">
        <v>31</v>
      </c>
    </row>
    <row r="129" spans="1:10" x14ac:dyDescent="0.35">
      <c r="A129" s="7" t="s">
        <v>44</v>
      </c>
      <c r="B129" s="1">
        <v>1880559</v>
      </c>
      <c r="C129" s="1">
        <v>208361</v>
      </c>
      <c r="D129" s="1">
        <v>397459</v>
      </c>
      <c r="E129" s="1">
        <v>305255</v>
      </c>
      <c r="F129" s="1">
        <v>203608</v>
      </c>
      <c r="J129" s="1">
        <v>765876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6541442</v>
      </c>
      <c r="C131" s="1">
        <v>2339070</v>
      </c>
      <c r="D131" s="1">
        <v>2039356</v>
      </c>
      <c r="E131" s="1">
        <v>1048749</v>
      </c>
      <c r="F131" s="1">
        <v>1105566</v>
      </c>
      <c r="J131" s="1">
        <v>8701</v>
      </c>
    </row>
    <row r="132" spans="1:10" x14ac:dyDescent="0.35">
      <c r="A132" s="7" t="s">
        <v>99</v>
      </c>
      <c r="B132" s="1">
        <v>411606</v>
      </c>
      <c r="C132" s="1">
        <v>34970</v>
      </c>
      <c r="D132" s="1">
        <v>82559</v>
      </c>
      <c r="E132" s="1">
        <v>202849</v>
      </c>
      <c r="F132" s="1">
        <v>91229</v>
      </c>
      <c r="J132" s="1" t="s">
        <v>31</v>
      </c>
    </row>
    <row r="133" spans="1:10" x14ac:dyDescent="0.35">
      <c r="A133" s="7" t="s">
        <v>100</v>
      </c>
      <c r="B133" s="1">
        <v>66990</v>
      </c>
      <c r="C133" s="1">
        <v>6668</v>
      </c>
      <c r="D133" s="1" t="s">
        <v>31</v>
      </c>
      <c r="E133" s="1">
        <v>27475</v>
      </c>
      <c r="F133" s="1">
        <v>32848</v>
      </c>
      <c r="J133" s="1" t="s">
        <v>31</v>
      </c>
    </row>
    <row r="134" spans="1:10" x14ac:dyDescent="0.35">
      <c r="A134" s="7" t="s">
        <v>101</v>
      </c>
      <c r="B134" s="1">
        <v>8701</v>
      </c>
      <c r="C134" s="1" t="s">
        <v>31</v>
      </c>
      <c r="D134" s="1" t="s">
        <v>31</v>
      </c>
      <c r="E134" s="1" t="s">
        <v>31</v>
      </c>
      <c r="F134" s="1">
        <v>8701</v>
      </c>
      <c r="J134" s="1" t="s">
        <v>31</v>
      </c>
    </row>
    <row r="135" spans="1:10" x14ac:dyDescent="0.35">
      <c r="A135" s="7" t="s">
        <v>44</v>
      </c>
      <c r="B135" s="1">
        <v>1883559</v>
      </c>
      <c r="C135" s="1">
        <v>208361</v>
      </c>
      <c r="D135" s="1">
        <v>400459</v>
      </c>
      <c r="E135" s="1">
        <v>305255</v>
      </c>
      <c r="F135" s="1">
        <v>203608</v>
      </c>
      <c r="J135" s="1">
        <v>765876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6570048</v>
      </c>
      <c r="C137" s="1">
        <v>2347997</v>
      </c>
      <c r="D137" s="1">
        <v>1998321</v>
      </c>
      <c r="E137" s="1">
        <v>1151097</v>
      </c>
      <c r="F137" s="1">
        <v>1063932</v>
      </c>
      <c r="J137" s="1">
        <v>8701</v>
      </c>
    </row>
    <row r="138" spans="1:10" x14ac:dyDescent="0.35">
      <c r="A138" s="7" t="s">
        <v>99</v>
      </c>
      <c r="B138" s="1">
        <v>453376</v>
      </c>
      <c r="C138" s="1">
        <v>47045</v>
      </c>
      <c r="D138" s="1">
        <v>126594</v>
      </c>
      <c r="E138" s="1">
        <v>121240</v>
      </c>
      <c r="F138" s="1">
        <v>158497</v>
      </c>
      <c r="J138" s="1" t="s">
        <v>31</v>
      </c>
    </row>
    <row r="139" spans="1:10" x14ac:dyDescent="0.35">
      <c r="A139" s="7" t="s">
        <v>100</v>
      </c>
      <c r="B139" s="1">
        <v>22650</v>
      </c>
      <c r="C139" s="1" t="s">
        <v>31</v>
      </c>
      <c r="D139" s="1" t="s">
        <v>31</v>
      </c>
      <c r="E139" s="1">
        <v>6735</v>
      </c>
      <c r="F139" s="1">
        <v>15915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1866224</v>
      </c>
      <c r="C141" s="1">
        <v>194027</v>
      </c>
      <c r="D141" s="1">
        <v>397459</v>
      </c>
      <c r="E141" s="1">
        <v>305255</v>
      </c>
      <c r="F141" s="1">
        <v>203608</v>
      </c>
      <c r="J141" s="1">
        <v>765876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140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2959577</v>
      </c>
      <c r="C8" s="1">
        <v>693404</v>
      </c>
      <c r="D8" s="1">
        <v>792789</v>
      </c>
      <c r="E8" s="1">
        <v>711469</v>
      </c>
      <c r="F8" s="1">
        <v>486227</v>
      </c>
      <c r="G8" s="1">
        <f>SUM(C8:F8)</f>
        <v>2683889</v>
      </c>
      <c r="H8" s="1">
        <f>SUM(E8:F8)</f>
        <v>1197696</v>
      </c>
      <c r="I8" s="9">
        <f>H8/G8</f>
        <v>0.44625392480836579</v>
      </c>
      <c r="J8" s="1">
        <v>275687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166795</v>
      </c>
      <c r="C10" s="1">
        <v>16871</v>
      </c>
      <c r="D10" s="1">
        <v>68761</v>
      </c>
      <c r="E10" s="1">
        <v>32954</v>
      </c>
      <c r="F10" s="1">
        <v>6662</v>
      </c>
      <c r="J10" s="1">
        <v>41546</v>
      </c>
    </row>
    <row r="11" spans="1:10" x14ac:dyDescent="0.35">
      <c r="A11" s="7" t="s">
        <v>34</v>
      </c>
      <c r="B11" s="1">
        <v>963022</v>
      </c>
      <c r="C11" s="1">
        <v>180986</v>
      </c>
      <c r="D11" s="1">
        <v>259063</v>
      </c>
      <c r="E11" s="1">
        <v>239890</v>
      </c>
      <c r="F11" s="1">
        <v>160162</v>
      </c>
      <c r="J11" s="1">
        <v>122920</v>
      </c>
    </row>
    <row r="12" spans="1:10" x14ac:dyDescent="0.35">
      <c r="A12" s="7" t="s">
        <v>35</v>
      </c>
      <c r="B12" s="1">
        <v>704189</v>
      </c>
      <c r="C12" s="1">
        <v>139929</v>
      </c>
      <c r="D12" s="1">
        <v>156539</v>
      </c>
      <c r="E12" s="1">
        <v>173326</v>
      </c>
      <c r="F12" s="1">
        <v>183289</v>
      </c>
      <c r="J12" s="1">
        <v>51106</v>
      </c>
    </row>
    <row r="13" spans="1:10" x14ac:dyDescent="0.35">
      <c r="A13" s="7" t="s">
        <v>36</v>
      </c>
      <c r="B13" s="1">
        <v>491130</v>
      </c>
      <c r="C13" s="1">
        <v>111423</v>
      </c>
      <c r="D13" s="1">
        <v>131094</v>
      </c>
      <c r="E13" s="1">
        <v>144286</v>
      </c>
      <c r="F13" s="1">
        <v>82370</v>
      </c>
      <c r="J13" s="1">
        <v>21957</v>
      </c>
    </row>
    <row r="14" spans="1:10" x14ac:dyDescent="0.35">
      <c r="A14" s="7" t="s">
        <v>37</v>
      </c>
      <c r="B14" s="1">
        <v>634441</v>
      </c>
      <c r="C14" s="1">
        <v>244194</v>
      </c>
      <c r="D14" s="1">
        <v>177333</v>
      </c>
      <c r="E14" s="1">
        <v>121013</v>
      </c>
      <c r="F14" s="1">
        <v>53743</v>
      </c>
      <c r="J14" s="1">
        <v>38157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1443975</v>
      </c>
      <c r="C16" s="1">
        <v>334620</v>
      </c>
      <c r="D16" s="1">
        <v>371463</v>
      </c>
      <c r="E16" s="1">
        <v>368721</v>
      </c>
      <c r="F16" s="1">
        <v>240361</v>
      </c>
      <c r="J16" s="1">
        <v>128809</v>
      </c>
    </row>
    <row r="17" spans="1:10" x14ac:dyDescent="0.35">
      <c r="A17" s="7" t="s">
        <v>39</v>
      </c>
      <c r="B17" s="1">
        <v>1515602</v>
      </c>
      <c r="C17" s="1">
        <v>358784</v>
      </c>
      <c r="D17" s="1">
        <v>421326</v>
      </c>
      <c r="E17" s="1">
        <v>342748</v>
      </c>
      <c r="F17" s="1">
        <v>245866</v>
      </c>
      <c r="J17" s="1">
        <v>146878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1402866</v>
      </c>
      <c r="C19" s="1">
        <v>331285</v>
      </c>
      <c r="D19" s="1">
        <v>362705</v>
      </c>
      <c r="E19" s="1">
        <v>353930</v>
      </c>
      <c r="F19" s="1">
        <v>227330</v>
      </c>
      <c r="J19" s="1">
        <v>127616</v>
      </c>
    </row>
    <row r="20" spans="1:10" x14ac:dyDescent="0.35">
      <c r="A20" s="7" t="s">
        <v>41</v>
      </c>
      <c r="B20" s="1">
        <v>1459638</v>
      </c>
      <c r="C20" s="1">
        <v>341063</v>
      </c>
      <c r="D20" s="1">
        <v>416001</v>
      </c>
      <c r="E20" s="1">
        <v>333397</v>
      </c>
      <c r="F20" s="1">
        <v>237471</v>
      </c>
      <c r="J20" s="1">
        <v>131705</v>
      </c>
    </row>
    <row r="21" spans="1:10" x14ac:dyDescent="0.35">
      <c r="A21" s="7" t="s">
        <v>42</v>
      </c>
      <c r="B21" s="1">
        <v>20466</v>
      </c>
      <c r="C21" s="1">
        <v>13244</v>
      </c>
      <c r="D21" s="1">
        <v>3884</v>
      </c>
      <c r="E21" s="1">
        <v>1687</v>
      </c>
      <c r="F21" s="1">
        <v>1652</v>
      </c>
      <c r="J21" s="1" t="s">
        <v>31</v>
      </c>
    </row>
    <row r="22" spans="1:10" x14ac:dyDescent="0.35">
      <c r="A22" s="7" t="s">
        <v>43</v>
      </c>
      <c r="B22" s="1">
        <v>38111</v>
      </c>
      <c r="C22" s="1">
        <v>2816</v>
      </c>
      <c r="D22" s="1" t="s">
        <v>31</v>
      </c>
      <c r="E22" s="1">
        <v>18168</v>
      </c>
      <c r="F22" s="1">
        <v>14259</v>
      </c>
      <c r="J22" s="1">
        <v>2868</v>
      </c>
    </row>
    <row r="23" spans="1:10" x14ac:dyDescent="0.35">
      <c r="A23" s="7" t="s">
        <v>44</v>
      </c>
      <c r="B23" s="1">
        <v>38496</v>
      </c>
      <c r="C23" s="1">
        <v>4995</v>
      </c>
      <c r="D23" s="1">
        <v>10199</v>
      </c>
      <c r="E23" s="1">
        <v>4289</v>
      </c>
      <c r="F23" s="1">
        <v>5516</v>
      </c>
      <c r="J23" s="1">
        <v>13498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78692</v>
      </c>
      <c r="C25" s="1">
        <v>6431</v>
      </c>
      <c r="D25" s="1">
        <v>33282</v>
      </c>
      <c r="E25" s="1">
        <v>18760</v>
      </c>
      <c r="F25" s="1">
        <v>20219</v>
      </c>
      <c r="J25" s="1" t="s">
        <v>31</v>
      </c>
    </row>
    <row r="26" spans="1:10" x14ac:dyDescent="0.35">
      <c r="A26" s="7" t="s">
        <v>46</v>
      </c>
      <c r="B26" s="1">
        <v>2610042</v>
      </c>
      <c r="C26" s="1">
        <v>643641</v>
      </c>
      <c r="D26" s="1">
        <v>691366</v>
      </c>
      <c r="E26" s="1">
        <v>622448</v>
      </c>
      <c r="F26" s="1">
        <v>428451</v>
      </c>
      <c r="J26" s="1">
        <v>224137</v>
      </c>
    </row>
    <row r="27" spans="1:10" x14ac:dyDescent="0.35">
      <c r="A27" s="7" t="s">
        <v>47</v>
      </c>
      <c r="B27" s="1">
        <v>141957</v>
      </c>
      <c r="C27" s="1">
        <v>17696</v>
      </c>
      <c r="D27" s="1">
        <v>46901</v>
      </c>
      <c r="E27" s="1">
        <v>35305</v>
      </c>
      <c r="F27" s="1">
        <v>28255</v>
      </c>
      <c r="J27" s="1">
        <v>13800</v>
      </c>
    </row>
    <row r="28" spans="1:10" x14ac:dyDescent="0.35">
      <c r="A28" s="7" t="s">
        <v>48</v>
      </c>
      <c r="B28" s="1">
        <v>76721</v>
      </c>
      <c r="C28" s="1">
        <v>17231</v>
      </c>
      <c r="D28" s="1">
        <v>12862</v>
      </c>
      <c r="E28" s="1">
        <v>26845</v>
      </c>
      <c r="F28" s="1">
        <v>6894</v>
      </c>
      <c r="J28" s="1">
        <v>12889</v>
      </c>
    </row>
    <row r="29" spans="1:10" x14ac:dyDescent="0.35">
      <c r="A29" s="7" t="s">
        <v>49</v>
      </c>
      <c r="B29" s="1">
        <v>19456</v>
      </c>
      <c r="C29" s="1">
        <v>2756</v>
      </c>
      <c r="D29" s="1">
        <v>4997</v>
      </c>
      <c r="E29" s="1">
        <v>4787</v>
      </c>
      <c r="F29" s="1">
        <v>953</v>
      </c>
      <c r="J29" s="1">
        <v>5963</v>
      </c>
    </row>
    <row r="30" spans="1:10" x14ac:dyDescent="0.35">
      <c r="A30" s="7" t="s">
        <v>44</v>
      </c>
      <c r="B30" s="1">
        <v>32709</v>
      </c>
      <c r="C30" s="1">
        <v>5650</v>
      </c>
      <c r="D30" s="1">
        <v>3382</v>
      </c>
      <c r="E30" s="1">
        <v>3324</v>
      </c>
      <c r="F30" s="1">
        <v>1455</v>
      </c>
      <c r="J30" s="1">
        <v>18899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239428</v>
      </c>
      <c r="C32" s="1">
        <v>37370</v>
      </c>
      <c r="D32" s="1">
        <v>84067</v>
      </c>
      <c r="E32" s="1">
        <v>54065</v>
      </c>
      <c r="F32" s="1">
        <v>50126</v>
      </c>
      <c r="J32" s="1">
        <v>13800</v>
      </c>
    </row>
    <row r="33" spans="1:10" x14ac:dyDescent="0.35">
      <c r="A33" s="7" t="s">
        <v>51</v>
      </c>
      <c r="B33" s="1">
        <v>2560638</v>
      </c>
      <c r="C33" s="1">
        <v>635829</v>
      </c>
      <c r="D33" s="1">
        <v>679704</v>
      </c>
      <c r="E33" s="1">
        <v>617291</v>
      </c>
      <c r="F33" s="1">
        <v>408480</v>
      </c>
      <c r="J33" s="1">
        <v>219333</v>
      </c>
    </row>
    <row r="34" spans="1:10" x14ac:dyDescent="0.35">
      <c r="A34" s="7" t="s">
        <v>52</v>
      </c>
      <c r="B34" s="1">
        <v>99425</v>
      </c>
      <c r="C34" s="1">
        <v>9559</v>
      </c>
      <c r="D34" s="1">
        <v>15438</v>
      </c>
      <c r="E34" s="1">
        <v>33470</v>
      </c>
      <c r="F34" s="1">
        <v>22106</v>
      </c>
      <c r="J34" s="1">
        <v>18852</v>
      </c>
    </row>
    <row r="35" spans="1:10" x14ac:dyDescent="0.35">
      <c r="A35" s="7" t="s">
        <v>44</v>
      </c>
      <c r="B35" s="1">
        <v>60086</v>
      </c>
      <c r="C35" s="1">
        <v>10645</v>
      </c>
      <c r="D35" s="1">
        <v>13581</v>
      </c>
      <c r="E35" s="1">
        <v>6643</v>
      </c>
      <c r="F35" s="1">
        <v>5516</v>
      </c>
      <c r="J35" s="1">
        <v>23702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240802</v>
      </c>
      <c r="C37" s="1">
        <v>44207</v>
      </c>
      <c r="D37" s="1">
        <v>78168</v>
      </c>
      <c r="E37" s="1">
        <v>65540</v>
      </c>
      <c r="F37" s="1">
        <v>26850</v>
      </c>
      <c r="G37" s="1">
        <f>SUM(C37:F37)</f>
        <v>214765</v>
      </c>
      <c r="H37" s="1">
        <f>SUM(E37:F37)</f>
        <v>92390</v>
      </c>
      <c r="I37" s="9">
        <f>H37/G37</f>
        <v>0.4301911391520965</v>
      </c>
      <c r="J37" s="1">
        <v>26038</v>
      </c>
    </row>
    <row r="38" spans="1:10" x14ac:dyDescent="0.35">
      <c r="A38" s="7" t="s">
        <v>54</v>
      </c>
      <c r="B38" s="1">
        <v>2060485</v>
      </c>
      <c r="C38" s="1">
        <v>540534</v>
      </c>
      <c r="D38" s="1">
        <v>568138</v>
      </c>
      <c r="E38" s="1">
        <v>472371</v>
      </c>
      <c r="F38" s="1">
        <v>306796</v>
      </c>
      <c r="G38" s="1">
        <f t="shared" ref="G38:G41" si="0">SUM(C38:F38)</f>
        <v>1887839</v>
      </c>
      <c r="H38" s="1">
        <f t="shared" ref="H38:H41" si="1">SUM(E38:F38)</f>
        <v>779167</v>
      </c>
      <c r="I38" s="9">
        <f t="shared" ref="I38:I41" si="2">H38/G38</f>
        <v>0.41272958128314968</v>
      </c>
      <c r="J38" s="1">
        <v>172646</v>
      </c>
    </row>
    <row r="39" spans="1:10" x14ac:dyDescent="0.35">
      <c r="A39" s="7" t="s">
        <v>55</v>
      </c>
      <c r="B39" s="1">
        <v>182284</v>
      </c>
      <c r="C39" s="1">
        <v>20714</v>
      </c>
      <c r="D39" s="1">
        <v>34665</v>
      </c>
      <c r="E39" s="1">
        <v>42745</v>
      </c>
      <c r="F39" s="1">
        <v>58673</v>
      </c>
      <c r="G39" s="1">
        <f t="shared" si="0"/>
        <v>156797</v>
      </c>
      <c r="H39" s="1">
        <f t="shared" si="1"/>
        <v>101418</v>
      </c>
      <c r="I39" s="9">
        <f t="shared" si="2"/>
        <v>0.64681084459524096</v>
      </c>
      <c r="J39" s="1">
        <v>25486</v>
      </c>
    </row>
    <row r="40" spans="1:10" x14ac:dyDescent="0.35">
      <c r="A40" s="7" t="s">
        <v>56</v>
      </c>
      <c r="B40" s="1">
        <v>59275</v>
      </c>
      <c r="C40" s="1">
        <v>22550</v>
      </c>
      <c r="D40" s="1">
        <v>5086</v>
      </c>
      <c r="E40" s="1">
        <v>11291</v>
      </c>
      <c r="F40" s="1">
        <v>17453</v>
      </c>
      <c r="G40" s="1">
        <f t="shared" si="0"/>
        <v>56380</v>
      </c>
      <c r="H40" s="1">
        <f t="shared" si="1"/>
        <v>28744</v>
      </c>
      <c r="I40" s="9">
        <f t="shared" si="2"/>
        <v>0.50982617949627529</v>
      </c>
      <c r="J40" s="1">
        <v>2894</v>
      </c>
    </row>
    <row r="41" spans="1:10" x14ac:dyDescent="0.35">
      <c r="A41" s="7" t="s">
        <v>57</v>
      </c>
      <c r="B41" s="1">
        <v>416731</v>
      </c>
      <c r="C41" s="1">
        <v>65399</v>
      </c>
      <c r="D41" s="1">
        <v>106731</v>
      </c>
      <c r="E41" s="1">
        <v>119523</v>
      </c>
      <c r="F41" s="1">
        <v>76456</v>
      </c>
      <c r="G41" s="1">
        <f t="shared" si="0"/>
        <v>368109</v>
      </c>
      <c r="H41" s="1">
        <f t="shared" si="1"/>
        <v>195979</v>
      </c>
      <c r="I41" s="9">
        <f t="shared" si="2"/>
        <v>0.53239393766520238</v>
      </c>
      <c r="J41" s="1">
        <v>48623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213800</v>
      </c>
      <c r="C43" s="1">
        <v>36346</v>
      </c>
      <c r="D43" s="1">
        <v>43213</v>
      </c>
      <c r="E43" s="1">
        <v>61857</v>
      </c>
      <c r="F43" s="1">
        <v>16519</v>
      </c>
      <c r="J43" s="1">
        <v>55866</v>
      </c>
    </row>
    <row r="44" spans="1:10" x14ac:dyDescent="0.35">
      <c r="A44" s="7" t="s">
        <v>59</v>
      </c>
      <c r="B44" s="1">
        <v>1074458</v>
      </c>
      <c r="C44" s="1">
        <v>177489</v>
      </c>
      <c r="D44" s="1">
        <v>260918</v>
      </c>
      <c r="E44" s="1">
        <v>291364</v>
      </c>
      <c r="F44" s="1">
        <v>227926</v>
      </c>
      <c r="J44" s="1">
        <v>116762</v>
      </c>
    </row>
    <row r="45" spans="1:10" x14ac:dyDescent="0.35">
      <c r="A45" s="7" t="s">
        <v>60</v>
      </c>
      <c r="B45" s="1">
        <v>913809</v>
      </c>
      <c r="C45" s="1">
        <v>180943</v>
      </c>
      <c r="D45" s="1">
        <v>266154</v>
      </c>
      <c r="E45" s="1">
        <v>241515</v>
      </c>
      <c r="F45" s="1">
        <v>167188</v>
      </c>
      <c r="J45" s="1">
        <v>58009</v>
      </c>
    </row>
    <row r="46" spans="1:10" x14ac:dyDescent="0.35">
      <c r="A46" s="7" t="s">
        <v>61</v>
      </c>
      <c r="B46" s="1">
        <v>757510</v>
      </c>
      <c r="C46" s="1">
        <v>298627</v>
      </c>
      <c r="D46" s="1">
        <v>222505</v>
      </c>
      <c r="E46" s="1">
        <v>116733</v>
      </c>
      <c r="F46" s="1">
        <v>74594</v>
      </c>
      <c r="J46" s="1">
        <v>45050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1791882</v>
      </c>
      <c r="C48" s="1">
        <v>461411</v>
      </c>
      <c r="D48" s="1">
        <v>502047</v>
      </c>
      <c r="E48" s="1">
        <v>424952</v>
      </c>
      <c r="F48" s="1">
        <v>267624</v>
      </c>
      <c r="J48" s="1">
        <v>135849</v>
      </c>
    </row>
    <row r="49" spans="1:10" x14ac:dyDescent="0.35">
      <c r="A49" s="7" t="s">
        <v>63</v>
      </c>
      <c r="B49" s="1">
        <v>166561</v>
      </c>
      <c r="C49" s="1">
        <v>65729</v>
      </c>
      <c r="D49" s="1">
        <v>44501</v>
      </c>
      <c r="E49" s="1">
        <v>27709</v>
      </c>
      <c r="F49" s="1">
        <v>20406</v>
      </c>
      <c r="J49" s="1">
        <v>8215</v>
      </c>
    </row>
    <row r="50" spans="1:10" x14ac:dyDescent="0.35">
      <c r="A50" s="7" t="s">
        <v>64</v>
      </c>
      <c r="B50" s="1">
        <v>393462</v>
      </c>
      <c r="C50" s="1">
        <v>67091</v>
      </c>
      <c r="D50" s="1">
        <v>102637</v>
      </c>
      <c r="E50" s="1">
        <v>111398</v>
      </c>
      <c r="F50" s="1">
        <v>78459</v>
      </c>
      <c r="J50" s="1">
        <v>33877</v>
      </c>
    </row>
    <row r="51" spans="1:10" x14ac:dyDescent="0.35">
      <c r="A51" s="7" t="s">
        <v>65</v>
      </c>
      <c r="B51" s="1">
        <v>581486</v>
      </c>
      <c r="C51" s="1">
        <v>96847</v>
      </c>
      <c r="D51" s="1">
        <v>136050</v>
      </c>
      <c r="E51" s="1">
        <v>145248</v>
      </c>
      <c r="F51" s="1">
        <v>114290</v>
      </c>
      <c r="J51" s="1">
        <v>89051</v>
      </c>
    </row>
    <row r="52" spans="1:10" x14ac:dyDescent="0.35">
      <c r="A52" s="7" t="s">
        <v>44</v>
      </c>
      <c r="B52" s="1">
        <v>26187</v>
      </c>
      <c r="C52" s="1">
        <v>2326</v>
      </c>
      <c r="D52" s="1">
        <v>7555</v>
      </c>
      <c r="E52" s="1">
        <v>2163</v>
      </c>
      <c r="F52" s="1">
        <v>5448</v>
      </c>
      <c r="J52" s="1">
        <v>8694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216374</v>
      </c>
      <c r="C54" s="1">
        <v>64124</v>
      </c>
      <c r="D54" s="1">
        <v>72720</v>
      </c>
      <c r="E54" s="1">
        <v>48850</v>
      </c>
      <c r="F54" s="1">
        <v>24911</v>
      </c>
      <c r="J54" s="1">
        <v>5770</v>
      </c>
    </row>
    <row r="55" spans="1:10" x14ac:dyDescent="0.35">
      <c r="A55" s="7" t="s">
        <v>67</v>
      </c>
      <c r="B55" s="1">
        <v>972248</v>
      </c>
      <c r="C55" s="1">
        <v>292071</v>
      </c>
      <c r="D55" s="1">
        <v>294880</v>
      </c>
      <c r="E55" s="1">
        <v>192592</v>
      </c>
      <c r="F55" s="1">
        <v>112885</v>
      </c>
      <c r="J55" s="1">
        <v>79820</v>
      </c>
    </row>
    <row r="56" spans="1:10" x14ac:dyDescent="0.35">
      <c r="A56" s="7" t="s">
        <v>68</v>
      </c>
      <c r="B56" s="1">
        <v>607937</v>
      </c>
      <c r="C56" s="1">
        <v>130982</v>
      </c>
      <c r="D56" s="1">
        <v>155897</v>
      </c>
      <c r="E56" s="1">
        <v>166613</v>
      </c>
      <c r="F56" s="1">
        <v>101760</v>
      </c>
      <c r="J56" s="1">
        <v>52684</v>
      </c>
    </row>
    <row r="57" spans="1:10" x14ac:dyDescent="0.35">
      <c r="A57" s="7" t="s">
        <v>69</v>
      </c>
      <c r="B57" s="1">
        <v>514287</v>
      </c>
      <c r="C57" s="1">
        <v>121677</v>
      </c>
      <c r="D57" s="1">
        <v>124137</v>
      </c>
      <c r="E57" s="1">
        <v>134928</v>
      </c>
      <c r="F57" s="1">
        <v>111315</v>
      </c>
      <c r="J57" s="1">
        <v>22230</v>
      </c>
    </row>
    <row r="58" spans="1:10" x14ac:dyDescent="0.35">
      <c r="A58" s="7" t="s">
        <v>70</v>
      </c>
      <c r="B58" s="1">
        <v>316943</v>
      </c>
      <c r="C58" s="1">
        <v>39796</v>
      </c>
      <c r="D58" s="1">
        <v>97228</v>
      </c>
      <c r="E58" s="1">
        <v>75002</v>
      </c>
      <c r="F58" s="1">
        <v>63428</v>
      </c>
      <c r="J58" s="1">
        <v>41488</v>
      </c>
    </row>
    <row r="59" spans="1:10" x14ac:dyDescent="0.35">
      <c r="A59" s="7" t="s">
        <v>71</v>
      </c>
      <c r="B59" s="1">
        <v>152359</v>
      </c>
      <c r="C59" s="1">
        <v>9894</v>
      </c>
      <c r="D59" s="1">
        <v>39750</v>
      </c>
      <c r="E59" s="1">
        <v>36041</v>
      </c>
      <c r="F59" s="1">
        <v>27522</v>
      </c>
      <c r="J59" s="1">
        <v>39152</v>
      </c>
    </row>
    <row r="60" spans="1:10" x14ac:dyDescent="0.35">
      <c r="A60" s="7" t="s">
        <v>72</v>
      </c>
      <c r="B60" s="1">
        <v>179430</v>
      </c>
      <c r="C60" s="1">
        <v>34860</v>
      </c>
      <c r="D60" s="1">
        <v>8176</v>
      </c>
      <c r="E60" s="1">
        <v>57444</v>
      </c>
      <c r="F60" s="1">
        <v>44407</v>
      </c>
      <c r="J60" s="1">
        <v>34544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1365488</v>
      </c>
      <c r="C62" s="1">
        <v>241382</v>
      </c>
      <c r="D62" s="1">
        <v>300574</v>
      </c>
      <c r="E62" s="1">
        <v>358678</v>
      </c>
      <c r="F62" s="1">
        <v>273297</v>
      </c>
      <c r="G62" s="1">
        <f>SUM(C62:F62)</f>
        <v>1173931</v>
      </c>
      <c r="H62" s="1">
        <f>SUM(E62:F62)</f>
        <v>631975</v>
      </c>
      <c r="I62" s="9">
        <f>H62/G62</f>
        <v>0.53834083945308542</v>
      </c>
      <c r="J62" s="1">
        <v>191556</v>
      </c>
    </row>
    <row r="63" spans="1:10" x14ac:dyDescent="0.35">
      <c r="A63" s="7" t="s">
        <v>74</v>
      </c>
      <c r="B63" s="1">
        <v>1594089</v>
      </c>
      <c r="C63" s="1">
        <v>452022</v>
      </c>
      <c r="D63" s="1">
        <v>492215</v>
      </c>
      <c r="E63" s="1">
        <v>352791</v>
      </c>
      <c r="F63" s="1">
        <v>212930</v>
      </c>
      <c r="G63" s="1">
        <f>SUM(C63:F63)</f>
        <v>1509958</v>
      </c>
      <c r="H63" s="1">
        <f>SUM(E63:F63)</f>
        <v>565721</v>
      </c>
      <c r="I63" s="9">
        <f>H63/G63</f>
        <v>0.37466008988329474</v>
      </c>
      <c r="J63" s="1">
        <v>84130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298905</v>
      </c>
      <c r="C65" s="1">
        <v>26083</v>
      </c>
      <c r="D65" s="1">
        <v>42961</v>
      </c>
      <c r="E65" s="1">
        <v>79365</v>
      </c>
      <c r="F65" s="1">
        <v>122811</v>
      </c>
      <c r="J65" s="1">
        <v>27686</v>
      </c>
    </row>
    <row r="66" spans="1:10" x14ac:dyDescent="0.35">
      <c r="A66" s="7" t="s">
        <v>51</v>
      </c>
      <c r="B66" s="1">
        <v>2536571</v>
      </c>
      <c r="C66" s="1">
        <v>667322</v>
      </c>
      <c r="D66" s="1">
        <v>749828</v>
      </c>
      <c r="E66" s="1">
        <v>629128</v>
      </c>
      <c r="F66" s="1">
        <v>360836</v>
      </c>
      <c r="J66" s="1">
        <v>129458</v>
      </c>
    </row>
    <row r="67" spans="1:10" x14ac:dyDescent="0.35">
      <c r="A67" s="7" t="s">
        <v>44</v>
      </c>
      <c r="B67" s="1">
        <v>124101</v>
      </c>
      <c r="C67" s="1" t="s">
        <v>31</v>
      </c>
      <c r="D67" s="1" t="s">
        <v>31</v>
      </c>
      <c r="E67" s="1">
        <v>2977</v>
      </c>
      <c r="F67" s="1">
        <v>2581</v>
      </c>
      <c r="J67" s="1">
        <v>118543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1657771</v>
      </c>
      <c r="C69" s="1">
        <v>374676</v>
      </c>
      <c r="D69" s="1">
        <v>488855</v>
      </c>
      <c r="E69" s="1">
        <v>433446</v>
      </c>
      <c r="F69" s="1">
        <v>281172</v>
      </c>
      <c r="J69" s="1">
        <v>79622</v>
      </c>
    </row>
    <row r="70" spans="1:10" x14ac:dyDescent="0.35">
      <c r="A70" s="7" t="s">
        <v>51</v>
      </c>
      <c r="B70" s="1">
        <v>1168536</v>
      </c>
      <c r="C70" s="1">
        <v>317367</v>
      </c>
      <c r="D70" s="1">
        <v>303934</v>
      </c>
      <c r="E70" s="1">
        <v>268584</v>
      </c>
      <c r="F70" s="1">
        <v>203827</v>
      </c>
      <c r="J70" s="1">
        <v>74824</v>
      </c>
    </row>
    <row r="71" spans="1:10" x14ac:dyDescent="0.35">
      <c r="A71" s="7" t="s">
        <v>44</v>
      </c>
      <c r="B71" s="1">
        <v>133269</v>
      </c>
      <c r="C71" s="1">
        <v>1361</v>
      </c>
      <c r="D71" s="1" t="s">
        <v>31</v>
      </c>
      <c r="E71" s="1">
        <v>9439</v>
      </c>
      <c r="F71" s="1">
        <v>1228</v>
      </c>
      <c r="J71" s="1">
        <v>121241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323474</v>
      </c>
      <c r="C73" s="1">
        <v>13816</v>
      </c>
      <c r="D73" s="1">
        <v>91424</v>
      </c>
      <c r="E73" s="1">
        <v>108122</v>
      </c>
      <c r="F73" s="1">
        <v>109096</v>
      </c>
      <c r="G73" s="1">
        <f>SUM(C73:F73)</f>
        <v>322458</v>
      </c>
      <c r="H73" s="1">
        <f>SUM(E73:F73)</f>
        <v>217218</v>
      </c>
      <c r="I73" s="9">
        <f>H73/G73</f>
        <v>0.67363191485402751</v>
      </c>
      <c r="J73" s="1">
        <v>1016</v>
      </c>
    </row>
    <row r="74" spans="1:10" x14ac:dyDescent="0.35">
      <c r="A74" s="7" t="s">
        <v>76</v>
      </c>
      <c r="B74" s="1">
        <v>274391</v>
      </c>
      <c r="C74" s="1">
        <v>38783</v>
      </c>
      <c r="D74" s="1">
        <v>90974</v>
      </c>
      <c r="E74" s="1">
        <v>79002</v>
      </c>
      <c r="F74" s="1">
        <v>65633</v>
      </c>
      <c r="G74" s="1">
        <f>SUM(C74:F74)</f>
        <v>274392</v>
      </c>
      <c r="H74" s="1">
        <f>SUM(E74:F74)</f>
        <v>144635</v>
      </c>
      <c r="I74" s="9">
        <f>H74/G74</f>
        <v>0.52711084871279046</v>
      </c>
      <c r="J74" s="1" t="s">
        <v>31</v>
      </c>
    </row>
    <row r="75" spans="1:10" x14ac:dyDescent="0.35">
      <c r="A75" s="7" t="s">
        <v>77</v>
      </c>
      <c r="B75" s="1">
        <v>400729</v>
      </c>
      <c r="C75" s="1">
        <v>76997</v>
      </c>
      <c r="D75" s="1">
        <v>119044</v>
      </c>
      <c r="E75" s="1">
        <v>99204</v>
      </c>
      <c r="F75" s="1">
        <v>103253</v>
      </c>
      <c r="J75" s="1">
        <v>2231</v>
      </c>
    </row>
    <row r="76" spans="1:10" x14ac:dyDescent="0.35">
      <c r="A76" s="7" t="s">
        <v>78</v>
      </c>
      <c r="B76" s="1">
        <v>426723</v>
      </c>
      <c r="C76" s="1">
        <v>102619</v>
      </c>
      <c r="D76" s="1">
        <v>144613</v>
      </c>
      <c r="E76" s="1">
        <v>127862</v>
      </c>
      <c r="F76" s="1">
        <v>51630</v>
      </c>
      <c r="J76" s="1" t="s">
        <v>31</v>
      </c>
    </row>
    <row r="77" spans="1:10" x14ac:dyDescent="0.35">
      <c r="A77" s="7" t="s">
        <v>174</v>
      </c>
      <c r="C77" s="1">
        <f>SUM(C73:C76)</f>
        <v>232215</v>
      </c>
      <c r="D77" s="1">
        <f>SUM(D73:D76)</f>
        <v>446055</v>
      </c>
      <c r="E77" s="1">
        <f>SUM(E73:E76)</f>
        <v>414190</v>
      </c>
      <c r="F77" s="1">
        <f>SUM(F73:F76)</f>
        <v>329612</v>
      </c>
      <c r="G77" s="1">
        <f>SUM(C77:F77)</f>
        <v>1422072</v>
      </c>
      <c r="H77" s="1">
        <f>SUM(E77:F77)</f>
        <v>743802</v>
      </c>
      <c r="I77" s="9">
        <f>H77/G77</f>
        <v>0.52304102745852532</v>
      </c>
    </row>
    <row r="78" spans="1:10" x14ac:dyDescent="0.35">
      <c r="A78" s="7"/>
    </row>
    <row r="79" spans="1:10" x14ac:dyDescent="0.35">
      <c r="A79" s="7" t="s">
        <v>79</v>
      </c>
      <c r="B79" s="1">
        <v>310745</v>
      </c>
      <c r="C79" s="1">
        <v>123207</v>
      </c>
      <c r="D79" s="1">
        <v>112493</v>
      </c>
      <c r="E79" s="1">
        <v>52305</v>
      </c>
      <c r="F79" s="1">
        <v>22740</v>
      </c>
      <c r="J79" s="1" t="s">
        <v>31</v>
      </c>
    </row>
    <row r="80" spans="1:10" x14ac:dyDescent="0.35">
      <c r="A80" s="7" t="s">
        <v>80</v>
      </c>
      <c r="B80" s="1">
        <v>322757</v>
      </c>
      <c r="C80" s="1">
        <v>117897</v>
      </c>
      <c r="D80" s="1">
        <v>85630</v>
      </c>
      <c r="E80" s="1">
        <v>84180</v>
      </c>
      <c r="F80" s="1">
        <v>35050</v>
      </c>
      <c r="J80" s="1" t="s">
        <v>31</v>
      </c>
    </row>
    <row r="81" spans="1:10" x14ac:dyDescent="0.35">
      <c r="A81" s="7" t="s">
        <v>81</v>
      </c>
      <c r="B81" s="1">
        <v>124977</v>
      </c>
      <c r="C81" s="1">
        <v>59234</v>
      </c>
      <c r="D81" s="1">
        <v>37448</v>
      </c>
      <c r="E81" s="1">
        <v>22435</v>
      </c>
      <c r="F81" s="1">
        <v>5860</v>
      </c>
      <c r="J81" s="1" t="s">
        <v>31</v>
      </c>
    </row>
    <row r="82" spans="1:10" x14ac:dyDescent="0.35">
      <c r="A82" s="7" t="s">
        <v>82</v>
      </c>
      <c r="B82" s="1">
        <v>119803</v>
      </c>
      <c r="C82" s="1">
        <v>90101</v>
      </c>
      <c r="D82" s="1">
        <v>18278</v>
      </c>
      <c r="E82" s="1">
        <v>11424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390439</v>
      </c>
      <c r="D83" s="1">
        <f>SUM(D79:D82)</f>
        <v>253849</v>
      </c>
      <c r="E83" s="1">
        <f>SUM(E79:E82)</f>
        <v>170344</v>
      </c>
      <c r="F83" s="1">
        <f>SUM(F79:F82)</f>
        <v>63650</v>
      </c>
      <c r="G83" s="1">
        <f>SUM(C83:F83)</f>
        <v>878282</v>
      </c>
    </row>
    <row r="84" spans="1:10" x14ac:dyDescent="0.35">
      <c r="A84" s="7" t="s">
        <v>175</v>
      </c>
      <c r="G84" s="1">
        <f>G83+G77</f>
        <v>2300354</v>
      </c>
    </row>
    <row r="85" spans="1:10" x14ac:dyDescent="0.35">
      <c r="A85" s="7" t="s">
        <v>44</v>
      </c>
      <c r="B85" s="1">
        <v>655977</v>
      </c>
      <c r="C85" s="1">
        <v>70750</v>
      </c>
      <c r="D85" s="1">
        <v>92886</v>
      </c>
      <c r="E85" s="1">
        <v>126936</v>
      </c>
      <c r="F85" s="1">
        <v>92965</v>
      </c>
      <c r="J85" s="1">
        <v>272440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2239596</v>
      </c>
      <c r="C87" s="1">
        <v>631009</v>
      </c>
      <c r="D87" s="1">
        <v>688039</v>
      </c>
      <c r="E87" s="1">
        <v>569343</v>
      </c>
      <c r="F87" s="1">
        <v>349852</v>
      </c>
      <c r="J87" s="1">
        <v>1353</v>
      </c>
    </row>
    <row r="88" spans="1:10" x14ac:dyDescent="0.35">
      <c r="A88" s="7" t="s">
        <v>84</v>
      </c>
      <c r="B88" s="1">
        <v>913014</v>
      </c>
      <c r="C88" s="1">
        <v>129334</v>
      </c>
      <c r="D88" s="1">
        <v>300209</v>
      </c>
      <c r="E88" s="1">
        <v>294899</v>
      </c>
      <c r="F88" s="1">
        <v>188573</v>
      </c>
      <c r="J88" s="1" t="s">
        <v>31</v>
      </c>
    </row>
    <row r="89" spans="1:10" ht="43.5" x14ac:dyDescent="0.35">
      <c r="A89" s="7" t="s">
        <v>85</v>
      </c>
      <c r="B89" s="1">
        <v>785200</v>
      </c>
      <c r="C89" s="1">
        <v>99173</v>
      </c>
      <c r="D89" s="1">
        <v>270614</v>
      </c>
      <c r="E89" s="1">
        <v>231928</v>
      </c>
      <c r="F89" s="1">
        <v>183485</v>
      </c>
      <c r="J89" s="1" t="s">
        <v>31</v>
      </c>
    </row>
    <row r="90" spans="1:10" x14ac:dyDescent="0.35">
      <c r="A90" s="7" t="s">
        <v>86</v>
      </c>
      <c r="B90" s="1">
        <v>343627</v>
      </c>
      <c r="C90" s="1">
        <v>25616</v>
      </c>
      <c r="D90" s="1">
        <v>69693</v>
      </c>
      <c r="E90" s="1">
        <v>116162</v>
      </c>
      <c r="F90" s="1">
        <v>132157</v>
      </c>
      <c r="J90" s="1" t="s">
        <v>31</v>
      </c>
    </row>
    <row r="91" spans="1:10" x14ac:dyDescent="0.35">
      <c r="A91" s="7" t="s">
        <v>87</v>
      </c>
      <c r="B91" s="1">
        <v>33479</v>
      </c>
      <c r="C91" s="1">
        <v>13841</v>
      </c>
      <c r="D91" s="1">
        <v>4980</v>
      </c>
      <c r="E91" s="1">
        <v>7357</v>
      </c>
      <c r="F91" s="1">
        <v>7301</v>
      </c>
      <c r="J91" s="1" t="s">
        <v>31</v>
      </c>
    </row>
    <row r="92" spans="1:10" ht="29" x14ac:dyDescent="0.35">
      <c r="A92" s="7" t="s">
        <v>88</v>
      </c>
      <c r="B92" s="1">
        <v>106583</v>
      </c>
      <c r="C92" s="1">
        <v>17798</v>
      </c>
      <c r="D92" s="1">
        <v>20761</v>
      </c>
      <c r="E92" s="1">
        <v>32046</v>
      </c>
      <c r="F92" s="1">
        <v>35978</v>
      </c>
      <c r="J92" s="1" t="s">
        <v>31</v>
      </c>
    </row>
    <row r="93" spans="1:10" x14ac:dyDescent="0.35">
      <c r="A93" s="7" t="s">
        <v>89</v>
      </c>
      <c r="B93" s="1">
        <v>251817</v>
      </c>
      <c r="C93" s="1">
        <v>21112</v>
      </c>
      <c r="D93" s="1">
        <v>56241</v>
      </c>
      <c r="E93" s="1">
        <v>92572</v>
      </c>
      <c r="F93" s="1">
        <v>81893</v>
      </c>
      <c r="G93" s="1">
        <f>SUM(C93:F93)</f>
        <v>251818</v>
      </c>
      <c r="H93" s="1">
        <f>E93+F93</f>
        <v>174465</v>
      </c>
      <c r="I93" s="9">
        <f>H93/G93</f>
        <v>0.69282179987133563</v>
      </c>
      <c r="J93" s="1" t="s">
        <v>31</v>
      </c>
    </row>
    <row r="94" spans="1:10" ht="29" x14ac:dyDescent="0.35">
      <c r="A94" s="7" t="s">
        <v>90</v>
      </c>
      <c r="B94" s="1">
        <v>97440</v>
      </c>
      <c r="C94" s="1">
        <v>18082</v>
      </c>
      <c r="D94" s="1">
        <v>26060</v>
      </c>
      <c r="E94" s="1">
        <v>34528</v>
      </c>
      <c r="F94" s="1">
        <v>15501</v>
      </c>
      <c r="J94" s="1">
        <v>3269</v>
      </c>
    </row>
    <row r="95" spans="1:10" x14ac:dyDescent="0.35">
      <c r="A95" s="7" t="s">
        <v>91</v>
      </c>
      <c r="B95" s="1">
        <v>128688</v>
      </c>
      <c r="C95" s="1">
        <v>27529</v>
      </c>
      <c r="D95" s="1">
        <v>27991</v>
      </c>
      <c r="E95" s="1">
        <v>46207</v>
      </c>
      <c r="F95" s="1">
        <v>26961</v>
      </c>
      <c r="J95" s="1" t="s">
        <v>31</v>
      </c>
    </row>
    <row r="96" spans="1:10" x14ac:dyDescent="0.35">
      <c r="A96" s="7" t="s">
        <v>92</v>
      </c>
      <c r="B96" s="1">
        <v>49157</v>
      </c>
      <c r="C96" s="1">
        <v>13244</v>
      </c>
      <c r="D96" s="1">
        <v>11295</v>
      </c>
      <c r="E96" s="1">
        <v>6372</v>
      </c>
      <c r="F96" s="1">
        <v>18246</v>
      </c>
      <c r="J96" s="1" t="s">
        <v>31</v>
      </c>
    </row>
    <row r="97" spans="1:10" x14ac:dyDescent="0.35">
      <c r="A97" s="7" t="s">
        <v>52</v>
      </c>
      <c r="B97" s="1">
        <v>63836</v>
      </c>
      <c r="C97" s="1">
        <v>32982</v>
      </c>
      <c r="D97" s="1">
        <v>3211</v>
      </c>
      <c r="E97" s="1">
        <v>6913</v>
      </c>
      <c r="F97" s="1">
        <v>20730</v>
      </c>
      <c r="J97" s="1" t="s">
        <v>31</v>
      </c>
    </row>
    <row r="98" spans="1:10" x14ac:dyDescent="0.35">
      <c r="A98" s="7" t="s">
        <v>44</v>
      </c>
      <c r="B98" s="1">
        <v>360243</v>
      </c>
      <c r="C98" s="1">
        <v>26939</v>
      </c>
      <c r="D98" s="1">
        <v>13367</v>
      </c>
      <c r="E98" s="1">
        <v>26537</v>
      </c>
      <c r="F98" s="1">
        <v>22335</v>
      </c>
      <c r="J98" s="1">
        <v>271065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24543</v>
      </c>
      <c r="C100" s="1">
        <v>14325</v>
      </c>
      <c r="D100" s="1">
        <v>9634</v>
      </c>
      <c r="E100" s="1" t="s">
        <v>31</v>
      </c>
      <c r="F100" s="1">
        <v>583</v>
      </c>
      <c r="J100" s="1" t="s">
        <v>31</v>
      </c>
    </row>
    <row r="101" spans="1:10" x14ac:dyDescent="0.35">
      <c r="A101" s="7" t="s">
        <v>94</v>
      </c>
      <c r="B101" s="1">
        <v>6397</v>
      </c>
      <c r="C101" s="1">
        <v>1474</v>
      </c>
      <c r="D101" s="1">
        <v>4924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13154</v>
      </c>
      <c r="C102" s="1">
        <v>11693</v>
      </c>
      <c r="D102" s="1" t="s">
        <v>31</v>
      </c>
      <c r="E102" s="1" t="s">
        <v>31</v>
      </c>
      <c r="F102" s="1">
        <v>1461</v>
      </c>
      <c r="J102" s="1" t="s">
        <v>31</v>
      </c>
    </row>
    <row r="103" spans="1:10" x14ac:dyDescent="0.35">
      <c r="A103" s="7" t="s">
        <v>96</v>
      </c>
      <c r="B103" s="1">
        <v>2694</v>
      </c>
      <c r="C103" s="1" t="s">
        <v>31</v>
      </c>
      <c r="D103" s="1">
        <v>1528</v>
      </c>
      <c r="E103" s="1">
        <v>1167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2893907</v>
      </c>
      <c r="C104" s="1">
        <v>664760</v>
      </c>
      <c r="D104" s="1">
        <v>776533</v>
      </c>
      <c r="E104" s="1">
        <v>707103</v>
      </c>
      <c r="F104" s="1">
        <v>484182</v>
      </c>
      <c r="J104" s="1">
        <v>261328</v>
      </c>
    </row>
    <row r="105" spans="1:10" x14ac:dyDescent="0.35">
      <c r="A105" s="7" t="s">
        <v>44</v>
      </c>
      <c r="B105" s="1">
        <v>19864</v>
      </c>
      <c r="C105" s="1">
        <v>1153</v>
      </c>
      <c r="D105" s="1">
        <v>1153</v>
      </c>
      <c r="E105" s="1">
        <v>3199</v>
      </c>
      <c r="F105" s="1" t="s">
        <v>31</v>
      </c>
      <c r="J105" s="1">
        <v>14358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1424377</v>
      </c>
      <c r="C107" s="1">
        <v>455761</v>
      </c>
      <c r="D107" s="1">
        <v>445946</v>
      </c>
      <c r="E107" s="1">
        <v>351700</v>
      </c>
      <c r="F107" s="1">
        <v>170969</v>
      </c>
      <c r="J107" s="1" t="s">
        <v>31</v>
      </c>
    </row>
    <row r="108" spans="1:10" x14ac:dyDescent="0.35">
      <c r="A108" s="7" t="s">
        <v>99</v>
      </c>
      <c r="B108" s="1">
        <v>847519</v>
      </c>
      <c r="C108" s="1">
        <v>174198</v>
      </c>
      <c r="D108" s="1">
        <v>273229</v>
      </c>
      <c r="E108" s="1">
        <v>227960</v>
      </c>
      <c r="F108" s="1">
        <v>169900</v>
      </c>
      <c r="J108" s="1">
        <v>2231</v>
      </c>
    </row>
    <row r="109" spans="1:10" x14ac:dyDescent="0.35">
      <c r="A109" s="7" t="s">
        <v>100</v>
      </c>
      <c r="B109" s="1">
        <v>139673</v>
      </c>
      <c r="C109" s="1">
        <v>14534</v>
      </c>
      <c r="D109" s="1">
        <v>19701</v>
      </c>
      <c r="E109" s="1">
        <v>33763</v>
      </c>
      <c r="F109" s="1">
        <v>71675</v>
      </c>
      <c r="J109" s="1" t="s">
        <v>31</v>
      </c>
    </row>
    <row r="110" spans="1:10" x14ac:dyDescent="0.35">
      <c r="A110" s="7" t="s">
        <v>101</v>
      </c>
      <c r="B110" s="1">
        <v>20594</v>
      </c>
      <c r="C110" s="1">
        <v>13244</v>
      </c>
      <c r="D110" s="1">
        <v>1461</v>
      </c>
      <c r="E110" s="1" t="s">
        <v>31</v>
      </c>
      <c r="F110" s="1">
        <v>5889</v>
      </c>
      <c r="J110" s="1" t="s">
        <v>31</v>
      </c>
    </row>
    <row r="111" spans="1:10" x14ac:dyDescent="0.35">
      <c r="A111" s="7" t="s">
        <v>44</v>
      </c>
      <c r="B111" s="1">
        <v>527414</v>
      </c>
      <c r="C111" s="1">
        <v>35667</v>
      </c>
      <c r="D111" s="1">
        <v>52451</v>
      </c>
      <c r="E111" s="1">
        <v>98047</v>
      </c>
      <c r="F111" s="1">
        <v>67793</v>
      </c>
      <c r="J111" s="1">
        <v>273455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1800035</v>
      </c>
      <c r="C113" s="1">
        <v>502455</v>
      </c>
      <c r="D113" s="1">
        <v>559317</v>
      </c>
      <c r="E113" s="1">
        <v>458772</v>
      </c>
      <c r="F113" s="1">
        <v>276223</v>
      </c>
      <c r="J113" s="1">
        <v>3269</v>
      </c>
    </row>
    <row r="114" spans="1:10" x14ac:dyDescent="0.35">
      <c r="A114" s="7" t="s">
        <v>99</v>
      </c>
      <c r="B114" s="1">
        <v>493462</v>
      </c>
      <c r="C114" s="1">
        <v>123598</v>
      </c>
      <c r="D114" s="1">
        <v>160924</v>
      </c>
      <c r="E114" s="1">
        <v>117755</v>
      </c>
      <c r="F114" s="1">
        <v>88953</v>
      </c>
      <c r="J114" s="1">
        <v>2231</v>
      </c>
    </row>
    <row r="115" spans="1:10" x14ac:dyDescent="0.35">
      <c r="A115" s="7" t="s">
        <v>100</v>
      </c>
      <c r="B115" s="1">
        <v>109538</v>
      </c>
      <c r="C115" s="1">
        <v>18440</v>
      </c>
      <c r="D115" s="1">
        <v>18944</v>
      </c>
      <c r="E115" s="1">
        <v>35217</v>
      </c>
      <c r="F115" s="1">
        <v>36937</v>
      </c>
      <c r="J115" s="1" t="s">
        <v>31</v>
      </c>
    </row>
    <row r="116" spans="1:10" x14ac:dyDescent="0.35">
      <c r="A116" s="7" t="s">
        <v>101</v>
      </c>
      <c r="B116" s="1">
        <v>26116</v>
      </c>
      <c r="C116" s="1">
        <v>13244</v>
      </c>
      <c r="D116" s="1">
        <v>1153</v>
      </c>
      <c r="E116" s="1">
        <v>1679</v>
      </c>
      <c r="F116" s="1">
        <v>10040</v>
      </c>
      <c r="J116" s="1" t="s">
        <v>31</v>
      </c>
    </row>
    <row r="117" spans="1:10" x14ac:dyDescent="0.35">
      <c r="A117" s="7" t="s">
        <v>44</v>
      </c>
      <c r="B117" s="1">
        <v>530425</v>
      </c>
      <c r="C117" s="1">
        <v>35667</v>
      </c>
      <c r="D117" s="1">
        <v>52451</v>
      </c>
      <c r="E117" s="1">
        <v>98047</v>
      </c>
      <c r="F117" s="1">
        <v>74074</v>
      </c>
      <c r="J117" s="1">
        <v>270186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1204151</v>
      </c>
      <c r="C119" s="1">
        <v>376128</v>
      </c>
      <c r="D119" s="1">
        <v>365723</v>
      </c>
      <c r="E119" s="1">
        <v>308496</v>
      </c>
      <c r="F119" s="1">
        <v>150535</v>
      </c>
      <c r="J119" s="1">
        <v>3269</v>
      </c>
    </row>
    <row r="120" spans="1:10" x14ac:dyDescent="0.35">
      <c r="A120" s="7" t="s">
        <v>99</v>
      </c>
      <c r="B120" s="1">
        <v>992933</v>
      </c>
      <c r="C120" s="1">
        <v>247603</v>
      </c>
      <c r="D120" s="1">
        <v>303368</v>
      </c>
      <c r="E120" s="1">
        <v>259883</v>
      </c>
      <c r="F120" s="1">
        <v>182080</v>
      </c>
      <c r="J120" s="1" t="s">
        <v>31</v>
      </c>
    </row>
    <row r="121" spans="1:10" x14ac:dyDescent="0.35">
      <c r="A121" s="7" t="s">
        <v>100</v>
      </c>
      <c r="B121" s="1">
        <v>223112</v>
      </c>
      <c r="C121" s="1">
        <v>18603</v>
      </c>
      <c r="D121" s="1">
        <v>69319</v>
      </c>
      <c r="E121" s="1">
        <v>45044</v>
      </c>
      <c r="F121" s="1">
        <v>87915</v>
      </c>
      <c r="J121" s="1">
        <v>2231</v>
      </c>
    </row>
    <row r="122" spans="1:10" x14ac:dyDescent="0.35">
      <c r="A122" s="7" t="s">
        <v>101</v>
      </c>
      <c r="B122" s="1">
        <v>19632</v>
      </c>
      <c r="C122" s="1">
        <v>15403</v>
      </c>
      <c r="D122" s="1" t="s">
        <v>31</v>
      </c>
      <c r="E122" s="1" t="s">
        <v>31</v>
      </c>
      <c r="F122" s="1">
        <v>4229</v>
      </c>
      <c r="J122" s="1" t="s">
        <v>31</v>
      </c>
    </row>
    <row r="123" spans="1:10" x14ac:dyDescent="0.35">
      <c r="A123" s="7" t="s">
        <v>44</v>
      </c>
      <c r="B123" s="1">
        <v>519750</v>
      </c>
      <c r="C123" s="1">
        <v>35667</v>
      </c>
      <c r="D123" s="1">
        <v>54380</v>
      </c>
      <c r="E123" s="1">
        <v>98047</v>
      </c>
      <c r="F123" s="1">
        <v>61469</v>
      </c>
      <c r="J123" s="1">
        <v>270186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1668134</v>
      </c>
      <c r="C125" s="1">
        <v>516984</v>
      </c>
      <c r="D125" s="1">
        <v>520582</v>
      </c>
      <c r="E125" s="1">
        <v>410618</v>
      </c>
      <c r="F125" s="1">
        <v>216681</v>
      </c>
      <c r="J125" s="1">
        <v>3269</v>
      </c>
    </row>
    <row r="126" spans="1:10" x14ac:dyDescent="0.35">
      <c r="A126" s="7" t="s">
        <v>99</v>
      </c>
      <c r="B126" s="1">
        <v>563638</v>
      </c>
      <c r="C126" s="1">
        <v>112066</v>
      </c>
      <c r="D126" s="1">
        <v>198885</v>
      </c>
      <c r="E126" s="1">
        <v>135748</v>
      </c>
      <c r="F126" s="1">
        <v>114708</v>
      </c>
      <c r="J126" s="1">
        <v>2231</v>
      </c>
    </row>
    <row r="127" spans="1:10" x14ac:dyDescent="0.35">
      <c r="A127" s="7" t="s">
        <v>100</v>
      </c>
      <c r="B127" s="1">
        <v>167956</v>
      </c>
      <c r="C127" s="1">
        <v>14470</v>
      </c>
      <c r="D127" s="1">
        <v>16302</v>
      </c>
      <c r="E127" s="1">
        <v>51621</v>
      </c>
      <c r="F127" s="1">
        <v>85563</v>
      </c>
      <c r="J127" s="1" t="s">
        <v>31</v>
      </c>
    </row>
    <row r="128" spans="1:10" x14ac:dyDescent="0.35">
      <c r="A128" s="7" t="s">
        <v>101</v>
      </c>
      <c r="B128" s="1">
        <v>42028</v>
      </c>
      <c r="C128" s="1">
        <v>14218</v>
      </c>
      <c r="D128" s="1">
        <v>4569</v>
      </c>
      <c r="E128" s="1">
        <v>15435</v>
      </c>
      <c r="F128" s="1">
        <v>7806</v>
      </c>
      <c r="J128" s="1" t="s">
        <v>31</v>
      </c>
    </row>
    <row r="129" spans="1:10" x14ac:dyDescent="0.35">
      <c r="A129" s="7" t="s">
        <v>44</v>
      </c>
      <c r="B129" s="1">
        <v>517820</v>
      </c>
      <c r="C129" s="1">
        <v>35667</v>
      </c>
      <c r="D129" s="1">
        <v>52451</v>
      </c>
      <c r="E129" s="1">
        <v>98047</v>
      </c>
      <c r="F129" s="1">
        <v>61469</v>
      </c>
      <c r="J129" s="1">
        <v>270186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2201231</v>
      </c>
      <c r="C131" s="1">
        <v>635653</v>
      </c>
      <c r="D131" s="1">
        <v>676791</v>
      </c>
      <c r="E131" s="1">
        <v>565551</v>
      </c>
      <c r="F131" s="1">
        <v>317736</v>
      </c>
      <c r="J131" s="1">
        <v>5500</v>
      </c>
    </row>
    <row r="132" spans="1:10" x14ac:dyDescent="0.35">
      <c r="A132" s="7" t="s">
        <v>99</v>
      </c>
      <c r="B132" s="1">
        <v>193509</v>
      </c>
      <c r="C132" s="1">
        <v>8840</v>
      </c>
      <c r="D132" s="1">
        <v>54721</v>
      </c>
      <c r="E132" s="1">
        <v>41460</v>
      </c>
      <c r="F132" s="1">
        <v>88488</v>
      </c>
      <c r="J132" s="1" t="s">
        <v>31</v>
      </c>
    </row>
    <row r="133" spans="1:10" x14ac:dyDescent="0.35">
      <c r="A133" s="7" t="s">
        <v>100</v>
      </c>
      <c r="B133" s="1">
        <v>23085</v>
      </c>
      <c r="C133" s="1" t="s">
        <v>31</v>
      </c>
      <c r="D133" s="1">
        <v>2367</v>
      </c>
      <c r="E133" s="1">
        <v>6412</v>
      </c>
      <c r="F133" s="1">
        <v>14306</v>
      </c>
      <c r="J133" s="1" t="s">
        <v>31</v>
      </c>
    </row>
    <row r="134" spans="1:10" x14ac:dyDescent="0.35">
      <c r="A134" s="7" t="s">
        <v>101</v>
      </c>
      <c r="B134" s="1">
        <v>23931</v>
      </c>
      <c r="C134" s="1">
        <v>13244</v>
      </c>
      <c r="D134" s="1">
        <v>6459</v>
      </c>
      <c r="E134" s="1" t="s">
        <v>31</v>
      </c>
      <c r="F134" s="1">
        <v>4229</v>
      </c>
      <c r="J134" s="1" t="s">
        <v>31</v>
      </c>
    </row>
    <row r="135" spans="1:10" x14ac:dyDescent="0.35">
      <c r="A135" s="7" t="s">
        <v>44</v>
      </c>
      <c r="B135" s="1">
        <v>517820</v>
      </c>
      <c r="C135" s="1">
        <v>35667</v>
      </c>
      <c r="D135" s="1">
        <v>52451</v>
      </c>
      <c r="E135" s="1">
        <v>98047</v>
      </c>
      <c r="F135" s="1">
        <v>61469</v>
      </c>
      <c r="J135" s="1">
        <v>270186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2188719</v>
      </c>
      <c r="C137" s="1">
        <v>613635</v>
      </c>
      <c r="D137" s="1">
        <v>685799</v>
      </c>
      <c r="E137" s="1">
        <v>547527</v>
      </c>
      <c r="F137" s="1">
        <v>338488</v>
      </c>
      <c r="J137" s="1">
        <v>3269</v>
      </c>
    </row>
    <row r="138" spans="1:10" x14ac:dyDescent="0.35">
      <c r="A138" s="7" t="s">
        <v>99</v>
      </c>
      <c r="B138" s="1">
        <v>216526</v>
      </c>
      <c r="C138" s="1">
        <v>30858</v>
      </c>
      <c r="D138" s="1">
        <v>54539</v>
      </c>
      <c r="E138" s="1">
        <v>60899</v>
      </c>
      <c r="F138" s="1">
        <v>67998</v>
      </c>
      <c r="J138" s="1">
        <v>2231</v>
      </c>
    </row>
    <row r="139" spans="1:10" x14ac:dyDescent="0.35">
      <c r="A139" s="7" t="s">
        <v>100</v>
      </c>
      <c r="B139" s="1">
        <v>19039</v>
      </c>
      <c r="C139" s="1" t="s">
        <v>31</v>
      </c>
      <c r="D139" s="1" t="s">
        <v>31</v>
      </c>
      <c r="E139" s="1">
        <v>4997</v>
      </c>
      <c r="F139" s="1">
        <v>14043</v>
      </c>
      <c r="J139" s="1" t="s">
        <v>31</v>
      </c>
    </row>
    <row r="140" spans="1:10" x14ac:dyDescent="0.35">
      <c r="A140" s="7" t="s">
        <v>101</v>
      </c>
      <c r="B140" s="1">
        <v>17472</v>
      </c>
      <c r="C140" s="1">
        <v>13244</v>
      </c>
      <c r="D140" s="1" t="s">
        <v>31</v>
      </c>
      <c r="E140" s="1" t="s">
        <v>31</v>
      </c>
      <c r="F140" s="1">
        <v>4229</v>
      </c>
      <c r="J140" s="1" t="s">
        <v>31</v>
      </c>
    </row>
    <row r="141" spans="1:10" x14ac:dyDescent="0.35">
      <c r="A141" s="7" t="s">
        <v>44</v>
      </c>
      <c r="B141" s="1">
        <v>517820</v>
      </c>
      <c r="C141" s="1">
        <v>35667</v>
      </c>
      <c r="D141" s="1">
        <v>52451</v>
      </c>
      <c r="E141" s="1">
        <v>98047</v>
      </c>
      <c r="F141" s="1">
        <v>61469</v>
      </c>
      <c r="J141" s="1">
        <v>270186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141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3326922</v>
      </c>
      <c r="C8" s="1">
        <v>1142180</v>
      </c>
      <c r="D8" s="1">
        <v>881138</v>
      </c>
      <c r="E8" s="1">
        <v>589260</v>
      </c>
      <c r="F8" s="1">
        <v>493128</v>
      </c>
      <c r="G8" s="1">
        <f>SUM(C8:F8)</f>
        <v>3105706</v>
      </c>
      <c r="H8" s="1">
        <f>SUM(E8:F8)</f>
        <v>1082388</v>
      </c>
      <c r="I8" s="9">
        <f>H8/G8</f>
        <v>0.34851592520348029</v>
      </c>
      <c r="J8" s="1">
        <v>221216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241570</v>
      </c>
      <c r="C10" s="1">
        <v>41518</v>
      </c>
      <c r="D10" s="1">
        <v>73204</v>
      </c>
      <c r="E10" s="1">
        <v>28434</v>
      </c>
      <c r="F10" s="1">
        <v>45652</v>
      </c>
      <c r="J10" s="1">
        <v>52761</v>
      </c>
    </row>
    <row r="11" spans="1:10" x14ac:dyDescent="0.35">
      <c r="A11" s="7" t="s">
        <v>34</v>
      </c>
      <c r="B11" s="1">
        <v>946361</v>
      </c>
      <c r="C11" s="1">
        <v>257521</v>
      </c>
      <c r="D11" s="1">
        <v>264026</v>
      </c>
      <c r="E11" s="1">
        <v>165609</v>
      </c>
      <c r="F11" s="1">
        <v>184654</v>
      </c>
      <c r="J11" s="1">
        <v>74550</v>
      </c>
    </row>
    <row r="12" spans="1:10" x14ac:dyDescent="0.35">
      <c r="A12" s="7" t="s">
        <v>35</v>
      </c>
      <c r="B12" s="1">
        <v>837365</v>
      </c>
      <c r="C12" s="1">
        <v>296210</v>
      </c>
      <c r="D12" s="1">
        <v>207342</v>
      </c>
      <c r="E12" s="1">
        <v>160929</v>
      </c>
      <c r="F12" s="1">
        <v>122751</v>
      </c>
      <c r="J12" s="1">
        <v>50133</v>
      </c>
    </row>
    <row r="13" spans="1:10" x14ac:dyDescent="0.35">
      <c r="A13" s="7" t="s">
        <v>36</v>
      </c>
      <c r="B13" s="1">
        <v>517497</v>
      </c>
      <c r="C13" s="1">
        <v>174329</v>
      </c>
      <c r="D13" s="1">
        <v>135145</v>
      </c>
      <c r="E13" s="1">
        <v>119772</v>
      </c>
      <c r="F13" s="1">
        <v>66368</v>
      </c>
      <c r="J13" s="1">
        <v>21884</v>
      </c>
    </row>
    <row r="14" spans="1:10" x14ac:dyDescent="0.35">
      <c r="A14" s="7" t="s">
        <v>37</v>
      </c>
      <c r="B14" s="1">
        <v>784129</v>
      </c>
      <c r="C14" s="1">
        <v>372602</v>
      </c>
      <c r="D14" s="1">
        <v>201422</v>
      </c>
      <c r="E14" s="1">
        <v>114515</v>
      </c>
      <c r="F14" s="1">
        <v>73702</v>
      </c>
      <c r="J14" s="1">
        <v>21888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1637556</v>
      </c>
      <c r="C16" s="1">
        <v>587479</v>
      </c>
      <c r="D16" s="1">
        <v>415984</v>
      </c>
      <c r="E16" s="1">
        <v>313840</v>
      </c>
      <c r="F16" s="1">
        <v>209852</v>
      </c>
      <c r="J16" s="1">
        <v>110402</v>
      </c>
    </row>
    <row r="17" spans="1:10" x14ac:dyDescent="0.35">
      <c r="A17" s="7" t="s">
        <v>39</v>
      </c>
      <c r="B17" s="1">
        <v>1689366</v>
      </c>
      <c r="C17" s="1">
        <v>554701</v>
      </c>
      <c r="D17" s="1">
        <v>465155</v>
      </c>
      <c r="E17" s="1">
        <v>275420</v>
      </c>
      <c r="F17" s="1">
        <v>283276</v>
      </c>
      <c r="J17" s="1">
        <v>110814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1550588</v>
      </c>
      <c r="C19" s="1">
        <v>563758</v>
      </c>
      <c r="D19" s="1">
        <v>407834</v>
      </c>
      <c r="E19" s="1">
        <v>307258</v>
      </c>
      <c r="F19" s="1">
        <v>199924</v>
      </c>
      <c r="J19" s="1">
        <v>71815</v>
      </c>
    </row>
    <row r="20" spans="1:10" x14ac:dyDescent="0.35">
      <c r="A20" s="7" t="s">
        <v>41</v>
      </c>
      <c r="B20" s="1">
        <v>1600667</v>
      </c>
      <c r="C20" s="1">
        <v>534504</v>
      </c>
      <c r="D20" s="1">
        <v>456726</v>
      </c>
      <c r="E20" s="1">
        <v>263436</v>
      </c>
      <c r="F20" s="1">
        <v>249459</v>
      </c>
      <c r="J20" s="1">
        <v>96542</v>
      </c>
    </row>
    <row r="21" spans="1:10" x14ac:dyDescent="0.35">
      <c r="A21" s="7" t="s">
        <v>42</v>
      </c>
      <c r="B21" s="1">
        <v>55919</v>
      </c>
      <c r="C21" s="1">
        <v>15817</v>
      </c>
      <c r="D21" s="1">
        <v>8520</v>
      </c>
      <c r="E21" s="1">
        <v>7076</v>
      </c>
      <c r="F21" s="1">
        <v>23337</v>
      </c>
      <c r="J21" s="1">
        <v>1169</v>
      </c>
    </row>
    <row r="22" spans="1:10" x14ac:dyDescent="0.35">
      <c r="A22" s="7" t="s">
        <v>43</v>
      </c>
      <c r="B22" s="1">
        <v>58494</v>
      </c>
      <c r="C22" s="1">
        <v>11026</v>
      </c>
      <c r="D22" s="1">
        <v>5680</v>
      </c>
      <c r="E22" s="1">
        <v>2975</v>
      </c>
      <c r="F22" s="1">
        <v>13496</v>
      </c>
      <c r="J22" s="1">
        <v>25318</v>
      </c>
    </row>
    <row r="23" spans="1:10" x14ac:dyDescent="0.35">
      <c r="A23" s="7" t="s">
        <v>44</v>
      </c>
      <c r="B23" s="1">
        <v>61254</v>
      </c>
      <c r="C23" s="1">
        <v>17075</v>
      </c>
      <c r="D23" s="1">
        <v>2378</v>
      </c>
      <c r="E23" s="1">
        <v>8516</v>
      </c>
      <c r="F23" s="1">
        <v>6913</v>
      </c>
      <c r="J23" s="1">
        <v>26373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102883</v>
      </c>
      <c r="C25" s="1">
        <v>27190</v>
      </c>
      <c r="D25" s="1">
        <v>19250</v>
      </c>
      <c r="E25" s="1">
        <v>21759</v>
      </c>
      <c r="F25" s="1">
        <v>22108</v>
      </c>
      <c r="J25" s="1">
        <v>12576</v>
      </c>
    </row>
    <row r="26" spans="1:10" x14ac:dyDescent="0.35">
      <c r="A26" s="7" t="s">
        <v>46</v>
      </c>
      <c r="B26" s="1">
        <v>2693387</v>
      </c>
      <c r="C26" s="1">
        <v>1011079</v>
      </c>
      <c r="D26" s="1">
        <v>723300</v>
      </c>
      <c r="E26" s="1">
        <v>441762</v>
      </c>
      <c r="F26" s="1">
        <v>355326</v>
      </c>
      <c r="J26" s="1">
        <v>161920</v>
      </c>
    </row>
    <row r="27" spans="1:10" x14ac:dyDescent="0.35">
      <c r="A27" s="7" t="s">
        <v>47</v>
      </c>
      <c r="B27" s="1">
        <v>265728</v>
      </c>
      <c r="C27" s="1">
        <v>57051</v>
      </c>
      <c r="D27" s="1">
        <v>78690</v>
      </c>
      <c r="E27" s="1">
        <v>61765</v>
      </c>
      <c r="F27" s="1">
        <v>57136</v>
      </c>
      <c r="J27" s="1">
        <v>11086</v>
      </c>
    </row>
    <row r="28" spans="1:10" x14ac:dyDescent="0.35">
      <c r="A28" s="7" t="s">
        <v>48</v>
      </c>
      <c r="B28" s="1">
        <v>101795</v>
      </c>
      <c r="C28" s="1">
        <v>20794</v>
      </c>
      <c r="D28" s="1">
        <v>27740</v>
      </c>
      <c r="E28" s="1">
        <v>22241</v>
      </c>
      <c r="F28" s="1">
        <v>21588</v>
      </c>
      <c r="J28" s="1">
        <v>9431</v>
      </c>
    </row>
    <row r="29" spans="1:10" x14ac:dyDescent="0.35">
      <c r="A29" s="7" t="s">
        <v>49</v>
      </c>
      <c r="B29" s="1">
        <v>100066</v>
      </c>
      <c r="C29" s="1">
        <v>15973</v>
      </c>
      <c r="D29" s="1">
        <v>25719</v>
      </c>
      <c r="E29" s="1">
        <v>31386</v>
      </c>
      <c r="F29" s="1">
        <v>17629</v>
      </c>
      <c r="J29" s="1">
        <v>9359</v>
      </c>
    </row>
    <row r="30" spans="1:10" x14ac:dyDescent="0.35">
      <c r="A30" s="7" t="s">
        <v>44</v>
      </c>
      <c r="B30" s="1">
        <v>63063</v>
      </c>
      <c r="C30" s="1">
        <v>10094</v>
      </c>
      <c r="D30" s="1">
        <v>6439</v>
      </c>
      <c r="E30" s="1">
        <v>10346</v>
      </c>
      <c r="F30" s="1">
        <v>19341</v>
      </c>
      <c r="J30" s="1">
        <v>16843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386833</v>
      </c>
      <c r="C32" s="1">
        <v>95605</v>
      </c>
      <c r="D32" s="1">
        <v>101670</v>
      </c>
      <c r="E32" s="1">
        <v>85482</v>
      </c>
      <c r="F32" s="1">
        <v>79243</v>
      </c>
      <c r="J32" s="1">
        <v>24832</v>
      </c>
    </row>
    <row r="33" spans="1:10" x14ac:dyDescent="0.35">
      <c r="A33" s="7" t="s">
        <v>51</v>
      </c>
      <c r="B33" s="1">
        <v>2642436</v>
      </c>
      <c r="C33" s="1">
        <v>986751</v>
      </c>
      <c r="D33" s="1">
        <v>721943</v>
      </c>
      <c r="E33" s="1">
        <v>434146</v>
      </c>
      <c r="F33" s="1">
        <v>346242</v>
      </c>
      <c r="J33" s="1">
        <v>153354</v>
      </c>
    </row>
    <row r="34" spans="1:10" x14ac:dyDescent="0.35">
      <c r="A34" s="7" t="s">
        <v>52</v>
      </c>
      <c r="B34" s="1">
        <v>192389</v>
      </c>
      <c r="C34" s="1">
        <v>33726</v>
      </c>
      <c r="D34" s="1">
        <v>48708</v>
      </c>
      <c r="E34" s="1">
        <v>53843</v>
      </c>
      <c r="F34" s="1">
        <v>43759</v>
      </c>
      <c r="J34" s="1">
        <v>12353</v>
      </c>
    </row>
    <row r="35" spans="1:10" x14ac:dyDescent="0.35">
      <c r="A35" s="7" t="s">
        <v>44</v>
      </c>
      <c r="B35" s="1">
        <v>105264</v>
      </c>
      <c r="C35" s="1">
        <v>26098</v>
      </c>
      <c r="D35" s="1">
        <v>8817</v>
      </c>
      <c r="E35" s="1">
        <v>15788</v>
      </c>
      <c r="F35" s="1">
        <v>23883</v>
      </c>
      <c r="J35" s="1">
        <v>30678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404439</v>
      </c>
      <c r="C37" s="1">
        <v>69237</v>
      </c>
      <c r="D37" s="1">
        <v>85388</v>
      </c>
      <c r="E37" s="1">
        <v>122520</v>
      </c>
      <c r="F37" s="1">
        <v>87914</v>
      </c>
      <c r="G37" s="1">
        <f>SUM(C37:F37)</f>
        <v>365059</v>
      </c>
      <c r="H37" s="1">
        <f>SUM(E37:F37)</f>
        <v>210434</v>
      </c>
      <c r="I37" s="9">
        <f>H37/G37</f>
        <v>0.57643832914679549</v>
      </c>
      <c r="J37" s="1">
        <v>39380</v>
      </c>
    </row>
    <row r="38" spans="1:10" x14ac:dyDescent="0.35">
      <c r="A38" s="7" t="s">
        <v>54</v>
      </c>
      <c r="B38" s="1">
        <v>2550732</v>
      </c>
      <c r="C38" s="1">
        <v>977559</v>
      </c>
      <c r="D38" s="1">
        <v>699525</v>
      </c>
      <c r="E38" s="1">
        <v>390999</v>
      </c>
      <c r="F38" s="1">
        <v>346189</v>
      </c>
      <c r="G38" s="1">
        <f t="shared" ref="G38:G41" si="0">SUM(C38:F38)</f>
        <v>2414272</v>
      </c>
      <c r="H38" s="1">
        <f t="shared" ref="H38:H41" si="1">SUM(E38:F38)</f>
        <v>737188</v>
      </c>
      <c r="I38" s="9">
        <f t="shared" ref="I38:I41" si="2">H38/G38</f>
        <v>0.30534587652095541</v>
      </c>
      <c r="J38" s="1">
        <v>136461</v>
      </c>
    </row>
    <row r="39" spans="1:10" x14ac:dyDescent="0.35">
      <c r="A39" s="7" t="s">
        <v>55</v>
      </c>
      <c r="B39" s="1">
        <v>32928</v>
      </c>
      <c r="C39" s="1">
        <v>2547</v>
      </c>
      <c r="D39" s="1">
        <v>8199</v>
      </c>
      <c r="E39" s="1">
        <v>3515</v>
      </c>
      <c r="F39" s="1">
        <v>4426</v>
      </c>
      <c r="G39" s="1">
        <f t="shared" si="0"/>
        <v>18687</v>
      </c>
      <c r="H39" s="1">
        <f t="shared" si="1"/>
        <v>7941</v>
      </c>
      <c r="I39" s="9">
        <f t="shared" si="2"/>
        <v>0.42494782469096165</v>
      </c>
      <c r="J39" s="1">
        <v>14241</v>
      </c>
    </row>
    <row r="40" spans="1:10" x14ac:dyDescent="0.35">
      <c r="A40" s="7" t="s">
        <v>56</v>
      </c>
      <c r="B40" s="1">
        <v>115283</v>
      </c>
      <c r="C40" s="1">
        <v>56113</v>
      </c>
      <c r="D40" s="1">
        <v>19920</v>
      </c>
      <c r="E40" s="1">
        <v>17903</v>
      </c>
      <c r="F40" s="1">
        <v>5020</v>
      </c>
      <c r="G40" s="1">
        <f t="shared" si="0"/>
        <v>98956</v>
      </c>
      <c r="H40" s="1">
        <f t="shared" si="1"/>
        <v>22923</v>
      </c>
      <c r="I40" s="9">
        <f t="shared" si="2"/>
        <v>0.23164840939407413</v>
      </c>
      <c r="J40" s="1">
        <v>16328</v>
      </c>
    </row>
    <row r="41" spans="1:10" x14ac:dyDescent="0.35">
      <c r="A41" s="7" t="s">
        <v>57</v>
      </c>
      <c r="B41" s="1">
        <v>223540</v>
      </c>
      <c r="C41" s="1">
        <v>36725</v>
      </c>
      <c r="D41" s="1">
        <v>68107</v>
      </c>
      <c r="E41" s="1">
        <v>54324</v>
      </c>
      <c r="F41" s="1">
        <v>49579</v>
      </c>
      <c r="G41" s="1">
        <f t="shared" si="0"/>
        <v>208735</v>
      </c>
      <c r="H41" s="1">
        <f t="shared" si="1"/>
        <v>103903</v>
      </c>
      <c r="I41" s="9">
        <f t="shared" si="2"/>
        <v>0.49777469039691474</v>
      </c>
      <c r="J41" s="1">
        <v>14806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208315</v>
      </c>
      <c r="C43" s="1">
        <v>30116</v>
      </c>
      <c r="D43" s="1">
        <v>33735</v>
      </c>
      <c r="E43" s="1">
        <v>54594</v>
      </c>
      <c r="F43" s="1">
        <v>50469</v>
      </c>
      <c r="J43" s="1">
        <v>39401</v>
      </c>
    </row>
    <row r="44" spans="1:10" x14ac:dyDescent="0.35">
      <c r="A44" s="7" t="s">
        <v>59</v>
      </c>
      <c r="B44" s="1">
        <v>851583</v>
      </c>
      <c r="C44" s="1">
        <v>183215</v>
      </c>
      <c r="D44" s="1">
        <v>234537</v>
      </c>
      <c r="E44" s="1">
        <v>173637</v>
      </c>
      <c r="F44" s="1">
        <v>184398</v>
      </c>
      <c r="J44" s="1">
        <v>75796</v>
      </c>
    </row>
    <row r="45" spans="1:10" x14ac:dyDescent="0.35">
      <c r="A45" s="7" t="s">
        <v>60</v>
      </c>
      <c r="B45" s="1">
        <v>1143741</v>
      </c>
      <c r="C45" s="1">
        <v>305216</v>
      </c>
      <c r="D45" s="1">
        <v>356331</v>
      </c>
      <c r="E45" s="1">
        <v>232500</v>
      </c>
      <c r="F45" s="1">
        <v>197829</v>
      </c>
      <c r="J45" s="1">
        <v>51865</v>
      </c>
    </row>
    <row r="46" spans="1:10" x14ac:dyDescent="0.35">
      <c r="A46" s="7" t="s">
        <v>61</v>
      </c>
      <c r="B46" s="1">
        <v>1123283</v>
      </c>
      <c r="C46" s="1">
        <v>623632</v>
      </c>
      <c r="D46" s="1">
        <v>256536</v>
      </c>
      <c r="E46" s="1">
        <v>128529</v>
      </c>
      <c r="F46" s="1">
        <v>60432</v>
      </c>
      <c r="J46" s="1">
        <v>54155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1777155</v>
      </c>
      <c r="C48" s="1">
        <v>758589</v>
      </c>
      <c r="D48" s="1">
        <v>487828</v>
      </c>
      <c r="E48" s="1">
        <v>264652</v>
      </c>
      <c r="F48" s="1">
        <v>164711</v>
      </c>
      <c r="J48" s="1">
        <v>101375</v>
      </c>
    </row>
    <row r="49" spans="1:10" x14ac:dyDescent="0.35">
      <c r="A49" s="7" t="s">
        <v>63</v>
      </c>
      <c r="B49" s="1">
        <v>163996</v>
      </c>
      <c r="C49" s="1">
        <v>44688</v>
      </c>
      <c r="D49" s="1">
        <v>56924</v>
      </c>
      <c r="E49" s="1">
        <v>37420</v>
      </c>
      <c r="F49" s="1">
        <v>24221</v>
      </c>
      <c r="J49" s="1">
        <v>743</v>
      </c>
    </row>
    <row r="50" spans="1:10" x14ac:dyDescent="0.35">
      <c r="A50" s="7" t="s">
        <v>64</v>
      </c>
      <c r="B50" s="1">
        <v>465997</v>
      </c>
      <c r="C50" s="1">
        <v>133109</v>
      </c>
      <c r="D50" s="1">
        <v>113866</v>
      </c>
      <c r="E50" s="1">
        <v>81956</v>
      </c>
      <c r="F50" s="1">
        <v>118931</v>
      </c>
      <c r="J50" s="1">
        <v>18135</v>
      </c>
    </row>
    <row r="51" spans="1:10" x14ac:dyDescent="0.35">
      <c r="A51" s="7" t="s">
        <v>65</v>
      </c>
      <c r="B51" s="1">
        <v>900680</v>
      </c>
      <c r="C51" s="1">
        <v>202037</v>
      </c>
      <c r="D51" s="1">
        <v>219507</v>
      </c>
      <c r="E51" s="1">
        <v>205232</v>
      </c>
      <c r="F51" s="1">
        <v>182894</v>
      </c>
      <c r="J51" s="1">
        <v>91009</v>
      </c>
    </row>
    <row r="52" spans="1:10" x14ac:dyDescent="0.35">
      <c r="A52" s="7" t="s">
        <v>44</v>
      </c>
      <c r="B52" s="1">
        <v>19095</v>
      </c>
      <c r="C52" s="1">
        <v>3757</v>
      </c>
      <c r="D52" s="1">
        <v>3013</v>
      </c>
      <c r="E52" s="1" t="s">
        <v>31</v>
      </c>
      <c r="F52" s="1">
        <v>2371</v>
      </c>
      <c r="J52" s="1">
        <v>9954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290389</v>
      </c>
      <c r="C54" s="1">
        <v>101789</v>
      </c>
      <c r="D54" s="1">
        <v>63890</v>
      </c>
      <c r="E54" s="1">
        <v>52819</v>
      </c>
      <c r="F54" s="1">
        <v>62421</v>
      </c>
      <c r="J54" s="1">
        <v>9469</v>
      </c>
    </row>
    <row r="55" spans="1:10" x14ac:dyDescent="0.35">
      <c r="A55" s="7" t="s">
        <v>67</v>
      </c>
      <c r="B55" s="1">
        <v>1210873</v>
      </c>
      <c r="C55" s="1">
        <v>505611</v>
      </c>
      <c r="D55" s="1">
        <v>336320</v>
      </c>
      <c r="E55" s="1">
        <v>189876</v>
      </c>
      <c r="F55" s="1">
        <v>133991</v>
      </c>
      <c r="J55" s="1">
        <v>45076</v>
      </c>
    </row>
    <row r="56" spans="1:10" x14ac:dyDescent="0.35">
      <c r="A56" s="7" t="s">
        <v>68</v>
      </c>
      <c r="B56" s="1">
        <v>605445</v>
      </c>
      <c r="C56" s="1">
        <v>218369</v>
      </c>
      <c r="D56" s="1">
        <v>159522</v>
      </c>
      <c r="E56" s="1">
        <v>104557</v>
      </c>
      <c r="F56" s="1">
        <v>86616</v>
      </c>
      <c r="J56" s="1">
        <v>36381</v>
      </c>
    </row>
    <row r="57" spans="1:10" x14ac:dyDescent="0.35">
      <c r="A57" s="7" t="s">
        <v>69</v>
      </c>
      <c r="B57" s="1">
        <v>588225</v>
      </c>
      <c r="C57" s="1">
        <v>187687</v>
      </c>
      <c r="D57" s="1">
        <v>146336</v>
      </c>
      <c r="E57" s="1">
        <v>115176</v>
      </c>
      <c r="F57" s="1">
        <v>90211</v>
      </c>
      <c r="J57" s="1">
        <v>48814</v>
      </c>
    </row>
    <row r="58" spans="1:10" x14ac:dyDescent="0.35">
      <c r="A58" s="7" t="s">
        <v>70</v>
      </c>
      <c r="B58" s="1">
        <v>339421</v>
      </c>
      <c r="C58" s="1">
        <v>86860</v>
      </c>
      <c r="D58" s="1">
        <v>90857</v>
      </c>
      <c r="E58" s="1">
        <v>75800</v>
      </c>
      <c r="F58" s="1">
        <v>72368</v>
      </c>
      <c r="J58" s="1">
        <v>13536</v>
      </c>
    </row>
    <row r="59" spans="1:10" x14ac:dyDescent="0.35">
      <c r="A59" s="7" t="s">
        <v>71</v>
      </c>
      <c r="B59" s="1">
        <v>151492</v>
      </c>
      <c r="C59" s="1">
        <v>32125</v>
      </c>
      <c r="D59" s="1">
        <v>37113</v>
      </c>
      <c r="E59" s="1">
        <v>35138</v>
      </c>
      <c r="F59" s="1">
        <v>30914</v>
      </c>
      <c r="J59" s="1">
        <v>16202</v>
      </c>
    </row>
    <row r="60" spans="1:10" x14ac:dyDescent="0.35">
      <c r="A60" s="7" t="s">
        <v>72</v>
      </c>
      <c r="B60" s="1">
        <v>141077</v>
      </c>
      <c r="C60" s="1">
        <v>9739</v>
      </c>
      <c r="D60" s="1">
        <v>47101</v>
      </c>
      <c r="E60" s="1">
        <v>15892</v>
      </c>
      <c r="F60" s="1">
        <v>16608</v>
      </c>
      <c r="J60" s="1">
        <v>51738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1264047</v>
      </c>
      <c r="C62" s="1">
        <v>356897</v>
      </c>
      <c r="D62" s="1">
        <v>339333</v>
      </c>
      <c r="E62" s="1">
        <v>277887</v>
      </c>
      <c r="F62" s="1">
        <v>165054</v>
      </c>
      <c r="G62" s="1">
        <f>SUM(C62:F62)</f>
        <v>1139171</v>
      </c>
      <c r="H62" s="1">
        <f>SUM(E62:F62)</f>
        <v>442941</v>
      </c>
      <c r="I62" s="9">
        <f>H62/G62</f>
        <v>0.38882748946382939</v>
      </c>
      <c r="J62" s="1">
        <v>124876</v>
      </c>
    </row>
    <row r="63" spans="1:10" x14ac:dyDescent="0.35">
      <c r="A63" s="7" t="s">
        <v>74</v>
      </c>
      <c r="B63" s="1">
        <v>2062875</v>
      </c>
      <c r="C63" s="1">
        <v>785282</v>
      </c>
      <c r="D63" s="1">
        <v>541805</v>
      </c>
      <c r="E63" s="1">
        <v>311373</v>
      </c>
      <c r="F63" s="1">
        <v>328074</v>
      </c>
      <c r="G63" s="1">
        <f>SUM(C63:F63)</f>
        <v>1966534</v>
      </c>
      <c r="H63" s="1">
        <f>SUM(E63:F63)</f>
        <v>639447</v>
      </c>
      <c r="I63" s="9">
        <f>H63/G63</f>
        <v>0.32516447719693636</v>
      </c>
      <c r="J63" s="1">
        <v>96340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348436</v>
      </c>
      <c r="C65" s="1">
        <v>51939</v>
      </c>
      <c r="D65" s="1">
        <v>77500</v>
      </c>
      <c r="E65" s="1">
        <v>96910</v>
      </c>
      <c r="F65" s="1">
        <v>118461</v>
      </c>
      <c r="J65" s="1">
        <v>3626</v>
      </c>
    </row>
    <row r="66" spans="1:10" x14ac:dyDescent="0.35">
      <c r="A66" s="7" t="s">
        <v>51</v>
      </c>
      <c r="B66" s="1">
        <v>2878196</v>
      </c>
      <c r="C66" s="1">
        <v>1085739</v>
      </c>
      <c r="D66" s="1">
        <v>803638</v>
      </c>
      <c r="E66" s="1">
        <v>492350</v>
      </c>
      <c r="F66" s="1">
        <v>372260</v>
      </c>
      <c r="J66" s="1">
        <v>124208</v>
      </c>
    </row>
    <row r="67" spans="1:10" x14ac:dyDescent="0.35">
      <c r="A67" s="7" t="s">
        <v>44</v>
      </c>
      <c r="B67" s="1">
        <v>100289</v>
      </c>
      <c r="C67" s="1">
        <v>4501</v>
      </c>
      <c r="D67" s="1" t="s">
        <v>31</v>
      </c>
      <c r="E67" s="1" t="s">
        <v>31</v>
      </c>
      <c r="F67" s="1">
        <v>2406</v>
      </c>
      <c r="J67" s="1">
        <v>93382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1983558</v>
      </c>
      <c r="C69" s="1">
        <v>717792</v>
      </c>
      <c r="D69" s="1">
        <v>560763</v>
      </c>
      <c r="E69" s="1">
        <v>342629</v>
      </c>
      <c r="F69" s="1">
        <v>305284</v>
      </c>
      <c r="J69" s="1">
        <v>57090</v>
      </c>
    </row>
    <row r="70" spans="1:10" x14ac:dyDescent="0.35">
      <c r="A70" s="7" t="s">
        <v>51</v>
      </c>
      <c r="B70" s="1">
        <v>1237776</v>
      </c>
      <c r="C70" s="1">
        <v>422902</v>
      </c>
      <c r="D70" s="1">
        <v>319465</v>
      </c>
      <c r="E70" s="1">
        <v>246631</v>
      </c>
      <c r="F70" s="1">
        <v>185438</v>
      </c>
      <c r="J70" s="1">
        <v>63341</v>
      </c>
    </row>
    <row r="71" spans="1:10" x14ac:dyDescent="0.35">
      <c r="A71" s="7" t="s">
        <v>44</v>
      </c>
      <c r="B71" s="1">
        <v>105588</v>
      </c>
      <c r="C71" s="1">
        <v>1486</v>
      </c>
      <c r="D71" s="1">
        <v>910</v>
      </c>
      <c r="E71" s="1" t="s">
        <v>31</v>
      </c>
      <c r="F71" s="1">
        <v>2406</v>
      </c>
      <c r="J71" s="1">
        <v>100785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361960</v>
      </c>
      <c r="C73" s="1">
        <v>38728</v>
      </c>
      <c r="D73" s="1">
        <v>120103</v>
      </c>
      <c r="E73" s="1">
        <v>69807</v>
      </c>
      <c r="F73" s="1">
        <v>133322</v>
      </c>
      <c r="G73" s="1">
        <f>SUM(C73:F73)</f>
        <v>361960</v>
      </c>
      <c r="H73" s="1">
        <f>SUM(E73:F73)</f>
        <v>203129</v>
      </c>
      <c r="I73" s="9">
        <f>H73/G73</f>
        <v>0.56119184440269643</v>
      </c>
      <c r="J73" s="1" t="s">
        <v>31</v>
      </c>
    </row>
    <row r="74" spans="1:10" x14ac:dyDescent="0.35">
      <c r="A74" s="7" t="s">
        <v>76</v>
      </c>
      <c r="B74" s="1">
        <v>269633</v>
      </c>
      <c r="C74" s="1">
        <v>28772</v>
      </c>
      <c r="D74" s="1">
        <v>92262</v>
      </c>
      <c r="E74" s="1">
        <v>75461</v>
      </c>
      <c r="F74" s="1">
        <v>73138</v>
      </c>
      <c r="G74" s="1">
        <f>SUM(C74:F74)</f>
        <v>269633</v>
      </c>
      <c r="H74" s="1">
        <f>SUM(E74:F74)</f>
        <v>148599</v>
      </c>
      <c r="I74" s="9">
        <f>H74/G74</f>
        <v>0.55111577588796623</v>
      </c>
      <c r="J74" s="1" t="s">
        <v>31</v>
      </c>
    </row>
    <row r="75" spans="1:10" x14ac:dyDescent="0.35">
      <c r="A75" s="7" t="s">
        <v>77</v>
      </c>
      <c r="B75" s="1">
        <v>304826</v>
      </c>
      <c r="C75" s="1">
        <v>57261</v>
      </c>
      <c r="D75" s="1">
        <v>84302</v>
      </c>
      <c r="E75" s="1">
        <v>91984</v>
      </c>
      <c r="F75" s="1">
        <v>71280</v>
      </c>
      <c r="J75" s="1" t="s">
        <v>31</v>
      </c>
    </row>
    <row r="76" spans="1:10" x14ac:dyDescent="0.35">
      <c r="A76" s="7" t="s">
        <v>78</v>
      </c>
      <c r="B76" s="1">
        <v>442042</v>
      </c>
      <c r="C76" s="1">
        <v>124738</v>
      </c>
      <c r="D76" s="1">
        <v>136852</v>
      </c>
      <c r="E76" s="1">
        <v>115852</v>
      </c>
      <c r="F76" s="1">
        <v>64600</v>
      </c>
      <c r="J76" s="1" t="s">
        <v>31</v>
      </c>
    </row>
    <row r="77" spans="1:10" x14ac:dyDescent="0.35">
      <c r="A77" s="7" t="s">
        <v>174</v>
      </c>
      <c r="C77" s="1">
        <f>SUM(C73:C76)</f>
        <v>249499</v>
      </c>
      <c r="D77" s="1">
        <f>SUM(D73:D76)</f>
        <v>433519</v>
      </c>
      <c r="E77" s="1">
        <f>SUM(E73:E76)</f>
        <v>353104</v>
      </c>
      <c r="F77" s="1">
        <f>SUM(F73:F76)</f>
        <v>342340</v>
      </c>
      <c r="G77" s="1">
        <f>SUM(C77:F77)</f>
        <v>1378462</v>
      </c>
      <c r="H77" s="1">
        <f>SUM(E77:F77)</f>
        <v>695444</v>
      </c>
      <c r="I77" s="9">
        <f>H77/G77</f>
        <v>0.50450719715160808</v>
      </c>
    </row>
    <row r="78" spans="1:10" x14ac:dyDescent="0.35">
      <c r="A78" s="7"/>
    </row>
    <row r="79" spans="1:10" x14ac:dyDescent="0.35">
      <c r="A79" s="7" t="s">
        <v>79</v>
      </c>
      <c r="B79" s="1">
        <v>364460</v>
      </c>
      <c r="C79" s="1">
        <v>182375</v>
      </c>
      <c r="D79" s="1">
        <v>86219</v>
      </c>
      <c r="E79" s="1">
        <v>64853</v>
      </c>
      <c r="F79" s="1">
        <v>31014</v>
      </c>
      <c r="J79" s="1" t="s">
        <v>31</v>
      </c>
    </row>
    <row r="80" spans="1:10" x14ac:dyDescent="0.35">
      <c r="A80" s="7" t="s">
        <v>80</v>
      </c>
      <c r="B80" s="1">
        <v>466836</v>
      </c>
      <c r="C80" s="1">
        <v>257297</v>
      </c>
      <c r="D80" s="1">
        <v>143030</v>
      </c>
      <c r="E80" s="1">
        <v>49743</v>
      </c>
      <c r="F80" s="1">
        <v>16766</v>
      </c>
      <c r="J80" s="1" t="s">
        <v>31</v>
      </c>
    </row>
    <row r="81" spans="1:10" x14ac:dyDescent="0.35">
      <c r="A81" s="7" t="s">
        <v>81</v>
      </c>
      <c r="B81" s="1">
        <v>212261</v>
      </c>
      <c r="C81" s="1">
        <v>147415</v>
      </c>
      <c r="D81" s="1">
        <v>49177</v>
      </c>
      <c r="E81" s="1">
        <v>14893</v>
      </c>
      <c r="F81" s="1">
        <v>776</v>
      </c>
      <c r="J81" s="1" t="s">
        <v>31</v>
      </c>
    </row>
    <row r="82" spans="1:10" x14ac:dyDescent="0.35">
      <c r="A82" s="7" t="s">
        <v>82</v>
      </c>
      <c r="B82" s="1">
        <v>241123</v>
      </c>
      <c r="C82" s="1">
        <v>199744</v>
      </c>
      <c r="D82" s="1">
        <v>27341</v>
      </c>
      <c r="E82" s="1">
        <v>9026</v>
      </c>
      <c r="F82" s="1">
        <v>5013</v>
      </c>
      <c r="J82" s="1" t="s">
        <v>31</v>
      </c>
    </row>
    <row r="83" spans="1:10" x14ac:dyDescent="0.35">
      <c r="A83" s="7"/>
      <c r="C83" s="1">
        <f>SUM(C79:C82)</f>
        <v>786831</v>
      </c>
      <c r="D83" s="1">
        <f>SUM(D79:D82)</f>
        <v>305767</v>
      </c>
      <c r="E83" s="1">
        <f>SUM(E79:E82)</f>
        <v>138515</v>
      </c>
      <c r="F83" s="1">
        <f>SUM(F79:F82)</f>
        <v>53569</v>
      </c>
      <c r="G83" s="1">
        <f>SUM(C83:F83)</f>
        <v>1284682</v>
      </c>
    </row>
    <row r="84" spans="1:10" x14ac:dyDescent="0.35">
      <c r="A84" s="7" t="s">
        <v>175</v>
      </c>
      <c r="G84" s="1">
        <f>G83+G77</f>
        <v>2663144</v>
      </c>
    </row>
    <row r="85" spans="1:10" x14ac:dyDescent="0.35">
      <c r="A85" s="7" t="s">
        <v>44</v>
      </c>
      <c r="B85" s="1">
        <v>663780</v>
      </c>
      <c r="C85" s="1">
        <v>105851</v>
      </c>
      <c r="D85" s="1">
        <v>141853</v>
      </c>
      <c r="E85" s="1">
        <v>97643</v>
      </c>
      <c r="F85" s="1">
        <v>97218</v>
      </c>
      <c r="J85" s="1">
        <v>221216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2612018</v>
      </c>
      <c r="C87" s="1">
        <v>1058388</v>
      </c>
      <c r="D87" s="1">
        <v>749052</v>
      </c>
      <c r="E87" s="1">
        <v>481654</v>
      </c>
      <c r="F87" s="1">
        <v>316111</v>
      </c>
      <c r="J87" s="1">
        <v>6813</v>
      </c>
    </row>
    <row r="88" spans="1:10" x14ac:dyDescent="0.35">
      <c r="A88" s="7" t="s">
        <v>84</v>
      </c>
      <c r="B88" s="1">
        <v>1071262</v>
      </c>
      <c r="C88" s="1">
        <v>246563</v>
      </c>
      <c r="D88" s="1">
        <v>336270</v>
      </c>
      <c r="E88" s="1">
        <v>257085</v>
      </c>
      <c r="F88" s="1">
        <v>231343</v>
      </c>
      <c r="J88" s="1" t="s">
        <v>31</v>
      </c>
    </row>
    <row r="89" spans="1:10" ht="43.5" x14ac:dyDescent="0.35">
      <c r="A89" s="7" t="s">
        <v>85</v>
      </c>
      <c r="B89" s="1">
        <v>950030</v>
      </c>
      <c r="C89" s="1">
        <v>169152</v>
      </c>
      <c r="D89" s="1">
        <v>281245</v>
      </c>
      <c r="E89" s="1">
        <v>228424</v>
      </c>
      <c r="F89" s="1">
        <v>271209</v>
      </c>
      <c r="J89" s="1" t="s">
        <v>31</v>
      </c>
    </row>
    <row r="90" spans="1:10" x14ac:dyDescent="0.35">
      <c r="A90" s="7" t="s">
        <v>86</v>
      </c>
      <c r="B90" s="1">
        <v>319099</v>
      </c>
      <c r="C90" s="1">
        <v>4726</v>
      </c>
      <c r="D90" s="1">
        <v>50719</v>
      </c>
      <c r="E90" s="1">
        <v>116997</v>
      </c>
      <c r="F90" s="1">
        <v>146658</v>
      </c>
      <c r="J90" s="1" t="s">
        <v>31</v>
      </c>
    </row>
    <row r="91" spans="1:10" x14ac:dyDescent="0.35">
      <c r="A91" s="7" t="s">
        <v>87</v>
      </c>
      <c r="B91" s="1">
        <v>48974</v>
      </c>
      <c r="C91" s="1">
        <v>9213</v>
      </c>
      <c r="D91" s="1">
        <v>13525</v>
      </c>
      <c r="E91" s="1">
        <v>10693</v>
      </c>
      <c r="F91" s="1">
        <v>15543</v>
      </c>
      <c r="J91" s="1" t="s">
        <v>31</v>
      </c>
    </row>
    <row r="92" spans="1:10" ht="29" x14ac:dyDescent="0.35">
      <c r="A92" s="7" t="s">
        <v>88</v>
      </c>
      <c r="B92" s="1">
        <v>103095</v>
      </c>
      <c r="C92" s="1">
        <v>13670</v>
      </c>
      <c r="D92" s="1">
        <v>21922</v>
      </c>
      <c r="E92" s="1">
        <v>20944</v>
      </c>
      <c r="F92" s="1">
        <v>46559</v>
      </c>
      <c r="J92" s="1" t="s">
        <v>31</v>
      </c>
    </row>
    <row r="93" spans="1:10" x14ac:dyDescent="0.35">
      <c r="A93" s="7" t="s">
        <v>89</v>
      </c>
      <c r="B93" s="1">
        <v>322390</v>
      </c>
      <c r="C93" s="1">
        <v>26831</v>
      </c>
      <c r="D93" s="1">
        <v>75551</v>
      </c>
      <c r="E93" s="1">
        <v>111858</v>
      </c>
      <c r="F93" s="1">
        <v>108150</v>
      </c>
      <c r="G93" s="1">
        <f>SUM(C93:F93)</f>
        <v>322390</v>
      </c>
      <c r="H93" s="1">
        <f>E93+F93</f>
        <v>220008</v>
      </c>
      <c r="I93" s="9">
        <f>H93/G93</f>
        <v>0.68242811501597445</v>
      </c>
      <c r="J93" s="1" t="s">
        <v>31</v>
      </c>
    </row>
    <row r="94" spans="1:10" ht="29" x14ac:dyDescent="0.35">
      <c r="A94" s="7" t="s">
        <v>90</v>
      </c>
      <c r="B94" s="1">
        <v>48729</v>
      </c>
      <c r="C94" s="1">
        <v>6580</v>
      </c>
      <c r="D94" s="1">
        <v>8698</v>
      </c>
      <c r="E94" s="1">
        <v>10458</v>
      </c>
      <c r="F94" s="1">
        <v>22994</v>
      </c>
      <c r="J94" s="1" t="s">
        <v>31</v>
      </c>
    </row>
    <row r="95" spans="1:10" x14ac:dyDescent="0.35">
      <c r="A95" s="7" t="s">
        <v>91</v>
      </c>
      <c r="B95" s="1">
        <v>124794</v>
      </c>
      <c r="C95" s="1">
        <v>8835</v>
      </c>
      <c r="D95" s="1">
        <v>10168</v>
      </c>
      <c r="E95" s="1">
        <v>41305</v>
      </c>
      <c r="F95" s="1">
        <v>64487</v>
      </c>
      <c r="J95" s="1" t="s">
        <v>31</v>
      </c>
    </row>
    <row r="96" spans="1:10" x14ac:dyDescent="0.35">
      <c r="A96" s="7" t="s">
        <v>92</v>
      </c>
      <c r="B96" s="1">
        <v>37134</v>
      </c>
      <c r="C96" s="1" t="s">
        <v>31</v>
      </c>
      <c r="D96" s="1">
        <v>8155</v>
      </c>
      <c r="E96" s="1">
        <v>15431</v>
      </c>
      <c r="F96" s="1">
        <v>13548</v>
      </c>
      <c r="J96" s="1" t="s">
        <v>31</v>
      </c>
    </row>
    <row r="97" spans="1:10" x14ac:dyDescent="0.35">
      <c r="A97" s="7" t="s">
        <v>52</v>
      </c>
      <c r="B97" s="1">
        <v>131903</v>
      </c>
      <c r="C97" s="1">
        <v>24929</v>
      </c>
      <c r="D97" s="1">
        <v>19902</v>
      </c>
      <c r="E97" s="1">
        <v>38438</v>
      </c>
      <c r="F97" s="1">
        <v>48635</v>
      </c>
      <c r="J97" s="1" t="s">
        <v>31</v>
      </c>
    </row>
    <row r="98" spans="1:10" x14ac:dyDescent="0.35">
      <c r="A98" s="7" t="s">
        <v>44</v>
      </c>
      <c r="B98" s="1">
        <v>275666</v>
      </c>
      <c r="C98" s="1">
        <v>7895</v>
      </c>
      <c r="D98" s="1">
        <v>31137</v>
      </c>
      <c r="E98" s="1">
        <v>11789</v>
      </c>
      <c r="F98" s="1">
        <v>10442</v>
      </c>
      <c r="J98" s="1">
        <v>214403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8957</v>
      </c>
      <c r="C100" s="1" t="s">
        <v>31</v>
      </c>
      <c r="D100" s="1">
        <v>1357</v>
      </c>
      <c r="E100" s="1">
        <v>812</v>
      </c>
      <c r="F100" s="1">
        <v>5866</v>
      </c>
      <c r="J100" s="1">
        <v>923</v>
      </c>
    </row>
    <row r="101" spans="1:10" x14ac:dyDescent="0.35">
      <c r="A101" s="7" t="s">
        <v>94</v>
      </c>
      <c r="B101" s="1">
        <v>22327</v>
      </c>
      <c r="C101" s="1">
        <v>13582</v>
      </c>
      <c r="D101" s="1">
        <v>5528</v>
      </c>
      <c r="E101" s="1" t="s">
        <v>31</v>
      </c>
      <c r="F101" s="1" t="s">
        <v>31</v>
      </c>
      <c r="J101" s="1">
        <v>3216</v>
      </c>
    </row>
    <row r="102" spans="1:10" x14ac:dyDescent="0.35">
      <c r="A102" s="7" t="s">
        <v>95</v>
      </c>
      <c r="B102" s="1">
        <v>1462</v>
      </c>
      <c r="C102" s="1" t="s">
        <v>31</v>
      </c>
      <c r="D102" s="1">
        <v>1462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3268843</v>
      </c>
      <c r="C104" s="1">
        <v>1127354</v>
      </c>
      <c r="D104" s="1">
        <v>872791</v>
      </c>
      <c r="E104" s="1">
        <v>588448</v>
      </c>
      <c r="F104" s="1">
        <v>477761</v>
      </c>
      <c r="J104" s="1">
        <v>202489</v>
      </c>
    </row>
    <row r="105" spans="1:10" x14ac:dyDescent="0.35">
      <c r="A105" s="7" t="s">
        <v>44</v>
      </c>
      <c r="B105" s="1">
        <v>25333</v>
      </c>
      <c r="C105" s="1">
        <v>1244</v>
      </c>
      <c r="D105" s="1" t="s">
        <v>31</v>
      </c>
      <c r="E105" s="1" t="s">
        <v>31</v>
      </c>
      <c r="F105" s="1">
        <v>9501</v>
      </c>
      <c r="J105" s="1">
        <v>14588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1831277</v>
      </c>
      <c r="C107" s="1">
        <v>827165</v>
      </c>
      <c r="D107" s="1">
        <v>548087</v>
      </c>
      <c r="E107" s="1">
        <v>288485</v>
      </c>
      <c r="F107" s="1">
        <v>160727</v>
      </c>
      <c r="J107" s="1">
        <v>6813</v>
      </c>
    </row>
    <row r="108" spans="1:10" x14ac:dyDescent="0.35">
      <c r="A108" s="7" t="s">
        <v>99</v>
      </c>
      <c r="B108" s="1">
        <v>869452</v>
      </c>
      <c r="C108" s="1">
        <v>224630</v>
      </c>
      <c r="D108" s="1">
        <v>227231</v>
      </c>
      <c r="E108" s="1">
        <v>203030</v>
      </c>
      <c r="F108" s="1">
        <v>214561</v>
      </c>
      <c r="J108" s="1" t="s">
        <v>31</v>
      </c>
    </row>
    <row r="109" spans="1:10" x14ac:dyDescent="0.35">
      <c r="A109" s="7" t="s">
        <v>100</v>
      </c>
      <c r="B109" s="1">
        <v>89705</v>
      </c>
      <c r="C109" s="1">
        <v>8802</v>
      </c>
      <c r="D109" s="1">
        <v>14946</v>
      </c>
      <c r="E109" s="1">
        <v>34200</v>
      </c>
      <c r="F109" s="1">
        <v>31757</v>
      </c>
      <c r="J109" s="1" t="s">
        <v>31</v>
      </c>
    </row>
    <row r="110" spans="1:10" x14ac:dyDescent="0.35">
      <c r="A110" s="7" t="s">
        <v>101</v>
      </c>
      <c r="B110" s="1">
        <v>9383</v>
      </c>
      <c r="C110" s="1" t="s">
        <v>31</v>
      </c>
      <c r="D110" s="1">
        <v>1180</v>
      </c>
      <c r="E110" s="1" t="s">
        <v>31</v>
      </c>
      <c r="F110" s="1">
        <v>8202</v>
      </c>
      <c r="J110" s="1" t="s">
        <v>31</v>
      </c>
    </row>
    <row r="111" spans="1:10" x14ac:dyDescent="0.35">
      <c r="A111" s="7" t="s">
        <v>44</v>
      </c>
      <c r="B111" s="1">
        <v>527105</v>
      </c>
      <c r="C111" s="1">
        <v>81583</v>
      </c>
      <c r="D111" s="1">
        <v>89693</v>
      </c>
      <c r="E111" s="1">
        <v>63545</v>
      </c>
      <c r="F111" s="1">
        <v>77881</v>
      </c>
      <c r="J111" s="1">
        <v>214403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2161845</v>
      </c>
      <c r="C113" s="1">
        <v>883717</v>
      </c>
      <c r="D113" s="1">
        <v>621860</v>
      </c>
      <c r="E113" s="1">
        <v>381508</v>
      </c>
      <c r="F113" s="1">
        <v>267946</v>
      </c>
      <c r="J113" s="1">
        <v>6813</v>
      </c>
    </row>
    <row r="114" spans="1:10" x14ac:dyDescent="0.35">
      <c r="A114" s="7" t="s">
        <v>99</v>
      </c>
      <c r="B114" s="1">
        <v>533033</v>
      </c>
      <c r="C114" s="1">
        <v>160132</v>
      </c>
      <c r="D114" s="1">
        <v>147017</v>
      </c>
      <c r="E114" s="1">
        <v>118732</v>
      </c>
      <c r="F114" s="1">
        <v>107151</v>
      </c>
      <c r="J114" s="1" t="s">
        <v>31</v>
      </c>
    </row>
    <row r="115" spans="1:10" x14ac:dyDescent="0.35">
      <c r="A115" s="7" t="s">
        <v>100</v>
      </c>
      <c r="B115" s="1">
        <v>78613</v>
      </c>
      <c r="C115" s="1">
        <v>12397</v>
      </c>
      <c r="D115" s="1">
        <v>18682</v>
      </c>
      <c r="E115" s="1">
        <v>20772</v>
      </c>
      <c r="F115" s="1">
        <v>26762</v>
      </c>
      <c r="J115" s="1" t="s">
        <v>31</v>
      </c>
    </row>
    <row r="116" spans="1:10" x14ac:dyDescent="0.35">
      <c r="A116" s="7" t="s">
        <v>101</v>
      </c>
      <c r="B116" s="1">
        <v>14201</v>
      </c>
      <c r="C116" s="1">
        <v>941</v>
      </c>
      <c r="D116" s="1">
        <v>3886</v>
      </c>
      <c r="E116" s="1" t="s">
        <v>31</v>
      </c>
      <c r="F116" s="1">
        <v>9374</v>
      </c>
      <c r="J116" s="1" t="s">
        <v>31</v>
      </c>
    </row>
    <row r="117" spans="1:10" x14ac:dyDescent="0.35">
      <c r="A117" s="7" t="s">
        <v>44</v>
      </c>
      <c r="B117" s="1">
        <v>539231</v>
      </c>
      <c r="C117" s="1">
        <v>84992</v>
      </c>
      <c r="D117" s="1">
        <v>89693</v>
      </c>
      <c r="E117" s="1">
        <v>68248</v>
      </c>
      <c r="F117" s="1">
        <v>81895</v>
      </c>
      <c r="J117" s="1">
        <v>214403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1473839</v>
      </c>
      <c r="C119" s="1">
        <v>688251</v>
      </c>
      <c r="D119" s="1">
        <v>403438</v>
      </c>
      <c r="E119" s="1">
        <v>249498</v>
      </c>
      <c r="F119" s="1">
        <v>132652</v>
      </c>
      <c r="J119" s="1" t="s">
        <v>31</v>
      </c>
    </row>
    <row r="120" spans="1:10" x14ac:dyDescent="0.35">
      <c r="A120" s="7" t="s">
        <v>99</v>
      </c>
      <c r="B120" s="1">
        <v>1115440</v>
      </c>
      <c r="C120" s="1">
        <v>341394</v>
      </c>
      <c r="D120" s="1">
        <v>342735</v>
      </c>
      <c r="E120" s="1">
        <v>230619</v>
      </c>
      <c r="F120" s="1">
        <v>193879</v>
      </c>
      <c r="J120" s="1">
        <v>6813</v>
      </c>
    </row>
    <row r="121" spans="1:10" x14ac:dyDescent="0.35">
      <c r="A121" s="7" t="s">
        <v>100</v>
      </c>
      <c r="B121" s="1">
        <v>193974</v>
      </c>
      <c r="C121" s="1">
        <v>30238</v>
      </c>
      <c r="D121" s="1">
        <v>39194</v>
      </c>
      <c r="E121" s="1">
        <v>43800</v>
      </c>
      <c r="F121" s="1">
        <v>80741</v>
      </c>
      <c r="J121" s="1" t="s">
        <v>31</v>
      </c>
    </row>
    <row r="122" spans="1:10" x14ac:dyDescent="0.35">
      <c r="A122" s="7" t="s">
        <v>101</v>
      </c>
      <c r="B122" s="1">
        <v>11238</v>
      </c>
      <c r="C122" s="1" t="s">
        <v>31</v>
      </c>
      <c r="D122" s="1">
        <v>3263</v>
      </c>
      <c r="E122" s="1" t="s">
        <v>31</v>
      </c>
      <c r="F122" s="1">
        <v>7974</v>
      </c>
      <c r="J122" s="1" t="s">
        <v>31</v>
      </c>
    </row>
    <row r="123" spans="1:10" x14ac:dyDescent="0.35">
      <c r="A123" s="7" t="s">
        <v>44</v>
      </c>
      <c r="B123" s="1">
        <v>532432</v>
      </c>
      <c r="C123" s="1">
        <v>82297</v>
      </c>
      <c r="D123" s="1">
        <v>92508</v>
      </c>
      <c r="E123" s="1">
        <v>65343</v>
      </c>
      <c r="F123" s="1">
        <v>77881</v>
      </c>
      <c r="J123" s="1">
        <v>214403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2132273</v>
      </c>
      <c r="C125" s="1">
        <v>893932</v>
      </c>
      <c r="D125" s="1">
        <v>586450</v>
      </c>
      <c r="E125" s="1">
        <v>392360</v>
      </c>
      <c r="F125" s="1">
        <v>252717</v>
      </c>
      <c r="J125" s="1">
        <v>6813</v>
      </c>
    </row>
    <row r="126" spans="1:10" x14ac:dyDescent="0.35">
      <c r="A126" s="7" t="s">
        <v>99</v>
      </c>
      <c r="B126" s="1">
        <v>481307</v>
      </c>
      <c r="C126" s="1">
        <v>109273</v>
      </c>
      <c r="D126" s="1">
        <v>176474</v>
      </c>
      <c r="E126" s="1">
        <v>92818</v>
      </c>
      <c r="F126" s="1">
        <v>102742</v>
      </c>
      <c r="J126" s="1" t="s">
        <v>31</v>
      </c>
    </row>
    <row r="127" spans="1:10" x14ac:dyDescent="0.35">
      <c r="A127" s="7" t="s">
        <v>100</v>
      </c>
      <c r="B127" s="1">
        <v>153556</v>
      </c>
      <c r="C127" s="1">
        <v>48725</v>
      </c>
      <c r="D127" s="1">
        <v>25706</v>
      </c>
      <c r="E127" s="1">
        <v>27311</v>
      </c>
      <c r="F127" s="1">
        <v>51813</v>
      </c>
      <c r="J127" s="1" t="s">
        <v>31</v>
      </c>
    </row>
    <row r="128" spans="1:10" x14ac:dyDescent="0.35">
      <c r="A128" s="7" t="s">
        <v>101</v>
      </c>
      <c r="B128" s="1">
        <v>26749</v>
      </c>
      <c r="C128" s="1">
        <v>7180</v>
      </c>
      <c r="D128" s="1">
        <v>167</v>
      </c>
      <c r="E128" s="1">
        <v>11428</v>
      </c>
      <c r="F128" s="1">
        <v>7974</v>
      </c>
      <c r="J128" s="1" t="s">
        <v>31</v>
      </c>
    </row>
    <row r="129" spans="1:10" x14ac:dyDescent="0.35">
      <c r="A129" s="7" t="s">
        <v>44</v>
      </c>
      <c r="B129" s="1">
        <v>533038</v>
      </c>
      <c r="C129" s="1">
        <v>83070</v>
      </c>
      <c r="D129" s="1">
        <v>92341</v>
      </c>
      <c r="E129" s="1">
        <v>65343</v>
      </c>
      <c r="F129" s="1">
        <v>77881</v>
      </c>
      <c r="J129" s="1">
        <v>214403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2530466</v>
      </c>
      <c r="C131" s="1">
        <v>1028281</v>
      </c>
      <c r="D131" s="1">
        <v>731682</v>
      </c>
      <c r="E131" s="1">
        <v>458638</v>
      </c>
      <c r="F131" s="1">
        <v>311866</v>
      </c>
      <c r="J131" s="1" t="s">
        <v>31</v>
      </c>
    </row>
    <row r="132" spans="1:10" x14ac:dyDescent="0.35">
      <c r="A132" s="7" t="s">
        <v>99</v>
      </c>
      <c r="B132" s="1">
        <v>201887</v>
      </c>
      <c r="C132" s="1">
        <v>31805</v>
      </c>
      <c r="D132" s="1">
        <v>53970</v>
      </c>
      <c r="E132" s="1">
        <v>42337</v>
      </c>
      <c r="F132" s="1">
        <v>66962</v>
      </c>
      <c r="J132" s="1">
        <v>6813</v>
      </c>
    </row>
    <row r="133" spans="1:10" x14ac:dyDescent="0.35">
      <c r="A133" s="7" t="s">
        <v>100</v>
      </c>
      <c r="B133" s="1">
        <v>42676</v>
      </c>
      <c r="C133" s="1">
        <v>511</v>
      </c>
      <c r="D133" s="1">
        <v>1683</v>
      </c>
      <c r="E133" s="1">
        <v>14647</v>
      </c>
      <c r="F133" s="1">
        <v>25835</v>
      </c>
      <c r="J133" s="1" t="s">
        <v>31</v>
      </c>
    </row>
    <row r="134" spans="1:10" x14ac:dyDescent="0.35">
      <c r="A134" s="7" t="s">
        <v>101</v>
      </c>
      <c r="B134" s="1">
        <v>16269</v>
      </c>
      <c r="C134" s="1" t="s">
        <v>31</v>
      </c>
      <c r="D134" s="1" t="s">
        <v>31</v>
      </c>
      <c r="E134" s="1">
        <v>8294</v>
      </c>
      <c r="F134" s="1">
        <v>7974</v>
      </c>
      <c r="J134" s="1" t="s">
        <v>31</v>
      </c>
    </row>
    <row r="135" spans="1:10" x14ac:dyDescent="0.35">
      <c r="A135" s="7" t="s">
        <v>44</v>
      </c>
      <c r="B135" s="1">
        <v>535623</v>
      </c>
      <c r="C135" s="1">
        <v>81583</v>
      </c>
      <c r="D135" s="1">
        <v>93803</v>
      </c>
      <c r="E135" s="1">
        <v>65343</v>
      </c>
      <c r="F135" s="1">
        <v>80491</v>
      </c>
      <c r="J135" s="1">
        <v>214403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2519040</v>
      </c>
      <c r="C137" s="1">
        <v>1021795</v>
      </c>
      <c r="D137" s="1">
        <v>718868</v>
      </c>
      <c r="E137" s="1">
        <v>456609</v>
      </c>
      <c r="F137" s="1">
        <v>321768</v>
      </c>
      <c r="J137" s="1" t="s">
        <v>31</v>
      </c>
    </row>
    <row r="138" spans="1:10" x14ac:dyDescent="0.35">
      <c r="A138" s="7" t="s">
        <v>99</v>
      </c>
      <c r="B138" s="1">
        <v>236501</v>
      </c>
      <c r="C138" s="1">
        <v>37234</v>
      </c>
      <c r="D138" s="1">
        <v>60921</v>
      </c>
      <c r="E138" s="1">
        <v>62058</v>
      </c>
      <c r="F138" s="1">
        <v>69474</v>
      </c>
      <c r="J138" s="1">
        <v>6813</v>
      </c>
    </row>
    <row r="139" spans="1:10" x14ac:dyDescent="0.35">
      <c r="A139" s="7" t="s">
        <v>100</v>
      </c>
      <c r="B139" s="1">
        <v>27032</v>
      </c>
      <c r="C139" s="1">
        <v>1567</v>
      </c>
      <c r="D139" s="1">
        <v>9008</v>
      </c>
      <c r="E139" s="1">
        <v>1647</v>
      </c>
      <c r="F139" s="1">
        <v>14811</v>
      </c>
      <c r="J139" s="1" t="s">
        <v>31</v>
      </c>
    </row>
    <row r="140" spans="1:10" x14ac:dyDescent="0.35">
      <c r="A140" s="7" t="s">
        <v>101</v>
      </c>
      <c r="B140" s="1">
        <v>12797</v>
      </c>
      <c r="C140" s="1" t="s">
        <v>31</v>
      </c>
      <c r="D140" s="1" t="s">
        <v>31</v>
      </c>
      <c r="E140" s="1">
        <v>3603</v>
      </c>
      <c r="F140" s="1">
        <v>9194</v>
      </c>
      <c r="J140" s="1" t="s">
        <v>31</v>
      </c>
    </row>
    <row r="141" spans="1:10" x14ac:dyDescent="0.35">
      <c r="A141" s="7" t="s">
        <v>44</v>
      </c>
      <c r="B141" s="1">
        <v>531551</v>
      </c>
      <c r="C141" s="1">
        <v>81583</v>
      </c>
      <c r="D141" s="1">
        <v>92341</v>
      </c>
      <c r="E141" s="1">
        <v>65343</v>
      </c>
      <c r="F141" s="1">
        <v>77881</v>
      </c>
      <c r="J141" s="1">
        <v>214403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106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5637881</v>
      </c>
      <c r="C8" s="1">
        <v>1546647</v>
      </c>
      <c r="D8" s="1">
        <v>1379832</v>
      </c>
      <c r="E8" s="1">
        <v>1332890</v>
      </c>
      <c r="F8" s="1">
        <v>950465</v>
      </c>
      <c r="G8" s="1">
        <f>SUM(C8:F8)</f>
        <v>5209834</v>
      </c>
      <c r="H8" s="1">
        <f>SUM(E8:F8)</f>
        <v>2283355</v>
      </c>
      <c r="I8" s="9">
        <f>H8/G8</f>
        <v>0.43827787987102851</v>
      </c>
      <c r="J8" s="1">
        <v>428046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402879</v>
      </c>
      <c r="C10" s="1">
        <v>67831</v>
      </c>
      <c r="D10" s="1">
        <v>86534</v>
      </c>
      <c r="E10" s="1">
        <v>135214</v>
      </c>
      <c r="F10" s="1">
        <v>82080</v>
      </c>
      <c r="J10" s="1">
        <v>31221</v>
      </c>
    </row>
    <row r="11" spans="1:10" x14ac:dyDescent="0.35">
      <c r="A11" s="7" t="s">
        <v>34</v>
      </c>
      <c r="B11" s="1">
        <v>1688202</v>
      </c>
      <c r="C11" s="1">
        <v>355539</v>
      </c>
      <c r="D11" s="1">
        <v>377864</v>
      </c>
      <c r="E11" s="1">
        <v>447831</v>
      </c>
      <c r="F11" s="1">
        <v>350701</v>
      </c>
      <c r="J11" s="1">
        <v>156267</v>
      </c>
    </row>
    <row r="12" spans="1:10" x14ac:dyDescent="0.35">
      <c r="A12" s="7" t="s">
        <v>35</v>
      </c>
      <c r="B12" s="1">
        <v>1308053</v>
      </c>
      <c r="C12" s="1">
        <v>285369</v>
      </c>
      <c r="D12" s="1">
        <v>341007</v>
      </c>
      <c r="E12" s="1">
        <v>301693</v>
      </c>
      <c r="F12" s="1">
        <v>263989</v>
      </c>
      <c r="J12" s="1">
        <v>115995</v>
      </c>
    </row>
    <row r="13" spans="1:10" x14ac:dyDescent="0.35">
      <c r="A13" s="7" t="s">
        <v>36</v>
      </c>
      <c r="B13" s="1">
        <v>846015</v>
      </c>
      <c r="C13" s="1">
        <v>264626</v>
      </c>
      <c r="D13" s="1">
        <v>192428</v>
      </c>
      <c r="E13" s="1">
        <v>205015</v>
      </c>
      <c r="F13" s="1">
        <v>150136</v>
      </c>
      <c r="J13" s="1">
        <v>33811</v>
      </c>
    </row>
    <row r="14" spans="1:10" x14ac:dyDescent="0.35">
      <c r="A14" s="7" t="s">
        <v>37</v>
      </c>
      <c r="B14" s="1">
        <v>1392731</v>
      </c>
      <c r="C14" s="1">
        <v>573283</v>
      </c>
      <c r="D14" s="1">
        <v>382000</v>
      </c>
      <c r="E14" s="1">
        <v>243137</v>
      </c>
      <c r="F14" s="1">
        <v>103559</v>
      </c>
      <c r="J14" s="1">
        <v>90752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2771146</v>
      </c>
      <c r="C16" s="1">
        <v>788608</v>
      </c>
      <c r="D16" s="1">
        <v>704868</v>
      </c>
      <c r="E16" s="1">
        <v>625255</v>
      </c>
      <c r="F16" s="1">
        <v>458994</v>
      </c>
      <c r="J16" s="1">
        <v>193421</v>
      </c>
    </row>
    <row r="17" spans="1:10" x14ac:dyDescent="0.35">
      <c r="A17" s="7" t="s">
        <v>39</v>
      </c>
      <c r="B17" s="1">
        <v>2866735</v>
      </c>
      <c r="C17" s="1">
        <v>758040</v>
      </c>
      <c r="D17" s="1">
        <v>674964</v>
      </c>
      <c r="E17" s="1">
        <v>707635</v>
      </c>
      <c r="F17" s="1">
        <v>491471</v>
      </c>
      <c r="J17" s="1">
        <v>234625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2624746</v>
      </c>
      <c r="C19" s="1">
        <v>761891</v>
      </c>
      <c r="D19" s="1">
        <v>700286</v>
      </c>
      <c r="E19" s="1">
        <v>618793</v>
      </c>
      <c r="F19" s="1">
        <v>412569</v>
      </c>
      <c r="J19" s="1">
        <v>131207</v>
      </c>
    </row>
    <row r="20" spans="1:10" x14ac:dyDescent="0.35">
      <c r="A20" s="7" t="s">
        <v>41</v>
      </c>
      <c r="B20" s="1">
        <v>2764056</v>
      </c>
      <c r="C20" s="1">
        <v>749783</v>
      </c>
      <c r="D20" s="1">
        <v>666585</v>
      </c>
      <c r="E20" s="1">
        <v>669903</v>
      </c>
      <c r="F20" s="1">
        <v>466384</v>
      </c>
      <c r="J20" s="1">
        <v>211401</v>
      </c>
    </row>
    <row r="21" spans="1:10" x14ac:dyDescent="0.35">
      <c r="A21" s="7" t="s">
        <v>42</v>
      </c>
      <c r="B21" s="1">
        <v>51793</v>
      </c>
      <c r="C21" s="1">
        <v>11494</v>
      </c>
      <c r="D21" s="1">
        <v>1550</v>
      </c>
      <c r="E21" s="1">
        <v>2280</v>
      </c>
      <c r="F21" s="1">
        <v>36469</v>
      </c>
      <c r="J21" s="1" t="s">
        <v>31</v>
      </c>
    </row>
    <row r="22" spans="1:10" x14ac:dyDescent="0.35">
      <c r="A22" s="7" t="s">
        <v>43</v>
      </c>
      <c r="B22" s="1">
        <v>128160</v>
      </c>
      <c r="C22" s="1">
        <v>2058</v>
      </c>
      <c r="D22" s="1">
        <v>6829</v>
      </c>
      <c r="E22" s="1">
        <v>38695</v>
      </c>
      <c r="F22" s="1">
        <v>33694</v>
      </c>
      <c r="J22" s="1">
        <v>46884</v>
      </c>
    </row>
    <row r="23" spans="1:10" x14ac:dyDescent="0.35">
      <c r="A23" s="7" t="s">
        <v>44</v>
      </c>
      <c r="B23" s="1">
        <v>69126</v>
      </c>
      <c r="C23" s="1">
        <v>21422</v>
      </c>
      <c r="D23" s="1">
        <v>4582</v>
      </c>
      <c r="E23" s="1">
        <v>3218</v>
      </c>
      <c r="F23" s="1">
        <v>1349</v>
      </c>
      <c r="J23" s="1">
        <v>38554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182799</v>
      </c>
      <c r="C25" s="1">
        <v>49044</v>
      </c>
      <c r="D25" s="1">
        <v>69974</v>
      </c>
      <c r="E25" s="1">
        <v>47024</v>
      </c>
      <c r="F25" s="1">
        <v>15213</v>
      </c>
      <c r="J25" s="1">
        <v>1545</v>
      </c>
    </row>
    <row r="26" spans="1:10" x14ac:dyDescent="0.35">
      <c r="A26" s="7" t="s">
        <v>46</v>
      </c>
      <c r="B26" s="1">
        <v>4837490</v>
      </c>
      <c r="C26" s="1">
        <v>1417961</v>
      </c>
      <c r="D26" s="1">
        <v>1197577</v>
      </c>
      <c r="E26" s="1">
        <v>1085570</v>
      </c>
      <c r="F26" s="1">
        <v>807801</v>
      </c>
      <c r="J26" s="1">
        <v>328581</v>
      </c>
    </row>
    <row r="27" spans="1:10" x14ac:dyDescent="0.35">
      <c r="A27" s="7" t="s">
        <v>47</v>
      </c>
      <c r="B27" s="1">
        <v>340996</v>
      </c>
      <c r="C27" s="1">
        <v>41654</v>
      </c>
      <c r="D27" s="1">
        <v>81734</v>
      </c>
      <c r="E27" s="1">
        <v>116782</v>
      </c>
      <c r="F27" s="1">
        <v>84592</v>
      </c>
      <c r="J27" s="1">
        <v>16234</v>
      </c>
    </row>
    <row r="28" spans="1:10" x14ac:dyDescent="0.35">
      <c r="A28" s="7" t="s">
        <v>48</v>
      </c>
      <c r="B28" s="1">
        <v>124403</v>
      </c>
      <c r="C28" s="1">
        <v>17366</v>
      </c>
      <c r="D28" s="1">
        <v>8017</v>
      </c>
      <c r="E28" s="1">
        <v>36815</v>
      </c>
      <c r="F28" s="1">
        <v>31357</v>
      </c>
      <c r="J28" s="1">
        <v>30848</v>
      </c>
    </row>
    <row r="29" spans="1:10" x14ac:dyDescent="0.35">
      <c r="A29" s="7" t="s">
        <v>49</v>
      </c>
      <c r="B29" s="1">
        <v>80918</v>
      </c>
      <c r="C29" s="1">
        <v>7732</v>
      </c>
      <c r="D29" s="1">
        <v>8119</v>
      </c>
      <c r="E29" s="1">
        <v>16678</v>
      </c>
      <c r="F29" s="1">
        <v>10153</v>
      </c>
      <c r="J29" s="1">
        <v>38236</v>
      </c>
    </row>
    <row r="30" spans="1:10" x14ac:dyDescent="0.35">
      <c r="A30" s="7" t="s">
        <v>44</v>
      </c>
      <c r="B30" s="1">
        <v>71275</v>
      </c>
      <c r="C30" s="1">
        <v>12891</v>
      </c>
      <c r="D30" s="1">
        <v>14412</v>
      </c>
      <c r="E30" s="1">
        <v>30022</v>
      </c>
      <c r="F30" s="1">
        <v>1349</v>
      </c>
      <c r="J30" s="1">
        <v>12602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550556</v>
      </c>
      <c r="C32" s="1">
        <v>99922</v>
      </c>
      <c r="D32" s="1">
        <v>153258</v>
      </c>
      <c r="E32" s="1">
        <v>163806</v>
      </c>
      <c r="F32" s="1">
        <v>115791</v>
      </c>
      <c r="J32" s="1">
        <v>17779</v>
      </c>
    </row>
    <row r="33" spans="1:10" x14ac:dyDescent="0.35">
      <c r="A33" s="7" t="s">
        <v>51</v>
      </c>
      <c r="B33" s="1">
        <v>4736644</v>
      </c>
      <c r="C33" s="1">
        <v>1391293</v>
      </c>
      <c r="D33" s="1">
        <v>1191442</v>
      </c>
      <c r="E33" s="1">
        <v>1060727</v>
      </c>
      <c r="F33" s="1">
        <v>796574</v>
      </c>
      <c r="J33" s="1">
        <v>296609</v>
      </c>
    </row>
    <row r="34" spans="1:10" x14ac:dyDescent="0.35">
      <c r="A34" s="7" t="s">
        <v>52</v>
      </c>
      <c r="B34" s="1">
        <v>220395</v>
      </c>
      <c r="C34" s="1">
        <v>24117</v>
      </c>
      <c r="D34" s="1">
        <v>16139</v>
      </c>
      <c r="E34" s="1">
        <v>75117</v>
      </c>
      <c r="F34" s="1">
        <v>36751</v>
      </c>
      <c r="J34" s="1">
        <v>68271</v>
      </c>
    </row>
    <row r="35" spans="1:10" x14ac:dyDescent="0.35">
      <c r="A35" s="7" t="s">
        <v>44</v>
      </c>
      <c r="B35" s="1">
        <v>130286</v>
      </c>
      <c r="C35" s="1">
        <v>31315</v>
      </c>
      <c r="D35" s="1">
        <v>18994</v>
      </c>
      <c r="E35" s="1">
        <v>33240</v>
      </c>
      <c r="F35" s="1">
        <v>1349</v>
      </c>
      <c r="J35" s="1">
        <v>45387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1639267</v>
      </c>
      <c r="C37" s="1">
        <v>273418</v>
      </c>
      <c r="D37" s="1">
        <v>343026</v>
      </c>
      <c r="E37" s="1">
        <v>438691</v>
      </c>
      <c r="F37" s="1">
        <v>389002</v>
      </c>
      <c r="G37" s="1">
        <f>SUM(C37:F37)</f>
        <v>1444137</v>
      </c>
      <c r="H37" s="1">
        <f>SUM(E37:F37)</f>
        <v>827693</v>
      </c>
      <c r="I37" s="9">
        <f>H37/G37</f>
        <v>0.57314022146098331</v>
      </c>
      <c r="J37" s="1">
        <v>195129</v>
      </c>
    </row>
    <row r="38" spans="1:10" x14ac:dyDescent="0.35">
      <c r="A38" s="7" t="s">
        <v>54</v>
      </c>
      <c r="B38" s="1">
        <v>3230943</v>
      </c>
      <c r="C38" s="1">
        <v>1096138</v>
      </c>
      <c r="D38" s="1">
        <v>842805</v>
      </c>
      <c r="E38" s="1">
        <v>704790</v>
      </c>
      <c r="F38" s="1">
        <v>439093</v>
      </c>
      <c r="G38" s="1">
        <f t="shared" ref="G38:G41" si="0">SUM(C38:F38)</f>
        <v>3082826</v>
      </c>
      <c r="H38" s="1">
        <f t="shared" ref="H38:H41" si="1">SUM(E38:F38)</f>
        <v>1143883</v>
      </c>
      <c r="I38" s="9">
        <f t="shared" ref="I38:I41" si="2">H38/G38</f>
        <v>0.37105013387067581</v>
      </c>
      <c r="J38" s="1">
        <v>148116</v>
      </c>
    </row>
    <row r="39" spans="1:10" x14ac:dyDescent="0.35">
      <c r="A39" s="7" t="s">
        <v>55</v>
      </c>
      <c r="B39" s="1">
        <v>230031</v>
      </c>
      <c r="C39" s="1">
        <v>58518</v>
      </c>
      <c r="D39" s="1">
        <v>41963</v>
      </c>
      <c r="E39" s="1">
        <v>35173</v>
      </c>
      <c r="F39" s="1">
        <v>34022</v>
      </c>
      <c r="G39" s="1">
        <f t="shared" si="0"/>
        <v>169676</v>
      </c>
      <c r="H39" s="1">
        <f t="shared" si="1"/>
        <v>69195</v>
      </c>
      <c r="I39" s="9">
        <f t="shared" si="2"/>
        <v>0.40780664324948723</v>
      </c>
      <c r="J39" s="1">
        <v>60354</v>
      </c>
    </row>
    <row r="40" spans="1:10" x14ac:dyDescent="0.35">
      <c r="A40" s="7" t="s">
        <v>56</v>
      </c>
      <c r="B40" s="1">
        <v>193685</v>
      </c>
      <c r="C40" s="1">
        <v>50125</v>
      </c>
      <c r="D40" s="1">
        <v>61891</v>
      </c>
      <c r="E40" s="1">
        <v>42024</v>
      </c>
      <c r="F40" s="1">
        <v>28772</v>
      </c>
      <c r="G40" s="1">
        <f t="shared" si="0"/>
        <v>182812</v>
      </c>
      <c r="H40" s="1">
        <f t="shared" si="1"/>
        <v>70796</v>
      </c>
      <c r="I40" s="9">
        <f t="shared" si="2"/>
        <v>0.38726123011618491</v>
      </c>
      <c r="J40" s="1">
        <v>10873</v>
      </c>
    </row>
    <row r="41" spans="1:10" x14ac:dyDescent="0.35">
      <c r="A41" s="7" t="s">
        <v>57</v>
      </c>
      <c r="B41" s="1">
        <v>343955</v>
      </c>
      <c r="C41" s="1">
        <v>68449</v>
      </c>
      <c r="D41" s="1">
        <v>90146</v>
      </c>
      <c r="E41" s="1">
        <v>112211</v>
      </c>
      <c r="F41" s="1">
        <v>59575</v>
      </c>
      <c r="G41" s="1">
        <f t="shared" si="0"/>
        <v>330381</v>
      </c>
      <c r="H41" s="1">
        <f t="shared" si="1"/>
        <v>171786</v>
      </c>
      <c r="I41" s="9">
        <f t="shared" si="2"/>
        <v>0.51996331508167848</v>
      </c>
      <c r="J41" s="1">
        <v>13574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400175</v>
      </c>
      <c r="C43" s="1">
        <v>40448</v>
      </c>
      <c r="D43" s="1">
        <v>46058</v>
      </c>
      <c r="E43" s="1">
        <v>153742</v>
      </c>
      <c r="F43" s="1">
        <v>87050</v>
      </c>
      <c r="J43" s="1">
        <v>72876</v>
      </c>
    </row>
    <row r="44" spans="1:10" x14ac:dyDescent="0.35">
      <c r="A44" s="7" t="s">
        <v>59</v>
      </c>
      <c r="B44" s="1">
        <v>1643349</v>
      </c>
      <c r="C44" s="1">
        <v>311443</v>
      </c>
      <c r="D44" s="1">
        <v>404478</v>
      </c>
      <c r="E44" s="1">
        <v>398377</v>
      </c>
      <c r="F44" s="1">
        <v>386698</v>
      </c>
      <c r="J44" s="1">
        <v>142353</v>
      </c>
    </row>
    <row r="45" spans="1:10" x14ac:dyDescent="0.35">
      <c r="A45" s="7" t="s">
        <v>60</v>
      </c>
      <c r="B45" s="1">
        <v>1903616</v>
      </c>
      <c r="C45" s="1">
        <v>404054</v>
      </c>
      <c r="D45" s="1">
        <v>540185</v>
      </c>
      <c r="E45" s="1">
        <v>502622</v>
      </c>
      <c r="F45" s="1">
        <v>327726</v>
      </c>
      <c r="J45" s="1">
        <v>129029</v>
      </c>
    </row>
    <row r="46" spans="1:10" x14ac:dyDescent="0.35">
      <c r="A46" s="7" t="s">
        <v>61</v>
      </c>
      <c r="B46" s="1">
        <v>1690741</v>
      </c>
      <c r="C46" s="1">
        <v>790702</v>
      </c>
      <c r="D46" s="1">
        <v>389112</v>
      </c>
      <c r="E46" s="1">
        <v>278149</v>
      </c>
      <c r="F46" s="1">
        <v>148990</v>
      </c>
      <c r="J46" s="1">
        <v>83787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3146321</v>
      </c>
      <c r="C48" s="1">
        <v>1003674</v>
      </c>
      <c r="D48" s="1">
        <v>827809</v>
      </c>
      <c r="E48" s="1">
        <v>695334</v>
      </c>
      <c r="F48" s="1">
        <v>409153</v>
      </c>
      <c r="J48" s="1">
        <v>210351</v>
      </c>
    </row>
    <row r="49" spans="1:10" x14ac:dyDescent="0.35">
      <c r="A49" s="7" t="s">
        <v>63</v>
      </c>
      <c r="B49" s="1">
        <v>237740</v>
      </c>
      <c r="C49" s="1">
        <v>67248</v>
      </c>
      <c r="D49" s="1">
        <v>55473</v>
      </c>
      <c r="E49" s="1">
        <v>88739</v>
      </c>
      <c r="F49" s="1">
        <v>17642</v>
      </c>
      <c r="J49" s="1">
        <v>8638</v>
      </c>
    </row>
    <row r="50" spans="1:10" x14ac:dyDescent="0.35">
      <c r="A50" s="7" t="s">
        <v>64</v>
      </c>
      <c r="B50" s="1">
        <v>679620</v>
      </c>
      <c r="C50" s="1">
        <v>150904</v>
      </c>
      <c r="D50" s="1">
        <v>187962</v>
      </c>
      <c r="E50" s="1">
        <v>151566</v>
      </c>
      <c r="F50" s="1">
        <v>134030</v>
      </c>
      <c r="J50" s="1">
        <v>55158</v>
      </c>
    </row>
    <row r="51" spans="1:10" x14ac:dyDescent="0.35">
      <c r="A51" s="7" t="s">
        <v>65</v>
      </c>
      <c r="B51" s="1">
        <v>1531832</v>
      </c>
      <c r="C51" s="1">
        <v>320490</v>
      </c>
      <c r="D51" s="1">
        <v>304818</v>
      </c>
      <c r="E51" s="1">
        <v>397251</v>
      </c>
      <c r="F51" s="1">
        <v>388531</v>
      </c>
      <c r="J51" s="1">
        <v>120741</v>
      </c>
    </row>
    <row r="52" spans="1:10" x14ac:dyDescent="0.35">
      <c r="A52" s="7" t="s">
        <v>44</v>
      </c>
      <c r="B52" s="1">
        <v>42368</v>
      </c>
      <c r="C52" s="1">
        <v>4331</v>
      </c>
      <c r="D52" s="1">
        <v>3770</v>
      </c>
      <c r="E52" s="1" t="s">
        <v>31</v>
      </c>
      <c r="F52" s="1">
        <v>1108</v>
      </c>
      <c r="J52" s="1">
        <v>33158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432592</v>
      </c>
      <c r="C54" s="1">
        <v>130693</v>
      </c>
      <c r="D54" s="1">
        <v>102449</v>
      </c>
      <c r="E54" s="1">
        <v>88714</v>
      </c>
      <c r="F54" s="1">
        <v>93128</v>
      </c>
      <c r="J54" s="1">
        <v>17608</v>
      </c>
    </row>
    <row r="55" spans="1:10" x14ac:dyDescent="0.35">
      <c r="A55" s="7" t="s">
        <v>67</v>
      </c>
      <c r="B55" s="1">
        <v>1887927</v>
      </c>
      <c r="C55" s="1">
        <v>777320</v>
      </c>
      <c r="D55" s="1">
        <v>484397</v>
      </c>
      <c r="E55" s="1">
        <v>370306</v>
      </c>
      <c r="F55" s="1">
        <v>179816</v>
      </c>
      <c r="J55" s="1">
        <v>76088</v>
      </c>
    </row>
    <row r="56" spans="1:10" x14ac:dyDescent="0.35">
      <c r="A56" s="7" t="s">
        <v>68</v>
      </c>
      <c r="B56" s="1">
        <v>1102416</v>
      </c>
      <c r="C56" s="1">
        <v>292589</v>
      </c>
      <c r="D56" s="1">
        <v>271201</v>
      </c>
      <c r="E56" s="1">
        <v>272114</v>
      </c>
      <c r="F56" s="1">
        <v>185641</v>
      </c>
      <c r="J56" s="1">
        <v>80872</v>
      </c>
    </row>
    <row r="57" spans="1:10" x14ac:dyDescent="0.35">
      <c r="A57" s="7" t="s">
        <v>69</v>
      </c>
      <c r="B57" s="1">
        <v>1014990</v>
      </c>
      <c r="C57" s="1">
        <v>220555</v>
      </c>
      <c r="D57" s="1">
        <v>278550</v>
      </c>
      <c r="E57" s="1">
        <v>241253</v>
      </c>
      <c r="F57" s="1">
        <v>189570</v>
      </c>
      <c r="J57" s="1">
        <v>85061</v>
      </c>
    </row>
    <row r="58" spans="1:10" x14ac:dyDescent="0.35">
      <c r="A58" s="7" t="s">
        <v>70</v>
      </c>
      <c r="B58" s="1">
        <v>571680</v>
      </c>
      <c r="C58" s="1">
        <v>78683</v>
      </c>
      <c r="D58" s="1">
        <v>114672</v>
      </c>
      <c r="E58" s="1">
        <v>143598</v>
      </c>
      <c r="F58" s="1">
        <v>144383</v>
      </c>
      <c r="J58" s="1">
        <v>90345</v>
      </c>
    </row>
    <row r="59" spans="1:10" x14ac:dyDescent="0.35">
      <c r="A59" s="7" t="s">
        <v>71</v>
      </c>
      <c r="B59" s="1">
        <v>272190</v>
      </c>
      <c r="C59" s="1">
        <v>14228</v>
      </c>
      <c r="D59" s="1">
        <v>66048</v>
      </c>
      <c r="E59" s="1">
        <v>88905</v>
      </c>
      <c r="F59" s="1">
        <v>83657</v>
      </c>
      <c r="J59" s="1">
        <v>19351</v>
      </c>
    </row>
    <row r="60" spans="1:10" x14ac:dyDescent="0.35">
      <c r="A60" s="7" t="s">
        <v>72</v>
      </c>
      <c r="B60" s="1">
        <v>356086</v>
      </c>
      <c r="C60" s="1">
        <v>32578</v>
      </c>
      <c r="D60" s="1">
        <v>62516</v>
      </c>
      <c r="E60" s="1">
        <v>128001</v>
      </c>
      <c r="F60" s="1">
        <v>74269</v>
      </c>
      <c r="J60" s="1">
        <v>58722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2159740</v>
      </c>
      <c r="C62" s="1">
        <v>364155</v>
      </c>
      <c r="D62" s="1">
        <v>488603</v>
      </c>
      <c r="E62" s="1">
        <v>541842</v>
      </c>
      <c r="F62" s="1">
        <v>479593</v>
      </c>
      <c r="G62" s="1">
        <f>SUM(C62:F62)</f>
        <v>1874193</v>
      </c>
      <c r="H62" s="1">
        <f>SUM(E62:F62)</f>
        <v>1021435</v>
      </c>
      <c r="I62" s="9">
        <f>H62/G62</f>
        <v>0.54499990129084896</v>
      </c>
      <c r="J62" s="1">
        <v>285546</v>
      </c>
    </row>
    <row r="63" spans="1:10" x14ac:dyDescent="0.35">
      <c r="A63" s="7" t="s">
        <v>74</v>
      </c>
      <c r="B63" s="1">
        <v>3478141</v>
      </c>
      <c r="C63" s="1">
        <v>1182492</v>
      </c>
      <c r="D63" s="1">
        <v>891229</v>
      </c>
      <c r="E63" s="1">
        <v>791048</v>
      </c>
      <c r="F63" s="1">
        <v>470872</v>
      </c>
      <c r="G63" s="1">
        <f>SUM(C63:F63)</f>
        <v>3335641</v>
      </c>
      <c r="H63" s="1">
        <f>SUM(E63:F63)</f>
        <v>1261920</v>
      </c>
      <c r="I63" s="9">
        <f>H63/G63</f>
        <v>0.37831409315330994</v>
      </c>
      <c r="J63" s="1">
        <v>142500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770826</v>
      </c>
      <c r="C65" s="1">
        <v>29220</v>
      </c>
      <c r="D65" s="1">
        <v>131689</v>
      </c>
      <c r="E65" s="1">
        <v>184717</v>
      </c>
      <c r="F65" s="1">
        <v>321266</v>
      </c>
      <c r="J65" s="1">
        <v>103934</v>
      </c>
    </row>
    <row r="66" spans="1:10" x14ac:dyDescent="0.35">
      <c r="A66" s="7" t="s">
        <v>51</v>
      </c>
      <c r="B66" s="1">
        <v>4706619</v>
      </c>
      <c r="C66" s="1">
        <v>1515851</v>
      </c>
      <c r="D66" s="1">
        <v>1245446</v>
      </c>
      <c r="E66" s="1">
        <v>1146657</v>
      </c>
      <c r="F66" s="1">
        <v>629199</v>
      </c>
      <c r="J66" s="1">
        <v>169466</v>
      </c>
    </row>
    <row r="67" spans="1:10" x14ac:dyDescent="0.35">
      <c r="A67" s="7" t="s">
        <v>44</v>
      </c>
      <c r="B67" s="1">
        <v>160436</v>
      </c>
      <c r="C67" s="1">
        <v>1576</v>
      </c>
      <c r="D67" s="1">
        <v>2698</v>
      </c>
      <c r="E67" s="1">
        <v>1516</v>
      </c>
      <c r="F67" s="1" t="s">
        <v>31</v>
      </c>
      <c r="J67" s="1">
        <v>154646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3135283</v>
      </c>
      <c r="C69" s="1">
        <v>907693</v>
      </c>
      <c r="D69" s="1">
        <v>868492</v>
      </c>
      <c r="E69" s="1">
        <v>753695</v>
      </c>
      <c r="F69" s="1">
        <v>502718</v>
      </c>
      <c r="J69" s="1">
        <v>102685</v>
      </c>
    </row>
    <row r="70" spans="1:10" x14ac:dyDescent="0.35">
      <c r="A70" s="7" t="s">
        <v>51</v>
      </c>
      <c r="B70" s="1">
        <v>2325934</v>
      </c>
      <c r="C70" s="1">
        <v>638954</v>
      </c>
      <c r="D70" s="1">
        <v>504635</v>
      </c>
      <c r="E70" s="1">
        <v>578520</v>
      </c>
      <c r="F70" s="1">
        <v>431420</v>
      </c>
      <c r="J70" s="1">
        <v>172404</v>
      </c>
    </row>
    <row r="71" spans="1:10" x14ac:dyDescent="0.35">
      <c r="A71" s="7" t="s">
        <v>44</v>
      </c>
      <c r="B71" s="1">
        <v>176663</v>
      </c>
      <c r="C71" s="1" t="s">
        <v>31</v>
      </c>
      <c r="D71" s="1">
        <v>6705</v>
      </c>
      <c r="E71" s="1">
        <v>674</v>
      </c>
      <c r="F71" s="1">
        <v>16327</v>
      </c>
      <c r="J71" s="1">
        <v>152957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490417</v>
      </c>
      <c r="C73" s="1">
        <v>75176</v>
      </c>
      <c r="D73" s="1">
        <v>98309</v>
      </c>
      <c r="E73" s="1">
        <v>141863</v>
      </c>
      <c r="F73" s="1">
        <v>175069</v>
      </c>
      <c r="G73" s="1">
        <f>SUM(C73:F73)</f>
        <v>490417</v>
      </c>
      <c r="H73" s="1">
        <f>SUM(E73:F73)</f>
        <v>316932</v>
      </c>
      <c r="I73" s="9">
        <f>H73/G73</f>
        <v>0.64625002803736409</v>
      </c>
      <c r="J73" s="1" t="s">
        <v>31</v>
      </c>
    </row>
    <row r="74" spans="1:10" x14ac:dyDescent="0.35">
      <c r="A74" s="7" t="s">
        <v>76</v>
      </c>
      <c r="B74" s="1">
        <v>470685</v>
      </c>
      <c r="C74" s="1">
        <v>58419</v>
      </c>
      <c r="D74" s="1">
        <v>128879</v>
      </c>
      <c r="E74" s="1">
        <v>144433</v>
      </c>
      <c r="F74" s="1">
        <v>138954</v>
      </c>
      <c r="G74" s="1">
        <f>SUM(C74:F74)</f>
        <v>470685</v>
      </c>
      <c r="H74" s="1">
        <f>SUM(E74:F74)</f>
        <v>283387</v>
      </c>
      <c r="I74" s="9">
        <f>H74/G74</f>
        <v>0.60207357362142411</v>
      </c>
      <c r="J74" s="1" t="s">
        <v>31</v>
      </c>
    </row>
    <row r="75" spans="1:10" x14ac:dyDescent="0.35">
      <c r="A75" s="7" t="s">
        <v>77</v>
      </c>
      <c r="B75" s="1">
        <v>646754</v>
      </c>
      <c r="C75" s="1">
        <v>111309</v>
      </c>
      <c r="D75" s="1">
        <v>198174</v>
      </c>
      <c r="E75" s="1">
        <v>223472</v>
      </c>
      <c r="F75" s="1">
        <v>113371</v>
      </c>
      <c r="J75" s="1">
        <v>428</v>
      </c>
    </row>
    <row r="76" spans="1:10" x14ac:dyDescent="0.35">
      <c r="A76" s="7" t="s">
        <v>78</v>
      </c>
      <c r="B76" s="1">
        <v>851290</v>
      </c>
      <c r="C76" s="1">
        <v>215488</v>
      </c>
      <c r="D76" s="1">
        <v>201060</v>
      </c>
      <c r="E76" s="1">
        <v>234358</v>
      </c>
      <c r="F76" s="1">
        <v>200385</v>
      </c>
      <c r="J76" s="1" t="s">
        <v>31</v>
      </c>
    </row>
    <row r="77" spans="1:10" x14ac:dyDescent="0.35">
      <c r="A77" s="7" t="s">
        <v>174</v>
      </c>
      <c r="C77" s="1">
        <f>SUM(C73:C76)</f>
        <v>460392</v>
      </c>
      <c r="D77" s="1">
        <f>SUM(D73:D76)</f>
        <v>626422</v>
      </c>
      <c r="E77" s="1">
        <f>SUM(E73:E76)</f>
        <v>744126</v>
      </c>
      <c r="F77" s="1">
        <f>SUM(F73:F76)</f>
        <v>627779</v>
      </c>
      <c r="G77" s="1">
        <f>SUM(C77:F77)</f>
        <v>2458719</v>
      </c>
      <c r="H77" s="1">
        <f>SUM(E77:F77)</f>
        <v>1371905</v>
      </c>
      <c r="I77" s="9">
        <f>H77/G77</f>
        <v>0.5579755148921044</v>
      </c>
    </row>
    <row r="78" spans="1:10" x14ac:dyDescent="0.35">
      <c r="A78" s="7"/>
    </row>
    <row r="79" spans="1:10" x14ac:dyDescent="0.35">
      <c r="A79" s="7" t="s">
        <v>79</v>
      </c>
      <c r="B79" s="1">
        <v>594732</v>
      </c>
      <c r="C79" s="1">
        <v>202760</v>
      </c>
      <c r="D79" s="1">
        <v>187397</v>
      </c>
      <c r="E79" s="1">
        <v>168824</v>
      </c>
      <c r="F79" s="1">
        <v>35751</v>
      </c>
      <c r="J79" s="1" t="s">
        <v>31</v>
      </c>
    </row>
    <row r="80" spans="1:10" x14ac:dyDescent="0.35">
      <c r="A80" s="7" t="s">
        <v>80</v>
      </c>
      <c r="B80" s="1">
        <v>654736</v>
      </c>
      <c r="C80" s="1">
        <v>286087</v>
      </c>
      <c r="D80" s="1">
        <v>194245</v>
      </c>
      <c r="E80" s="1">
        <v>129452</v>
      </c>
      <c r="F80" s="1">
        <v>44952</v>
      </c>
      <c r="J80" s="1" t="s">
        <v>31</v>
      </c>
    </row>
    <row r="81" spans="1:10" x14ac:dyDescent="0.35">
      <c r="A81" s="7" t="s">
        <v>81</v>
      </c>
      <c r="B81" s="1">
        <v>328265</v>
      </c>
      <c r="C81" s="1">
        <v>183433</v>
      </c>
      <c r="D81" s="1">
        <v>101244</v>
      </c>
      <c r="E81" s="1">
        <v>32174</v>
      </c>
      <c r="F81" s="1">
        <v>11415</v>
      </c>
      <c r="J81" s="1" t="s">
        <v>31</v>
      </c>
    </row>
    <row r="82" spans="1:10" x14ac:dyDescent="0.35">
      <c r="A82" s="7" t="s">
        <v>82</v>
      </c>
      <c r="B82" s="1">
        <v>303650</v>
      </c>
      <c r="C82" s="1">
        <v>214643</v>
      </c>
      <c r="D82" s="1">
        <v>64836</v>
      </c>
      <c r="E82" s="1">
        <v>16311</v>
      </c>
      <c r="F82" s="1">
        <v>7859</v>
      </c>
      <c r="J82" s="1" t="s">
        <v>31</v>
      </c>
    </row>
    <row r="83" spans="1:10" x14ac:dyDescent="0.35">
      <c r="A83" s="7"/>
      <c r="C83" s="1">
        <f>SUM(C79:C82)</f>
        <v>886923</v>
      </c>
      <c r="D83" s="1">
        <f>SUM(D79:D82)</f>
        <v>547722</v>
      </c>
      <c r="E83" s="1">
        <f>SUM(E79:E82)</f>
        <v>346761</v>
      </c>
      <c r="F83" s="1">
        <f>SUM(F79:F82)</f>
        <v>99977</v>
      </c>
      <c r="G83" s="1">
        <f>SUM(C83:F83)</f>
        <v>1881383</v>
      </c>
    </row>
    <row r="84" spans="1:10" x14ac:dyDescent="0.35">
      <c r="A84" s="7" t="s">
        <v>175</v>
      </c>
      <c r="G84" s="1">
        <f>G83+G77</f>
        <v>4340102</v>
      </c>
    </row>
    <row r="85" spans="1:10" x14ac:dyDescent="0.35">
      <c r="A85" s="7" t="s">
        <v>44</v>
      </c>
      <c r="B85" s="1">
        <v>1297353</v>
      </c>
      <c r="C85" s="1">
        <v>199332</v>
      </c>
      <c r="D85" s="1">
        <v>205689</v>
      </c>
      <c r="E85" s="1">
        <v>242004</v>
      </c>
      <c r="F85" s="1">
        <v>222710</v>
      </c>
      <c r="J85" s="1">
        <v>427618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4339950</v>
      </c>
      <c r="C87" s="1">
        <v>1445093</v>
      </c>
      <c r="D87" s="1">
        <v>1184135</v>
      </c>
      <c r="E87" s="1">
        <v>1009381</v>
      </c>
      <c r="F87" s="1">
        <v>683019</v>
      </c>
      <c r="J87" s="1">
        <v>18322</v>
      </c>
    </row>
    <row r="88" spans="1:10" x14ac:dyDescent="0.35">
      <c r="A88" s="7" t="s">
        <v>84</v>
      </c>
      <c r="B88" s="1">
        <v>1873893</v>
      </c>
      <c r="C88" s="1">
        <v>304138</v>
      </c>
      <c r="D88" s="1">
        <v>527091</v>
      </c>
      <c r="E88" s="1">
        <v>622891</v>
      </c>
      <c r="F88" s="1">
        <v>419773</v>
      </c>
      <c r="J88" s="1" t="s">
        <v>31</v>
      </c>
    </row>
    <row r="89" spans="1:10" ht="43.5" x14ac:dyDescent="0.35">
      <c r="A89" s="7" t="s">
        <v>85</v>
      </c>
      <c r="B89" s="1">
        <v>1625851</v>
      </c>
      <c r="C89" s="1">
        <v>272717</v>
      </c>
      <c r="D89" s="1">
        <v>389558</v>
      </c>
      <c r="E89" s="1">
        <v>514259</v>
      </c>
      <c r="F89" s="1">
        <v>447785</v>
      </c>
      <c r="J89" s="1">
        <v>1532</v>
      </c>
    </row>
    <row r="90" spans="1:10" x14ac:dyDescent="0.35">
      <c r="A90" s="7" t="s">
        <v>86</v>
      </c>
      <c r="B90" s="1">
        <v>663248</v>
      </c>
      <c r="C90" s="1">
        <v>17485</v>
      </c>
      <c r="D90" s="1">
        <v>95344</v>
      </c>
      <c r="E90" s="1">
        <v>207164</v>
      </c>
      <c r="F90" s="1">
        <v>338932</v>
      </c>
      <c r="J90" s="1">
        <v>4324</v>
      </c>
    </row>
    <row r="91" spans="1:10" x14ac:dyDescent="0.35">
      <c r="A91" s="7" t="s">
        <v>87</v>
      </c>
      <c r="B91" s="1">
        <v>43605</v>
      </c>
      <c r="C91" s="1">
        <v>4295</v>
      </c>
      <c r="D91" s="1">
        <v>9025</v>
      </c>
      <c r="E91" s="1">
        <v>22887</v>
      </c>
      <c r="F91" s="1">
        <v>7398</v>
      </c>
      <c r="J91" s="1" t="s">
        <v>31</v>
      </c>
    </row>
    <row r="92" spans="1:10" ht="29" x14ac:dyDescent="0.35">
      <c r="A92" s="7" t="s">
        <v>88</v>
      </c>
      <c r="B92" s="1">
        <v>124317</v>
      </c>
      <c r="C92" s="1">
        <v>10450</v>
      </c>
      <c r="D92" s="1">
        <v>16523</v>
      </c>
      <c r="E92" s="1">
        <v>53529</v>
      </c>
      <c r="F92" s="1">
        <v>43816</v>
      </c>
      <c r="J92" s="1" t="s">
        <v>31</v>
      </c>
    </row>
    <row r="93" spans="1:10" x14ac:dyDescent="0.35">
      <c r="A93" s="7" t="s">
        <v>89</v>
      </c>
      <c r="B93" s="1">
        <v>350954</v>
      </c>
      <c r="C93" s="1">
        <v>12888</v>
      </c>
      <c r="D93" s="1">
        <v>49290</v>
      </c>
      <c r="E93" s="1">
        <v>138598</v>
      </c>
      <c r="F93" s="1">
        <v>150178</v>
      </c>
      <c r="G93" s="1">
        <f>SUM(C93:F93)</f>
        <v>350954</v>
      </c>
      <c r="H93" s="1">
        <f>E93+F93</f>
        <v>288776</v>
      </c>
      <c r="I93" s="9">
        <f>H93/G93</f>
        <v>0.82283148218854896</v>
      </c>
      <c r="J93" s="1" t="s">
        <v>31</v>
      </c>
    </row>
    <row r="94" spans="1:10" ht="29" x14ac:dyDescent="0.35">
      <c r="A94" s="7" t="s">
        <v>90</v>
      </c>
      <c r="B94" s="1">
        <v>69581</v>
      </c>
      <c r="C94" s="1">
        <v>2067</v>
      </c>
      <c r="D94" s="1">
        <v>24320</v>
      </c>
      <c r="E94" s="1">
        <v>8374</v>
      </c>
      <c r="F94" s="1">
        <v>34820</v>
      </c>
      <c r="J94" s="1" t="s">
        <v>31</v>
      </c>
    </row>
    <row r="95" spans="1:10" x14ac:dyDescent="0.35">
      <c r="A95" s="7" t="s">
        <v>91</v>
      </c>
      <c r="B95" s="1">
        <v>223269</v>
      </c>
      <c r="C95" s="1">
        <v>21186</v>
      </c>
      <c r="D95" s="1">
        <v>11094</v>
      </c>
      <c r="E95" s="1">
        <v>101874</v>
      </c>
      <c r="F95" s="1">
        <v>89115</v>
      </c>
      <c r="J95" s="1" t="s">
        <v>31</v>
      </c>
    </row>
    <row r="96" spans="1:10" x14ac:dyDescent="0.35">
      <c r="A96" s="7" t="s">
        <v>92</v>
      </c>
      <c r="B96" s="1">
        <v>20298</v>
      </c>
      <c r="C96" s="1">
        <v>758</v>
      </c>
      <c r="D96" s="1" t="s">
        <v>31</v>
      </c>
      <c r="E96" s="1">
        <v>5526</v>
      </c>
      <c r="F96" s="1">
        <v>14014</v>
      </c>
      <c r="J96" s="1" t="s">
        <v>31</v>
      </c>
    </row>
    <row r="97" spans="1:10" x14ac:dyDescent="0.35">
      <c r="A97" s="7" t="s">
        <v>52</v>
      </c>
      <c r="B97" s="1">
        <v>221010</v>
      </c>
      <c r="C97" s="1">
        <v>32250</v>
      </c>
      <c r="D97" s="1">
        <v>34484</v>
      </c>
      <c r="E97" s="1">
        <v>89667</v>
      </c>
      <c r="F97" s="1">
        <v>64609</v>
      </c>
      <c r="J97" s="1" t="s">
        <v>31</v>
      </c>
    </row>
    <row r="98" spans="1:10" x14ac:dyDescent="0.35">
      <c r="A98" s="7" t="s">
        <v>44</v>
      </c>
      <c r="B98" s="1">
        <v>522196</v>
      </c>
      <c r="C98" s="1">
        <v>37203</v>
      </c>
      <c r="D98" s="1">
        <v>41974</v>
      </c>
      <c r="E98" s="1">
        <v>32441</v>
      </c>
      <c r="F98" s="1">
        <v>6710</v>
      </c>
      <c r="J98" s="1">
        <v>403869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36127</v>
      </c>
      <c r="C100" s="1">
        <v>4732</v>
      </c>
      <c r="D100" s="1">
        <v>1614</v>
      </c>
      <c r="E100" s="1">
        <v>926</v>
      </c>
      <c r="F100" s="1">
        <v>293</v>
      </c>
      <c r="J100" s="1">
        <v>28562</v>
      </c>
    </row>
    <row r="101" spans="1:10" x14ac:dyDescent="0.35">
      <c r="A101" s="7" t="s">
        <v>94</v>
      </c>
      <c r="B101" s="1">
        <v>45304</v>
      </c>
      <c r="C101" s="1">
        <v>6014</v>
      </c>
      <c r="D101" s="1" t="s">
        <v>31</v>
      </c>
      <c r="E101" s="1">
        <v>10729</v>
      </c>
      <c r="F101" s="1" t="s">
        <v>31</v>
      </c>
      <c r="J101" s="1">
        <v>28562</v>
      </c>
    </row>
    <row r="102" spans="1:10" x14ac:dyDescent="0.35">
      <c r="A102" s="7" t="s">
        <v>95</v>
      </c>
      <c r="B102" s="1">
        <v>39740</v>
      </c>
      <c r="C102" s="1">
        <v>9946</v>
      </c>
      <c r="D102" s="1" t="s">
        <v>31</v>
      </c>
      <c r="E102" s="1">
        <v>1232</v>
      </c>
      <c r="F102" s="1" t="s">
        <v>31</v>
      </c>
      <c r="J102" s="1">
        <v>28562</v>
      </c>
    </row>
    <row r="103" spans="1:10" x14ac:dyDescent="0.35">
      <c r="A103" s="7" t="s">
        <v>96</v>
      </c>
      <c r="B103" s="1">
        <v>51531</v>
      </c>
      <c r="C103" s="1">
        <v>1099</v>
      </c>
      <c r="D103" s="1" t="s">
        <v>31</v>
      </c>
      <c r="E103" s="1">
        <v>11602</v>
      </c>
      <c r="F103" s="1">
        <v>4120</v>
      </c>
      <c r="J103" s="1">
        <v>34711</v>
      </c>
    </row>
    <row r="104" spans="1:10" x14ac:dyDescent="0.35">
      <c r="A104" s="7" t="s">
        <v>97</v>
      </c>
      <c r="B104" s="1">
        <v>5542776</v>
      </c>
      <c r="C104" s="1">
        <v>1528722</v>
      </c>
      <c r="D104" s="1">
        <v>1378218</v>
      </c>
      <c r="E104" s="1">
        <v>1308401</v>
      </c>
      <c r="F104" s="1">
        <v>945136</v>
      </c>
      <c r="J104" s="1">
        <v>382298</v>
      </c>
    </row>
    <row r="105" spans="1:10" x14ac:dyDescent="0.35">
      <c r="A105" s="7" t="s">
        <v>44</v>
      </c>
      <c r="B105" s="1">
        <v>13119</v>
      </c>
      <c r="C105" s="1">
        <v>1166</v>
      </c>
      <c r="D105" s="1" t="s">
        <v>31</v>
      </c>
      <c r="E105" s="1" t="s">
        <v>31</v>
      </c>
      <c r="F105" s="1">
        <v>916</v>
      </c>
      <c r="J105" s="1">
        <v>11037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2889570</v>
      </c>
      <c r="C107" s="1">
        <v>1071798</v>
      </c>
      <c r="D107" s="1">
        <v>787732</v>
      </c>
      <c r="E107" s="1">
        <v>608206</v>
      </c>
      <c r="F107" s="1">
        <v>402119</v>
      </c>
      <c r="J107" s="1">
        <v>19714</v>
      </c>
    </row>
    <row r="108" spans="1:10" x14ac:dyDescent="0.35">
      <c r="A108" s="7" t="s">
        <v>99</v>
      </c>
      <c r="B108" s="1">
        <v>1551494</v>
      </c>
      <c r="C108" s="1">
        <v>349659</v>
      </c>
      <c r="D108" s="1">
        <v>415997</v>
      </c>
      <c r="E108" s="1">
        <v>507886</v>
      </c>
      <c r="F108" s="1">
        <v>277951</v>
      </c>
      <c r="J108" s="1" t="s">
        <v>31</v>
      </c>
    </row>
    <row r="109" spans="1:10" x14ac:dyDescent="0.35">
      <c r="A109" s="7" t="s">
        <v>100</v>
      </c>
      <c r="B109" s="1">
        <v>185370</v>
      </c>
      <c r="C109" s="1">
        <v>13659</v>
      </c>
      <c r="D109" s="1">
        <v>34450</v>
      </c>
      <c r="E109" s="1">
        <v>43011</v>
      </c>
      <c r="F109" s="1">
        <v>94249</v>
      </c>
      <c r="J109" s="1" t="s">
        <v>31</v>
      </c>
    </row>
    <row r="110" spans="1:10" x14ac:dyDescent="0.35">
      <c r="A110" s="7" t="s">
        <v>101</v>
      </c>
      <c r="B110" s="1">
        <v>29285</v>
      </c>
      <c r="C110" s="1" t="s">
        <v>31</v>
      </c>
      <c r="D110" s="1" t="s">
        <v>31</v>
      </c>
      <c r="E110" s="1">
        <v>29285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982163</v>
      </c>
      <c r="C111" s="1">
        <v>111531</v>
      </c>
      <c r="D111" s="1">
        <v>141653</v>
      </c>
      <c r="E111" s="1">
        <v>144502</v>
      </c>
      <c r="F111" s="1">
        <v>176145</v>
      </c>
      <c r="J111" s="1">
        <v>408332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3557824</v>
      </c>
      <c r="C113" s="1">
        <v>1139416</v>
      </c>
      <c r="D113" s="1">
        <v>973540</v>
      </c>
      <c r="E113" s="1">
        <v>845576</v>
      </c>
      <c r="F113" s="1">
        <v>580542</v>
      </c>
      <c r="J113" s="1">
        <v>18750</v>
      </c>
    </row>
    <row r="114" spans="1:10" x14ac:dyDescent="0.35">
      <c r="A114" s="7" t="s">
        <v>99</v>
      </c>
      <c r="B114" s="1">
        <v>893061</v>
      </c>
      <c r="C114" s="1">
        <v>257967</v>
      </c>
      <c r="D114" s="1">
        <v>221779</v>
      </c>
      <c r="E114" s="1">
        <v>264091</v>
      </c>
      <c r="F114" s="1">
        <v>149224</v>
      </c>
      <c r="J114" s="1" t="s">
        <v>31</v>
      </c>
    </row>
    <row r="115" spans="1:10" x14ac:dyDescent="0.35">
      <c r="A115" s="7" t="s">
        <v>100</v>
      </c>
      <c r="B115" s="1">
        <v>111820</v>
      </c>
      <c r="C115" s="1">
        <v>26786</v>
      </c>
      <c r="D115" s="1">
        <v>22610</v>
      </c>
      <c r="E115" s="1">
        <v>31801</v>
      </c>
      <c r="F115" s="1">
        <v>30622</v>
      </c>
      <c r="J115" s="1" t="s">
        <v>31</v>
      </c>
    </row>
    <row r="116" spans="1:10" x14ac:dyDescent="0.35">
      <c r="A116" s="7" t="s">
        <v>101</v>
      </c>
      <c r="B116" s="1">
        <v>70156</v>
      </c>
      <c r="C116" s="1">
        <v>7762</v>
      </c>
      <c r="D116" s="1">
        <v>15332</v>
      </c>
      <c r="E116" s="1">
        <v>42826</v>
      </c>
      <c r="F116" s="1">
        <v>4236</v>
      </c>
      <c r="J116" s="1" t="s">
        <v>31</v>
      </c>
    </row>
    <row r="117" spans="1:10" x14ac:dyDescent="0.35">
      <c r="A117" s="7" t="s">
        <v>44</v>
      </c>
      <c r="B117" s="1">
        <v>1005021</v>
      </c>
      <c r="C117" s="1">
        <v>114715</v>
      </c>
      <c r="D117" s="1">
        <v>146573</v>
      </c>
      <c r="E117" s="1">
        <v>148597</v>
      </c>
      <c r="F117" s="1">
        <v>185840</v>
      </c>
      <c r="J117" s="1">
        <v>409296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2486513</v>
      </c>
      <c r="C119" s="1">
        <v>978185</v>
      </c>
      <c r="D119" s="1">
        <v>665393</v>
      </c>
      <c r="E119" s="1">
        <v>520144</v>
      </c>
      <c r="F119" s="1">
        <v>322791</v>
      </c>
      <c r="J119" s="1" t="s">
        <v>31</v>
      </c>
    </row>
    <row r="120" spans="1:10" x14ac:dyDescent="0.35">
      <c r="A120" s="7" t="s">
        <v>99</v>
      </c>
      <c r="B120" s="1">
        <v>1818491</v>
      </c>
      <c r="C120" s="1">
        <v>431092</v>
      </c>
      <c r="D120" s="1">
        <v>528107</v>
      </c>
      <c r="E120" s="1">
        <v>527062</v>
      </c>
      <c r="F120" s="1">
        <v>313479</v>
      </c>
      <c r="J120" s="1">
        <v>18750</v>
      </c>
    </row>
    <row r="121" spans="1:10" x14ac:dyDescent="0.35">
      <c r="A121" s="7" t="s">
        <v>100</v>
      </c>
      <c r="B121" s="1">
        <v>308449</v>
      </c>
      <c r="C121" s="1">
        <v>27355</v>
      </c>
      <c r="D121" s="1">
        <v>37067</v>
      </c>
      <c r="E121" s="1">
        <v>113829</v>
      </c>
      <c r="F121" s="1">
        <v>130198</v>
      </c>
      <c r="J121" s="1" t="s">
        <v>31</v>
      </c>
    </row>
    <row r="122" spans="1:10" x14ac:dyDescent="0.35">
      <c r="A122" s="7" t="s">
        <v>101</v>
      </c>
      <c r="B122" s="1">
        <v>37946</v>
      </c>
      <c r="C122" s="1" t="s">
        <v>31</v>
      </c>
      <c r="D122" s="1">
        <v>7613</v>
      </c>
      <c r="E122" s="1">
        <v>26245</v>
      </c>
      <c r="F122" s="1">
        <v>4088</v>
      </c>
      <c r="J122" s="1" t="s">
        <v>31</v>
      </c>
    </row>
    <row r="123" spans="1:10" x14ac:dyDescent="0.35">
      <c r="A123" s="7" t="s">
        <v>44</v>
      </c>
      <c r="B123" s="1">
        <v>986483</v>
      </c>
      <c r="C123" s="1">
        <v>110015</v>
      </c>
      <c r="D123" s="1">
        <v>141653</v>
      </c>
      <c r="E123" s="1">
        <v>145610</v>
      </c>
      <c r="F123" s="1">
        <v>179909</v>
      </c>
      <c r="J123" s="1">
        <v>409296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3442318</v>
      </c>
      <c r="C125" s="1">
        <v>1161269</v>
      </c>
      <c r="D125" s="1">
        <v>918696</v>
      </c>
      <c r="E125" s="1">
        <v>852632</v>
      </c>
      <c r="F125" s="1">
        <v>490971</v>
      </c>
      <c r="J125" s="1">
        <v>18750</v>
      </c>
    </row>
    <row r="126" spans="1:10" x14ac:dyDescent="0.35">
      <c r="A126" s="7" t="s">
        <v>99</v>
      </c>
      <c r="B126" s="1">
        <v>878384</v>
      </c>
      <c r="C126" s="1">
        <v>231410</v>
      </c>
      <c r="D126" s="1">
        <v>251105</v>
      </c>
      <c r="E126" s="1">
        <v>234383</v>
      </c>
      <c r="F126" s="1">
        <v>161487</v>
      </c>
      <c r="J126" s="1" t="s">
        <v>31</v>
      </c>
    </row>
    <row r="127" spans="1:10" x14ac:dyDescent="0.35">
      <c r="A127" s="7" t="s">
        <v>100</v>
      </c>
      <c r="B127" s="1">
        <v>268450</v>
      </c>
      <c r="C127" s="1">
        <v>28553</v>
      </c>
      <c r="D127" s="1">
        <v>68379</v>
      </c>
      <c r="E127" s="1">
        <v>64233</v>
      </c>
      <c r="F127" s="1">
        <v>107285</v>
      </c>
      <c r="J127" s="1" t="s">
        <v>31</v>
      </c>
    </row>
    <row r="128" spans="1:10" x14ac:dyDescent="0.35">
      <c r="A128" s="7" t="s">
        <v>101</v>
      </c>
      <c r="B128" s="1">
        <v>69194</v>
      </c>
      <c r="C128" s="1">
        <v>15402</v>
      </c>
      <c r="D128" s="1" t="s">
        <v>31</v>
      </c>
      <c r="E128" s="1">
        <v>39216</v>
      </c>
      <c r="F128" s="1">
        <v>14576</v>
      </c>
      <c r="J128" s="1" t="s">
        <v>31</v>
      </c>
    </row>
    <row r="129" spans="1:10" x14ac:dyDescent="0.35">
      <c r="A129" s="7" t="s">
        <v>44</v>
      </c>
      <c r="B129" s="1">
        <v>979535</v>
      </c>
      <c r="C129" s="1">
        <v>110015</v>
      </c>
      <c r="D129" s="1">
        <v>141653</v>
      </c>
      <c r="E129" s="1">
        <v>142426</v>
      </c>
      <c r="F129" s="1">
        <v>176145</v>
      </c>
      <c r="J129" s="1">
        <v>409296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4197862</v>
      </c>
      <c r="C131" s="1">
        <v>1379848</v>
      </c>
      <c r="D131" s="1">
        <v>1118723</v>
      </c>
      <c r="E131" s="1">
        <v>1050489</v>
      </c>
      <c r="F131" s="1">
        <v>630052</v>
      </c>
      <c r="J131" s="1">
        <v>18750</v>
      </c>
    </row>
    <row r="132" spans="1:10" x14ac:dyDescent="0.35">
      <c r="A132" s="7" t="s">
        <v>99</v>
      </c>
      <c r="B132" s="1">
        <v>390141</v>
      </c>
      <c r="C132" s="1">
        <v>53676</v>
      </c>
      <c r="D132" s="1">
        <v>112122</v>
      </c>
      <c r="E132" s="1">
        <v>90919</v>
      </c>
      <c r="F132" s="1">
        <v>133424</v>
      </c>
      <c r="J132" s="1" t="s">
        <v>31</v>
      </c>
    </row>
    <row r="133" spans="1:10" x14ac:dyDescent="0.35">
      <c r="A133" s="7" t="s">
        <v>100</v>
      </c>
      <c r="B133" s="1">
        <v>37958</v>
      </c>
      <c r="C133" s="1">
        <v>1593</v>
      </c>
      <c r="D133" s="1">
        <v>2711</v>
      </c>
      <c r="E133" s="1">
        <v>22811</v>
      </c>
      <c r="F133" s="1">
        <v>10843</v>
      </c>
      <c r="J133" s="1" t="s">
        <v>31</v>
      </c>
    </row>
    <row r="134" spans="1:10" x14ac:dyDescent="0.35">
      <c r="A134" s="7" t="s">
        <v>101</v>
      </c>
      <c r="B134" s="1">
        <v>26245</v>
      </c>
      <c r="C134" s="1" t="s">
        <v>31</v>
      </c>
      <c r="D134" s="1" t="s">
        <v>31</v>
      </c>
      <c r="E134" s="1">
        <v>26245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985674</v>
      </c>
      <c r="C135" s="1">
        <v>111531</v>
      </c>
      <c r="D135" s="1">
        <v>146276</v>
      </c>
      <c r="E135" s="1">
        <v>142426</v>
      </c>
      <c r="F135" s="1">
        <v>176145</v>
      </c>
      <c r="J135" s="1">
        <v>409296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4212190</v>
      </c>
      <c r="C137" s="1">
        <v>1371227</v>
      </c>
      <c r="D137" s="1">
        <v>1135448</v>
      </c>
      <c r="E137" s="1">
        <v>1064523</v>
      </c>
      <c r="F137" s="1">
        <v>622241</v>
      </c>
      <c r="J137" s="1">
        <v>18750</v>
      </c>
    </row>
    <row r="138" spans="1:10" x14ac:dyDescent="0.35">
      <c r="A138" s="7" t="s">
        <v>99</v>
      </c>
      <c r="B138" s="1">
        <v>390771</v>
      </c>
      <c r="C138" s="1">
        <v>61082</v>
      </c>
      <c r="D138" s="1">
        <v>102731</v>
      </c>
      <c r="E138" s="1">
        <v>96656</v>
      </c>
      <c r="F138" s="1">
        <v>130302</v>
      </c>
      <c r="J138" s="1" t="s">
        <v>31</v>
      </c>
    </row>
    <row r="139" spans="1:10" x14ac:dyDescent="0.35">
      <c r="A139" s="7" t="s">
        <v>100</v>
      </c>
      <c r="B139" s="1">
        <v>29140</v>
      </c>
      <c r="C139" s="1">
        <v>4324</v>
      </c>
      <c r="D139" s="1" t="s">
        <v>31</v>
      </c>
      <c r="E139" s="1">
        <v>3040</v>
      </c>
      <c r="F139" s="1">
        <v>21777</v>
      </c>
      <c r="J139" s="1" t="s">
        <v>31</v>
      </c>
    </row>
    <row r="140" spans="1:10" x14ac:dyDescent="0.35">
      <c r="A140" s="7" t="s">
        <v>101</v>
      </c>
      <c r="B140" s="1">
        <v>26245</v>
      </c>
      <c r="C140" s="1" t="s">
        <v>31</v>
      </c>
      <c r="D140" s="1" t="s">
        <v>31</v>
      </c>
      <c r="E140" s="1">
        <v>26245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979535</v>
      </c>
      <c r="C141" s="1">
        <v>110015</v>
      </c>
      <c r="D141" s="1">
        <v>141653</v>
      </c>
      <c r="E141" s="1">
        <v>142426</v>
      </c>
      <c r="F141" s="1">
        <v>176145</v>
      </c>
      <c r="J141" s="1">
        <v>409296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142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9920164</v>
      </c>
      <c r="C8" s="1">
        <v>2809480</v>
      </c>
      <c r="D8" s="1">
        <v>2518524</v>
      </c>
      <c r="E8" s="1">
        <v>2334544</v>
      </c>
      <c r="F8" s="1">
        <v>1345349</v>
      </c>
      <c r="G8" s="1">
        <f>SUM(C8:F8)</f>
        <v>9007897</v>
      </c>
      <c r="H8" s="1">
        <f>SUM(E8:F8)</f>
        <v>3679893</v>
      </c>
      <c r="I8" s="9">
        <f>H8/G8</f>
        <v>0.40851854766989454</v>
      </c>
      <c r="J8" s="1">
        <v>912267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761440</v>
      </c>
      <c r="C10" s="1">
        <v>95666</v>
      </c>
      <c r="D10" s="1">
        <v>287711</v>
      </c>
      <c r="E10" s="1">
        <v>160710</v>
      </c>
      <c r="F10" s="1">
        <v>160890</v>
      </c>
      <c r="J10" s="1">
        <v>56462</v>
      </c>
    </row>
    <row r="11" spans="1:10" x14ac:dyDescent="0.35">
      <c r="A11" s="7" t="s">
        <v>34</v>
      </c>
      <c r="B11" s="1">
        <v>2626181</v>
      </c>
      <c r="C11" s="1">
        <v>659427</v>
      </c>
      <c r="D11" s="1">
        <v>607072</v>
      </c>
      <c r="E11" s="1">
        <v>602523</v>
      </c>
      <c r="F11" s="1">
        <v>423329</v>
      </c>
      <c r="J11" s="1">
        <v>333829</v>
      </c>
    </row>
    <row r="12" spans="1:10" x14ac:dyDescent="0.35">
      <c r="A12" s="7" t="s">
        <v>35</v>
      </c>
      <c r="B12" s="1">
        <v>2344576</v>
      </c>
      <c r="C12" s="1">
        <v>556393</v>
      </c>
      <c r="D12" s="1">
        <v>627651</v>
      </c>
      <c r="E12" s="1">
        <v>614318</v>
      </c>
      <c r="F12" s="1">
        <v>354571</v>
      </c>
      <c r="J12" s="1">
        <v>191642</v>
      </c>
    </row>
    <row r="13" spans="1:10" x14ac:dyDescent="0.35">
      <c r="A13" s="7" t="s">
        <v>36</v>
      </c>
      <c r="B13" s="1">
        <v>1747148</v>
      </c>
      <c r="C13" s="1">
        <v>522021</v>
      </c>
      <c r="D13" s="1">
        <v>533333</v>
      </c>
      <c r="E13" s="1">
        <v>408465</v>
      </c>
      <c r="F13" s="1">
        <v>190048</v>
      </c>
      <c r="J13" s="1">
        <v>93281</v>
      </c>
    </row>
    <row r="14" spans="1:10" x14ac:dyDescent="0.35">
      <c r="A14" s="7" t="s">
        <v>37</v>
      </c>
      <c r="B14" s="1">
        <v>2440819</v>
      </c>
      <c r="C14" s="1">
        <v>975974</v>
      </c>
      <c r="D14" s="1">
        <v>462756</v>
      </c>
      <c r="E14" s="1">
        <v>548527</v>
      </c>
      <c r="F14" s="1">
        <v>216510</v>
      </c>
      <c r="J14" s="1">
        <v>237052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4825463</v>
      </c>
      <c r="C16" s="1">
        <v>1536634</v>
      </c>
      <c r="D16" s="1">
        <v>1254197</v>
      </c>
      <c r="E16" s="1">
        <v>1088716</v>
      </c>
      <c r="F16" s="1">
        <v>490763</v>
      </c>
      <c r="J16" s="1">
        <v>455151</v>
      </c>
    </row>
    <row r="17" spans="1:10" x14ac:dyDescent="0.35">
      <c r="A17" s="7" t="s">
        <v>39</v>
      </c>
      <c r="B17" s="1">
        <v>5094701</v>
      </c>
      <c r="C17" s="1">
        <v>1272846</v>
      </c>
      <c r="D17" s="1">
        <v>1264327</v>
      </c>
      <c r="E17" s="1">
        <v>1245828</v>
      </c>
      <c r="F17" s="1">
        <v>854586</v>
      </c>
      <c r="J17" s="1">
        <v>457116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4729443</v>
      </c>
      <c r="C19" s="1">
        <v>1526679</v>
      </c>
      <c r="D19" s="1">
        <v>1234292</v>
      </c>
      <c r="E19" s="1">
        <v>1056121</v>
      </c>
      <c r="F19" s="1">
        <v>490763</v>
      </c>
      <c r="J19" s="1">
        <v>421588</v>
      </c>
    </row>
    <row r="20" spans="1:10" x14ac:dyDescent="0.35">
      <c r="A20" s="7" t="s">
        <v>41</v>
      </c>
      <c r="B20" s="1">
        <v>4937441</v>
      </c>
      <c r="C20" s="1">
        <v>1239292</v>
      </c>
      <c r="D20" s="1">
        <v>1204770</v>
      </c>
      <c r="E20" s="1">
        <v>1228483</v>
      </c>
      <c r="F20" s="1">
        <v>815979</v>
      </c>
      <c r="J20" s="1">
        <v>448917</v>
      </c>
    </row>
    <row r="21" spans="1:10" x14ac:dyDescent="0.35">
      <c r="A21" s="7" t="s">
        <v>42</v>
      </c>
      <c r="B21" s="1">
        <v>53254</v>
      </c>
      <c r="C21" s="1">
        <v>7050</v>
      </c>
      <c r="D21" s="1">
        <v>15103</v>
      </c>
      <c r="E21" s="1">
        <v>2988</v>
      </c>
      <c r="F21" s="1">
        <v>26502</v>
      </c>
      <c r="J21" s="1">
        <v>1610</v>
      </c>
    </row>
    <row r="22" spans="1:10" x14ac:dyDescent="0.35">
      <c r="A22" s="7" t="s">
        <v>43</v>
      </c>
      <c r="B22" s="1">
        <v>114276</v>
      </c>
      <c r="C22" s="1">
        <v>22281</v>
      </c>
      <c r="D22" s="1">
        <v>45823</v>
      </c>
      <c r="E22" s="1">
        <v>16303</v>
      </c>
      <c r="F22" s="1">
        <v>12105</v>
      </c>
      <c r="J22" s="1">
        <v>17765</v>
      </c>
    </row>
    <row r="23" spans="1:10" x14ac:dyDescent="0.35">
      <c r="A23" s="7" t="s">
        <v>44</v>
      </c>
      <c r="B23" s="1">
        <v>85750</v>
      </c>
      <c r="C23" s="1">
        <v>14178</v>
      </c>
      <c r="D23" s="1">
        <v>18535</v>
      </c>
      <c r="E23" s="1">
        <v>30650</v>
      </c>
      <c r="F23" s="1" t="s">
        <v>31</v>
      </c>
      <c r="J23" s="1">
        <v>22387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302573</v>
      </c>
      <c r="C25" s="1">
        <v>67545</v>
      </c>
      <c r="D25" s="1">
        <v>120787</v>
      </c>
      <c r="E25" s="1">
        <v>106161</v>
      </c>
      <c r="F25" s="1">
        <v>7343</v>
      </c>
      <c r="J25" s="1">
        <v>736</v>
      </c>
    </row>
    <row r="26" spans="1:10" x14ac:dyDescent="0.35">
      <c r="A26" s="7" t="s">
        <v>46</v>
      </c>
      <c r="B26" s="1">
        <v>8688134</v>
      </c>
      <c r="C26" s="1">
        <v>2566315</v>
      </c>
      <c r="D26" s="1">
        <v>2232513</v>
      </c>
      <c r="E26" s="1">
        <v>2061278</v>
      </c>
      <c r="F26" s="1">
        <v>1034490</v>
      </c>
      <c r="J26" s="1">
        <v>793537</v>
      </c>
    </row>
    <row r="27" spans="1:10" x14ac:dyDescent="0.35">
      <c r="A27" s="7" t="s">
        <v>47</v>
      </c>
      <c r="B27" s="1">
        <v>407589</v>
      </c>
      <c r="C27" s="1">
        <v>78929</v>
      </c>
      <c r="D27" s="1">
        <v>89621</v>
      </c>
      <c r="E27" s="1">
        <v>109871</v>
      </c>
      <c r="F27" s="1">
        <v>61430</v>
      </c>
      <c r="J27" s="1">
        <v>67737</v>
      </c>
    </row>
    <row r="28" spans="1:10" x14ac:dyDescent="0.35">
      <c r="A28" s="7" t="s">
        <v>48</v>
      </c>
      <c r="B28" s="1">
        <v>327353</v>
      </c>
      <c r="C28" s="1">
        <v>31221</v>
      </c>
      <c r="D28" s="1">
        <v>70164</v>
      </c>
      <c r="E28" s="1">
        <v>24537</v>
      </c>
      <c r="F28" s="1">
        <v>179016</v>
      </c>
      <c r="J28" s="1">
        <v>22415</v>
      </c>
    </row>
    <row r="29" spans="1:10" x14ac:dyDescent="0.35">
      <c r="A29" s="7" t="s">
        <v>49</v>
      </c>
      <c r="B29" s="1">
        <v>118004</v>
      </c>
      <c r="C29" s="1">
        <v>39863</v>
      </c>
      <c r="D29" s="1">
        <v>4185</v>
      </c>
      <c r="E29" s="1">
        <v>19904</v>
      </c>
      <c r="F29" s="1">
        <v>51900</v>
      </c>
      <c r="J29" s="1">
        <v>2152</v>
      </c>
    </row>
    <row r="30" spans="1:10" x14ac:dyDescent="0.35">
      <c r="A30" s="7" t="s">
        <v>44</v>
      </c>
      <c r="B30" s="1">
        <v>76512</v>
      </c>
      <c r="C30" s="1">
        <v>25606</v>
      </c>
      <c r="D30" s="1">
        <v>1253</v>
      </c>
      <c r="E30" s="1">
        <v>12793</v>
      </c>
      <c r="F30" s="1">
        <v>11169</v>
      </c>
      <c r="J30" s="1">
        <v>25690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745651</v>
      </c>
      <c r="C32" s="1">
        <v>153525</v>
      </c>
      <c r="D32" s="1">
        <v>212938</v>
      </c>
      <c r="E32" s="1">
        <v>216032</v>
      </c>
      <c r="F32" s="1">
        <v>93074</v>
      </c>
      <c r="J32" s="1">
        <v>70083</v>
      </c>
    </row>
    <row r="33" spans="1:10" x14ac:dyDescent="0.35">
      <c r="A33" s="7" t="s">
        <v>51</v>
      </c>
      <c r="B33" s="1">
        <v>8600028</v>
      </c>
      <c r="C33" s="1">
        <v>2552361</v>
      </c>
      <c r="D33" s="1">
        <v>2213978</v>
      </c>
      <c r="E33" s="1">
        <v>2025550</v>
      </c>
      <c r="F33" s="1">
        <v>1018413</v>
      </c>
      <c r="J33" s="1">
        <v>789726</v>
      </c>
    </row>
    <row r="34" spans="1:10" x14ac:dyDescent="0.35">
      <c r="A34" s="7" t="s">
        <v>52</v>
      </c>
      <c r="B34" s="1">
        <v>436462</v>
      </c>
      <c r="C34" s="1">
        <v>67813</v>
      </c>
      <c r="D34" s="1">
        <v>71821</v>
      </c>
      <c r="E34" s="1">
        <v>49519</v>
      </c>
      <c r="F34" s="1">
        <v>222693</v>
      </c>
      <c r="J34" s="1">
        <v>24617</v>
      </c>
    </row>
    <row r="35" spans="1:10" x14ac:dyDescent="0.35">
      <c r="A35" s="7" t="s">
        <v>44</v>
      </c>
      <c r="B35" s="1">
        <v>138022</v>
      </c>
      <c r="C35" s="1">
        <v>35781</v>
      </c>
      <c r="D35" s="1">
        <v>19788</v>
      </c>
      <c r="E35" s="1">
        <v>43443</v>
      </c>
      <c r="F35" s="1">
        <v>11169</v>
      </c>
      <c r="J35" s="1">
        <v>27842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718127</v>
      </c>
      <c r="C37" s="1">
        <v>183821</v>
      </c>
      <c r="D37" s="1">
        <v>227909</v>
      </c>
      <c r="E37" s="1">
        <v>152633</v>
      </c>
      <c r="F37" s="1">
        <v>98824</v>
      </c>
      <c r="G37" s="1">
        <f>SUM(C37:F37)</f>
        <v>663187</v>
      </c>
      <c r="H37" s="1">
        <f>SUM(E37:F37)</f>
        <v>251457</v>
      </c>
      <c r="I37" s="9">
        <f>H37/G37</f>
        <v>0.37916454936541277</v>
      </c>
      <c r="J37" s="1">
        <v>54940</v>
      </c>
    </row>
    <row r="38" spans="1:10" x14ac:dyDescent="0.35">
      <c r="A38" s="7" t="s">
        <v>54</v>
      </c>
      <c r="B38" s="1">
        <v>7675440</v>
      </c>
      <c r="C38" s="1">
        <v>2375015</v>
      </c>
      <c r="D38" s="1">
        <v>1824280</v>
      </c>
      <c r="E38" s="1">
        <v>1831600</v>
      </c>
      <c r="F38" s="1">
        <v>950148</v>
      </c>
      <c r="G38" s="1">
        <f t="shared" ref="G38:G41" si="0">SUM(C38:F38)</f>
        <v>6981043</v>
      </c>
      <c r="H38" s="1">
        <f t="shared" ref="H38:H41" si="1">SUM(E38:F38)</f>
        <v>2781748</v>
      </c>
      <c r="I38" s="9">
        <f t="shared" ref="I38:I41" si="2">H38/G38</f>
        <v>0.39847168968877572</v>
      </c>
      <c r="J38" s="1">
        <v>694397</v>
      </c>
    </row>
    <row r="39" spans="1:10" x14ac:dyDescent="0.35">
      <c r="A39" s="7" t="s">
        <v>55</v>
      </c>
      <c r="B39" s="1">
        <v>998644</v>
      </c>
      <c r="C39" s="1">
        <v>123750</v>
      </c>
      <c r="D39" s="1">
        <v>303871</v>
      </c>
      <c r="E39" s="1">
        <v>218128</v>
      </c>
      <c r="F39" s="1">
        <v>227011</v>
      </c>
      <c r="G39" s="1">
        <f t="shared" si="0"/>
        <v>872760</v>
      </c>
      <c r="H39" s="1">
        <f t="shared" si="1"/>
        <v>445139</v>
      </c>
      <c r="I39" s="9">
        <f t="shared" si="2"/>
        <v>0.51003597781749854</v>
      </c>
      <c r="J39" s="1">
        <v>125884</v>
      </c>
    </row>
    <row r="40" spans="1:10" x14ac:dyDescent="0.35">
      <c r="A40" s="7" t="s">
        <v>56</v>
      </c>
      <c r="B40" s="1">
        <v>264536</v>
      </c>
      <c r="C40" s="1">
        <v>97259</v>
      </c>
      <c r="D40" s="1">
        <v>86210</v>
      </c>
      <c r="E40" s="1">
        <v>49497</v>
      </c>
      <c r="F40" s="1">
        <v>11011</v>
      </c>
      <c r="G40" s="1">
        <f t="shared" si="0"/>
        <v>243977</v>
      </c>
      <c r="H40" s="1">
        <f t="shared" si="1"/>
        <v>60508</v>
      </c>
      <c r="I40" s="9">
        <f t="shared" si="2"/>
        <v>0.24800698426491022</v>
      </c>
      <c r="J40" s="1">
        <v>20559</v>
      </c>
    </row>
    <row r="41" spans="1:10" x14ac:dyDescent="0.35">
      <c r="A41" s="7" t="s">
        <v>57</v>
      </c>
      <c r="B41" s="1">
        <v>263417</v>
      </c>
      <c r="C41" s="1">
        <v>29635</v>
      </c>
      <c r="D41" s="1">
        <v>76254</v>
      </c>
      <c r="E41" s="1">
        <v>82686</v>
      </c>
      <c r="F41" s="1">
        <v>58355</v>
      </c>
      <c r="G41" s="1">
        <f t="shared" si="0"/>
        <v>246930</v>
      </c>
      <c r="H41" s="1">
        <f t="shared" si="1"/>
        <v>141041</v>
      </c>
      <c r="I41" s="9">
        <f t="shared" si="2"/>
        <v>0.57117806665856719</v>
      </c>
      <c r="J41" s="1">
        <v>16487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586299</v>
      </c>
      <c r="C43" s="1">
        <v>48606</v>
      </c>
      <c r="D43" s="1">
        <v>123736</v>
      </c>
      <c r="E43" s="1">
        <v>77813</v>
      </c>
      <c r="F43" s="1">
        <v>247423</v>
      </c>
      <c r="J43" s="1">
        <v>88721</v>
      </c>
    </row>
    <row r="44" spans="1:10" x14ac:dyDescent="0.35">
      <c r="A44" s="7" t="s">
        <v>59</v>
      </c>
      <c r="B44" s="1">
        <v>3582585</v>
      </c>
      <c r="C44" s="1">
        <v>710489</v>
      </c>
      <c r="D44" s="1">
        <v>839054</v>
      </c>
      <c r="E44" s="1">
        <v>1072812</v>
      </c>
      <c r="F44" s="1">
        <v>514932</v>
      </c>
      <c r="J44" s="1">
        <v>445298</v>
      </c>
    </row>
    <row r="45" spans="1:10" x14ac:dyDescent="0.35">
      <c r="A45" s="7" t="s">
        <v>60</v>
      </c>
      <c r="B45" s="1">
        <v>2517512</v>
      </c>
      <c r="C45" s="1">
        <v>568513</v>
      </c>
      <c r="D45" s="1">
        <v>658417</v>
      </c>
      <c r="E45" s="1">
        <v>698299</v>
      </c>
      <c r="F45" s="1">
        <v>395250</v>
      </c>
      <c r="J45" s="1">
        <v>197034</v>
      </c>
    </row>
    <row r="46" spans="1:10" x14ac:dyDescent="0.35">
      <c r="A46" s="7" t="s">
        <v>61</v>
      </c>
      <c r="B46" s="1">
        <v>3233769</v>
      </c>
      <c r="C46" s="1">
        <v>1481872</v>
      </c>
      <c r="D46" s="1">
        <v>897318</v>
      </c>
      <c r="E46" s="1">
        <v>485620</v>
      </c>
      <c r="F46" s="1">
        <v>187745</v>
      </c>
      <c r="J46" s="1">
        <v>181214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5585626</v>
      </c>
      <c r="C48" s="1">
        <v>1831418</v>
      </c>
      <c r="D48" s="1">
        <v>1429474</v>
      </c>
      <c r="E48" s="1">
        <v>1333483</v>
      </c>
      <c r="F48" s="1">
        <v>429412</v>
      </c>
      <c r="J48" s="1">
        <v>561839</v>
      </c>
    </row>
    <row r="49" spans="1:10" x14ac:dyDescent="0.35">
      <c r="A49" s="7" t="s">
        <v>63</v>
      </c>
      <c r="B49" s="1">
        <v>455412</v>
      </c>
      <c r="C49" s="1">
        <v>189626</v>
      </c>
      <c r="D49" s="1">
        <v>98943</v>
      </c>
      <c r="E49" s="1">
        <v>118061</v>
      </c>
      <c r="F49" s="1">
        <v>22929</v>
      </c>
      <c r="J49" s="1">
        <v>25852</v>
      </c>
    </row>
    <row r="50" spans="1:10" x14ac:dyDescent="0.35">
      <c r="A50" s="7" t="s">
        <v>64</v>
      </c>
      <c r="B50" s="1">
        <v>1314015</v>
      </c>
      <c r="C50" s="1">
        <v>264017</v>
      </c>
      <c r="D50" s="1">
        <v>314756</v>
      </c>
      <c r="E50" s="1">
        <v>290315</v>
      </c>
      <c r="F50" s="1">
        <v>392469</v>
      </c>
      <c r="J50" s="1">
        <v>52458</v>
      </c>
    </row>
    <row r="51" spans="1:10" x14ac:dyDescent="0.35">
      <c r="A51" s="7" t="s">
        <v>65</v>
      </c>
      <c r="B51" s="1">
        <v>2509749</v>
      </c>
      <c r="C51" s="1">
        <v>512326</v>
      </c>
      <c r="D51" s="1">
        <v>675351</v>
      </c>
      <c r="E51" s="1">
        <v>592685</v>
      </c>
      <c r="F51" s="1">
        <v>500539</v>
      </c>
      <c r="J51" s="1">
        <v>228849</v>
      </c>
    </row>
    <row r="52" spans="1:10" x14ac:dyDescent="0.35">
      <c r="A52" s="7" t="s">
        <v>44</v>
      </c>
      <c r="B52" s="1">
        <v>55361</v>
      </c>
      <c r="C52" s="1">
        <v>12093</v>
      </c>
      <c r="D52" s="1" t="s">
        <v>31</v>
      </c>
      <c r="E52" s="1" t="s">
        <v>31</v>
      </c>
      <c r="F52" s="1" t="s">
        <v>31</v>
      </c>
      <c r="J52" s="1">
        <v>43268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964214</v>
      </c>
      <c r="C54" s="1">
        <v>253895</v>
      </c>
      <c r="D54" s="1">
        <v>292338</v>
      </c>
      <c r="E54" s="1">
        <v>204524</v>
      </c>
      <c r="F54" s="1">
        <v>143831</v>
      </c>
      <c r="J54" s="1">
        <v>69626</v>
      </c>
    </row>
    <row r="55" spans="1:10" x14ac:dyDescent="0.35">
      <c r="A55" s="7" t="s">
        <v>67</v>
      </c>
      <c r="B55" s="1">
        <v>3131676</v>
      </c>
      <c r="C55" s="1">
        <v>1226261</v>
      </c>
      <c r="D55" s="1">
        <v>777903</v>
      </c>
      <c r="E55" s="1">
        <v>588196</v>
      </c>
      <c r="F55" s="1">
        <v>276142</v>
      </c>
      <c r="J55" s="1">
        <v>263174</v>
      </c>
    </row>
    <row r="56" spans="1:10" x14ac:dyDescent="0.35">
      <c r="A56" s="7" t="s">
        <v>68</v>
      </c>
      <c r="B56" s="1">
        <v>1991357</v>
      </c>
      <c r="C56" s="1">
        <v>446498</v>
      </c>
      <c r="D56" s="1">
        <v>554833</v>
      </c>
      <c r="E56" s="1">
        <v>507679</v>
      </c>
      <c r="F56" s="1">
        <v>256060</v>
      </c>
      <c r="J56" s="1">
        <v>226288</v>
      </c>
    </row>
    <row r="57" spans="1:10" x14ac:dyDescent="0.35">
      <c r="A57" s="7" t="s">
        <v>69</v>
      </c>
      <c r="B57" s="1">
        <v>1949506</v>
      </c>
      <c r="C57" s="1">
        <v>496869</v>
      </c>
      <c r="D57" s="1">
        <v>443601</v>
      </c>
      <c r="E57" s="1">
        <v>589644</v>
      </c>
      <c r="F57" s="1">
        <v>304392</v>
      </c>
      <c r="J57" s="1">
        <v>115000</v>
      </c>
    </row>
    <row r="58" spans="1:10" x14ac:dyDescent="0.35">
      <c r="A58" s="7" t="s">
        <v>70</v>
      </c>
      <c r="B58" s="1">
        <v>952026</v>
      </c>
      <c r="C58" s="1">
        <v>241190</v>
      </c>
      <c r="D58" s="1">
        <v>243369</v>
      </c>
      <c r="E58" s="1">
        <v>243322</v>
      </c>
      <c r="F58" s="1">
        <v>158273</v>
      </c>
      <c r="J58" s="1">
        <v>65872</v>
      </c>
    </row>
    <row r="59" spans="1:10" x14ac:dyDescent="0.35">
      <c r="A59" s="7" t="s">
        <v>71</v>
      </c>
      <c r="B59" s="1">
        <v>411184</v>
      </c>
      <c r="C59" s="1">
        <v>50910</v>
      </c>
      <c r="D59" s="1">
        <v>103655</v>
      </c>
      <c r="E59" s="1">
        <v>40263</v>
      </c>
      <c r="F59" s="1">
        <v>159689</v>
      </c>
      <c r="J59" s="1">
        <v>56667</v>
      </c>
    </row>
    <row r="60" spans="1:10" x14ac:dyDescent="0.35">
      <c r="A60" s="7" t="s">
        <v>72</v>
      </c>
      <c r="B60" s="1">
        <v>520200</v>
      </c>
      <c r="C60" s="1">
        <v>93856</v>
      </c>
      <c r="D60" s="1">
        <v>102825</v>
      </c>
      <c r="E60" s="1">
        <v>160916</v>
      </c>
      <c r="F60" s="1">
        <v>46963</v>
      </c>
      <c r="J60" s="1">
        <v>115640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3688460</v>
      </c>
      <c r="C62" s="1">
        <v>796966</v>
      </c>
      <c r="D62" s="1">
        <v>918811</v>
      </c>
      <c r="E62" s="1">
        <v>914780</v>
      </c>
      <c r="F62" s="1">
        <v>601827</v>
      </c>
      <c r="G62" s="1">
        <f>SUM(C62:F62)</f>
        <v>3232384</v>
      </c>
      <c r="H62" s="1">
        <f>SUM(E62:F62)</f>
        <v>1516607</v>
      </c>
      <c r="I62" s="9">
        <f>H62/G62</f>
        <v>0.4691914698253673</v>
      </c>
      <c r="J62" s="1">
        <v>456076</v>
      </c>
    </row>
    <row r="63" spans="1:10" x14ac:dyDescent="0.35">
      <c r="A63" s="7" t="s">
        <v>74</v>
      </c>
      <c r="B63" s="1">
        <v>6231704</v>
      </c>
      <c r="C63" s="1">
        <v>2012514</v>
      </c>
      <c r="D63" s="1">
        <v>1599713</v>
      </c>
      <c r="E63" s="1">
        <v>1419764</v>
      </c>
      <c r="F63" s="1">
        <v>743522</v>
      </c>
      <c r="G63" s="1">
        <f>SUM(C63:F63)</f>
        <v>5775513</v>
      </c>
      <c r="H63" s="1">
        <f>SUM(E63:F63)</f>
        <v>2163286</v>
      </c>
      <c r="I63" s="9">
        <f>H63/G63</f>
        <v>0.37456170560087043</v>
      </c>
      <c r="J63" s="1">
        <v>456191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896909</v>
      </c>
      <c r="C65" s="1">
        <v>80984</v>
      </c>
      <c r="D65" s="1">
        <v>279311</v>
      </c>
      <c r="E65" s="1">
        <v>242520</v>
      </c>
      <c r="F65" s="1">
        <v>240538</v>
      </c>
      <c r="J65" s="1">
        <v>53556</v>
      </c>
    </row>
    <row r="66" spans="1:10" x14ac:dyDescent="0.35">
      <c r="A66" s="7" t="s">
        <v>51</v>
      </c>
      <c r="B66" s="1">
        <v>8731208</v>
      </c>
      <c r="C66" s="1">
        <v>2718322</v>
      </c>
      <c r="D66" s="1">
        <v>2239213</v>
      </c>
      <c r="E66" s="1">
        <v>2087786</v>
      </c>
      <c r="F66" s="1">
        <v>1104811</v>
      </c>
      <c r="J66" s="1">
        <v>581076</v>
      </c>
    </row>
    <row r="67" spans="1:10" x14ac:dyDescent="0.35">
      <c r="A67" s="7" t="s">
        <v>44</v>
      </c>
      <c r="B67" s="1">
        <v>292046</v>
      </c>
      <c r="C67" s="1">
        <v>10174</v>
      </c>
      <c r="D67" s="1" t="s">
        <v>31</v>
      </c>
      <c r="E67" s="1">
        <v>4237</v>
      </c>
      <c r="F67" s="1" t="s">
        <v>31</v>
      </c>
      <c r="J67" s="1">
        <v>277635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5958181</v>
      </c>
      <c r="C69" s="1">
        <v>1647714</v>
      </c>
      <c r="D69" s="1">
        <v>1645322</v>
      </c>
      <c r="E69" s="1">
        <v>1468513</v>
      </c>
      <c r="F69" s="1">
        <v>869890</v>
      </c>
      <c r="J69" s="1">
        <v>326743</v>
      </c>
    </row>
    <row r="70" spans="1:10" x14ac:dyDescent="0.35">
      <c r="A70" s="7" t="s">
        <v>51</v>
      </c>
      <c r="B70" s="1">
        <v>3646581</v>
      </c>
      <c r="C70" s="1">
        <v>1160293</v>
      </c>
      <c r="D70" s="1">
        <v>873202</v>
      </c>
      <c r="E70" s="1">
        <v>829737</v>
      </c>
      <c r="F70" s="1">
        <v>475459</v>
      </c>
      <c r="J70" s="1">
        <v>307890</v>
      </c>
    </row>
    <row r="71" spans="1:10" x14ac:dyDescent="0.35">
      <c r="A71" s="7" t="s">
        <v>44</v>
      </c>
      <c r="B71" s="1">
        <v>315401</v>
      </c>
      <c r="C71" s="1">
        <v>1473</v>
      </c>
      <c r="D71" s="1" t="s">
        <v>31</v>
      </c>
      <c r="E71" s="1">
        <v>36294</v>
      </c>
      <c r="F71" s="1" t="s">
        <v>31</v>
      </c>
      <c r="J71" s="1">
        <v>277635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966470</v>
      </c>
      <c r="C73" s="1">
        <v>146201</v>
      </c>
      <c r="D73" s="1">
        <v>293707</v>
      </c>
      <c r="E73" s="1">
        <v>185549</v>
      </c>
      <c r="F73" s="1">
        <v>341012</v>
      </c>
      <c r="G73" s="1">
        <f>SUM(C73:F73)</f>
        <v>966469</v>
      </c>
      <c r="H73" s="1">
        <f>SUM(E73:F73)</f>
        <v>526561</v>
      </c>
      <c r="I73" s="9">
        <f>H73/G73</f>
        <v>0.54482968413886013</v>
      </c>
      <c r="J73" s="1" t="s">
        <v>31</v>
      </c>
    </row>
    <row r="74" spans="1:10" x14ac:dyDescent="0.35">
      <c r="A74" s="7" t="s">
        <v>76</v>
      </c>
      <c r="B74" s="1">
        <v>945474</v>
      </c>
      <c r="C74" s="1">
        <v>125928</v>
      </c>
      <c r="D74" s="1">
        <v>295936</v>
      </c>
      <c r="E74" s="1">
        <v>279838</v>
      </c>
      <c r="F74" s="1">
        <v>236165</v>
      </c>
      <c r="G74" s="1">
        <f>SUM(C74:F74)</f>
        <v>937867</v>
      </c>
      <c r="H74" s="1">
        <f>SUM(E74:F74)</f>
        <v>516003</v>
      </c>
      <c r="I74" s="9">
        <f>H74/G74</f>
        <v>0.55018781980813913</v>
      </c>
      <c r="J74" s="1">
        <v>7606</v>
      </c>
    </row>
    <row r="75" spans="1:10" x14ac:dyDescent="0.35">
      <c r="A75" s="7" t="s">
        <v>77</v>
      </c>
      <c r="B75" s="1">
        <v>739144</v>
      </c>
      <c r="C75" s="1">
        <v>186713</v>
      </c>
      <c r="D75" s="1">
        <v>187481</v>
      </c>
      <c r="E75" s="1">
        <v>192619</v>
      </c>
      <c r="F75" s="1">
        <v>172331</v>
      </c>
      <c r="J75" s="1" t="s">
        <v>31</v>
      </c>
    </row>
    <row r="76" spans="1:10" x14ac:dyDescent="0.35">
      <c r="A76" s="7" t="s">
        <v>78</v>
      </c>
      <c r="B76" s="1">
        <v>1307068</v>
      </c>
      <c r="C76" s="1">
        <v>328873</v>
      </c>
      <c r="D76" s="1">
        <v>330073</v>
      </c>
      <c r="E76" s="1">
        <v>482284</v>
      </c>
      <c r="F76" s="1">
        <v>165838</v>
      </c>
      <c r="J76" s="1" t="s">
        <v>31</v>
      </c>
    </row>
    <row r="77" spans="1:10" x14ac:dyDescent="0.35">
      <c r="A77" s="7" t="s">
        <v>174</v>
      </c>
      <c r="C77" s="1">
        <f>SUM(C73:C76)</f>
        <v>787715</v>
      </c>
      <c r="D77" s="1">
        <f>SUM(D73:D76)</f>
        <v>1107197</v>
      </c>
      <c r="E77" s="1">
        <f>SUM(E73:E76)</f>
        <v>1140290</v>
      </c>
      <c r="F77" s="1">
        <f>SUM(F73:F76)</f>
        <v>915346</v>
      </c>
      <c r="G77" s="1">
        <f>SUM(C77:F77)</f>
        <v>3950548</v>
      </c>
      <c r="H77" s="1">
        <f>SUM(E77:F77)</f>
        <v>2055636</v>
      </c>
      <c r="I77" s="9">
        <f>H77/G77</f>
        <v>0.52034198799761455</v>
      </c>
    </row>
    <row r="78" spans="1:10" x14ac:dyDescent="0.35">
      <c r="A78" s="7"/>
    </row>
    <row r="79" spans="1:10" x14ac:dyDescent="0.35">
      <c r="A79" s="7" t="s">
        <v>79</v>
      </c>
      <c r="B79" s="1">
        <v>990865</v>
      </c>
      <c r="C79" s="1">
        <v>378373</v>
      </c>
      <c r="D79" s="1">
        <v>306360</v>
      </c>
      <c r="E79" s="1">
        <v>238786</v>
      </c>
      <c r="F79" s="1">
        <v>67347</v>
      </c>
      <c r="J79" s="1" t="s">
        <v>31</v>
      </c>
    </row>
    <row r="80" spans="1:10" x14ac:dyDescent="0.35">
      <c r="A80" s="7" t="s">
        <v>80</v>
      </c>
      <c r="B80" s="1">
        <v>1341684</v>
      </c>
      <c r="C80" s="1">
        <v>470486</v>
      </c>
      <c r="D80" s="1">
        <v>416719</v>
      </c>
      <c r="E80" s="1">
        <v>264257</v>
      </c>
      <c r="F80" s="1">
        <v>190222</v>
      </c>
      <c r="J80" s="1" t="s">
        <v>31</v>
      </c>
    </row>
    <row r="81" spans="1:10" x14ac:dyDescent="0.35">
      <c r="A81" s="7" t="s">
        <v>81</v>
      </c>
      <c r="B81" s="1">
        <v>514121</v>
      </c>
      <c r="C81" s="1">
        <v>315593</v>
      </c>
      <c r="D81" s="1">
        <v>129056</v>
      </c>
      <c r="E81" s="1">
        <v>61508</v>
      </c>
      <c r="F81" s="1">
        <v>7964</v>
      </c>
      <c r="J81" s="1" t="s">
        <v>31</v>
      </c>
    </row>
    <row r="82" spans="1:10" x14ac:dyDescent="0.35">
      <c r="A82" s="7" t="s">
        <v>82</v>
      </c>
      <c r="B82" s="1">
        <v>637439</v>
      </c>
      <c r="C82" s="1">
        <v>474815</v>
      </c>
      <c r="D82" s="1">
        <v>111359</v>
      </c>
      <c r="E82" s="1">
        <v>51265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1639267</v>
      </c>
      <c r="D83" s="1">
        <f>SUM(D79:D82)</f>
        <v>963494</v>
      </c>
      <c r="E83" s="1">
        <f>SUM(E79:E82)</f>
        <v>615816</v>
      </c>
      <c r="F83" s="1">
        <f>SUM(F79:F82)</f>
        <v>265533</v>
      </c>
      <c r="G83" s="1">
        <f>SUM(C83:F83)</f>
        <v>3484110</v>
      </c>
    </row>
    <row r="84" spans="1:10" x14ac:dyDescent="0.35">
      <c r="A84" s="7" t="s">
        <v>175</v>
      </c>
      <c r="G84" s="1">
        <f>G83+G77</f>
        <v>7434658</v>
      </c>
    </row>
    <row r="85" spans="1:10" x14ac:dyDescent="0.35">
      <c r="A85" s="7" t="s">
        <v>44</v>
      </c>
      <c r="B85" s="1">
        <v>2477900</v>
      </c>
      <c r="C85" s="1">
        <v>382499</v>
      </c>
      <c r="D85" s="1">
        <v>447832</v>
      </c>
      <c r="E85" s="1">
        <v>578438</v>
      </c>
      <c r="F85" s="1">
        <v>164470</v>
      </c>
      <c r="J85" s="1">
        <v>904661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7506171</v>
      </c>
      <c r="C87" s="1">
        <v>2524056</v>
      </c>
      <c r="D87" s="1">
        <v>2198895</v>
      </c>
      <c r="E87" s="1">
        <v>1785938</v>
      </c>
      <c r="F87" s="1">
        <v>997281</v>
      </c>
      <c r="J87" s="1" t="s">
        <v>31</v>
      </c>
    </row>
    <row r="88" spans="1:10" x14ac:dyDescent="0.35">
      <c r="A88" s="7" t="s">
        <v>84</v>
      </c>
      <c r="B88" s="1">
        <v>3416585</v>
      </c>
      <c r="C88" s="1">
        <v>706282</v>
      </c>
      <c r="D88" s="1">
        <v>1026653</v>
      </c>
      <c r="E88" s="1">
        <v>990295</v>
      </c>
      <c r="F88" s="1">
        <v>693353</v>
      </c>
      <c r="J88" s="1" t="s">
        <v>31</v>
      </c>
    </row>
    <row r="89" spans="1:10" ht="43.5" x14ac:dyDescent="0.35">
      <c r="A89" s="7" t="s">
        <v>85</v>
      </c>
      <c r="B89" s="1">
        <v>2430232</v>
      </c>
      <c r="C89" s="1">
        <v>322256</v>
      </c>
      <c r="D89" s="1">
        <v>717277</v>
      </c>
      <c r="E89" s="1">
        <v>800106</v>
      </c>
      <c r="F89" s="1">
        <v>590593</v>
      </c>
      <c r="J89" s="1" t="s">
        <v>31</v>
      </c>
    </row>
    <row r="90" spans="1:10" x14ac:dyDescent="0.35">
      <c r="A90" s="7" t="s">
        <v>86</v>
      </c>
      <c r="B90" s="1">
        <v>1062592</v>
      </c>
      <c r="C90" s="1">
        <v>8699</v>
      </c>
      <c r="D90" s="1">
        <v>127153</v>
      </c>
      <c r="E90" s="1">
        <v>403807</v>
      </c>
      <c r="F90" s="1">
        <v>522932</v>
      </c>
      <c r="J90" s="1" t="s">
        <v>31</v>
      </c>
    </row>
    <row r="91" spans="1:10" x14ac:dyDescent="0.35">
      <c r="A91" s="7" t="s">
        <v>87</v>
      </c>
      <c r="B91" s="1">
        <v>126864</v>
      </c>
      <c r="C91" s="1">
        <v>2341</v>
      </c>
      <c r="D91" s="1">
        <v>23114</v>
      </c>
      <c r="E91" s="1">
        <v>40466</v>
      </c>
      <c r="F91" s="1">
        <v>60944</v>
      </c>
      <c r="J91" s="1" t="s">
        <v>31</v>
      </c>
    </row>
    <row r="92" spans="1:10" ht="29" x14ac:dyDescent="0.35">
      <c r="A92" s="7" t="s">
        <v>88</v>
      </c>
      <c r="B92" s="1">
        <v>228748</v>
      </c>
      <c r="C92" s="1">
        <v>13074</v>
      </c>
      <c r="D92" s="1">
        <v>111232</v>
      </c>
      <c r="E92" s="1">
        <v>77759</v>
      </c>
      <c r="F92" s="1">
        <v>26683</v>
      </c>
      <c r="J92" s="1" t="s">
        <v>31</v>
      </c>
    </row>
    <row r="93" spans="1:10" x14ac:dyDescent="0.35">
      <c r="A93" s="7" t="s">
        <v>89</v>
      </c>
      <c r="B93" s="1">
        <v>1061593</v>
      </c>
      <c r="C93" s="1">
        <v>67008</v>
      </c>
      <c r="D93" s="1">
        <v>196631</v>
      </c>
      <c r="E93" s="1">
        <v>263497</v>
      </c>
      <c r="F93" s="1">
        <v>534457</v>
      </c>
      <c r="G93" s="1">
        <f>SUM(C93:F93)</f>
        <v>1061593</v>
      </c>
      <c r="H93" s="1">
        <f>E93+F93</f>
        <v>797954</v>
      </c>
      <c r="I93" s="9">
        <f>H93/G93</f>
        <v>0.75165717935216225</v>
      </c>
      <c r="J93" s="1" t="s">
        <v>31</v>
      </c>
    </row>
    <row r="94" spans="1:10" ht="29" x14ac:dyDescent="0.35">
      <c r="A94" s="7" t="s">
        <v>90</v>
      </c>
      <c r="B94" s="1">
        <v>136005</v>
      </c>
      <c r="C94" s="1">
        <v>2179</v>
      </c>
      <c r="D94" s="1">
        <v>44261</v>
      </c>
      <c r="E94" s="1">
        <v>30652</v>
      </c>
      <c r="F94" s="1">
        <v>58912</v>
      </c>
      <c r="J94" s="1" t="s">
        <v>31</v>
      </c>
    </row>
    <row r="95" spans="1:10" x14ac:dyDescent="0.35">
      <c r="A95" s="7" t="s">
        <v>91</v>
      </c>
      <c r="B95" s="1">
        <v>246969</v>
      </c>
      <c r="C95" s="1">
        <v>19260</v>
      </c>
      <c r="D95" s="1">
        <v>70895</v>
      </c>
      <c r="E95" s="1">
        <v>104400</v>
      </c>
      <c r="F95" s="1">
        <v>52414</v>
      </c>
      <c r="J95" s="1" t="s">
        <v>31</v>
      </c>
    </row>
    <row r="96" spans="1:10" x14ac:dyDescent="0.35">
      <c r="A96" s="7" t="s">
        <v>92</v>
      </c>
      <c r="B96" s="1">
        <v>80321</v>
      </c>
      <c r="C96" s="1">
        <v>15163</v>
      </c>
      <c r="D96" s="1">
        <v>7666</v>
      </c>
      <c r="E96" s="1">
        <v>9328</v>
      </c>
      <c r="F96" s="1">
        <v>48164</v>
      </c>
      <c r="J96" s="1" t="s">
        <v>31</v>
      </c>
    </row>
    <row r="97" spans="1:10" x14ac:dyDescent="0.35">
      <c r="A97" s="7" t="s">
        <v>52</v>
      </c>
      <c r="B97" s="1">
        <v>355839</v>
      </c>
      <c r="C97" s="1">
        <v>110043</v>
      </c>
      <c r="D97" s="1">
        <v>38290</v>
      </c>
      <c r="E97" s="1">
        <v>115347</v>
      </c>
      <c r="F97" s="1">
        <v>92159</v>
      </c>
      <c r="J97" s="1" t="s">
        <v>31</v>
      </c>
    </row>
    <row r="98" spans="1:10" x14ac:dyDescent="0.35">
      <c r="A98" s="7" t="s">
        <v>44</v>
      </c>
      <c r="B98" s="1">
        <v>1167658</v>
      </c>
      <c r="C98" s="1">
        <v>98646</v>
      </c>
      <c r="D98" s="1">
        <v>39976</v>
      </c>
      <c r="E98" s="1">
        <v>79200</v>
      </c>
      <c r="F98" s="1">
        <v>37569</v>
      </c>
      <c r="J98" s="1">
        <v>912267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16994</v>
      </c>
      <c r="C100" s="1" t="s">
        <v>31</v>
      </c>
      <c r="D100" s="1" t="s">
        <v>31</v>
      </c>
      <c r="E100" s="1">
        <v>1431</v>
      </c>
      <c r="F100" s="1" t="s">
        <v>31</v>
      </c>
      <c r="J100" s="1">
        <v>15563</v>
      </c>
    </row>
    <row r="101" spans="1:10" x14ac:dyDescent="0.35">
      <c r="A101" s="7" t="s">
        <v>94</v>
      </c>
      <c r="B101" s="1">
        <v>18740</v>
      </c>
      <c r="C101" s="1" t="s">
        <v>31</v>
      </c>
      <c r="D101" s="1" t="s">
        <v>31</v>
      </c>
      <c r="E101" s="1" t="s">
        <v>31</v>
      </c>
      <c r="F101" s="1">
        <v>18740</v>
      </c>
      <c r="J101" s="1" t="s">
        <v>31</v>
      </c>
    </row>
    <row r="102" spans="1:10" x14ac:dyDescent="0.35">
      <c r="A102" s="7" t="s">
        <v>95</v>
      </c>
      <c r="B102" s="1">
        <v>3635</v>
      </c>
      <c r="C102" s="1">
        <v>961</v>
      </c>
      <c r="D102" s="1">
        <v>2673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9825903</v>
      </c>
      <c r="C104" s="1">
        <v>2798344</v>
      </c>
      <c r="D104" s="1">
        <v>2499214</v>
      </c>
      <c r="E104" s="1">
        <v>2324727</v>
      </c>
      <c r="F104" s="1">
        <v>1326609</v>
      </c>
      <c r="J104" s="1">
        <v>877009</v>
      </c>
    </row>
    <row r="105" spans="1:10" x14ac:dyDescent="0.35">
      <c r="A105" s="7" t="s">
        <v>44</v>
      </c>
      <c r="B105" s="1">
        <v>54892</v>
      </c>
      <c r="C105" s="1">
        <v>10174</v>
      </c>
      <c r="D105" s="1">
        <v>16636</v>
      </c>
      <c r="E105" s="1">
        <v>8387</v>
      </c>
      <c r="F105" s="1" t="s">
        <v>31</v>
      </c>
      <c r="J105" s="1">
        <v>19695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5281151</v>
      </c>
      <c r="C107" s="1">
        <v>2012915</v>
      </c>
      <c r="D107" s="1">
        <v>1522384</v>
      </c>
      <c r="E107" s="1">
        <v>1151881</v>
      </c>
      <c r="F107" s="1">
        <v>593970</v>
      </c>
      <c r="J107" s="1" t="s">
        <v>31</v>
      </c>
    </row>
    <row r="108" spans="1:10" x14ac:dyDescent="0.35">
      <c r="A108" s="7" t="s">
        <v>99</v>
      </c>
      <c r="B108" s="1">
        <v>2457356</v>
      </c>
      <c r="C108" s="1">
        <v>500181</v>
      </c>
      <c r="D108" s="1">
        <v>644907</v>
      </c>
      <c r="E108" s="1">
        <v>804243</v>
      </c>
      <c r="F108" s="1">
        <v>502570</v>
      </c>
      <c r="J108" s="1">
        <v>5455</v>
      </c>
    </row>
    <row r="109" spans="1:10" x14ac:dyDescent="0.35">
      <c r="A109" s="7" t="s">
        <v>100</v>
      </c>
      <c r="B109" s="1">
        <v>311106</v>
      </c>
      <c r="C109" s="1">
        <v>42939</v>
      </c>
      <c r="D109" s="1">
        <v>36018</v>
      </c>
      <c r="E109" s="1">
        <v>78301</v>
      </c>
      <c r="F109" s="1">
        <v>153849</v>
      </c>
      <c r="J109" s="1" t="s">
        <v>31</v>
      </c>
    </row>
    <row r="110" spans="1:10" x14ac:dyDescent="0.35">
      <c r="A110" s="7" t="s">
        <v>101</v>
      </c>
      <c r="B110" s="1">
        <v>22385</v>
      </c>
      <c r="C110" s="1" t="s">
        <v>31</v>
      </c>
      <c r="D110" s="1">
        <v>19471</v>
      </c>
      <c r="E110" s="1" t="s">
        <v>31</v>
      </c>
      <c r="F110" s="1">
        <v>2914</v>
      </c>
      <c r="J110" s="1" t="s">
        <v>31</v>
      </c>
    </row>
    <row r="111" spans="1:10" x14ac:dyDescent="0.35">
      <c r="A111" s="7" t="s">
        <v>44</v>
      </c>
      <c r="B111" s="1">
        <v>1848165</v>
      </c>
      <c r="C111" s="1">
        <v>253444</v>
      </c>
      <c r="D111" s="1">
        <v>295744</v>
      </c>
      <c r="E111" s="1">
        <v>300119</v>
      </c>
      <c r="F111" s="1">
        <v>92046</v>
      </c>
      <c r="J111" s="1">
        <v>906812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6646715</v>
      </c>
      <c r="C113" s="1">
        <v>2147471</v>
      </c>
      <c r="D113" s="1">
        <v>1924974</v>
      </c>
      <c r="E113" s="1">
        <v>1620749</v>
      </c>
      <c r="F113" s="1">
        <v>948067</v>
      </c>
      <c r="J113" s="1">
        <v>5455</v>
      </c>
    </row>
    <row r="114" spans="1:10" x14ac:dyDescent="0.35">
      <c r="A114" s="7" t="s">
        <v>99</v>
      </c>
      <c r="B114" s="1">
        <v>1140746</v>
      </c>
      <c r="C114" s="1">
        <v>377065</v>
      </c>
      <c r="D114" s="1">
        <v>277781</v>
      </c>
      <c r="E114" s="1">
        <v>295672</v>
      </c>
      <c r="F114" s="1">
        <v>190228</v>
      </c>
      <c r="J114" s="1" t="s">
        <v>31</v>
      </c>
    </row>
    <row r="115" spans="1:10" x14ac:dyDescent="0.35">
      <c r="A115" s="7" t="s">
        <v>100</v>
      </c>
      <c r="B115" s="1">
        <v>260764</v>
      </c>
      <c r="C115" s="1">
        <v>28952</v>
      </c>
      <c r="D115" s="1">
        <v>16479</v>
      </c>
      <c r="E115" s="1">
        <v>102446</v>
      </c>
      <c r="F115" s="1">
        <v>112887</v>
      </c>
      <c r="J115" s="1" t="s">
        <v>31</v>
      </c>
    </row>
    <row r="116" spans="1:10" x14ac:dyDescent="0.35">
      <c r="A116" s="7" t="s">
        <v>101</v>
      </c>
      <c r="B116" s="1">
        <v>9641</v>
      </c>
      <c r="C116" s="1" t="s">
        <v>31</v>
      </c>
      <c r="D116" s="1">
        <v>5282</v>
      </c>
      <c r="E116" s="1">
        <v>1445</v>
      </c>
      <c r="F116" s="1">
        <v>2914</v>
      </c>
      <c r="J116" s="1" t="s">
        <v>31</v>
      </c>
    </row>
    <row r="117" spans="1:10" x14ac:dyDescent="0.35">
      <c r="A117" s="7" t="s">
        <v>44</v>
      </c>
      <c r="B117" s="1">
        <v>1862297</v>
      </c>
      <c r="C117" s="1">
        <v>255992</v>
      </c>
      <c r="D117" s="1">
        <v>294008</v>
      </c>
      <c r="E117" s="1">
        <v>314232</v>
      </c>
      <c r="F117" s="1">
        <v>91253</v>
      </c>
      <c r="J117" s="1">
        <v>906812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4474251</v>
      </c>
      <c r="C119" s="1">
        <v>1784761</v>
      </c>
      <c r="D119" s="1">
        <v>1227509</v>
      </c>
      <c r="E119" s="1">
        <v>1028102</v>
      </c>
      <c r="F119" s="1">
        <v>433880</v>
      </c>
      <c r="J119" s="1" t="s">
        <v>31</v>
      </c>
    </row>
    <row r="120" spans="1:10" x14ac:dyDescent="0.35">
      <c r="A120" s="7" t="s">
        <v>99</v>
      </c>
      <c r="B120" s="1">
        <v>3144892</v>
      </c>
      <c r="C120" s="1">
        <v>723079</v>
      </c>
      <c r="D120" s="1">
        <v>853694</v>
      </c>
      <c r="E120" s="1">
        <v>876399</v>
      </c>
      <c r="F120" s="1">
        <v>686265</v>
      </c>
      <c r="J120" s="1">
        <v>5455</v>
      </c>
    </row>
    <row r="121" spans="1:10" x14ac:dyDescent="0.35">
      <c r="A121" s="7" t="s">
        <v>100</v>
      </c>
      <c r="B121" s="1">
        <v>436551</v>
      </c>
      <c r="C121" s="1">
        <v>38537</v>
      </c>
      <c r="D121" s="1">
        <v>133504</v>
      </c>
      <c r="E121" s="1">
        <v>129222</v>
      </c>
      <c r="F121" s="1">
        <v>135288</v>
      </c>
      <c r="J121" s="1" t="s">
        <v>31</v>
      </c>
    </row>
    <row r="122" spans="1:10" x14ac:dyDescent="0.35">
      <c r="A122" s="7" t="s">
        <v>101</v>
      </c>
      <c r="B122" s="1">
        <v>2914</v>
      </c>
      <c r="C122" s="1" t="s">
        <v>31</v>
      </c>
      <c r="D122" s="1" t="s">
        <v>31</v>
      </c>
      <c r="E122" s="1" t="s">
        <v>31</v>
      </c>
      <c r="F122" s="1">
        <v>2914</v>
      </c>
      <c r="J122" s="1" t="s">
        <v>31</v>
      </c>
    </row>
    <row r="123" spans="1:10" x14ac:dyDescent="0.35">
      <c r="A123" s="7" t="s">
        <v>44</v>
      </c>
      <c r="B123" s="1">
        <v>1861555</v>
      </c>
      <c r="C123" s="1">
        <v>263103</v>
      </c>
      <c r="D123" s="1">
        <v>303817</v>
      </c>
      <c r="E123" s="1">
        <v>300821</v>
      </c>
      <c r="F123" s="1">
        <v>87002</v>
      </c>
      <c r="J123" s="1">
        <v>906812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6122030</v>
      </c>
      <c r="C125" s="1">
        <v>2131073</v>
      </c>
      <c r="D125" s="1">
        <v>1764015</v>
      </c>
      <c r="E125" s="1">
        <v>1379804</v>
      </c>
      <c r="F125" s="1">
        <v>841684</v>
      </c>
      <c r="J125" s="1">
        <v>5455</v>
      </c>
    </row>
    <row r="126" spans="1:10" x14ac:dyDescent="0.35">
      <c r="A126" s="7" t="s">
        <v>99</v>
      </c>
      <c r="B126" s="1">
        <v>1582371</v>
      </c>
      <c r="C126" s="1">
        <v>384705</v>
      </c>
      <c r="D126" s="1">
        <v>419985</v>
      </c>
      <c r="E126" s="1">
        <v>493266</v>
      </c>
      <c r="F126" s="1">
        <v>284415</v>
      </c>
      <c r="J126" s="1" t="s">
        <v>31</v>
      </c>
    </row>
    <row r="127" spans="1:10" x14ac:dyDescent="0.35">
      <c r="A127" s="7" t="s">
        <v>100</v>
      </c>
      <c r="B127" s="1">
        <v>291366</v>
      </c>
      <c r="C127" s="1">
        <v>35253</v>
      </c>
      <c r="D127" s="1">
        <v>45817</v>
      </c>
      <c r="E127" s="1">
        <v>133028</v>
      </c>
      <c r="F127" s="1">
        <v>77269</v>
      </c>
      <c r="J127" s="1" t="s">
        <v>31</v>
      </c>
    </row>
    <row r="128" spans="1:10" x14ac:dyDescent="0.35">
      <c r="A128" s="7" t="s">
        <v>101</v>
      </c>
      <c r="B128" s="1">
        <v>77031</v>
      </c>
      <c r="C128" s="1">
        <v>2197</v>
      </c>
      <c r="D128" s="1" t="s">
        <v>31</v>
      </c>
      <c r="E128" s="1">
        <v>19855</v>
      </c>
      <c r="F128" s="1">
        <v>54979</v>
      </c>
      <c r="J128" s="1" t="s">
        <v>31</v>
      </c>
    </row>
    <row r="129" spans="1:10" x14ac:dyDescent="0.35">
      <c r="A129" s="7" t="s">
        <v>44</v>
      </c>
      <c r="B129" s="1">
        <v>1847366</v>
      </c>
      <c r="C129" s="1">
        <v>256252</v>
      </c>
      <c r="D129" s="1">
        <v>288707</v>
      </c>
      <c r="E129" s="1">
        <v>308592</v>
      </c>
      <c r="F129" s="1">
        <v>87002</v>
      </c>
      <c r="J129" s="1">
        <v>906812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7362396</v>
      </c>
      <c r="C131" s="1">
        <v>2448931</v>
      </c>
      <c r="D131" s="1">
        <v>2079519</v>
      </c>
      <c r="E131" s="1">
        <v>1802485</v>
      </c>
      <c r="F131" s="1">
        <v>1026006</v>
      </c>
      <c r="J131" s="1">
        <v>5455</v>
      </c>
    </row>
    <row r="132" spans="1:10" x14ac:dyDescent="0.35">
      <c r="A132" s="7" t="s">
        <v>99</v>
      </c>
      <c r="B132" s="1">
        <v>615273</v>
      </c>
      <c r="C132" s="1">
        <v>87104</v>
      </c>
      <c r="D132" s="1">
        <v>139730</v>
      </c>
      <c r="E132" s="1">
        <v>216015</v>
      </c>
      <c r="F132" s="1">
        <v>172423</v>
      </c>
      <c r="J132" s="1" t="s">
        <v>31</v>
      </c>
    </row>
    <row r="133" spans="1:10" x14ac:dyDescent="0.35">
      <c r="A133" s="7" t="s">
        <v>100</v>
      </c>
      <c r="B133" s="1">
        <v>69644</v>
      </c>
      <c r="C133" s="1">
        <v>5384</v>
      </c>
      <c r="D133" s="1">
        <v>10567</v>
      </c>
      <c r="E133" s="1">
        <v>15925</v>
      </c>
      <c r="F133" s="1">
        <v>37767</v>
      </c>
      <c r="J133" s="1" t="s">
        <v>31</v>
      </c>
    </row>
    <row r="134" spans="1:10" x14ac:dyDescent="0.35">
      <c r="A134" s="7" t="s">
        <v>101</v>
      </c>
      <c r="B134" s="1">
        <v>2914</v>
      </c>
      <c r="C134" s="1" t="s">
        <v>31</v>
      </c>
      <c r="D134" s="1" t="s">
        <v>31</v>
      </c>
      <c r="E134" s="1" t="s">
        <v>31</v>
      </c>
      <c r="F134" s="1">
        <v>2914</v>
      </c>
      <c r="J134" s="1" t="s">
        <v>31</v>
      </c>
    </row>
    <row r="135" spans="1:10" x14ac:dyDescent="0.35">
      <c r="A135" s="7" t="s">
        <v>44</v>
      </c>
      <c r="B135" s="1">
        <v>1869937</v>
      </c>
      <c r="C135" s="1">
        <v>268060</v>
      </c>
      <c r="D135" s="1">
        <v>288707</v>
      </c>
      <c r="E135" s="1">
        <v>300119</v>
      </c>
      <c r="F135" s="1">
        <v>106239</v>
      </c>
      <c r="J135" s="1">
        <v>906812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7516806</v>
      </c>
      <c r="C137" s="1">
        <v>2505137</v>
      </c>
      <c r="D137" s="1">
        <v>2149260</v>
      </c>
      <c r="E137" s="1">
        <v>1784529</v>
      </c>
      <c r="F137" s="1">
        <v>1072426</v>
      </c>
      <c r="J137" s="1">
        <v>5455</v>
      </c>
    </row>
    <row r="138" spans="1:10" x14ac:dyDescent="0.35">
      <c r="A138" s="7" t="s">
        <v>99</v>
      </c>
      <c r="B138" s="1">
        <v>479247</v>
      </c>
      <c r="C138" s="1">
        <v>42308</v>
      </c>
      <c r="D138" s="1">
        <v>75397</v>
      </c>
      <c r="E138" s="1">
        <v>236633</v>
      </c>
      <c r="F138" s="1">
        <v>124909</v>
      </c>
      <c r="J138" s="1" t="s">
        <v>31</v>
      </c>
    </row>
    <row r="139" spans="1:10" x14ac:dyDescent="0.35">
      <c r="A139" s="7" t="s">
        <v>100</v>
      </c>
      <c r="B139" s="1">
        <v>73154</v>
      </c>
      <c r="C139" s="1">
        <v>6176</v>
      </c>
      <c r="D139" s="1">
        <v>5159</v>
      </c>
      <c r="E139" s="1">
        <v>13263</v>
      </c>
      <c r="F139" s="1">
        <v>48555</v>
      </c>
      <c r="J139" s="1" t="s">
        <v>31</v>
      </c>
    </row>
    <row r="140" spans="1:10" x14ac:dyDescent="0.35">
      <c r="A140" s="7" t="s">
        <v>101</v>
      </c>
      <c r="B140" s="1">
        <v>5329</v>
      </c>
      <c r="C140" s="1">
        <v>2415</v>
      </c>
      <c r="D140" s="1" t="s">
        <v>31</v>
      </c>
      <c r="E140" s="1" t="s">
        <v>31</v>
      </c>
      <c r="F140" s="1">
        <v>2914</v>
      </c>
      <c r="J140" s="1" t="s">
        <v>31</v>
      </c>
    </row>
    <row r="141" spans="1:10" x14ac:dyDescent="0.35">
      <c r="A141" s="7" t="s">
        <v>44</v>
      </c>
      <c r="B141" s="1">
        <v>1845628</v>
      </c>
      <c r="C141" s="1">
        <v>253444</v>
      </c>
      <c r="D141" s="1">
        <v>288707</v>
      </c>
      <c r="E141" s="1">
        <v>300119</v>
      </c>
      <c r="F141" s="1">
        <v>96545</v>
      </c>
      <c r="J141" s="1">
        <v>906812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143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850220</v>
      </c>
      <c r="C8" s="1">
        <v>255677</v>
      </c>
      <c r="D8" s="1">
        <v>210791</v>
      </c>
      <c r="E8" s="1">
        <v>168891</v>
      </c>
      <c r="F8" s="1">
        <v>149394</v>
      </c>
      <c r="G8" s="1">
        <f>SUM(C8:F8)</f>
        <v>784753</v>
      </c>
      <c r="H8" s="1">
        <f>SUM(E8:F8)</f>
        <v>318285</v>
      </c>
      <c r="I8" s="9">
        <f>H8/G8</f>
        <v>0.40558621629990582</v>
      </c>
      <c r="J8" s="1">
        <v>65468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36108</v>
      </c>
      <c r="C10" s="1">
        <v>13655</v>
      </c>
      <c r="D10" s="1">
        <v>15832</v>
      </c>
      <c r="E10" s="1">
        <v>1306</v>
      </c>
      <c r="F10" s="1">
        <v>4394</v>
      </c>
      <c r="J10" s="1">
        <v>920</v>
      </c>
    </row>
    <row r="11" spans="1:10" x14ac:dyDescent="0.35">
      <c r="A11" s="7" t="s">
        <v>34</v>
      </c>
      <c r="B11" s="1">
        <v>253732</v>
      </c>
      <c r="C11" s="1">
        <v>67420</v>
      </c>
      <c r="D11" s="1">
        <v>51675</v>
      </c>
      <c r="E11" s="1">
        <v>60446</v>
      </c>
      <c r="F11" s="1">
        <v>51648</v>
      </c>
      <c r="J11" s="1">
        <v>22542</v>
      </c>
    </row>
    <row r="12" spans="1:10" x14ac:dyDescent="0.35">
      <c r="A12" s="7" t="s">
        <v>35</v>
      </c>
      <c r="B12" s="1">
        <v>200098</v>
      </c>
      <c r="C12" s="1">
        <v>42937</v>
      </c>
      <c r="D12" s="1">
        <v>58092</v>
      </c>
      <c r="E12" s="1">
        <v>37855</v>
      </c>
      <c r="F12" s="1">
        <v>37676</v>
      </c>
      <c r="J12" s="1">
        <v>23538</v>
      </c>
    </row>
    <row r="13" spans="1:10" x14ac:dyDescent="0.35">
      <c r="A13" s="7" t="s">
        <v>36</v>
      </c>
      <c r="B13" s="1">
        <v>160863</v>
      </c>
      <c r="C13" s="1">
        <v>42515</v>
      </c>
      <c r="D13" s="1">
        <v>45478</v>
      </c>
      <c r="E13" s="1">
        <v>25980</v>
      </c>
      <c r="F13" s="1">
        <v>39448</v>
      </c>
      <c r="J13" s="1">
        <v>7441</v>
      </c>
    </row>
    <row r="14" spans="1:10" x14ac:dyDescent="0.35">
      <c r="A14" s="7" t="s">
        <v>37</v>
      </c>
      <c r="B14" s="1">
        <v>199420</v>
      </c>
      <c r="C14" s="1">
        <v>89149</v>
      </c>
      <c r="D14" s="1">
        <v>39713</v>
      </c>
      <c r="E14" s="1">
        <v>43303</v>
      </c>
      <c r="F14" s="1">
        <v>16227</v>
      </c>
      <c r="J14" s="1">
        <v>11027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412820</v>
      </c>
      <c r="C16" s="1">
        <v>136195</v>
      </c>
      <c r="D16" s="1">
        <v>95095</v>
      </c>
      <c r="E16" s="1">
        <v>88983</v>
      </c>
      <c r="F16" s="1">
        <v>62653</v>
      </c>
      <c r="J16" s="1">
        <v>29894</v>
      </c>
    </row>
    <row r="17" spans="1:10" x14ac:dyDescent="0.35">
      <c r="A17" s="7" t="s">
        <v>39</v>
      </c>
      <c r="B17" s="1">
        <v>437400</v>
      </c>
      <c r="C17" s="1">
        <v>119482</v>
      </c>
      <c r="D17" s="1">
        <v>115696</v>
      </c>
      <c r="E17" s="1">
        <v>79908</v>
      </c>
      <c r="F17" s="1">
        <v>86741</v>
      </c>
      <c r="J17" s="1">
        <v>35573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402374</v>
      </c>
      <c r="C19" s="1">
        <v>135827</v>
      </c>
      <c r="D19" s="1">
        <v>94410</v>
      </c>
      <c r="E19" s="1">
        <v>87912</v>
      </c>
      <c r="F19" s="1">
        <v>58278</v>
      </c>
      <c r="J19" s="1">
        <v>25948</v>
      </c>
    </row>
    <row r="20" spans="1:10" x14ac:dyDescent="0.35">
      <c r="A20" s="7" t="s">
        <v>41</v>
      </c>
      <c r="B20" s="1">
        <v>421622</v>
      </c>
      <c r="C20" s="1">
        <v>115800</v>
      </c>
      <c r="D20" s="1">
        <v>115696</v>
      </c>
      <c r="E20" s="1">
        <v>78383</v>
      </c>
      <c r="F20" s="1">
        <v>82900</v>
      </c>
      <c r="J20" s="1">
        <v>28843</v>
      </c>
    </row>
    <row r="21" spans="1:10" x14ac:dyDescent="0.35">
      <c r="A21" s="7" t="s">
        <v>42</v>
      </c>
      <c r="B21" s="1" t="s">
        <v>31</v>
      </c>
      <c r="C21" s="1" t="s">
        <v>31</v>
      </c>
      <c r="D21" s="1" t="s">
        <v>31</v>
      </c>
      <c r="E21" s="1" t="s">
        <v>31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9611</v>
      </c>
      <c r="C22" s="1">
        <v>437</v>
      </c>
      <c r="D22" s="1" t="s">
        <v>31</v>
      </c>
      <c r="E22" s="1">
        <v>2596</v>
      </c>
      <c r="F22" s="1">
        <v>3841</v>
      </c>
      <c r="J22" s="1">
        <v>2737</v>
      </c>
    </row>
    <row r="23" spans="1:10" x14ac:dyDescent="0.35">
      <c r="A23" s="7" t="s">
        <v>44</v>
      </c>
      <c r="B23" s="1">
        <v>16612</v>
      </c>
      <c r="C23" s="1">
        <v>3613</v>
      </c>
      <c r="D23" s="1">
        <v>685</v>
      </c>
      <c r="E23" s="1" t="s">
        <v>31</v>
      </c>
      <c r="F23" s="1">
        <v>4374</v>
      </c>
      <c r="J23" s="1">
        <v>7940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27985</v>
      </c>
      <c r="C25" s="1">
        <v>11722</v>
      </c>
      <c r="D25" s="1">
        <v>3611</v>
      </c>
      <c r="E25" s="1">
        <v>4782</v>
      </c>
      <c r="F25" s="1">
        <v>7328</v>
      </c>
      <c r="J25" s="1">
        <v>543</v>
      </c>
    </row>
    <row r="26" spans="1:10" x14ac:dyDescent="0.35">
      <c r="A26" s="7" t="s">
        <v>46</v>
      </c>
      <c r="B26" s="1">
        <v>718572</v>
      </c>
      <c r="C26" s="1">
        <v>220253</v>
      </c>
      <c r="D26" s="1">
        <v>167244</v>
      </c>
      <c r="E26" s="1">
        <v>156887</v>
      </c>
      <c r="F26" s="1">
        <v>126402</v>
      </c>
      <c r="J26" s="1">
        <v>47786</v>
      </c>
    </row>
    <row r="27" spans="1:10" x14ac:dyDescent="0.35">
      <c r="A27" s="7" t="s">
        <v>47</v>
      </c>
      <c r="B27" s="1">
        <v>35034</v>
      </c>
      <c r="C27" s="1">
        <v>11517</v>
      </c>
      <c r="D27" s="1">
        <v>18463</v>
      </c>
      <c r="E27" s="1">
        <v>4399</v>
      </c>
      <c r="F27" s="1">
        <v>655</v>
      </c>
      <c r="J27" s="1" t="s">
        <v>31</v>
      </c>
    </row>
    <row r="28" spans="1:10" x14ac:dyDescent="0.35">
      <c r="A28" s="7" t="s">
        <v>48</v>
      </c>
      <c r="B28" s="1">
        <v>28852</v>
      </c>
      <c r="C28" s="1">
        <v>10046</v>
      </c>
      <c r="D28" s="1">
        <v>16021</v>
      </c>
      <c r="E28" s="1" t="s">
        <v>31</v>
      </c>
      <c r="F28" s="1">
        <v>181</v>
      </c>
      <c r="J28" s="1">
        <v>2604</v>
      </c>
    </row>
    <row r="29" spans="1:10" x14ac:dyDescent="0.35">
      <c r="A29" s="7" t="s">
        <v>49</v>
      </c>
      <c r="B29" s="1">
        <v>9556</v>
      </c>
      <c r="C29" s="1">
        <v>811</v>
      </c>
      <c r="D29" s="1">
        <v>2169</v>
      </c>
      <c r="E29" s="1">
        <v>2823</v>
      </c>
      <c r="F29" s="1">
        <v>1441</v>
      </c>
      <c r="J29" s="1">
        <v>2312</v>
      </c>
    </row>
    <row r="30" spans="1:10" x14ac:dyDescent="0.35">
      <c r="A30" s="7" t="s">
        <v>44</v>
      </c>
      <c r="B30" s="1">
        <v>30220</v>
      </c>
      <c r="C30" s="1">
        <v>1328</v>
      </c>
      <c r="D30" s="1">
        <v>3283</v>
      </c>
      <c r="E30" s="1" t="s">
        <v>31</v>
      </c>
      <c r="F30" s="1">
        <v>13386</v>
      </c>
      <c r="J30" s="1">
        <v>12223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63019</v>
      </c>
      <c r="C32" s="1">
        <v>23239</v>
      </c>
      <c r="D32" s="1">
        <v>22074</v>
      </c>
      <c r="E32" s="1">
        <v>9181</v>
      </c>
      <c r="F32" s="1">
        <v>7983</v>
      </c>
      <c r="J32" s="1">
        <v>543</v>
      </c>
    </row>
    <row r="33" spans="1:10" x14ac:dyDescent="0.35">
      <c r="A33" s="7" t="s">
        <v>51</v>
      </c>
      <c r="B33" s="1">
        <v>708061</v>
      </c>
      <c r="C33" s="1">
        <v>217008</v>
      </c>
      <c r="D33" s="1">
        <v>167244</v>
      </c>
      <c r="E33" s="1">
        <v>155362</v>
      </c>
      <c r="F33" s="1">
        <v>120660</v>
      </c>
      <c r="J33" s="1">
        <v>47786</v>
      </c>
    </row>
    <row r="34" spans="1:10" x14ac:dyDescent="0.35">
      <c r="A34" s="7" t="s">
        <v>52</v>
      </c>
      <c r="B34" s="1">
        <v>41485</v>
      </c>
      <c r="C34" s="1">
        <v>10857</v>
      </c>
      <c r="D34" s="1">
        <v>18190</v>
      </c>
      <c r="E34" s="1">
        <v>4348</v>
      </c>
      <c r="F34" s="1">
        <v>3174</v>
      </c>
      <c r="J34" s="1">
        <v>4916</v>
      </c>
    </row>
    <row r="35" spans="1:10" x14ac:dyDescent="0.35">
      <c r="A35" s="7" t="s">
        <v>44</v>
      </c>
      <c r="B35" s="1">
        <v>37655</v>
      </c>
      <c r="C35" s="1">
        <v>4572</v>
      </c>
      <c r="D35" s="1">
        <v>3283</v>
      </c>
      <c r="E35" s="1" t="s">
        <v>31</v>
      </c>
      <c r="F35" s="1">
        <v>17577</v>
      </c>
      <c r="J35" s="1">
        <v>12223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119335</v>
      </c>
      <c r="C37" s="1">
        <v>11300</v>
      </c>
      <c r="D37" s="1">
        <v>33976</v>
      </c>
      <c r="E37" s="1">
        <v>39342</v>
      </c>
      <c r="F37" s="1">
        <v>20225</v>
      </c>
      <c r="G37" s="1">
        <f>SUM(C37:F37)</f>
        <v>104843</v>
      </c>
      <c r="H37" s="1">
        <f>SUM(E37:F37)</f>
        <v>59567</v>
      </c>
      <c r="I37" s="9">
        <f>H37/G37</f>
        <v>0.56815428783991306</v>
      </c>
      <c r="J37" s="1">
        <v>14492</v>
      </c>
    </row>
    <row r="38" spans="1:10" x14ac:dyDescent="0.35">
      <c r="A38" s="7" t="s">
        <v>54</v>
      </c>
      <c r="B38" s="1">
        <v>627990</v>
      </c>
      <c r="C38" s="1">
        <v>221526</v>
      </c>
      <c r="D38" s="1">
        <v>135610</v>
      </c>
      <c r="E38" s="1">
        <v>116454</v>
      </c>
      <c r="F38" s="1">
        <v>117701</v>
      </c>
      <c r="G38" s="1">
        <f t="shared" ref="G38:G41" si="0">SUM(C38:F38)</f>
        <v>591291</v>
      </c>
      <c r="H38" s="1">
        <f t="shared" ref="H38:H41" si="1">SUM(E38:F38)</f>
        <v>234155</v>
      </c>
      <c r="I38" s="9">
        <f t="shared" ref="I38:I41" si="2">H38/G38</f>
        <v>0.39600636573193232</v>
      </c>
      <c r="J38" s="1">
        <v>36699</v>
      </c>
    </row>
    <row r="39" spans="1:10" x14ac:dyDescent="0.35">
      <c r="A39" s="7" t="s">
        <v>55</v>
      </c>
      <c r="B39" s="1">
        <v>56280</v>
      </c>
      <c r="C39" s="1">
        <v>17688</v>
      </c>
      <c r="D39" s="1">
        <v>14344</v>
      </c>
      <c r="E39" s="1">
        <v>10509</v>
      </c>
      <c r="F39" s="1">
        <v>7882</v>
      </c>
      <c r="G39" s="1">
        <f t="shared" si="0"/>
        <v>50423</v>
      </c>
      <c r="H39" s="1">
        <f t="shared" si="1"/>
        <v>18391</v>
      </c>
      <c r="I39" s="9">
        <f t="shared" si="2"/>
        <v>0.36473434742081984</v>
      </c>
      <c r="J39" s="1">
        <v>5857</v>
      </c>
    </row>
    <row r="40" spans="1:10" x14ac:dyDescent="0.35">
      <c r="A40" s="7" t="s">
        <v>56</v>
      </c>
      <c r="B40" s="1">
        <v>29740</v>
      </c>
      <c r="C40" s="1">
        <v>4187</v>
      </c>
      <c r="D40" s="1">
        <v>18689</v>
      </c>
      <c r="E40" s="1" t="s">
        <v>31</v>
      </c>
      <c r="F40" s="1">
        <v>1104</v>
      </c>
      <c r="G40" s="1">
        <f t="shared" si="0"/>
        <v>23980</v>
      </c>
      <c r="H40" s="1">
        <f t="shared" si="1"/>
        <v>1104</v>
      </c>
      <c r="I40" s="9">
        <f t="shared" si="2"/>
        <v>4.6038365304420348E-2</v>
      </c>
      <c r="J40" s="1">
        <v>5760</v>
      </c>
    </row>
    <row r="41" spans="1:10" x14ac:dyDescent="0.35">
      <c r="A41" s="7" t="s">
        <v>57</v>
      </c>
      <c r="B41" s="1">
        <v>16875</v>
      </c>
      <c r="C41" s="1">
        <v>976</v>
      </c>
      <c r="D41" s="1">
        <v>8172</v>
      </c>
      <c r="E41" s="1">
        <v>2586</v>
      </c>
      <c r="F41" s="1">
        <v>2482</v>
      </c>
      <c r="G41" s="1">
        <f t="shared" si="0"/>
        <v>14216</v>
      </c>
      <c r="H41" s="1">
        <f t="shared" si="1"/>
        <v>5068</v>
      </c>
      <c r="I41" s="9">
        <f t="shared" si="2"/>
        <v>0.35649971862689928</v>
      </c>
      <c r="J41" s="1">
        <v>2661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72891</v>
      </c>
      <c r="C43" s="1">
        <v>15793</v>
      </c>
      <c r="D43" s="1">
        <v>13614</v>
      </c>
      <c r="E43" s="1">
        <v>13831</v>
      </c>
      <c r="F43" s="1">
        <v>15851</v>
      </c>
      <c r="J43" s="1">
        <v>13801</v>
      </c>
    </row>
    <row r="44" spans="1:10" x14ac:dyDescent="0.35">
      <c r="A44" s="7" t="s">
        <v>59</v>
      </c>
      <c r="B44" s="1">
        <v>258105</v>
      </c>
      <c r="C44" s="1">
        <v>52772</v>
      </c>
      <c r="D44" s="1">
        <v>56434</v>
      </c>
      <c r="E44" s="1">
        <v>66687</v>
      </c>
      <c r="F44" s="1">
        <v>70816</v>
      </c>
      <c r="J44" s="1">
        <v>11396</v>
      </c>
    </row>
    <row r="45" spans="1:10" x14ac:dyDescent="0.35">
      <c r="A45" s="7" t="s">
        <v>60</v>
      </c>
      <c r="B45" s="1">
        <v>225885</v>
      </c>
      <c r="C45" s="1">
        <v>55036</v>
      </c>
      <c r="D45" s="1">
        <v>48558</v>
      </c>
      <c r="E45" s="1">
        <v>54204</v>
      </c>
      <c r="F45" s="1">
        <v>43501</v>
      </c>
      <c r="J45" s="1">
        <v>24587</v>
      </c>
    </row>
    <row r="46" spans="1:10" x14ac:dyDescent="0.35">
      <c r="A46" s="7" t="s">
        <v>61</v>
      </c>
      <c r="B46" s="1">
        <v>293339</v>
      </c>
      <c r="C46" s="1">
        <v>132075</v>
      </c>
      <c r="D46" s="1">
        <v>92185</v>
      </c>
      <c r="E46" s="1">
        <v>34170</v>
      </c>
      <c r="F46" s="1">
        <v>19225</v>
      </c>
      <c r="J46" s="1">
        <v>15684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486570</v>
      </c>
      <c r="C48" s="1">
        <v>162784</v>
      </c>
      <c r="D48" s="1">
        <v>129424</v>
      </c>
      <c r="E48" s="1">
        <v>81813</v>
      </c>
      <c r="F48" s="1">
        <v>83231</v>
      </c>
      <c r="J48" s="1">
        <v>29318</v>
      </c>
    </row>
    <row r="49" spans="1:10" x14ac:dyDescent="0.35">
      <c r="A49" s="7" t="s">
        <v>63</v>
      </c>
      <c r="B49" s="1">
        <v>34833</v>
      </c>
      <c r="C49" s="1">
        <v>13172</v>
      </c>
      <c r="D49" s="1">
        <v>9390</v>
      </c>
      <c r="E49" s="1">
        <v>1302</v>
      </c>
      <c r="F49" s="1">
        <v>10621</v>
      </c>
      <c r="J49" s="1">
        <v>349</v>
      </c>
    </row>
    <row r="50" spans="1:10" x14ac:dyDescent="0.35">
      <c r="A50" s="7" t="s">
        <v>64</v>
      </c>
      <c r="B50" s="1">
        <v>87622</v>
      </c>
      <c r="C50" s="1">
        <v>16047</v>
      </c>
      <c r="D50" s="1">
        <v>14753</v>
      </c>
      <c r="E50" s="1">
        <v>28023</v>
      </c>
      <c r="F50" s="1">
        <v>18206</v>
      </c>
      <c r="J50" s="1">
        <v>10593</v>
      </c>
    </row>
    <row r="51" spans="1:10" x14ac:dyDescent="0.35">
      <c r="A51" s="7" t="s">
        <v>65</v>
      </c>
      <c r="B51" s="1">
        <v>231395</v>
      </c>
      <c r="C51" s="1">
        <v>63674</v>
      </c>
      <c r="D51" s="1">
        <v>56539</v>
      </c>
      <c r="E51" s="1">
        <v>57753</v>
      </c>
      <c r="F51" s="1">
        <v>32981</v>
      </c>
      <c r="J51" s="1">
        <v>20448</v>
      </c>
    </row>
    <row r="52" spans="1:10" x14ac:dyDescent="0.35">
      <c r="A52" s="7" t="s">
        <v>44</v>
      </c>
      <c r="B52" s="1">
        <v>9800</v>
      </c>
      <c r="C52" s="1" t="s">
        <v>31</v>
      </c>
      <c r="D52" s="1">
        <v>685</v>
      </c>
      <c r="E52" s="1" t="s">
        <v>31</v>
      </c>
      <c r="F52" s="1">
        <v>4354</v>
      </c>
      <c r="J52" s="1">
        <v>4761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63279</v>
      </c>
      <c r="C54" s="1">
        <v>18272</v>
      </c>
      <c r="D54" s="1">
        <v>12935</v>
      </c>
      <c r="E54" s="1">
        <v>18325</v>
      </c>
      <c r="F54" s="1">
        <v>11428</v>
      </c>
      <c r="J54" s="1">
        <v>2319</v>
      </c>
    </row>
    <row r="55" spans="1:10" x14ac:dyDescent="0.35">
      <c r="A55" s="7" t="s">
        <v>67</v>
      </c>
      <c r="B55" s="1">
        <v>266569</v>
      </c>
      <c r="C55" s="1">
        <v>117168</v>
      </c>
      <c r="D55" s="1">
        <v>54808</v>
      </c>
      <c r="E55" s="1">
        <v>50351</v>
      </c>
      <c r="F55" s="1">
        <v>33954</v>
      </c>
      <c r="J55" s="1">
        <v>10289</v>
      </c>
    </row>
    <row r="56" spans="1:10" x14ac:dyDescent="0.35">
      <c r="A56" s="7" t="s">
        <v>68</v>
      </c>
      <c r="B56" s="1">
        <v>187733</v>
      </c>
      <c r="C56" s="1">
        <v>59351</v>
      </c>
      <c r="D56" s="1">
        <v>34964</v>
      </c>
      <c r="E56" s="1">
        <v>39076</v>
      </c>
      <c r="F56" s="1">
        <v>43755</v>
      </c>
      <c r="J56" s="1">
        <v>10587</v>
      </c>
    </row>
    <row r="57" spans="1:10" x14ac:dyDescent="0.35">
      <c r="A57" s="7" t="s">
        <v>69</v>
      </c>
      <c r="B57" s="1">
        <v>144146</v>
      </c>
      <c r="C57" s="1">
        <v>36247</v>
      </c>
      <c r="D57" s="1">
        <v>42608</v>
      </c>
      <c r="E57" s="1">
        <v>27916</v>
      </c>
      <c r="F57" s="1">
        <v>21383</v>
      </c>
      <c r="J57" s="1">
        <v>15991</v>
      </c>
    </row>
    <row r="58" spans="1:10" x14ac:dyDescent="0.35">
      <c r="A58" s="7" t="s">
        <v>70</v>
      </c>
      <c r="B58" s="1">
        <v>110803</v>
      </c>
      <c r="C58" s="1">
        <v>16103</v>
      </c>
      <c r="D58" s="1">
        <v>55866</v>
      </c>
      <c r="E58" s="1">
        <v>12633</v>
      </c>
      <c r="F58" s="1">
        <v>8198</v>
      </c>
      <c r="J58" s="1">
        <v>18003</v>
      </c>
    </row>
    <row r="59" spans="1:10" x14ac:dyDescent="0.35">
      <c r="A59" s="7" t="s">
        <v>71</v>
      </c>
      <c r="B59" s="1">
        <v>42451</v>
      </c>
      <c r="C59" s="1">
        <v>5291</v>
      </c>
      <c r="D59" s="1">
        <v>6527</v>
      </c>
      <c r="E59" s="1">
        <v>4835</v>
      </c>
      <c r="F59" s="1">
        <v>20375</v>
      </c>
      <c r="J59" s="1">
        <v>5424</v>
      </c>
    </row>
    <row r="60" spans="1:10" x14ac:dyDescent="0.35">
      <c r="A60" s="7" t="s">
        <v>72</v>
      </c>
      <c r="B60" s="1">
        <v>35239</v>
      </c>
      <c r="C60" s="1">
        <v>3245</v>
      </c>
      <c r="D60" s="1">
        <v>3084</v>
      </c>
      <c r="E60" s="1">
        <v>15756</v>
      </c>
      <c r="F60" s="1">
        <v>10300</v>
      </c>
      <c r="J60" s="1">
        <v>2855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302338</v>
      </c>
      <c r="C62" s="1">
        <v>56477</v>
      </c>
      <c r="D62" s="1">
        <v>91249</v>
      </c>
      <c r="E62" s="1">
        <v>59592</v>
      </c>
      <c r="F62" s="1">
        <v>62632</v>
      </c>
      <c r="G62" s="1">
        <f>SUM(C62:F62)</f>
        <v>269950</v>
      </c>
      <c r="H62" s="1">
        <f>SUM(E62:F62)</f>
        <v>122224</v>
      </c>
      <c r="I62" s="9">
        <f>H62/G62</f>
        <v>0.45276532691239119</v>
      </c>
      <c r="J62" s="1">
        <v>32388</v>
      </c>
    </row>
    <row r="63" spans="1:10" x14ac:dyDescent="0.35">
      <c r="A63" s="7" t="s">
        <v>74</v>
      </c>
      <c r="B63" s="1">
        <v>547882</v>
      </c>
      <c r="C63" s="1">
        <v>199199</v>
      </c>
      <c r="D63" s="1">
        <v>119542</v>
      </c>
      <c r="E63" s="1">
        <v>109299</v>
      </c>
      <c r="F63" s="1">
        <v>86762</v>
      </c>
      <c r="G63" s="1">
        <f>SUM(C63:F63)</f>
        <v>514802</v>
      </c>
      <c r="H63" s="1">
        <f>SUM(E63:F63)</f>
        <v>196061</v>
      </c>
      <c r="I63" s="9">
        <f>H63/G63</f>
        <v>0.38084739375526899</v>
      </c>
      <c r="J63" s="1">
        <v>33080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105676</v>
      </c>
      <c r="C65" s="1">
        <v>9680</v>
      </c>
      <c r="D65" s="1">
        <v>9121</v>
      </c>
      <c r="E65" s="1">
        <v>34379</v>
      </c>
      <c r="F65" s="1">
        <v>46583</v>
      </c>
      <c r="J65" s="1">
        <v>5913</v>
      </c>
    </row>
    <row r="66" spans="1:10" x14ac:dyDescent="0.35">
      <c r="A66" s="7" t="s">
        <v>51</v>
      </c>
      <c r="B66" s="1">
        <v>727567</v>
      </c>
      <c r="C66" s="1">
        <v>245996</v>
      </c>
      <c r="D66" s="1">
        <v>200162</v>
      </c>
      <c r="E66" s="1">
        <v>134054</v>
      </c>
      <c r="F66" s="1">
        <v>102811</v>
      </c>
      <c r="J66" s="1">
        <v>44543</v>
      </c>
    </row>
    <row r="67" spans="1:10" x14ac:dyDescent="0.35">
      <c r="A67" s="7" t="s">
        <v>44</v>
      </c>
      <c r="B67" s="1">
        <v>16977</v>
      </c>
      <c r="C67" s="1" t="s">
        <v>31</v>
      </c>
      <c r="D67" s="1">
        <v>1507</v>
      </c>
      <c r="E67" s="1">
        <v>458</v>
      </c>
      <c r="F67" s="1" t="s">
        <v>31</v>
      </c>
      <c r="J67" s="1">
        <v>15012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474390</v>
      </c>
      <c r="C69" s="1">
        <v>155548</v>
      </c>
      <c r="D69" s="1">
        <v>127963</v>
      </c>
      <c r="E69" s="1">
        <v>89708</v>
      </c>
      <c r="F69" s="1">
        <v>71857</v>
      </c>
      <c r="J69" s="1">
        <v>29314</v>
      </c>
    </row>
    <row r="70" spans="1:10" x14ac:dyDescent="0.35">
      <c r="A70" s="7" t="s">
        <v>51</v>
      </c>
      <c r="B70" s="1">
        <v>353118</v>
      </c>
      <c r="C70" s="1">
        <v>100128</v>
      </c>
      <c r="D70" s="1">
        <v>79539</v>
      </c>
      <c r="E70" s="1">
        <v>77701</v>
      </c>
      <c r="F70" s="1">
        <v>77537</v>
      </c>
      <c r="J70" s="1">
        <v>18213</v>
      </c>
    </row>
    <row r="71" spans="1:10" x14ac:dyDescent="0.35">
      <c r="A71" s="7" t="s">
        <v>44</v>
      </c>
      <c r="B71" s="1">
        <v>22712</v>
      </c>
      <c r="C71" s="1" t="s">
        <v>31</v>
      </c>
      <c r="D71" s="1">
        <v>3289</v>
      </c>
      <c r="E71" s="1">
        <v>1482</v>
      </c>
      <c r="F71" s="1" t="s">
        <v>31</v>
      </c>
      <c r="J71" s="1">
        <v>17941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88174</v>
      </c>
      <c r="C73" s="1">
        <v>7053</v>
      </c>
      <c r="D73" s="1">
        <v>20442</v>
      </c>
      <c r="E73" s="1">
        <v>30888</v>
      </c>
      <c r="F73" s="1">
        <v>29791</v>
      </c>
      <c r="G73" s="1">
        <f>SUM(C73:F73)</f>
        <v>88174</v>
      </c>
      <c r="H73" s="1">
        <f>SUM(E73:F73)</f>
        <v>60679</v>
      </c>
      <c r="I73" s="9">
        <f>H73/G73</f>
        <v>0.68817338444439402</v>
      </c>
      <c r="J73" s="1" t="s">
        <v>31</v>
      </c>
    </row>
    <row r="74" spans="1:10" x14ac:dyDescent="0.35">
      <c r="A74" s="7" t="s">
        <v>76</v>
      </c>
      <c r="B74" s="1">
        <v>34378</v>
      </c>
      <c r="C74" s="1">
        <v>4984</v>
      </c>
      <c r="D74" s="1">
        <v>5408</v>
      </c>
      <c r="E74" s="1">
        <v>17542</v>
      </c>
      <c r="F74" s="1">
        <v>6444</v>
      </c>
      <c r="G74" s="1">
        <f>SUM(C74:F74)</f>
        <v>34378</v>
      </c>
      <c r="H74" s="1">
        <f>SUM(E74:F74)</f>
        <v>23986</v>
      </c>
      <c r="I74" s="9">
        <f>H74/G74</f>
        <v>0.69771365408109842</v>
      </c>
      <c r="J74" s="1" t="s">
        <v>31</v>
      </c>
    </row>
    <row r="75" spans="1:10" x14ac:dyDescent="0.35">
      <c r="A75" s="7" t="s">
        <v>77</v>
      </c>
      <c r="B75" s="1">
        <v>79721</v>
      </c>
      <c r="C75" s="1">
        <v>14923</v>
      </c>
      <c r="D75" s="1">
        <v>16116</v>
      </c>
      <c r="E75" s="1">
        <v>17429</v>
      </c>
      <c r="F75" s="1">
        <v>31253</v>
      </c>
      <c r="J75" s="1" t="s">
        <v>31</v>
      </c>
    </row>
    <row r="76" spans="1:10" x14ac:dyDescent="0.35">
      <c r="A76" s="7" t="s">
        <v>78</v>
      </c>
      <c r="B76" s="1">
        <v>119833</v>
      </c>
      <c r="C76" s="1">
        <v>39452</v>
      </c>
      <c r="D76" s="1">
        <v>28940</v>
      </c>
      <c r="E76" s="1">
        <v>18564</v>
      </c>
      <c r="F76" s="1">
        <v>32878</v>
      </c>
      <c r="J76" s="1" t="s">
        <v>31</v>
      </c>
    </row>
    <row r="77" spans="1:10" x14ac:dyDescent="0.35">
      <c r="A77" s="7" t="s">
        <v>174</v>
      </c>
      <c r="C77" s="1">
        <f>SUM(C73:C76)</f>
        <v>66412</v>
      </c>
      <c r="D77" s="1">
        <f>SUM(D73:D76)</f>
        <v>70906</v>
      </c>
      <c r="E77" s="1">
        <f>SUM(E73:E76)</f>
        <v>84423</v>
      </c>
      <c r="F77" s="1">
        <f>SUM(F73:F76)</f>
        <v>100366</v>
      </c>
      <c r="G77" s="1">
        <f>SUM(C77:F77)</f>
        <v>322107</v>
      </c>
      <c r="H77" s="1">
        <f>SUM(E77:F77)</f>
        <v>184789</v>
      </c>
      <c r="I77" s="9">
        <f>H77/G77</f>
        <v>0.5736882464522659</v>
      </c>
    </row>
    <row r="78" spans="1:10" x14ac:dyDescent="0.35">
      <c r="A78" s="7"/>
    </row>
    <row r="79" spans="1:10" x14ac:dyDescent="0.35">
      <c r="A79" s="7" t="s">
        <v>79</v>
      </c>
      <c r="B79" s="1">
        <v>90262</v>
      </c>
      <c r="C79" s="1">
        <v>34019</v>
      </c>
      <c r="D79" s="1">
        <v>12835</v>
      </c>
      <c r="E79" s="1">
        <v>26316</v>
      </c>
      <c r="F79" s="1">
        <v>17092</v>
      </c>
      <c r="J79" s="1" t="s">
        <v>31</v>
      </c>
    </row>
    <row r="80" spans="1:10" x14ac:dyDescent="0.35">
      <c r="A80" s="7" t="s">
        <v>80</v>
      </c>
      <c r="B80" s="1">
        <v>116274</v>
      </c>
      <c r="C80" s="1">
        <v>44803</v>
      </c>
      <c r="D80" s="1">
        <v>55779</v>
      </c>
      <c r="E80" s="1">
        <v>14611</v>
      </c>
      <c r="F80" s="1">
        <v>1081</v>
      </c>
      <c r="J80" s="1" t="s">
        <v>31</v>
      </c>
    </row>
    <row r="81" spans="1:10" x14ac:dyDescent="0.35">
      <c r="A81" s="7" t="s">
        <v>81</v>
      </c>
      <c r="B81" s="1">
        <v>62938</v>
      </c>
      <c r="C81" s="1">
        <v>42826</v>
      </c>
      <c r="D81" s="1">
        <v>12410</v>
      </c>
      <c r="E81" s="1">
        <v>6885</v>
      </c>
      <c r="F81" s="1">
        <v>817</v>
      </c>
      <c r="J81" s="1" t="s">
        <v>31</v>
      </c>
    </row>
    <row r="82" spans="1:10" x14ac:dyDescent="0.35">
      <c r="A82" s="7" t="s">
        <v>82</v>
      </c>
      <c r="B82" s="1">
        <v>58518</v>
      </c>
      <c r="C82" s="1">
        <v>29438</v>
      </c>
      <c r="D82" s="1">
        <v>23587</v>
      </c>
      <c r="E82" s="1">
        <v>1011</v>
      </c>
      <c r="F82" s="1">
        <v>4481</v>
      </c>
      <c r="J82" s="1" t="s">
        <v>31</v>
      </c>
    </row>
    <row r="83" spans="1:10" x14ac:dyDescent="0.35">
      <c r="A83" s="7"/>
      <c r="C83" s="1">
        <f>SUM(C79:C82)</f>
        <v>151086</v>
      </c>
      <c r="D83" s="1">
        <f>SUM(D79:D82)</f>
        <v>104611</v>
      </c>
      <c r="E83" s="1">
        <f>SUM(E79:E82)</f>
        <v>48823</v>
      </c>
      <c r="F83" s="1">
        <f>SUM(F79:F82)</f>
        <v>23471</v>
      </c>
      <c r="G83" s="1">
        <f>SUM(C83:F83)</f>
        <v>327991</v>
      </c>
    </row>
    <row r="84" spans="1:10" x14ac:dyDescent="0.35">
      <c r="A84" s="7" t="s">
        <v>175</v>
      </c>
      <c r="G84" s="1">
        <f>G83+G77</f>
        <v>650098</v>
      </c>
    </row>
    <row r="85" spans="1:10" x14ac:dyDescent="0.35">
      <c r="A85" s="7" t="s">
        <v>44</v>
      </c>
      <c r="B85" s="1">
        <v>200122</v>
      </c>
      <c r="C85" s="1">
        <v>38178</v>
      </c>
      <c r="D85" s="1">
        <v>35275</v>
      </c>
      <c r="E85" s="1">
        <v>35645</v>
      </c>
      <c r="F85" s="1">
        <v>25556</v>
      </c>
      <c r="J85" s="1">
        <v>65468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648905</v>
      </c>
      <c r="C87" s="1">
        <v>228744</v>
      </c>
      <c r="D87" s="1">
        <v>178641</v>
      </c>
      <c r="E87" s="1">
        <v>130995</v>
      </c>
      <c r="F87" s="1">
        <v>110525</v>
      </c>
      <c r="J87" s="1" t="s">
        <v>31</v>
      </c>
    </row>
    <row r="88" spans="1:10" x14ac:dyDescent="0.35">
      <c r="A88" s="7" t="s">
        <v>84</v>
      </c>
      <c r="B88" s="1">
        <v>278427</v>
      </c>
      <c r="C88" s="1">
        <v>57039</v>
      </c>
      <c r="D88" s="1">
        <v>83392</v>
      </c>
      <c r="E88" s="1">
        <v>70872</v>
      </c>
      <c r="F88" s="1">
        <v>67124</v>
      </c>
      <c r="J88" s="1" t="s">
        <v>31</v>
      </c>
    </row>
    <row r="89" spans="1:10" ht="43.5" x14ac:dyDescent="0.35">
      <c r="A89" s="7" t="s">
        <v>85</v>
      </c>
      <c r="B89" s="1">
        <v>203705</v>
      </c>
      <c r="C89" s="1">
        <v>25134</v>
      </c>
      <c r="D89" s="1">
        <v>57829</v>
      </c>
      <c r="E89" s="1">
        <v>64504</v>
      </c>
      <c r="F89" s="1">
        <v>56237</v>
      </c>
      <c r="J89" s="1" t="s">
        <v>31</v>
      </c>
    </row>
    <row r="90" spans="1:10" x14ac:dyDescent="0.35">
      <c r="A90" s="7" t="s">
        <v>86</v>
      </c>
      <c r="B90" s="1">
        <v>71650</v>
      </c>
      <c r="C90" s="1">
        <v>3020</v>
      </c>
      <c r="D90" s="1">
        <v>425</v>
      </c>
      <c r="E90" s="1">
        <v>9875</v>
      </c>
      <c r="F90" s="1">
        <v>58330</v>
      </c>
      <c r="J90" s="1" t="s">
        <v>31</v>
      </c>
    </row>
    <row r="91" spans="1:10" x14ac:dyDescent="0.35">
      <c r="A91" s="7" t="s">
        <v>87</v>
      </c>
      <c r="B91" s="1">
        <v>29896</v>
      </c>
      <c r="C91" s="1" t="s">
        <v>31</v>
      </c>
      <c r="D91" s="1">
        <v>2003</v>
      </c>
      <c r="E91" s="1">
        <v>14275</v>
      </c>
      <c r="F91" s="1">
        <v>13618</v>
      </c>
      <c r="J91" s="1" t="s">
        <v>31</v>
      </c>
    </row>
    <row r="92" spans="1:10" ht="29" x14ac:dyDescent="0.35">
      <c r="A92" s="7" t="s">
        <v>88</v>
      </c>
      <c r="B92" s="1">
        <v>42101</v>
      </c>
      <c r="C92" s="1">
        <v>8930</v>
      </c>
      <c r="D92" s="1">
        <v>15834</v>
      </c>
      <c r="E92" s="1">
        <v>13294</v>
      </c>
      <c r="F92" s="1">
        <v>4043</v>
      </c>
      <c r="J92" s="1" t="s">
        <v>31</v>
      </c>
    </row>
    <row r="93" spans="1:10" x14ac:dyDescent="0.35">
      <c r="A93" s="7" t="s">
        <v>89</v>
      </c>
      <c r="B93" s="1">
        <v>67950</v>
      </c>
      <c r="C93" s="1">
        <v>3965</v>
      </c>
      <c r="D93" s="1">
        <v>8313</v>
      </c>
      <c r="E93" s="1">
        <v>26878</v>
      </c>
      <c r="F93" s="1">
        <v>28794</v>
      </c>
      <c r="G93" s="1">
        <f>SUM(C93:F93)</f>
        <v>67950</v>
      </c>
      <c r="H93" s="1">
        <f>E93+F93</f>
        <v>55672</v>
      </c>
      <c r="I93" s="9">
        <f>H93/G93</f>
        <v>0.81930831493745404</v>
      </c>
      <c r="J93" s="1" t="s">
        <v>31</v>
      </c>
    </row>
    <row r="94" spans="1:10" ht="29" x14ac:dyDescent="0.35">
      <c r="A94" s="7" t="s">
        <v>90</v>
      </c>
      <c r="B94" s="1">
        <v>24754</v>
      </c>
      <c r="C94" s="1">
        <v>2179</v>
      </c>
      <c r="D94" s="1">
        <v>6248</v>
      </c>
      <c r="E94" s="1">
        <v>7506</v>
      </c>
      <c r="F94" s="1">
        <v>8821</v>
      </c>
      <c r="J94" s="1" t="s">
        <v>31</v>
      </c>
    </row>
    <row r="95" spans="1:10" x14ac:dyDescent="0.35">
      <c r="A95" s="7" t="s">
        <v>91</v>
      </c>
      <c r="B95" s="1">
        <v>26873</v>
      </c>
      <c r="C95" s="1" t="s">
        <v>31</v>
      </c>
      <c r="D95" s="1">
        <v>4260</v>
      </c>
      <c r="E95" s="1">
        <v>12605</v>
      </c>
      <c r="F95" s="1">
        <v>10008</v>
      </c>
      <c r="J95" s="1" t="s">
        <v>31</v>
      </c>
    </row>
    <row r="96" spans="1:10" x14ac:dyDescent="0.35">
      <c r="A96" s="7" t="s">
        <v>92</v>
      </c>
      <c r="B96" s="1">
        <v>5109</v>
      </c>
      <c r="C96" s="1" t="s">
        <v>31</v>
      </c>
      <c r="D96" s="1" t="s">
        <v>31</v>
      </c>
      <c r="E96" s="1" t="s">
        <v>31</v>
      </c>
      <c r="F96" s="1">
        <v>5109</v>
      </c>
      <c r="J96" s="1" t="s">
        <v>31</v>
      </c>
    </row>
    <row r="97" spans="1:10" x14ac:dyDescent="0.35">
      <c r="A97" s="7" t="s">
        <v>52</v>
      </c>
      <c r="B97" s="1">
        <v>34347</v>
      </c>
      <c r="C97" s="1">
        <v>4454</v>
      </c>
      <c r="D97" s="1">
        <v>6428</v>
      </c>
      <c r="E97" s="1">
        <v>6995</v>
      </c>
      <c r="F97" s="1">
        <v>16470</v>
      </c>
      <c r="J97" s="1" t="s">
        <v>31</v>
      </c>
    </row>
    <row r="98" spans="1:10" x14ac:dyDescent="0.35">
      <c r="A98" s="7" t="s">
        <v>44</v>
      </c>
      <c r="B98" s="1">
        <v>85598</v>
      </c>
      <c r="C98" s="1">
        <v>6782</v>
      </c>
      <c r="D98" s="1">
        <v>4330</v>
      </c>
      <c r="E98" s="1">
        <v>5440</v>
      </c>
      <c r="F98" s="1">
        <v>3578</v>
      </c>
      <c r="J98" s="1">
        <v>65468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10387</v>
      </c>
      <c r="C100" s="1">
        <v>2385</v>
      </c>
      <c r="D100" s="1">
        <v>2481</v>
      </c>
      <c r="E100" s="1" t="s">
        <v>31</v>
      </c>
      <c r="F100" s="1">
        <v>2289</v>
      </c>
      <c r="J100" s="1">
        <v>3232</v>
      </c>
    </row>
    <row r="101" spans="1:10" x14ac:dyDescent="0.35">
      <c r="A101" s="7" t="s">
        <v>94</v>
      </c>
      <c r="B101" s="1">
        <v>8290</v>
      </c>
      <c r="C101" s="1">
        <v>739</v>
      </c>
      <c r="D101" s="1">
        <v>1071</v>
      </c>
      <c r="E101" s="1">
        <v>1306</v>
      </c>
      <c r="F101" s="1">
        <v>5173</v>
      </c>
      <c r="J101" s="1" t="s">
        <v>31</v>
      </c>
    </row>
    <row r="102" spans="1:10" x14ac:dyDescent="0.35">
      <c r="A102" s="7" t="s">
        <v>95</v>
      </c>
      <c r="B102" s="1">
        <v>12055</v>
      </c>
      <c r="C102" s="1">
        <v>2534</v>
      </c>
      <c r="D102" s="1">
        <v>9521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5787</v>
      </c>
      <c r="C103" s="1" t="s">
        <v>31</v>
      </c>
      <c r="D103" s="1">
        <v>3071</v>
      </c>
      <c r="E103" s="1">
        <v>2553</v>
      </c>
      <c r="F103" s="1">
        <v>164</v>
      </c>
      <c r="J103" s="1" t="s">
        <v>31</v>
      </c>
    </row>
    <row r="104" spans="1:10" x14ac:dyDescent="0.35">
      <c r="A104" s="7" t="s">
        <v>97</v>
      </c>
      <c r="B104" s="1">
        <v>800193</v>
      </c>
      <c r="C104" s="1">
        <v>250018</v>
      </c>
      <c r="D104" s="1">
        <v>193962</v>
      </c>
      <c r="E104" s="1">
        <v>165031</v>
      </c>
      <c r="F104" s="1">
        <v>137414</v>
      </c>
      <c r="J104" s="1">
        <v>53768</v>
      </c>
    </row>
    <row r="105" spans="1:10" x14ac:dyDescent="0.35">
      <c r="A105" s="7" t="s">
        <v>44</v>
      </c>
      <c r="B105" s="1">
        <v>13507</v>
      </c>
      <c r="C105" s="1" t="s">
        <v>31</v>
      </c>
      <c r="D105" s="1">
        <v>685</v>
      </c>
      <c r="E105" s="1" t="s">
        <v>31</v>
      </c>
      <c r="F105" s="1">
        <v>4354</v>
      </c>
      <c r="J105" s="1">
        <v>8468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487494</v>
      </c>
      <c r="C107" s="1">
        <v>188752</v>
      </c>
      <c r="D107" s="1">
        <v>144151</v>
      </c>
      <c r="E107" s="1">
        <v>99381</v>
      </c>
      <c r="F107" s="1">
        <v>55211</v>
      </c>
      <c r="J107" s="1" t="s">
        <v>31</v>
      </c>
    </row>
    <row r="108" spans="1:10" x14ac:dyDescent="0.35">
      <c r="A108" s="7" t="s">
        <v>99</v>
      </c>
      <c r="B108" s="1">
        <v>182288</v>
      </c>
      <c r="C108" s="1">
        <v>34958</v>
      </c>
      <c r="D108" s="1">
        <v>41434</v>
      </c>
      <c r="E108" s="1">
        <v>50303</v>
      </c>
      <c r="F108" s="1">
        <v>55593</v>
      </c>
      <c r="J108" s="1" t="s">
        <v>31</v>
      </c>
    </row>
    <row r="109" spans="1:10" x14ac:dyDescent="0.35">
      <c r="A109" s="7" t="s">
        <v>100</v>
      </c>
      <c r="B109" s="1">
        <v>17372</v>
      </c>
      <c r="C109" s="1">
        <v>1542</v>
      </c>
      <c r="D109" s="1">
        <v>1570</v>
      </c>
      <c r="E109" s="1">
        <v>2778</v>
      </c>
      <c r="F109" s="1">
        <v>11483</v>
      </c>
      <c r="J109" s="1" t="s">
        <v>31</v>
      </c>
    </row>
    <row r="110" spans="1:10" x14ac:dyDescent="0.35">
      <c r="A110" s="7" t="s">
        <v>101</v>
      </c>
      <c r="B110" s="1">
        <v>12497</v>
      </c>
      <c r="C110" s="1">
        <v>7324</v>
      </c>
      <c r="D110" s="1" t="s">
        <v>31</v>
      </c>
      <c r="E110" s="1" t="s">
        <v>31</v>
      </c>
      <c r="F110" s="1">
        <v>5173</v>
      </c>
      <c r="J110" s="1" t="s">
        <v>31</v>
      </c>
    </row>
    <row r="111" spans="1:10" x14ac:dyDescent="0.35">
      <c r="A111" s="7" t="s">
        <v>44</v>
      </c>
      <c r="B111" s="1">
        <v>150569</v>
      </c>
      <c r="C111" s="1">
        <v>23101</v>
      </c>
      <c r="D111" s="1">
        <v>23636</v>
      </c>
      <c r="E111" s="1">
        <v>16429</v>
      </c>
      <c r="F111" s="1">
        <v>21934</v>
      </c>
      <c r="J111" s="1">
        <v>65468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568391</v>
      </c>
      <c r="C113" s="1">
        <v>191092</v>
      </c>
      <c r="D113" s="1">
        <v>160995</v>
      </c>
      <c r="E113" s="1">
        <v>118107</v>
      </c>
      <c r="F113" s="1">
        <v>98197</v>
      </c>
      <c r="J113" s="1" t="s">
        <v>31</v>
      </c>
    </row>
    <row r="114" spans="1:10" x14ac:dyDescent="0.35">
      <c r="A114" s="7" t="s">
        <v>99</v>
      </c>
      <c r="B114" s="1">
        <v>92812</v>
      </c>
      <c r="C114" s="1">
        <v>27577</v>
      </c>
      <c r="D114" s="1">
        <v>23283</v>
      </c>
      <c r="E114" s="1">
        <v>30015</v>
      </c>
      <c r="F114" s="1">
        <v>11937</v>
      </c>
      <c r="J114" s="1" t="s">
        <v>31</v>
      </c>
    </row>
    <row r="115" spans="1:10" x14ac:dyDescent="0.35">
      <c r="A115" s="7" t="s">
        <v>100</v>
      </c>
      <c r="B115" s="1">
        <v>19974</v>
      </c>
      <c r="C115" s="1">
        <v>5898</v>
      </c>
      <c r="D115" s="1">
        <v>2187</v>
      </c>
      <c r="E115" s="1">
        <v>2210</v>
      </c>
      <c r="F115" s="1">
        <v>9679</v>
      </c>
      <c r="J115" s="1" t="s">
        <v>31</v>
      </c>
    </row>
    <row r="116" spans="1:10" x14ac:dyDescent="0.35">
      <c r="A116" s="7" t="s">
        <v>101</v>
      </c>
      <c r="B116" s="1">
        <v>16040</v>
      </c>
      <c r="C116" s="1">
        <v>7324</v>
      </c>
      <c r="D116" s="1">
        <v>1069</v>
      </c>
      <c r="E116" s="1" t="s">
        <v>31</v>
      </c>
      <c r="F116" s="1">
        <v>7647</v>
      </c>
      <c r="J116" s="1" t="s">
        <v>31</v>
      </c>
    </row>
    <row r="117" spans="1:10" x14ac:dyDescent="0.35">
      <c r="A117" s="7" t="s">
        <v>44</v>
      </c>
      <c r="B117" s="1">
        <v>153003</v>
      </c>
      <c r="C117" s="1">
        <v>23786</v>
      </c>
      <c r="D117" s="1">
        <v>23256</v>
      </c>
      <c r="E117" s="1">
        <v>18559</v>
      </c>
      <c r="F117" s="1">
        <v>21934</v>
      </c>
      <c r="J117" s="1">
        <v>65468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412894</v>
      </c>
      <c r="C119" s="1">
        <v>175380</v>
      </c>
      <c r="D119" s="1">
        <v>118013</v>
      </c>
      <c r="E119" s="1">
        <v>76335</v>
      </c>
      <c r="F119" s="1">
        <v>43168</v>
      </c>
      <c r="J119" s="1" t="s">
        <v>31</v>
      </c>
    </row>
    <row r="120" spans="1:10" x14ac:dyDescent="0.35">
      <c r="A120" s="7" t="s">
        <v>99</v>
      </c>
      <c r="B120" s="1">
        <v>234563</v>
      </c>
      <c r="C120" s="1">
        <v>52307</v>
      </c>
      <c r="D120" s="1">
        <v>61598</v>
      </c>
      <c r="E120" s="1">
        <v>69489</v>
      </c>
      <c r="F120" s="1">
        <v>51169</v>
      </c>
      <c r="J120" s="1" t="s">
        <v>31</v>
      </c>
    </row>
    <row r="121" spans="1:10" x14ac:dyDescent="0.35">
      <c r="A121" s="7" t="s">
        <v>100</v>
      </c>
      <c r="B121" s="1">
        <v>47402</v>
      </c>
      <c r="C121" s="1">
        <v>4889</v>
      </c>
      <c r="D121" s="1">
        <v>7924</v>
      </c>
      <c r="E121" s="1">
        <v>6638</v>
      </c>
      <c r="F121" s="1">
        <v>27950</v>
      </c>
      <c r="J121" s="1" t="s">
        <v>31</v>
      </c>
    </row>
    <row r="122" spans="1:10" x14ac:dyDescent="0.35">
      <c r="A122" s="7" t="s">
        <v>101</v>
      </c>
      <c r="B122" s="1">
        <v>5173</v>
      </c>
      <c r="C122" s="1" t="s">
        <v>31</v>
      </c>
      <c r="D122" s="1" t="s">
        <v>31</v>
      </c>
      <c r="E122" s="1" t="s">
        <v>31</v>
      </c>
      <c r="F122" s="1">
        <v>5173</v>
      </c>
      <c r="J122" s="1" t="s">
        <v>31</v>
      </c>
    </row>
    <row r="123" spans="1:10" x14ac:dyDescent="0.35">
      <c r="A123" s="7" t="s">
        <v>44</v>
      </c>
      <c r="B123" s="1">
        <v>150188</v>
      </c>
      <c r="C123" s="1">
        <v>23101</v>
      </c>
      <c r="D123" s="1">
        <v>23256</v>
      </c>
      <c r="E123" s="1">
        <v>16429</v>
      </c>
      <c r="F123" s="1">
        <v>21934</v>
      </c>
      <c r="J123" s="1">
        <v>65468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536079</v>
      </c>
      <c r="C125" s="1">
        <v>199158</v>
      </c>
      <c r="D125" s="1">
        <v>170278</v>
      </c>
      <c r="E125" s="1">
        <v>97885</v>
      </c>
      <c r="F125" s="1">
        <v>68758</v>
      </c>
      <c r="J125" s="1" t="s">
        <v>31</v>
      </c>
    </row>
    <row r="126" spans="1:10" x14ac:dyDescent="0.35">
      <c r="A126" s="7" t="s">
        <v>99</v>
      </c>
      <c r="B126" s="1">
        <v>127172</v>
      </c>
      <c r="C126" s="1">
        <v>31089</v>
      </c>
      <c r="D126" s="1">
        <v>14970</v>
      </c>
      <c r="E126" s="1">
        <v>45831</v>
      </c>
      <c r="F126" s="1">
        <v>35281</v>
      </c>
      <c r="J126" s="1" t="s">
        <v>31</v>
      </c>
    </row>
    <row r="127" spans="1:10" x14ac:dyDescent="0.35">
      <c r="A127" s="7" t="s">
        <v>100</v>
      </c>
      <c r="B127" s="1">
        <v>28446</v>
      </c>
      <c r="C127" s="1">
        <v>1455</v>
      </c>
      <c r="D127" s="1">
        <v>2287</v>
      </c>
      <c r="E127" s="1">
        <v>8746</v>
      </c>
      <c r="F127" s="1">
        <v>15958</v>
      </c>
      <c r="J127" s="1" t="s">
        <v>31</v>
      </c>
    </row>
    <row r="128" spans="1:10" x14ac:dyDescent="0.35">
      <c r="A128" s="7" t="s">
        <v>101</v>
      </c>
      <c r="B128" s="1">
        <v>5173</v>
      </c>
      <c r="C128" s="1" t="s">
        <v>31</v>
      </c>
      <c r="D128" s="1" t="s">
        <v>31</v>
      </c>
      <c r="E128" s="1" t="s">
        <v>31</v>
      </c>
      <c r="F128" s="1">
        <v>5173</v>
      </c>
      <c r="J128" s="1" t="s">
        <v>31</v>
      </c>
    </row>
    <row r="129" spans="1:10" x14ac:dyDescent="0.35">
      <c r="A129" s="7" t="s">
        <v>44</v>
      </c>
      <c r="B129" s="1">
        <v>153350</v>
      </c>
      <c r="C129" s="1">
        <v>23974</v>
      </c>
      <c r="D129" s="1">
        <v>23256</v>
      </c>
      <c r="E129" s="1">
        <v>16429</v>
      </c>
      <c r="F129" s="1">
        <v>24224</v>
      </c>
      <c r="J129" s="1">
        <v>65468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669077</v>
      </c>
      <c r="C131" s="1">
        <v>228782</v>
      </c>
      <c r="D131" s="1">
        <v>184320</v>
      </c>
      <c r="E131" s="1">
        <v>147768</v>
      </c>
      <c r="F131" s="1">
        <v>108206</v>
      </c>
      <c r="J131" s="1" t="s">
        <v>31</v>
      </c>
    </row>
    <row r="132" spans="1:10" x14ac:dyDescent="0.35">
      <c r="A132" s="7" t="s">
        <v>99</v>
      </c>
      <c r="B132" s="1">
        <v>17570</v>
      </c>
      <c r="C132" s="1">
        <v>3793</v>
      </c>
      <c r="D132" s="1">
        <v>3215</v>
      </c>
      <c r="E132" s="1">
        <v>4693</v>
      </c>
      <c r="F132" s="1">
        <v>5868</v>
      </c>
      <c r="J132" s="1" t="s">
        <v>31</v>
      </c>
    </row>
    <row r="133" spans="1:10" x14ac:dyDescent="0.35">
      <c r="A133" s="7" t="s">
        <v>100</v>
      </c>
      <c r="B133" s="1">
        <v>5923</v>
      </c>
      <c r="C133" s="1" t="s">
        <v>31</v>
      </c>
      <c r="D133" s="1" t="s">
        <v>31</v>
      </c>
      <c r="E133" s="1" t="s">
        <v>31</v>
      </c>
      <c r="F133" s="1">
        <v>5923</v>
      </c>
      <c r="J133" s="1" t="s">
        <v>31</v>
      </c>
    </row>
    <row r="134" spans="1:10" x14ac:dyDescent="0.35">
      <c r="A134" s="7" t="s">
        <v>101</v>
      </c>
      <c r="B134" s="1">
        <v>5173</v>
      </c>
      <c r="C134" s="1" t="s">
        <v>31</v>
      </c>
      <c r="D134" s="1" t="s">
        <v>31</v>
      </c>
      <c r="E134" s="1" t="s">
        <v>31</v>
      </c>
      <c r="F134" s="1">
        <v>5173</v>
      </c>
      <c r="J134" s="1" t="s">
        <v>31</v>
      </c>
    </row>
    <row r="135" spans="1:10" x14ac:dyDescent="0.35">
      <c r="A135" s="7" t="s">
        <v>44</v>
      </c>
      <c r="B135" s="1">
        <v>152477</v>
      </c>
      <c r="C135" s="1">
        <v>23101</v>
      </c>
      <c r="D135" s="1">
        <v>23256</v>
      </c>
      <c r="E135" s="1">
        <v>16429</v>
      </c>
      <c r="F135" s="1">
        <v>24224</v>
      </c>
      <c r="J135" s="1">
        <v>65468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658555</v>
      </c>
      <c r="C137" s="1">
        <v>229715</v>
      </c>
      <c r="D137" s="1">
        <v>184396</v>
      </c>
      <c r="E137" s="1">
        <v>142279</v>
      </c>
      <c r="F137" s="1">
        <v>102166</v>
      </c>
      <c r="J137" s="1" t="s">
        <v>31</v>
      </c>
    </row>
    <row r="138" spans="1:10" x14ac:dyDescent="0.35">
      <c r="A138" s="7" t="s">
        <v>99</v>
      </c>
      <c r="B138" s="1">
        <v>31648</v>
      </c>
      <c r="C138" s="1">
        <v>2861</v>
      </c>
      <c r="D138" s="1">
        <v>3139</v>
      </c>
      <c r="E138" s="1">
        <v>10183</v>
      </c>
      <c r="F138" s="1">
        <v>15465</v>
      </c>
      <c r="J138" s="1" t="s">
        <v>31</v>
      </c>
    </row>
    <row r="139" spans="1:10" x14ac:dyDescent="0.35">
      <c r="A139" s="7" t="s">
        <v>100</v>
      </c>
      <c r="B139" s="1">
        <v>2182</v>
      </c>
      <c r="C139" s="1" t="s">
        <v>31</v>
      </c>
      <c r="D139" s="1" t="s">
        <v>31</v>
      </c>
      <c r="E139" s="1" t="s">
        <v>31</v>
      </c>
      <c r="F139" s="1">
        <v>2182</v>
      </c>
      <c r="J139" s="1" t="s">
        <v>31</v>
      </c>
    </row>
    <row r="140" spans="1:10" x14ac:dyDescent="0.35">
      <c r="A140" s="7" t="s">
        <v>101</v>
      </c>
      <c r="B140" s="1">
        <v>5173</v>
      </c>
      <c r="C140" s="1" t="s">
        <v>31</v>
      </c>
      <c r="D140" s="1" t="s">
        <v>31</v>
      </c>
      <c r="E140" s="1" t="s">
        <v>31</v>
      </c>
      <c r="F140" s="1">
        <v>5173</v>
      </c>
      <c r="J140" s="1" t="s">
        <v>31</v>
      </c>
    </row>
    <row r="141" spans="1:10" x14ac:dyDescent="0.35">
      <c r="A141" s="7" t="s">
        <v>44</v>
      </c>
      <c r="B141" s="1">
        <v>152661</v>
      </c>
      <c r="C141" s="1">
        <v>23101</v>
      </c>
      <c r="D141" s="1">
        <v>23256</v>
      </c>
      <c r="E141" s="1">
        <v>16429</v>
      </c>
      <c r="F141" s="1">
        <v>24408</v>
      </c>
      <c r="J141" s="1">
        <v>65468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144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4024826</v>
      </c>
      <c r="C8" s="1">
        <v>1097673</v>
      </c>
      <c r="D8" s="1">
        <v>1090944</v>
      </c>
      <c r="E8" s="1">
        <v>786090</v>
      </c>
      <c r="F8" s="1">
        <v>697133</v>
      </c>
      <c r="G8" s="1">
        <f>SUM(C8:F8)</f>
        <v>3671840</v>
      </c>
      <c r="H8" s="1">
        <f>SUM(E8:F8)</f>
        <v>1483223</v>
      </c>
      <c r="I8" s="9">
        <f>H8/G8</f>
        <v>0.40394543335221578</v>
      </c>
      <c r="J8" s="1">
        <v>352985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222875</v>
      </c>
      <c r="C10" s="1">
        <v>45240</v>
      </c>
      <c r="D10" s="1">
        <v>62006</v>
      </c>
      <c r="E10" s="1">
        <v>66402</v>
      </c>
      <c r="F10" s="1">
        <v>22631</v>
      </c>
      <c r="J10" s="1">
        <v>26596</v>
      </c>
    </row>
    <row r="11" spans="1:10" x14ac:dyDescent="0.35">
      <c r="A11" s="7" t="s">
        <v>34</v>
      </c>
      <c r="B11" s="1">
        <v>1155035</v>
      </c>
      <c r="C11" s="1">
        <v>294174</v>
      </c>
      <c r="D11" s="1">
        <v>341173</v>
      </c>
      <c r="E11" s="1">
        <v>197626</v>
      </c>
      <c r="F11" s="1">
        <v>208931</v>
      </c>
      <c r="J11" s="1">
        <v>113131</v>
      </c>
    </row>
    <row r="12" spans="1:10" x14ac:dyDescent="0.35">
      <c r="A12" s="7" t="s">
        <v>35</v>
      </c>
      <c r="B12" s="1">
        <v>953102</v>
      </c>
      <c r="C12" s="1">
        <v>222933</v>
      </c>
      <c r="D12" s="1">
        <v>221597</v>
      </c>
      <c r="E12" s="1">
        <v>163314</v>
      </c>
      <c r="F12" s="1">
        <v>269197</v>
      </c>
      <c r="J12" s="1">
        <v>76062</v>
      </c>
    </row>
    <row r="13" spans="1:10" x14ac:dyDescent="0.35">
      <c r="A13" s="7" t="s">
        <v>36</v>
      </c>
      <c r="B13" s="1">
        <v>732198</v>
      </c>
      <c r="C13" s="1">
        <v>154248</v>
      </c>
      <c r="D13" s="1">
        <v>220333</v>
      </c>
      <c r="E13" s="1">
        <v>158738</v>
      </c>
      <c r="F13" s="1">
        <v>130417</v>
      </c>
      <c r="J13" s="1">
        <v>68461</v>
      </c>
    </row>
    <row r="14" spans="1:10" x14ac:dyDescent="0.35">
      <c r="A14" s="7" t="s">
        <v>37</v>
      </c>
      <c r="B14" s="1">
        <v>961615</v>
      </c>
      <c r="C14" s="1">
        <v>381078</v>
      </c>
      <c r="D14" s="1">
        <v>245834</v>
      </c>
      <c r="E14" s="1">
        <v>200010</v>
      </c>
      <c r="F14" s="1">
        <v>65956</v>
      </c>
      <c r="J14" s="1">
        <v>68736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1912262</v>
      </c>
      <c r="C16" s="1">
        <v>581401</v>
      </c>
      <c r="D16" s="1">
        <v>537221</v>
      </c>
      <c r="E16" s="1">
        <v>346152</v>
      </c>
      <c r="F16" s="1">
        <v>317377</v>
      </c>
      <c r="J16" s="1">
        <v>130111</v>
      </c>
    </row>
    <row r="17" spans="1:10" x14ac:dyDescent="0.35">
      <c r="A17" s="7" t="s">
        <v>39</v>
      </c>
      <c r="B17" s="1">
        <v>2112564</v>
      </c>
      <c r="C17" s="1">
        <v>516272</v>
      </c>
      <c r="D17" s="1">
        <v>553723</v>
      </c>
      <c r="E17" s="1">
        <v>439938</v>
      </c>
      <c r="F17" s="1">
        <v>379757</v>
      </c>
      <c r="J17" s="1">
        <v>222875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1886403</v>
      </c>
      <c r="C19" s="1">
        <v>572990</v>
      </c>
      <c r="D19" s="1">
        <v>532030</v>
      </c>
      <c r="E19" s="1">
        <v>346152</v>
      </c>
      <c r="F19" s="1">
        <v>307224</v>
      </c>
      <c r="J19" s="1">
        <v>128008</v>
      </c>
    </row>
    <row r="20" spans="1:10" x14ac:dyDescent="0.35">
      <c r="A20" s="7" t="s">
        <v>41</v>
      </c>
      <c r="B20" s="1">
        <v>2076253</v>
      </c>
      <c r="C20" s="1">
        <v>507411</v>
      </c>
      <c r="D20" s="1">
        <v>550914</v>
      </c>
      <c r="E20" s="1">
        <v>429045</v>
      </c>
      <c r="F20" s="1">
        <v>367864</v>
      </c>
      <c r="J20" s="1">
        <v>221018</v>
      </c>
    </row>
    <row r="21" spans="1:10" x14ac:dyDescent="0.35">
      <c r="A21" s="7" t="s">
        <v>42</v>
      </c>
      <c r="B21" s="1">
        <v>12340</v>
      </c>
      <c r="C21" s="1">
        <v>2809</v>
      </c>
      <c r="D21" s="1">
        <v>7101</v>
      </c>
      <c r="E21" s="1" t="s">
        <v>31</v>
      </c>
      <c r="F21" s="1">
        <v>2431</v>
      </c>
      <c r="J21" s="1" t="s">
        <v>31</v>
      </c>
    </row>
    <row r="22" spans="1:10" x14ac:dyDescent="0.35">
      <c r="A22" s="7" t="s">
        <v>43</v>
      </c>
      <c r="B22" s="1">
        <v>29116</v>
      </c>
      <c r="C22" s="1">
        <v>8021</v>
      </c>
      <c r="D22" s="1">
        <v>900</v>
      </c>
      <c r="E22" s="1">
        <v>10794</v>
      </c>
      <c r="F22" s="1">
        <v>9401</v>
      </c>
      <c r="J22" s="1" t="s">
        <v>31</v>
      </c>
    </row>
    <row r="23" spans="1:10" x14ac:dyDescent="0.35">
      <c r="A23" s="7" t="s">
        <v>44</v>
      </c>
      <c r="B23" s="1">
        <v>20713</v>
      </c>
      <c r="C23" s="1">
        <v>6441</v>
      </c>
      <c r="D23" s="1" t="s">
        <v>31</v>
      </c>
      <c r="E23" s="1">
        <v>99</v>
      </c>
      <c r="F23" s="1">
        <v>10213</v>
      </c>
      <c r="J23" s="1">
        <v>3960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69594</v>
      </c>
      <c r="C25" s="1">
        <v>12621</v>
      </c>
      <c r="D25" s="1">
        <v>15274</v>
      </c>
      <c r="E25" s="1">
        <v>19943</v>
      </c>
      <c r="F25" s="1">
        <v>18489</v>
      </c>
      <c r="J25" s="1">
        <v>3266</v>
      </c>
    </row>
    <row r="26" spans="1:10" x14ac:dyDescent="0.35">
      <c r="A26" s="7" t="s">
        <v>46</v>
      </c>
      <c r="B26" s="1">
        <v>3644898</v>
      </c>
      <c r="C26" s="1">
        <v>1047553</v>
      </c>
      <c r="D26" s="1">
        <v>958341</v>
      </c>
      <c r="E26" s="1">
        <v>692681</v>
      </c>
      <c r="F26" s="1">
        <v>616381</v>
      </c>
      <c r="J26" s="1">
        <v>329941</v>
      </c>
    </row>
    <row r="27" spans="1:10" x14ac:dyDescent="0.35">
      <c r="A27" s="7" t="s">
        <v>47</v>
      </c>
      <c r="B27" s="1">
        <v>145271</v>
      </c>
      <c r="C27" s="1">
        <v>28127</v>
      </c>
      <c r="D27" s="1">
        <v>43418</v>
      </c>
      <c r="E27" s="1">
        <v>21181</v>
      </c>
      <c r="F27" s="1">
        <v>40458</v>
      </c>
      <c r="J27" s="1">
        <v>12088</v>
      </c>
    </row>
    <row r="28" spans="1:10" x14ac:dyDescent="0.35">
      <c r="A28" s="7" t="s">
        <v>48</v>
      </c>
      <c r="B28" s="1">
        <v>73723</v>
      </c>
      <c r="C28" s="1">
        <v>850</v>
      </c>
      <c r="D28" s="1">
        <v>60293</v>
      </c>
      <c r="E28" s="1">
        <v>2921</v>
      </c>
      <c r="F28" s="1">
        <v>9659</v>
      </c>
      <c r="J28" s="1" t="s">
        <v>31</v>
      </c>
    </row>
    <row r="29" spans="1:10" x14ac:dyDescent="0.35">
      <c r="A29" s="7" t="s">
        <v>49</v>
      </c>
      <c r="B29" s="1">
        <v>61882</v>
      </c>
      <c r="C29" s="1">
        <v>4574</v>
      </c>
      <c r="D29" s="1">
        <v>13618</v>
      </c>
      <c r="E29" s="1">
        <v>37152</v>
      </c>
      <c r="F29" s="1">
        <v>2809</v>
      </c>
      <c r="J29" s="1">
        <v>3731</v>
      </c>
    </row>
    <row r="30" spans="1:10" x14ac:dyDescent="0.35">
      <c r="A30" s="7" t="s">
        <v>44</v>
      </c>
      <c r="B30" s="1">
        <v>29458</v>
      </c>
      <c r="C30" s="1">
        <v>3949</v>
      </c>
      <c r="D30" s="1" t="s">
        <v>31</v>
      </c>
      <c r="E30" s="1">
        <v>12213</v>
      </c>
      <c r="F30" s="1">
        <v>9337</v>
      </c>
      <c r="J30" s="1">
        <v>3960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220105</v>
      </c>
      <c r="C32" s="1">
        <v>40748</v>
      </c>
      <c r="D32" s="1">
        <v>61501</v>
      </c>
      <c r="E32" s="1">
        <v>41123</v>
      </c>
      <c r="F32" s="1">
        <v>61378</v>
      </c>
      <c r="J32" s="1">
        <v>15354</v>
      </c>
    </row>
    <row r="33" spans="1:10" x14ac:dyDescent="0.35">
      <c r="A33" s="7" t="s">
        <v>51</v>
      </c>
      <c r="B33" s="1">
        <v>3599877</v>
      </c>
      <c r="C33" s="1">
        <v>1033090</v>
      </c>
      <c r="D33" s="1">
        <v>955533</v>
      </c>
      <c r="E33" s="1">
        <v>682964</v>
      </c>
      <c r="F33" s="1">
        <v>598349</v>
      </c>
      <c r="J33" s="1">
        <v>329941</v>
      </c>
    </row>
    <row r="34" spans="1:10" x14ac:dyDescent="0.35">
      <c r="A34" s="7" t="s">
        <v>52</v>
      </c>
      <c r="B34" s="1">
        <v>162744</v>
      </c>
      <c r="C34" s="1">
        <v>13444</v>
      </c>
      <c r="D34" s="1">
        <v>73910</v>
      </c>
      <c r="E34" s="1">
        <v>49790</v>
      </c>
      <c r="F34" s="1">
        <v>21869</v>
      </c>
      <c r="J34" s="1">
        <v>3731</v>
      </c>
    </row>
    <row r="35" spans="1:10" x14ac:dyDescent="0.35">
      <c r="A35" s="7" t="s">
        <v>44</v>
      </c>
      <c r="B35" s="1">
        <v>42100</v>
      </c>
      <c r="C35" s="1">
        <v>10391</v>
      </c>
      <c r="D35" s="1" t="s">
        <v>31</v>
      </c>
      <c r="E35" s="1">
        <v>12213</v>
      </c>
      <c r="F35" s="1">
        <v>15537</v>
      </c>
      <c r="J35" s="1">
        <v>3960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191584</v>
      </c>
      <c r="C37" s="1">
        <v>8898</v>
      </c>
      <c r="D37" s="1">
        <v>77466</v>
      </c>
      <c r="E37" s="1">
        <v>31514</v>
      </c>
      <c r="F37" s="1">
        <v>45730</v>
      </c>
      <c r="G37" s="1">
        <f>SUM(C37:F37)</f>
        <v>163608</v>
      </c>
      <c r="H37" s="1">
        <f>SUM(E37:F37)</f>
        <v>77244</v>
      </c>
      <c r="I37" s="9">
        <f>H37/G37</f>
        <v>0.47212850227372744</v>
      </c>
      <c r="J37" s="1">
        <v>27977</v>
      </c>
    </row>
    <row r="38" spans="1:10" x14ac:dyDescent="0.35">
      <c r="A38" s="7" t="s">
        <v>54</v>
      </c>
      <c r="B38" s="1">
        <v>2704480</v>
      </c>
      <c r="C38" s="1">
        <v>831598</v>
      </c>
      <c r="D38" s="1">
        <v>780834</v>
      </c>
      <c r="E38" s="1">
        <v>555544</v>
      </c>
      <c r="F38" s="1">
        <v>339271</v>
      </c>
      <c r="G38" s="1">
        <f t="shared" ref="G38:G41" si="0">SUM(C38:F38)</f>
        <v>2507247</v>
      </c>
      <c r="H38" s="1">
        <f t="shared" ref="H38:H41" si="1">SUM(E38:F38)</f>
        <v>894815</v>
      </c>
      <c r="I38" s="9">
        <f t="shared" ref="I38:I41" si="2">H38/G38</f>
        <v>0.35689144308478582</v>
      </c>
      <c r="J38" s="1">
        <v>197233</v>
      </c>
    </row>
    <row r="39" spans="1:10" x14ac:dyDescent="0.35">
      <c r="A39" s="7" t="s">
        <v>55</v>
      </c>
      <c r="B39" s="1">
        <v>906919</v>
      </c>
      <c r="C39" s="1">
        <v>204553</v>
      </c>
      <c r="D39" s="1">
        <v>166568</v>
      </c>
      <c r="E39" s="1">
        <v>135013</v>
      </c>
      <c r="F39" s="1">
        <v>287802</v>
      </c>
      <c r="G39" s="1">
        <f t="shared" si="0"/>
        <v>793936</v>
      </c>
      <c r="H39" s="1">
        <f t="shared" si="1"/>
        <v>422815</v>
      </c>
      <c r="I39" s="9">
        <f t="shared" si="2"/>
        <v>0.53255552084802804</v>
      </c>
      <c r="J39" s="1">
        <v>112984</v>
      </c>
    </row>
    <row r="40" spans="1:10" x14ac:dyDescent="0.35">
      <c r="A40" s="7" t="s">
        <v>56</v>
      </c>
      <c r="B40" s="1">
        <v>128693</v>
      </c>
      <c r="C40" s="1">
        <v>46269</v>
      </c>
      <c r="D40" s="1">
        <v>26878</v>
      </c>
      <c r="E40" s="1">
        <v>35132</v>
      </c>
      <c r="F40" s="1">
        <v>13415</v>
      </c>
      <c r="G40" s="1">
        <f t="shared" si="0"/>
        <v>121694</v>
      </c>
      <c r="H40" s="1">
        <f t="shared" si="1"/>
        <v>48547</v>
      </c>
      <c r="I40" s="9">
        <f t="shared" si="2"/>
        <v>0.39892681644123784</v>
      </c>
      <c r="J40" s="1">
        <v>6999</v>
      </c>
    </row>
    <row r="41" spans="1:10" x14ac:dyDescent="0.35">
      <c r="A41" s="7" t="s">
        <v>57</v>
      </c>
      <c r="B41" s="1">
        <v>93149</v>
      </c>
      <c r="C41" s="1">
        <v>6355</v>
      </c>
      <c r="D41" s="1">
        <v>39199</v>
      </c>
      <c r="E41" s="1">
        <v>28887</v>
      </c>
      <c r="F41" s="1">
        <v>10915</v>
      </c>
      <c r="G41" s="1">
        <f t="shared" si="0"/>
        <v>85356</v>
      </c>
      <c r="H41" s="1">
        <f t="shared" si="1"/>
        <v>39802</v>
      </c>
      <c r="I41" s="9">
        <f t="shared" si="2"/>
        <v>0.46630582501523032</v>
      </c>
      <c r="J41" s="1">
        <v>7793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287315</v>
      </c>
      <c r="C43" s="1">
        <v>38598</v>
      </c>
      <c r="D43" s="1">
        <v>63486</v>
      </c>
      <c r="E43" s="1">
        <v>55489</v>
      </c>
      <c r="F43" s="1">
        <v>104530</v>
      </c>
      <c r="J43" s="1">
        <v>25212</v>
      </c>
    </row>
    <row r="44" spans="1:10" x14ac:dyDescent="0.35">
      <c r="A44" s="7" t="s">
        <v>59</v>
      </c>
      <c r="B44" s="1">
        <v>1316579</v>
      </c>
      <c r="C44" s="1">
        <v>300792</v>
      </c>
      <c r="D44" s="1">
        <v>333423</v>
      </c>
      <c r="E44" s="1">
        <v>271501</v>
      </c>
      <c r="F44" s="1">
        <v>273720</v>
      </c>
      <c r="J44" s="1">
        <v>137142</v>
      </c>
    </row>
    <row r="45" spans="1:10" x14ac:dyDescent="0.35">
      <c r="A45" s="7" t="s">
        <v>60</v>
      </c>
      <c r="B45" s="1">
        <v>1233230</v>
      </c>
      <c r="C45" s="1">
        <v>269035</v>
      </c>
      <c r="D45" s="1">
        <v>346129</v>
      </c>
      <c r="E45" s="1">
        <v>290096</v>
      </c>
      <c r="F45" s="1">
        <v>206023</v>
      </c>
      <c r="J45" s="1">
        <v>121946</v>
      </c>
    </row>
    <row r="46" spans="1:10" x14ac:dyDescent="0.35">
      <c r="A46" s="7" t="s">
        <v>61</v>
      </c>
      <c r="B46" s="1">
        <v>1187702</v>
      </c>
      <c r="C46" s="1">
        <v>489247</v>
      </c>
      <c r="D46" s="1">
        <v>347906</v>
      </c>
      <c r="E46" s="1">
        <v>169004</v>
      </c>
      <c r="F46" s="1">
        <v>112860</v>
      </c>
      <c r="J46" s="1">
        <v>68685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2377421</v>
      </c>
      <c r="C48" s="1">
        <v>726877</v>
      </c>
      <c r="D48" s="1">
        <v>679227</v>
      </c>
      <c r="E48" s="1">
        <v>435019</v>
      </c>
      <c r="F48" s="1">
        <v>346285</v>
      </c>
      <c r="J48" s="1">
        <v>190013</v>
      </c>
    </row>
    <row r="49" spans="1:10" x14ac:dyDescent="0.35">
      <c r="A49" s="7" t="s">
        <v>63</v>
      </c>
      <c r="B49" s="1">
        <v>273881</v>
      </c>
      <c r="C49" s="1">
        <v>44591</v>
      </c>
      <c r="D49" s="1">
        <v>65786</v>
      </c>
      <c r="E49" s="1">
        <v>99571</v>
      </c>
      <c r="F49" s="1">
        <v>48590</v>
      </c>
      <c r="J49" s="1">
        <v>15343</v>
      </c>
    </row>
    <row r="50" spans="1:10" x14ac:dyDescent="0.35">
      <c r="A50" s="7" t="s">
        <v>64</v>
      </c>
      <c r="B50" s="1">
        <v>521615</v>
      </c>
      <c r="C50" s="1">
        <v>98003</v>
      </c>
      <c r="D50" s="1">
        <v>98715</v>
      </c>
      <c r="E50" s="1">
        <v>114930</v>
      </c>
      <c r="F50" s="1">
        <v>161452</v>
      </c>
      <c r="J50" s="1">
        <v>48515</v>
      </c>
    </row>
    <row r="51" spans="1:10" x14ac:dyDescent="0.35">
      <c r="A51" s="7" t="s">
        <v>65</v>
      </c>
      <c r="B51" s="1">
        <v>837899</v>
      </c>
      <c r="C51" s="1">
        <v>221768</v>
      </c>
      <c r="D51" s="1">
        <v>247216</v>
      </c>
      <c r="E51" s="1">
        <v>132410</v>
      </c>
      <c r="F51" s="1">
        <v>140806</v>
      </c>
      <c r="J51" s="1">
        <v>95698</v>
      </c>
    </row>
    <row r="52" spans="1:10" x14ac:dyDescent="0.35">
      <c r="A52" s="7" t="s">
        <v>44</v>
      </c>
      <c r="B52" s="1">
        <v>14011</v>
      </c>
      <c r="C52" s="1">
        <v>6434</v>
      </c>
      <c r="D52" s="1" t="s">
        <v>31</v>
      </c>
      <c r="E52" s="1">
        <v>4161</v>
      </c>
      <c r="F52" s="1" t="s">
        <v>31</v>
      </c>
      <c r="J52" s="1">
        <v>3416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322084</v>
      </c>
      <c r="C54" s="1">
        <v>91524</v>
      </c>
      <c r="D54" s="1">
        <v>97255</v>
      </c>
      <c r="E54" s="1">
        <v>68523</v>
      </c>
      <c r="F54" s="1">
        <v>49329</v>
      </c>
      <c r="J54" s="1">
        <v>15454</v>
      </c>
    </row>
    <row r="55" spans="1:10" x14ac:dyDescent="0.35">
      <c r="A55" s="7" t="s">
        <v>67</v>
      </c>
      <c r="B55" s="1">
        <v>1404747</v>
      </c>
      <c r="C55" s="1">
        <v>509744</v>
      </c>
      <c r="D55" s="1">
        <v>394181</v>
      </c>
      <c r="E55" s="1">
        <v>243020</v>
      </c>
      <c r="F55" s="1">
        <v>155500</v>
      </c>
      <c r="J55" s="1">
        <v>102302</v>
      </c>
    </row>
    <row r="56" spans="1:10" x14ac:dyDescent="0.35">
      <c r="A56" s="7" t="s">
        <v>68</v>
      </c>
      <c r="B56" s="1">
        <v>910108</v>
      </c>
      <c r="C56" s="1">
        <v>258479</v>
      </c>
      <c r="D56" s="1">
        <v>257900</v>
      </c>
      <c r="E56" s="1">
        <v>179952</v>
      </c>
      <c r="F56" s="1">
        <v>114405</v>
      </c>
      <c r="J56" s="1">
        <v>99373</v>
      </c>
    </row>
    <row r="57" spans="1:10" x14ac:dyDescent="0.35">
      <c r="A57" s="7" t="s">
        <v>69</v>
      </c>
      <c r="B57" s="1">
        <v>673056</v>
      </c>
      <c r="C57" s="1">
        <v>128633</v>
      </c>
      <c r="D57" s="1">
        <v>152104</v>
      </c>
      <c r="E57" s="1">
        <v>167159</v>
      </c>
      <c r="F57" s="1">
        <v>171592</v>
      </c>
      <c r="J57" s="1">
        <v>53569</v>
      </c>
    </row>
    <row r="58" spans="1:10" x14ac:dyDescent="0.35">
      <c r="A58" s="7" t="s">
        <v>70</v>
      </c>
      <c r="B58" s="1">
        <v>351429</v>
      </c>
      <c r="C58" s="1">
        <v>82975</v>
      </c>
      <c r="D58" s="1">
        <v>132273</v>
      </c>
      <c r="E58" s="1">
        <v>42005</v>
      </c>
      <c r="F58" s="1">
        <v>53271</v>
      </c>
      <c r="J58" s="1">
        <v>40905</v>
      </c>
    </row>
    <row r="59" spans="1:10" x14ac:dyDescent="0.35">
      <c r="A59" s="7" t="s">
        <v>71</v>
      </c>
      <c r="B59" s="1">
        <v>195229</v>
      </c>
      <c r="C59" s="1">
        <v>23619</v>
      </c>
      <c r="D59" s="1">
        <v>24929</v>
      </c>
      <c r="E59" s="1">
        <v>39144</v>
      </c>
      <c r="F59" s="1">
        <v>94966</v>
      </c>
      <c r="J59" s="1">
        <v>12571</v>
      </c>
    </row>
    <row r="60" spans="1:10" x14ac:dyDescent="0.35">
      <c r="A60" s="7" t="s">
        <v>72</v>
      </c>
      <c r="B60" s="1">
        <v>168173</v>
      </c>
      <c r="C60" s="1">
        <v>2699</v>
      </c>
      <c r="D60" s="1">
        <v>32304</v>
      </c>
      <c r="E60" s="1">
        <v>46288</v>
      </c>
      <c r="F60" s="1">
        <v>58070</v>
      </c>
      <c r="J60" s="1">
        <v>28812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1531762</v>
      </c>
      <c r="C62" s="1">
        <v>285822</v>
      </c>
      <c r="D62" s="1">
        <v>292112</v>
      </c>
      <c r="E62" s="1">
        <v>375959</v>
      </c>
      <c r="F62" s="1">
        <v>415124</v>
      </c>
      <c r="G62" s="1">
        <f>SUM(C62:F62)</f>
        <v>1369017</v>
      </c>
      <c r="H62" s="1">
        <f>SUM(E62:F62)</f>
        <v>791083</v>
      </c>
      <c r="I62" s="9">
        <f>H62/G62</f>
        <v>0.57784746281455968</v>
      </c>
      <c r="J62" s="1">
        <v>162745</v>
      </c>
    </row>
    <row r="63" spans="1:10" x14ac:dyDescent="0.35">
      <c r="A63" s="7" t="s">
        <v>74</v>
      </c>
      <c r="B63" s="1">
        <v>2493064</v>
      </c>
      <c r="C63" s="1">
        <v>811851</v>
      </c>
      <c r="D63" s="1">
        <v>798832</v>
      </c>
      <c r="E63" s="1">
        <v>410132</v>
      </c>
      <c r="F63" s="1">
        <v>282009</v>
      </c>
      <c r="G63" s="1">
        <f>SUM(C63:F63)</f>
        <v>2302824</v>
      </c>
      <c r="H63" s="1">
        <f>SUM(E63:F63)</f>
        <v>692141</v>
      </c>
      <c r="I63" s="9">
        <f>H63/G63</f>
        <v>0.30056183190725821</v>
      </c>
      <c r="J63" s="1">
        <v>190240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554017</v>
      </c>
      <c r="C65" s="1">
        <v>50072</v>
      </c>
      <c r="D65" s="1">
        <v>89773</v>
      </c>
      <c r="E65" s="1">
        <v>105550</v>
      </c>
      <c r="F65" s="1">
        <v>253257</v>
      </c>
      <c r="J65" s="1">
        <v>55365</v>
      </c>
    </row>
    <row r="66" spans="1:10" x14ac:dyDescent="0.35">
      <c r="A66" s="7" t="s">
        <v>51</v>
      </c>
      <c r="B66" s="1">
        <v>3374294</v>
      </c>
      <c r="C66" s="1">
        <v>1047601</v>
      </c>
      <c r="D66" s="1">
        <v>1001171</v>
      </c>
      <c r="E66" s="1">
        <v>680540</v>
      </c>
      <c r="F66" s="1">
        <v>443876</v>
      </c>
      <c r="J66" s="1">
        <v>201105</v>
      </c>
    </row>
    <row r="67" spans="1:10" x14ac:dyDescent="0.35">
      <c r="A67" s="7" t="s">
        <v>44</v>
      </c>
      <c r="B67" s="1">
        <v>96515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96515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2175052</v>
      </c>
      <c r="C69" s="1">
        <v>655984</v>
      </c>
      <c r="D69" s="1">
        <v>633356</v>
      </c>
      <c r="E69" s="1">
        <v>445067</v>
      </c>
      <c r="F69" s="1">
        <v>338365</v>
      </c>
      <c r="J69" s="1">
        <v>102281</v>
      </c>
    </row>
    <row r="70" spans="1:10" x14ac:dyDescent="0.35">
      <c r="A70" s="7" t="s">
        <v>51</v>
      </c>
      <c r="B70" s="1">
        <v>1749754</v>
      </c>
      <c r="C70" s="1">
        <v>441689</v>
      </c>
      <c r="D70" s="1">
        <v>457588</v>
      </c>
      <c r="E70" s="1">
        <v>340925</v>
      </c>
      <c r="F70" s="1">
        <v>358768</v>
      </c>
      <c r="J70" s="1">
        <v>150783</v>
      </c>
    </row>
    <row r="71" spans="1:10" x14ac:dyDescent="0.35">
      <c r="A71" s="7" t="s">
        <v>44</v>
      </c>
      <c r="B71" s="1">
        <v>100020</v>
      </c>
      <c r="C71" s="1" t="s">
        <v>31</v>
      </c>
      <c r="D71" s="1" t="s">
        <v>31</v>
      </c>
      <c r="E71" s="1">
        <v>99</v>
      </c>
      <c r="F71" s="1" t="s">
        <v>31</v>
      </c>
      <c r="J71" s="1">
        <v>99921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388818</v>
      </c>
      <c r="C73" s="1">
        <v>71955</v>
      </c>
      <c r="D73" s="1">
        <v>83478</v>
      </c>
      <c r="E73" s="1">
        <v>117452</v>
      </c>
      <c r="F73" s="1">
        <v>115934</v>
      </c>
      <c r="G73" s="1">
        <f>SUM(C73:F73)</f>
        <v>388819</v>
      </c>
      <c r="H73" s="1">
        <f>SUM(E73:F73)</f>
        <v>233386</v>
      </c>
      <c r="I73" s="9">
        <f>H73/G73</f>
        <v>0.60024330086749877</v>
      </c>
      <c r="J73" s="1" t="s">
        <v>31</v>
      </c>
    </row>
    <row r="74" spans="1:10" x14ac:dyDescent="0.35">
      <c r="A74" s="7" t="s">
        <v>76</v>
      </c>
      <c r="B74" s="1">
        <v>401697</v>
      </c>
      <c r="C74" s="1">
        <v>56310</v>
      </c>
      <c r="D74" s="1">
        <v>132813</v>
      </c>
      <c r="E74" s="1">
        <v>104435</v>
      </c>
      <c r="F74" s="1">
        <v>108139</v>
      </c>
      <c r="G74" s="1">
        <f>SUM(C74:F74)</f>
        <v>401697</v>
      </c>
      <c r="H74" s="1">
        <f>SUM(E74:F74)</f>
        <v>212574</v>
      </c>
      <c r="I74" s="9">
        <f>H74/G74</f>
        <v>0.52918991179919195</v>
      </c>
      <c r="J74" s="1" t="s">
        <v>31</v>
      </c>
    </row>
    <row r="75" spans="1:10" x14ac:dyDescent="0.35">
      <c r="A75" s="7" t="s">
        <v>77</v>
      </c>
      <c r="B75" s="1">
        <v>431471</v>
      </c>
      <c r="C75" s="1">
        <v>119884</v>
      </c>
      <c r="D75" s="1">
        <v>73215</v>
      </c>
      <c r="E75" s="1">
        <v>136467</v>
      </c>
      <c r="F75" s="1">
        <v>101906</v>
      </c>
      <c r="J75" s="1" t="s">
        <v>31</v>
      </c>
    </row>
    <row r="76" spans="1:10" x14ac:dyDescent="0.35">
      <c r="A76" s="7" t="s">
        <v>78</v>
      </c>
      <c r="B76" s="1">
        <v>621954</v>
      </c>
      <c r="C76" s="1">
        <v>182133</v>
      </c>
      <c r="D76" s="1">
        <v>171559</v>
      </c>
      <c r="E76" s="1">
        <v>135808</v>
      </c>
      <c r="F76" s="1">
        <v>132454</v>
      </c>
      <c r="J76" s="1" t="s">
        <v>31</v>
      </c>
    </row>
    <row r="77" spans="1:10" x14ac:dyDescent="0.35">
      <c r="A77" s="7" t="s">
        <v>174</v>
      </c>
      <c r="C77" s="1">
        <f>SUM(C73:C76)</f>
        <v>430282</v>
      </c>
      <c r="D77" s="1">
        <f>SUM(D73:D76)</f>
        <v>461065</v>
      </c>
      <c r="E77" s="1">
        <f>SUM(E73:E76)</f>
        <v>494162</v>
      </c>
      <c r="F77" s="1">
        <f>SUM(F73:F76)</f>
        <v>458433</v>
      </c>
      <c r="G77" s="1">
        <f>SUM(C77:F77)</f>
        <v>1843942</v>
      </c>
      <c r="H77" s="1">
        <f>SUM(E77:F77)</f>
        <v>952595</v>
      </c>
      <c r="I77" s="9">
        <f>H77/G77</f>
        <v>0.51660789764537063</v>
      </c>
    </row>
    <row r="78" spans="1:10" x14ac:dyDescent="0.35">
      <c r="A78" s="7"/>
    </row>
    <row r="79" spans="1:10" x14ac:dyDescent="0.35">
      <c r="A79" s="7" t="s">
        <v>79</v>
      </c>
      <c r="B79" s="1">
        <v>400785</v>
      </c>
      <c r="C79" s="1">
        <v>188658</v>
      </c>
      <c r="D79" s="1">
        <v>110843</v>
      </c>
      <c r="E79" s="1">
        <v>63740</v>
      </c>
      <c r="F79" s="1">
        <v>37543</v>
      </c>
      <c r="J79" s="1" t="s">
        <v>31</v>
      </c>
    </row>
    <row r="80" spans="1:10" x14ac:dyDescent="0.35">
      <c r="A80" s="7" t="s">
        <v>80</v>
      </c>
      <c r="B80" s="1">
        <v>429135</v>
      </c>
      <c r="C80" s="1">
        <v>198764</v>
      </c>
      <c r="D80" s="1">
        <v>135940</v>
      </c>
      <c r="E80" s="1">
        <v>58945</v>
      </c>
      <c r="F80" s="1">
        <v>35486</v>
      </c>
      <c r="J80" s="1" t="s">
        <v>31</v>
      </c>
    </row>
    <row r="81" spans="1:10" x14ac:dyDescent="0.35">
      <c r="A81" s="7" t="s">
        <v>81</v>
      </c>
      <c r="B81" s="1">
        <v>192954</v>
      </c>
      <c r="C81" s="1">
        <v>91763</v>
      </c>
      <c r="D81" s="1">
        <v>70629</v>
      </c>
      <c r="E81" s="1">
        <v>27419</v>
      </c>
      <c r="F81" s="1">
        <v>3143</v>
      </c>
      <c r="J81" s="1" t="s">
        <v>31</v>
      </c>
    </row>
    <row r="82" spans="1:10" x14ac:dyDescent="0.35">
      <c r="A82" s="7" t="s">
        <v>82</v>
      </c>
      <c r="B82" s="1">
        <v>131626</v>
      </c>
      <c r="C82" s="1">
        <v>90231</v>
      </c>
      <c r="D82" s="1">
        <v>36228</v>
      </c>
      <c r="E82" s="1">
        <v>1522</v>
      </c>
      <c r="F82" s="1">
        <v>3646</v>
      </c>
      <c r="J82" s="1" t="s">
        <v>31</v>
      </c>
    </row>
    <row r="83" spans="1:10" x14ac:dyDescent="0.35">
      <c r="A83" s="7"/>
      <c r="C83" s="1">
        <f>SUM(C79:C82)</f>
        <v>569416</v>
      </c>
      <c r="D83" s="1">
        <f>SUM(D79:D82)</f>
        <v>353640</v>
      </c>
      <c r="E83" s="1">
        <f>SUM(E79:E82)</f>
        <v>151626</v>
      </c>
      <c r="F83" s="1">
        <f>SUM(F79:F82)</f>
        <v>79818</v>
      </c>
      <c r="G83" s="1">
        <f>SUM(C83:F83)</f>
        <v>1154500</v>
      </c>
    </row>
    <row r="84" spans="1:10" x14ac:dyDescent="0.35">
      <c r="A84" s="7" t="s">
        <v>175</v>
      </c>
      <c r="G84" s="1">
        <f>G83+G77</f>
        <v>2998442</v>
      </c>
    </row>
    <row r="85" spans="1:10" x14ac:dyDescent="0.35">
      <c r="A85" s="7" t="s">
        <v>44</v>
      </c>
      <c r="B85" s="1">
        <v>1026386</v>
      </c>
      <c r="C85" s="1">
        <v>97976</v>
      </c>
      <c r="D85" s="1">
        <v>276240</v>
      </c>
      <c r="E85" s="1">
        <v>140302</v>
      </c>
      <c r="F85" s="1">
        <v>158882</v>
      </c>
      <c r="J85" s="1">
        <v>352985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2995879</v>
      </c>
      <c r="C87" s="1">
        <v>980400</v>
      </c>
      <c r="D87" s="1">
        <v>888351</v>
      </c>
      <c r="E87" s="1">
        <v>647428</v>
      </c>
      <c r="F87" s="1">
        <v>479700</v>
      </c>
      <c r="J87" s="1" t="s">
        <v>31</v>
      </c>
    </row>
    <row r="88" spans="1:10" x14ac:dyDescent="0.35">
      <c r="A88" s="7" t="s">
        <v>84</v>
      </c>
      <c r="B88" s="1">
        <v>1191828</v>
      </c>
      <c r="C88" s="1">
        <v>222612</v>
      </c>
      <c r="D88" s="1">
        <v>369237</v>
      </c>
      <c r="E88" s="1">
        <v>321776</v>
      </c>
      <c r="F88" s="1">
        <v>278203</v>
      </c>
      <c r="J88" s="1" t="s">
        <v>31</v>
      </c>
    </row>
    <row r="89" spans="1:10" ht="43.5" x14ac:dyDescent="0.35">
      <c r="A89" s="7" t="s">
        <v>85</v>
      </c>
      <c r="B89" s="1">
        <v>1022014</v>
      </c>
      <c r="C89" s="1">
        <v>120172</v>
      </c>
      <c r="D89" s="1">
        <v>326753</v>
      </c>
      <c r="E89" s="1">
        <v>308074</v>
      </c>
      <c r="F89" s="1">
        <v>267014</v>
      </c>
      <c r="J89" s="1" t="s">
        <v>31</v>
      </c>
    </row>
    <row r="90" spans="1:10" x14ac:dyDescent="0.35">
      <c r="A90" s="7" t="s">
        <v>86</v>
      </c>
      <c r="B90" s="1">
        <v>410853</v>
      </c>
      <c r="C90" s="1" t="s">
        <v>31</v>
      </c>
      <c r="D90" s="1">
        <v>34006</v>
      </c>
      <c r="E90" s="1">
        <v>107762</v>
      </c>
      <c r="F90" s="1">
        <v>269085</v>
      </c>
      <c r="J90" s="1" t="s">
        <v>31</v>
      </c>
    </row>
    <row r="91" spans="1:10" x14ac:dyDescent="0.35">
      <c r="A91" s="7" t="s">
        <v>87</v>
      </c>
      <c r="B91" s="1">
        <v>28433</v>
      </c>
      <c r="C91" s="1">
        <v>4304</v>
      </c>
      <c r="D91" s="1">
        <v>16191</v>
      </c>
      <c r="E91" s="1">
        <v>3954</v>
      </c>
      <c r="F91" s="1">
        <v>3984</v>
      </c>
      <c r="J91" s="1" t="s">
        <v>31</v>
      </c>
    </row>
    <row r="92" spans="1:10" ht="29" x14ac:dyDescent="0.35">
      <c r="A92" s="7" t="s">
        <v>88</v>
      </c>
      <c r="B92" s="1">
        <v>111222</v>
      </c>
      <c r="C92" s="1">
        <v>17147</v>
      </c>
      <c r="D92" s="1">
        <v>41576</v>
      </c>
      <c r="E92" s="1">
        <v>15730</v>
      </c>
      <c r="F92" s="1">
        <v>36770</v>
      </c>
      <c r="J92" s="1" t="s">
        <v>31</v>
      </c>
    </row>
    <row r="93" spans="1:10" x14ac:dyDescent="0.35">
      <c r="A93" s="7" t="s">
        <v>89</v>
      </c>
      <c r="B93" s="1">
        <v>166510</v>
      </c>
      <c r="C93" s="1">
        <v>9071</v>
      </c>
      <c r="D93" s="1">
        <v>26545</v>
      </c>
      <c r="E93" s="1">
        <v>49363</v>
      </c>
      <c r="F93" s="1">
        <v>81531</v>
      </c>
      <c r="G93" s="1">
        <f>SUM(C93:F93)</f>
        <v>166510</v>
      </c>
      <c r="H93" s="1">
        <f>E93+F93</f>
        <v>130894</v>
      </c>
      <c r="I93" s="9">
        <f>H93/G93</f>
        <v>0.78610293676055487</v>
      </c>
      <c r="J93" s="1" t="s">
        <v>31</v>
      </c>
    </row>
    <row r="94" spans="1:10" ht="29" x14ac:dyDescent="0.35">
      <c r="A94" s="7" t="s">
        <v>90</v>
      </c>
      <c r="B94" s="1">
        <v>52555</v>
      </c>
      <c r="C94" s="1" t="s">
        <v>31</v>
      </c>
      <c r="D94" s="1">
        <v>22088</v>
      </c>
      <c r="E94" s="1">
        <v>13963</v>
      </c>
      <c r="F94" s="1">
        <v>16504</v>
      </c>
      <c r="J94" s="1" t="s">
        <v>31</v>
      </c>
    </row>
    <row r="95" spans="1:10" x14ac:dyDescent="0.35">
      <c r="A95" s="7" t="s">
        <v>91</v>
      </c>
      <c r="B95" s="1">
        <v>97578</v>
      </c>
      <c r="C95" s="1">
        <v>6656</v>
      </c>
      <c r="D95" s="1">
        <v>11642</v>
      </c>
      <c r="E95" s="1">
        <v>36330</v>
      </c>
      <c r="F95" s="1">
        <v>42950</v>
      </c>
      <c r="J95" s="1" t="s">
        <v>31</v>
      </c>
    </row>
    <row r="96" spans="1:10" x14ac:dyDescent="0.35">
      <c r="A96" s="7" t="s">
        <v>92</v>
      </c>
      <c r="B96" s="1">
        <v>19942</v>
      </c>
      <c r="C96" s="1" t="s">
        <v>31</v>
      </c>
      <c r="D96" s="1" t="s">
        <v>31</v>
      </c>
      <c r="E96" s="1">
        <v>6524</v>
      </c>
      <c r="F96" s="1">
        <v>13418</v>
      </c>
      <c r="J96" s="1" t="s">
        <v>31</v>
      </c>
    </row>
    <row r="97" spans="1:10" x14ac:dyDescent="0.35">
      <c r="A97" s="7" t="s">
        <v>52</v>
      </c>
      <c r="B97" s="1">
        <v>180662</v>
      </c>
      <c r="C97" s="1">
        <v>38813</v>
      </c>
      <c r="D97" s="1">
        <v>27948</v>
      </c>
      <c r="E97" s="1">
        <v>33494</v>
      </c>
      <c r="F97" s="1">
        <v>80406</v>
      </c>
      <c r="J97" s="1" t="s">
        <v>31</v>
      </c>
    </row>
    <row r="98" spans="1:10" x14ac:dyDescent="0.35">
      <c r="A98" s="7" t="s">
        <v>44</v>
      </c>
      <c r="B98" s="1">
        <v>468004</v>
      </c>
      <c r="C98" s="1">
        <v>23649</v>
      </c>
      <c r="D98" s="1">
        <v>61415</v>
      </c>
      <c r="E98" s="1">
        <v>18714</v>
      </c>
      <c r="F98" s="1">
        <v>11241</v>
      </c>
      <c r="J98" s="1">
        <v>352985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56664</v>
      </c>
      <c r="C100" s="1">
        <v>34866</v>
      </c>
      <c r="D100" s="1" t="s">
        <v>31</v>
      </c>
      <c r="E100" s="1">
        <v>1183</v>
      </c>
      <c r="F100" s="1">
        <v>20615</v>
      </c>
      <c r="J100" s="1" t="s">
        <v>31</v>
      </c>
    </row>
    <row r="101" spans="1:10" x14ac:dyDescent="0.35">
      <c r="A101" s="7" t="s">
        <v>94</v>
      </c>
      <c r="B101" s="1">
        <v>22561</v>
      </c>
      <c r="C101" s="1">
        <v>900</v>
      </c>
      <c r="D101" s="1">
        <v>4164</v>
      </c>
      <c r="E101" s="1" t="s">
        <v>31</v>
      </c>
      <c r="F101" s="1" t="s">
        <v>31</v>
      </c>
      <c r="J101" s="1">
        <v>17498</v>
      </c>
    </row>
    <row r="102" spans="1:10" x14ac:dyDescent="0.35">
      <c r="A102" s="7" t="s">
        <v>95</v>
      </c>
      <c r="B102" s="1">
        <v>8075</v>
      </c>
      <c r="C102" s="1" t="s">
        <v>31</v>
      </c>
      <c r="D102" s="1">
        <v>3131</v>
      </c>
      <c r="E102" s="1" t="s">
        <v>31</v>
      </c>
      <c r="F102" s="1" t="s">
        <v>31</v>
      </c>
      <c r="J102" s="1">
        <v>4944</v>
      </c>
    </row>
    <row r="103" spans="1:10" x14ac:dyDescent="0.35">
      <c r="A103" s="7" t="s">
        <v>96</v>
      </c>
      <c r="B103" s="1">
        <v>10862</v>
      </c>
      <c r="C103" s="1">
        <v>5516</v>
      </c>
      <c r="D103" s="1">
        <v>2364</v>
      </c>
      <c r="E103" s="1">
        <v>2982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3923945</v>
      </c>
      <c r="C104" s="1">
        <v>1056392</v>
      </c>
      <c r="D104" s="1">
        <v>1081285</v>
      </c>
      <c r="E104" s="1">
        <v>782510</v>
      </c>
      <c r="F104" s="1">
        <v>673863</v>
      </c>
      <c r="J104" s="1">
        <v>329895</v>
      </c>
    </row>
    <row r="105" spans="1:10" x14ac:dyDescent="0.35">
      <c r="A105" s="7" t="s">
        <v>44</v>
      </c>
      <c r="B105" s="1">
        <v>7213</v>
      </c>
      <c r="C105" s="1" t="s">
        <v>31</v>
      </c>
      <c r="D105" s="1" t="s">
        <v>31</v>
      </c>
      <c r="E105" s="1">
        <v>598</v>
      </c>
      <c r="F105" s="1">
        <v>2655</v>
      </c>
      <c r="J105" s="1">
        <v>3960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2030656</v>
      </c>
      <c r="C107" s="1">
        <v>784613</v>
      </c>
      <c r="D107" s="1">
        <v>520846</v>
      </c>
      <c r="E107" s="1">
        <v>407155</v>
      </c>
      <c r="F107" s="1">
        <v>318043</v>
      </c>
      <c r="J107" s="1" t="s">
        <v>31</v>
      </c>
    </row>
    <row r="108" spans="1:10" x14ac:dyDescent="0.35">
      <c r="A108" s="7" t="s">
        <v>99</v>
      </c>
      <c r="B108" s="1">
        <v>1028178</v>
      </c>
      <c r="C108" s="1">
        <v>239835</v>
      </c>
      <c r="D108" s="1">
        <v>301255</v>
      </c>
      <c r="E108" s="1">
        <v>256267</v>
      </c>
      <c r="F108" s="1">
        <v>230821</v>
      </c>
      <c r="J108" s="1" t="s">
        <v>31</v>
      </c>
    </row>
    <row r="109" spans="1:10" x14ac:dyDescent="0.35">
      <c r="A109" s="7" t="s">
        <v>100</v>
      </c>
      <c r="B109" s="1">
        <v>97439</v>
      </c>
      <c r="C109" s="1">
        <v>13759</v>
      </c>
      <c r="D109" s="1">
        <v>16547</v>
      </c>
      <c r="E109" s="1">
        <v>36539</v>
      </c>
      <c r="F109" s="1">
        <v>30593</v>
      </c>
      <c r="J109" s="1" t="s">
        <v>31</v>
      </c>
    </row>
    <row r="110" spans="1:10" x14ac:dyDescent="0.35">
      <c r="A110" s="7" t="s">
        <v>101</v>
      </c>
      <c r="B110" s="1">
        <v>23175</v>
      </c>
      <c r="C110" s="1" t="s">
        <v>31</v>
      </c>
      <c r="D110" s="1">
        <v>6733</v>
      </c>
      <c r="E110" s="1" t="s">
        <v>31</v>
      </c>
      <c r="F110" s="1">
        <v>16442</v>
      </c>
      <c r="J110" s="1" t="s">
        <v>31</v>
      </c>
    </row>
    <row r="111" spans="1:10" x14ac:dyDescent="0.35">
      <c r="A111" s="7" t="s">
        <v>44</v>
      </c>
      <c r="B111" s="1">
        <v>845377</v>
      </c>
      <c r="C111" s="1">
        <v>59465</v>
      </c>
      <c r="D111" s="1">
        <v>245563</v>
      </c>
      <c r="E111" s="1">
        <v>86130</v>
      </c>
      <c r="F111" s="1">
        <v>101234</v>
      </c>
      <c r="J111" s="1">
        <v>352985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2503750</v>
      </c>
      <c r="C113" s="1">
        <v>839794</v>
      </c>
      <c r="D113" s="1">
        <v>684598</v>
      </c>
      <c r="E113" s="1">
        <v>558017</v>
      </c>
      <c r="F113" s="1">
        <v>421341</v>
      </c>
      <c r="J113" s="1" t="s">
        <v>31</v>
      </c>
    </row>
    <row r="114" spans="1:10" x14ac:dyDescent="0.35">
      <c r="A114" s="7" t="s">
        <v>99</v>
      </c>
      <c r="B114" s="1">
        <v>535846</v>
      </c>
      <c r="C114" s="1">
        <v>176719</v>
      </c>
      <c r="D114" s="1">
        <v>130353</v>
      </c>
      <c r="E114" s="1">
        <v>108524</v>
      </c>
      <c r="F114" s="1">
        <v>120250</v>
      </c>
      <c r="J114" s="1" t="s">
        <v>31</v>
      </c>
    </row>
    <row r="115" spans="1:10" x14ac:dyDescent="0.35">
      <c r="A115" s="7" t="s">
        <v>100</v>
      </c>
      <c r="B115" s="1">
        <v>99159</v>
      </c>
      <c r="C115" s="1">
        <v>21694</v>
      </c>
      <c r="D115" s="1">
        <v>23098</v>
      </c>
      <c r="E115" s="1">
        <v>28787</v>
      </c>
      <c r="F115" s="1">
        <v>25580</v>
      </c>
      <c r="J115" s="1" t="s">
        <v>31</v>
      </c>
    </row>
    <row r="116" spans="1:10" x14ac:dyDescent="0.35">
      <c r="A116" s="7" t="s">
        <v>101</v>
      </c>
      <c r="B116" s="1">
        <v>20454</v>
      </c>
      <c r="C116" s="1" t="s">
        <v>31</v>
      </c>
      <c r="D116" s="1">
        <v>4012</v>
      </c>
      <c r="E116" s="1" t="s">
        <v>31</v>
      </c>
      <c r="F116" s="1">
        <v>16442</v>
      </c>
      <c r="J116" s="1" t="s">
        <v>31</v>
      </c>
    </row>
    <row r="117" spans="1:10" x14ac:dyDescent="0.35">
      <c r="A117" s="7" t="s">
        <v>44</v>
      </c>
      <c r="B117" s="1">
        <v>865617</v>
      </c>
      <c r="C117" s="1">
        <v>59465</v>
      </c>
      <c r="D117" s="1">
        <v>248883</v>
      </c>
      <c r="E117" s="1">
        <v>90762</v>
      </c>
      <c r="F117" s="1">
        <v>113521</v>
      </c>
      <c r="J117" s="1">
        <v>352985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1804914</v>
      </c>
      <c r="C119" s="1">
        <v>774507</v>
      </c>
      <c r="D119" s="1">
        <v>411993</v>
      </c>
      <c r="E119" s="1">
        <v>353130</v>
      </c>
      <c r="F119" s="1">
        <v>265283</v>
      </c>
      <c r="J119" s="1" t="s">
        <v>31</v>
      </c>
    </row>
    <row r="120" spans="1:10" x14ac:dyDescent="0.35">
      <c r="A120" s="7" t="s">
        <v>99</v>
      </c>
      <c r="B120" s="1">
        <v>1170219</v>
      </c>
      <c r="C120" s="1">
        <v>250292</v>
      </c>
      <c r="D120" s="1">
        <v>404006</v>
      </c>
      <c r="E120" s="1">
        <v>298270</v>
      </c>
      <c r="F120" s="1">
        <v>217651</v>
      </c>
      <c r="J120" s="1" t="s">
        <v>31</v>
      </c>
    </row>
    <row r="121" spans="1:10" x14ac:dyDescent="0.35">
      <c r="A121" s="7" t="s">
        <v>100</v>
      </c>
      <c r="B121" s="1">
        <v>183334</v>
      </c>
      <c r="C121" s="1">
        <v>10397</v>
      </c>
      <c r="D121" s="1">
        <v>31032</v>
      </c>
      <c r="E121" s="1">
        <v>43928</v>
      </c>
      <c r="F121" s="1">
        <v>97977</v>
      </c>
      <c r="J121" s="1" t="s">
        <v>31</v>
      </c>
    </row>
    <row r="122" spans="1:10" x14ac:dyDescent="0.35">
      <c r="A122" s="7" t="s">
        <v>101</v>
      </c>
      <c r="B122" s="1">
        <v>15552</v>
      </c>
      <c r="C122" s="1" t="s">
        <v>31</v>
      </c>
      <c r="D122" s="1">
        <v>1656</v>
      </c>
      <c r="E122" s="1" t="s">
        <v>31</v>
      </c>
      <c r="F122" s="1">
        <v>13896</v>
      </c>
      <c r="J122" s="1" t="s">
        <v>31</v>
      </c>
    </row>
    <row r="123" spans="1:10" x14ac:dyDescent="0.35">
      <c r="A123" s="7" t="s">
        <v>44</v>
      </c>
      <c r="B123" s="1">
        <v>850807</v>
      </c>
      <c r="C123" s="1">
        <v>62476</v>
      </c>
      <c r="D123" s="1">
        <v>242257</v>
      </c>
      <c r="E123" s="1">
        <v>90762</v>
      </c>
      <c r="F123" s="1">
        <v>102326</v>
      </c>
      <c r="J123" s="1">
        <v>352985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2235160</v>
      </c>
      <c r="C125" s="1">
        <v>859664</v>
      </c>
      <c r="D125" s="1">
        <v>662055</v>
      </c>
      <c r="E125" s="1">
        <v>419416</v>
      </c>
      <c r="F125" s="1">
        <v>294025</v>
      </c>
      <c r="J125" s="1" t="s">
        <v>31</v>
      </c>
    </row>
    <row r="126" spans="1:10" x14ac:dyDescent="0.35">
      <c r="A126" s="7" t="s">
        <v>99</v>
      </c>
      <c r="B126" s="1">
        <v>709043</v>
      </c>
      <c r="C126" s="1">
        <v>155979</v>
      </c>
      <c r="D126" s="1">
        <v>164659</v>
      </c>
      <c r="E126" s="1">
        <v>235657</v>
      </c>
      <c r="F126" s="1">
        <v>152748</v>
      </c>
      <c r="J126" s="1" t="s">
        <v>31</v>
      </c>
    </row>
    <row r="127" spans="1:10" x14ac:dyDescent="0.35">
      <c r="A127" s="7" t="s">
        <v>100</v>
      </c>
      <c r="B127" s="1">
        <v>187172</v>
      </c>
      <c r="C127" s="1">
        <v>8233</v>
      </c>
      <c r="D127" s="1">
        <v>12415</v>
      </c>
      <c r="E127" s="1">
        <v>36956</v>
      </c>
      <c r="F127" s="1">
        <v>129568</v>
      </c>
      <c r="J127" s="1" t="s">
        <v>31</v>
      </c>
    </row>
    <row r="128" spans="1:10" x14ac:dyDescent="0.35">
      <c r="A128" s="7" t="s">
        <v>101</v>
      </c>
      <c r="B128" s="1">
        <v>38805</v>
      </c>
      <c r="C128" s="1">
        <v>11321</v>
      </c>
      <c r="D128" s="1">
        <v>3494</v>
      </c>
      <c r="E128" s="1">
        <v>3299</v>
      </c>
      <c r="F128" s="1">
        <v>20691</v>
      </c>
      <c r="J128" s="1" t="s">
        <v>31</v>
      </c>
    </row>
    <row r="129" spans="1:10" x14ac:dyDescent="0.35">
      <c r="A129" s="7" t="s">
        <v>44</v>
      </c>
      <c r="B129" s="1">
        <v>854645</v>
      </c>
      <c r="C129" s="1">
        <v>62476</v>
      </c>
      <c r="D129" s="1">
        <v>248321</v>
      </c>
      <c r="E129" s="1">
        <v>90762</v>
      </c>
      <c r="F129" s="1">
        <v>100101</v>
      </c>
      <c r="J129" s="1">
        <v>352985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2933725</v>
      </c>
      <c r="C131" s="1">
        <v>1018435</v>
      </c>
      <c r="D131" s="1">
        <v>822292</v>
      </c>
      <c r="E131" s="1">
        <v>627981</v>
      </c>
      <c r="F131" s="1">
        <v>465017</v>
      </c>
      <c r="J131" s="1" t="s">
        <v>31</v>
      </c>
    </row>
    <row r="132" spans="1:10" x14ac:dyDescent="0.35">
      <c r="A132" s="7" t="s">
        <v>99</v>
      </c>
      <c r="B132" s="1">
        <v>221404</v>
      </c>
      <c r="C132" s="1">
        <v>16761</v>
      </c>
      <c r="D132" s="1">
        <v>23585</v>
      </c>
      <c r="E132" s="1">
        <v>67347</v>
      </c>
      <c r="F132" s="1">
        <v>113709</v>
      </c>
      <c r="J132" s="1" t="s">
        <v>31</v>
      </c>
    </row>
    <row r="133" spans="1:10" x14ac:dyDescent="0.35">
      <c r="A133" s="7" t="s">
        <v>100</v>
      </c>
      <c r="B133" s="1">
        <v>4331</v>
      </c>
      <c r="C133" s="1" t="s">
        <v>31</v>
      </c>
      <c r="D133" s="1">
        <v>2810</v>
      </c>
      <c r="E133" s="1" t="s">
        <v>31</v>
      </c>
      <c r="F133" s="1">
        <v>1522</v>
      </c>
      <c r="J133" s="1" t="s">
        <v>31</v>
      </c>
    </row>
    <row r="134" spans="1:10" x14ac:dyDescent="0.35">
      <c r="A134" s="7" t="s">
        <v>101</v>
      </c>
      <c r="B134" s="1">
        <v>16785</v>
      </c>
      <c r="C134" s="1" t="s">
        <v>31</v>
      </c>
      <c r="D134" s="1" t="s">
        <v>31</v>
      </c>
      <c r="E134" s="1" t="s">
        <v>31</v>
      </c>
      <c r="F134" s="1">
        <v>16785</v>
      </c>
      <c r="J134" s="1" t="s">
        <v>31</v>
      </c>
    </row>
    <row r="135" spans="1:10" x14ac:dyDescent="0.35">
      <c r="A135" s="7" t="s">
        <v>44</v>
      </c>
      <c r="B135" s="1">
        <v>848582</v>
      </c>
      <c r="C135" s="1">
        <v>62476</v>
      </c>
      <c r="D135" s="1">
        <v>242257</v>
      </c>
      <c r="E135" s="1">
        <v>90762</v>
      </c>
      <c r="F135" s="1">
        <v>100101</v>
      </c>
      <c r="J135" s="1">
        <v>352985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2949001</v>
      </c>
      <c r="C137" s="1">
        <v>1003499</v>
      </c>
      <c r="D137" s="1">
        <v>790850</v>
      </c>
      <c r="E137" s="1">
        <v>621915</v>
      </c>
      <c r="F137" s="1">
        <v>532738</v>
      </c>
      <c r="J137" s="1" t="s">
        <v>31</v>
      </c>
    </row>
    <row r="138" spans="1:10" x14ac:dyDescent="0.35">
      <c r="A138" s="7" t="s">
        <v>99</v>
      </c>
      <c r="B138" s="1">
        <v>158088</v>
      </c>
      <c r="C138" s="1">
        <v>31698</v>
      </c>
      <c r="D138" s="1">
        <v>57837</v>
      </c>
      <c r="E138" s="1">
        <v>37698</v>
      </c>
      <c r="F138" s="1">
        <v>30855</v>
      </c>
      <c r="J138" s="1" t="s">
        <v>31</v>
      </c>
    </row>
    <row r="139" spans="1:10" x14ac:dyDescent="0.35">
      <c r="A139" s="7" t="s">
        <v>100</v>
      </c>
      <c r="B139" s="1">
        <v>52714</v>
      </c>
      <c r="C139" s="1" t="s">
        <v>31</v>
      </c>
      <c r="D139" s="1" t="s">
        <v>31</v>
      </c>
      <c r="E139" s="1">
        <v>35716</v>
      </c>
      <c r="F139" s="1">
        <v>16999</v>
      </c>
      <c r="J139" s="1" t="s">
        <v>31</v>
      </c>
    </row>
    <row r="140" spans="1:10" x14ac:dyDescent="0.35">
      <c r="A140" s="7" t="s">
        <v>101</v>
      </c>
      <c r="B140" s="1">
        <v>16442</v>
      </c>
      <c r="C140" s="1" t="s">
        <v>31</v>
      </c>
      <c r="D140" s="1" t="s">
        <v>31</v>
      </c>
      <c r="E140" s="1" t="s">
        <v>31</v>
      </c>
      <c r="F140" s="1">
        <v>16442</v>
      </c>
      <c r="J140" s="1" t="s">
        <v>31</v>
      </c>
    </row>
    <row r="141" spans="1:10" x14ac:dyDescent="0.35">
      <c r="A141" s="7" t="s">
        <v>44</v>
      </c>
      <c r="B141" s="1">
        <v>848582</v>
      </c>
      <c r="C141" s="1">
        <v>62476</v>
      </c>
      <c r="D141" s="1">
        <v>242257</v>
      </c>
      <c r="E141" s="1">
        <v>90762</v>
      </c>
      <c r="F141" s="1">
        <v>100101</v>
      </c>
      <c r="J141" s="1">
        <v>352985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145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656870</v>
      </c>
      <c r="C8" s="1">
        <v>203193</v>
      </c>
      <c r="D8" s="1">
        <v>201940</v>
      </c>
      <c r="E8" s="1">
        <v>134448</v>
      </c>
      <c r="F8" s="1">
        <v>74613</v>
      </c>
      <c r="G8" s="1">
        <f>SUM(C8:F8)</f>
        <v>614194</v>
      </c>
      <c r="H8" s="1">
        <f>SUM(E8:F8)</f>
        <v>209061</v>
      </c>
      <c r="I8" s="9">
        <f>H8/G8</f>
        <v>0.34038268039088626</v>
      </c>
      <c r="J8" s="1">
        <v>42676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29516</v>
      </c>
      <c r="C10" s="1">
        <v>6710</v>
      </c>
      <c r="D10" s="1">
        <v>11806</v>
      </c>
      <c r="E10" s="1">
        <v>2167</v>
      </c>
      <c r="F10" s="1">
        <v>2034</v>
      </c>
      <c r="J10" s="1">
        <v>6799</v>
      </c>
    </row>
    <row r="11" spans="1:10" x14ac:dyDescent="0.35">
      <c r="A11" s="7" t="s">
        <v>34</v>
      </c>
      <c r="B11" s="1">
        <v>208066</v>
      </c>
      <c r="C11" s="1">
        <v>56744</v>
      </c>
      <c r="D11" s="1">
        <v>59039</v>
      </c>
      <c r="E11" s="1">
        <v>50088</v>
      </c>
      <c r="F11" s="1">
        <v>23002</v>
      </c>
      <c r="J11" s="1">
        <v>19192</v>
      </c>
    </row>
    <row r="12" spans="1:10" x14ac:dyDescent="0.35">
      <c r="A12" s="7" t="s">
        <v>35</v>
      </c>
      <c r="B12" s="1">
        <v>150050</v>
      </c>
      <c r="C12" s="1">
        <v>44589</v>
      </c>
      <c r="D12" s="1">
        <v>43454</v>
      </c>
      <c r="E12" s="1">
        <v>27039</v>
      </c>
      <c r="F12" s="1">
        <v>25140</v>
      </c>
      <c r="J12" s="1">
        <v>9828</v>
      </c>
    </row>
    <row r="13" spans="1:10" x14ac:dyDescent="0.35">
      <c r="A13" s="7" t="s">
        <v>36</v>
      </c>
      <c r="B13" s="1">
        <v>114264</v>
      </c>
      <c r="C13" s="1">
        <v>37665</v>
      </c>
      <c r="D13" s="1">
        <v>34497</v>
      </c>
      <c r="E13" s="1">
        <v>23971</v>
      </c>
      <c r="F13" s="1">
        <v>14419</v>
      </c>
      <c r="J13" s="1">
        <v>3712</v>
      </c>
    </row>
    <row r="14" spans="1:10" x14ac:dyDescent="0.35">
      <c r="A14" s="7" t="s">
        <v>37</v>
      </c>
      <c r="B14" s="1">
        <v>154973</v>
      </c>
      <c r="C14" s="1">
        <v>57485</v>
      </c>
      <c r="D14" s="1">
        <v>53145</v>
      </c>
      <c r="E14" s="1">
        <v>31184</v>
      </c>
      <c r="F14" s="1">
        <v>10017</v>
      </c>
      <c r="J14" s="1">
        <v>3144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331608</v>
      </c>
      <c r="C16" s="1">
        <v>109471</v>
      </c>
      <c r="D16" s="1">
        <v>101299</v>
      </c>
      <c r="E16" s="1">
        <v>75870</v>
      </c>
      <c r="F16" s="1">
        <v>29676</v>
      </c>
      <c r="J16" s="1">
        <v>15293</v>
      </c>
    </row>
    <row r="17" spans="1:10" x14ac:dyDescent="0.35">
      <c r="A17" s="7" t="s">
        <v>39</v>
      </c>
      <c r="B17" s="1">
        <v>325262</v>
      </c>
      <c r="C17" s="1">
        <v>93722</v>
      </c>
      <c r="D17" s="1">
        <v>100641</v>
      </c>
      <c r="E17" s="1">
        <v>58578</v>
      </c>
      <c r="F17" s="1">
        <v>44937</v>
      </c>
      <c r="J17" s="1">
        <v>27383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321139</v>
      </c>
      <c r="C19" s="1">
        <v>107648</v>
      </c>
      <c r="D19" s="1">
        <v>99013</v>
      </c>
      <c r="E19" s="1">
        <v>75325</v>
      </c>
      <c r="F19" s="1">
        <v>26792</v>
      </c>
      <c r="J19" s="1">
        <v>12361</v>
      </c>
    </row>
    <row r="20" spans="1:10" x14ac:dyDescent="0.35">
      <c r="A20" s="7" t="s">
        <v>41</v>
      </c>
      <c r="B20" s="1">
        <v>313993</v>
      </c>
      <c r="C20" s="1">
        <v>93131</v>
      </c>
      <c r="D20" s="1">
        <v>97319</v>
      </c>
      <c r="E20" s="1">
        <v>54155</v>
      </c>
      <c r="F20" s="1">
        <v>42744</v>
      </c>
      <c r="J20" s="1">
        <v>26643</v>
      </c>
    </row>
    <row r="21" spans="1:10" x14ac:dyDescent="0.35">
      <c r="A21" s="7" t="s">
        <v>42</v>
      </c>
      <c r="B21" s="1">
        <v>13306</v>
      </c>
      <c r="C21" s="1" t="s">
        <v>31</v>
      </c>
      <c r="D21" s="1">
        <v>4465</v>
      </c>
      <c r="E21" s="1">
        <v>3717</v>
      </c>
      <c r="F21" s="1">
        <v>2193</v>
      </c>
      <c r="J21" s="1">
        <v>2932</v>
      </c>
    </row>
    <row r="22" spans="1:10" x14ac:dyDescent="0.35">
      <c r="A22" s="7" t="s">
        <v>43</v>
      </c>
      <c r="B22" s="1">
        <v>6587</v>
      </c>
      <c r="C22" s="1">
        <v>2414</v>
      </c>
      <c r="D22" s="1">
        <v>326</v>
      </c>
      <c r="E22" s="1">
        <v>1251</v>
      </c>
      <c r="F22" s="1">
        <v>2282</v>
      </c>
      <c r="J22" s="1">
        <v>313</v>
      </c>
    </row>
    <row r="23" spans="1:10" x14ac:dyDescent="0.35">
      <c r="A23" s="7" t="s">
        <v>44</v>
      </c>
      <c r="B23" s="1">
        <v>1845</v>
      </c>
      <c r="C23" s="1" t="s">
        <v>31</v>
      </c>
      <c r="D23" s="1">
        <v>816</v>
      </c>
      <c r="E23" s="1" t="s">
        <v>31</v>
      </c>
      <c r="F23" s="1">
        <v>602</v>
      </c>
      <c r="J23" s="1">
        <v>427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13840</v>
      </c>
      <c r="C25" s="1">
        <v>1885</v>
      </c>
      <c r="D25" s="1">
        <v>5986</v>
      </c>
      <c r="E25" s="1">
        <v>5522</v>
      </c>
      <c r="F25" s="1" t="s">
        <v>31</v>
      </c>
      <c r="J25" s="1">
        <v>446</v>
      </c>
    </row>
    <row r="26" spans="1:10" x14ac:dyDescent="0.35">
      <c r="A26" s="7" t="s">
        <v>46</v>
      </c>
      <c r="B26" s="1">
        <v>594336</v>
      </c>
      <c r="C26" s="1">
        <v>187774</v>
      </c>
      <c r="D26" s="1">
        <v>182135</v>
      </c>
      <c r="E26" s="1">
        <v>120309</v>
      </c>
      <c r="F26" s="1">
        <v>70688</v>
      </c>
      <c r="J26" s="1">
        <v>33429</v>
      </c>
    </row>
    <row r="27" spans="1:10" x14ac:dyDescent="0.35">
      <c r="A27" s="7" t="s">
        <v>47</v>
      </c>
      <c r="B27" s="1">
        <v>31815</v>
      </c>
      <c r="C27" s="1">
        <v>5051</v>
      </c>
      <c r="D27" s="1">
        <v>9612</v>
      </c>
      <c r="E27" s="1">
        <v>6125</v>
      </c>
      <c r="F27" s="1">
        <v>2978</v>
      </c>
      <c r="J27" s="1">
        <v>8049</v>
      </c>
    </row>
    <row r="28" spans="1:10" x14ac:dyDescent="0.35">
      <c r="A28" s="7" t="s">
        <v>48</v>
      </c>
      <c r="B28" s="1">
        <v>7561</v>
      </c>
      <c r="C28" s="1">
        <v>1913</v>
      </c>
      <c r="D28" s="1">
        <v>3379</v>
      </c>
      <c r="E28" s="1">
        <v>1445</v>
      </c>
      <c r="F28" s="1">
        <v>500</v>
      </c>
      <c r="J28" s="1">
        <v>324</v>
      </c>
    </row>
    <row r="29" spans="1:10" x14ac:dyDescent="0.35">
      <c r="A29" s="7" t="s">
        <v>49</v>
      </c>
      <c r="B29" s="1">
        <v>7018</v>
      </c>
      <c r="C29" s="1">
        <v>6245</v>
      </c>
      <c r="D29" s="1">
        <v>326</v>
      </c>
      <c r="E29" s="1" t="s">
        <v>31</v>
      </c>
      <c r="F29" s="1">
        <v>446</v>
      </c>
      <c r="J29" s="1" t="s">
        <v>31</v>
      </c>
    </row>
    <row r="30" spans="1:10" x14ac:dyDescent="0.35">
      <c r="A30" s="7" t="s">
        <v>44</v>
      </c>
      <c r="B30" s="1">
        <v>2301</v>
      </c>
      <c r="C30" s="1">
        <v>324</v>
      </c>
      <c r="D30" s="1">
        <v>503</v>
      </c>
      <c r="E30" s="1">
        <v>1046</v>
      </c>
      <c r="F30" s="1" t="s">
        <v>31</v>
      </c>
      <c r="J30" s="1">
        <v>427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50530</v>
      </c>
      <c r="C32" s="1">
        <v>6936</v>
      </c>
      <c r="D32" s="1">
        <v>18280</v>
      </c>
      <c r="E32" s="1">
        <v>11648</v>
      </c>
      <c r="F32" s="1">
        <v>5171</v>
      </c>
      <c r="J32" s="1">
        <v>8495</v>
      </c>
    </row>
    <row r="33" spans="1:10" x14ac:dyDescent="0.35">
      <c r="A33" s="7" t="s">
        <v>51</v>
      </c>
      <c r="B33" s="1">
        <v>587628</v>
      </c>
      <c r="C33" s="1">
        <v>186752</v>
      </c>
      <c r="D33" s="1">
        <v>181822</v>
      </c>
      <c r="E33" s="1">
        <v>119826</v>
      </c>
      <c r="F33" s="1">
        <v>66112</v>
      </c>
      <c r="J33" s="1">
        <v>33116</v>
      </c>
    </row>
    <row r="34" spans="1:10" x14ac:dyDescent="0.35">
      <c r="A34" s="7" t="s">
        <v>52</v>
      </c>
      <c r="B34" s="1">
        <v>15497</v>
      </c>
      <c r="C34" s="1">
        <v>9181</v>
      </c>
      <c r="D34" s="1">
        <v>1022</v>
      </c>
      <c r="E34" s="1">
        <v>1928</v>
      </c>
      <c r="F34" s="1">
        <v>2728</v>
      </c>
      <c r="J34" s="1">
        <v>637</v>
      </c>
    </row>
    <row r="35" spans="1:10" x14ac:dyDescent="0.35">
      <c r="A35" s="7" t="s">
        <v>44</v>
      </c>
      <c r="B35" s="1">
        <v>3215</v>
      </c>
      <c r="C35" s="1">
        <v>324</v>
      </c>
      <c r="D35" s="1">
        <v>816</v>
      </c>
      <c r="E35" s="1">
        <v>1046</v>
      </c>
      <c r="F35" s="1">
        <v>602</v>
      </c>
      <c r="J35" s="1">
        <v>427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17493</v>
      </c>
      <c r="C37" s="1">
        <v>2877</v>
      </c>
      <c r="D37" s="1">
        <v>2478</v>
      </c>
      <c r="E37" s="1">
        <v>6275</v>
      </c>
      <c r="F37" s="1">
        <v>5539</v>
      </c>
      <c r="G37" s="1">
        <f>SUM(C37:F37)</f>
        <v>17169</v>
      </c>
      <c r="H37" s="1">
        <f>SUM(E37:F37)</f>
        <v>11814</v>
      </c>
      <c r="I37" s="9">
        <f>H37/G37</f>
        <v>0.68810064651406599</v>
      </c>
      <c r="J37" s="1">
        <v>324</v>
      </c>
    </row>
    <row r="38" spans="1:10" x14ac:dyDescent="0.35">
      <c r="A38" s="7" t="s">
        <v>54</v>
      </c>
      <c r="B38" s="1">
        <v>584243</v>
      </c>
      <c r="C38" s="1">
        <v>185096</v>
      </c>
      <c r="D38" s="1">
        <v>187906</v>
      </c>
      <c r="E38" s="1">
        <v>118954</v>
      </c>
      <c r="F38" s="1">
        <v>56340</v>
      </c>
      <c r="G38" s="1">
        <f t="shared" ref="G38:G41" si="0">SUM(C38:F38)</f>
        <v>548296</v>
      </c>
      <c r="H38" s="1">
        <f t="shared" ref="H38:H41" si="1">SUM(E38:F38)</f>
        <v>175294</v>
      </c>
      <c r="I38" s="9">
        <f t="shared" ref="I38:I41" si="2">H38/G38</f>
        <v>0.31970687365948319</v>
      </c>
      <c r="J38" s="1">
        <v>35947</v>
      </c>
    </row>
    <row r="39" spans="1:10" x14ac:dyDescent="0.35">
      <c r="A39" s="7" t="s">
        <v>55</v>
      </c>
      <c r="B39" s="1">
        <v>14395</v>
      </c>
      <c r="C39" s="1">
        <v>9077</v>
      </c>
      <c r="D39" s="1" t="s">
        <v>31</v>
      </c>
      <c r="E39" s="1" t="s">
        <v>31</v>
      </c>
      <c r="F39" s="1">
        <v>5318</v>
      </c>
      <c r="G39" s="1">
        <f t="shared" si="0"/>
        <v>14395</v>
      </c>
      <c r="H39" s="1">
        <f t="shared" si="1"/>
        <v>5318</v>
      </c>
      <c r="I39" s="9">
        <f t="shared" si="2"/>
        <v>0.3694338311913859</v>
      </c>
      <c r="J39" s="1" t="s">
        <v>31</v>
      </c>
    </row>
    <row r="40" spans="1:10" x14ac:dyDescent="0.35">
      <c r="A40" s="7" t="s">
        <v>56</v>
      </c>
      <c r="B40" s="1">
        <v>3065</v>
      </c>
      <c r="C40" s="1">
        <v>500</v>
      </c>
      <c r="D40" s="1" t="s">
        <v>31</v>
      </c>
      <c r="E40" s="1">
        <v>608</v>
      </c>
      <c r="F40" s="1">
        <v>862</v>
      </c>
      <c r="G40" s="1">
        <f t="shared" si="0"/>
        <v>1970</v>
      </c>
      <c r="H40" s="1">
        <f t="shared" si="1"/>
        <v>1470</v>
      </c>
      <c r="I40" s="9">
        <f t="shared" si="2"/>
        <v>0.74619289340101524</v>
      </c>
      <c r="J40" s="1">
        <v>1095</v>
      </c>
    </row>
    <row r="41" spans="1:10" x14ac:dyDescent="0.35">
      <c r="A41" s="7" t="s">
        <v>57</v>
      </c>
      <c r="B41" s="1">
        <v>37674</v>
      </c>
      <c r="C41" s="1">
        <v>5643</v>
      </c>
      <c r="D41" s="1">
        <v>11556</v>
      </c>
      <c r="E41" s="1">
        <v>8612</v>
      </c>
      <c r="F41" s="1">
        <v>6553</v>
      </c>
      <c r="G41" s="1">
        <f t="shared" si="0"/>
        <v>32364</v>
      </c>
      <c r="H41" s="1">
        <f t="shared" si="1"/>
        <v>15165</v>
      </c>
      <c r="I41" s="9">
        <f t="shared" si="2"/>
        <v>0.46857619577308118</v>
      </c>
      <c r="J41" s="1">
        <v>5310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24321</v>
      </c>
      <c r="C43" s="1">
        <v>338</v>
      </c>
      <c r="D43" s="1">
        <v>11674</v>
      </c>
      <c r="E43" s="1">
        <v>3057</v>
      </c>
      <c r="F43" s="1">
        <v>4601</v>
      </c>
      <c r="J43" s="1">
        <v>4651</v>
      </c>
    </row>
    <row r="44" spans="1:10" x14ac:dyDescent="0.35">
      <c r="A44" s="7" t="s">
        <v>59</v>
      </c>
      <c r="B44" s="1">
        <v>221871</v>
      </c>
      <c r="C44" s="1">
        <v>47364</v>
      </c>
      <c r="D44" s="1">
        <v>66036</v>
      </c>
      <c r="E44" s="1">
        <v>63480</v>
      </c>
      <c r="F44" s="1">
        <v>37613</v>
      </c>
      <c r="J44" s="1">
        <v>7378</v>
      </c>
    </row>
    <row r="45" spans="1:10" x14ac:dyDescent="0.35">
      <c r="A45" s="7" t="s">
        <v>60</v>
      </c>
      <c r="B45" s="1">
        <v>218016</v>
      </c>
      <c r="C45" s="1">
        <v>68867</v>
      </c>
      <c r="D45" s="1">
        <v>63474</v>
      </c>
      <c r="E45" s="1">
        <v>44186</v>
      </c>
      <c r="F45" s="1">
        <v>20088</v>
      </c>
      <c r="J45" s="1">
        <v>21401</v>
      </c>
    </row>
    <row r="46" spans="1:10" x14ac:dyDescent="0.35">
      <c r="A46" s="7" t="s">
        <v>61</v>
      </c>
      <c r="B46" s="1">
        <v>192663</v>
      </c>
      <c r="C46" s="1">
        <v>86624</v>
      </c>
      <c r="D46" s="1">
        <v>60755</v>
      </c>
      <c r="E46" s="1">
        <v>23725</v>
      </c>
      <c r="F46" s="1">
        <v>12312</v>
      </c>
      <c r="J46" s="1">
        <v>9247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399667</v>
      </c>
      <c r="C48" s="1">
        <v>134458</v>
      </c>
      <c r="D48" s="1">
        <v>117073</v>
      </c>
      <c r="E48" s="1">
        <v>88248</v>
      </c>
      <c r="F48" s="1">
        <v>40403</v>
      </c>
      <c r="J48" s="1">
        <v>19485</v>
      </c>
    </row>
    <row r="49" spans="1:10" x14ac:dyDescent="0.35">
      <c r="A49" s="7" t="s">
        <v>63</v>
      </c>
      <c r="B49" s="1">
        <v>25032</v>
      </c>
      <c r="C49" s="1">
        <v>3696</v>
      </c>
      <c r="D49" s="1">
        <v>8942</v>
      </c>
      <c r="E49" s="1">
        <v>4940</v>
      </c>
      <c r="F49" s="1">
        <v>4853</v>
      </c>
      <c r="J49" s="1">
        <v>2602</v>
      </c>
    </row>
    <row r="50" spans="1:10" x14ac:dyDescent="0.35">
      <c r="A50" s="7" t="s">
        <v>64</v>
      </c>
      <c r="B50" s="1">
        <v>83413</v>
      </c>
      <c r="C50" s="1">
        <v>19012</v>
      </c>
      <c r="D50" s="1">
        <v>24816</v>
      </c>
      <c r="E50" s="1">
        <v>22406</v>
      </c>
      <c r="F50" s="1">
        <v>15728</v>
      </c>
      <c r="J50" s="1">
        <v>1451</v>
      </c>
    </row>
    <row r="51" spans="1:10" x14ac:dyDescent="0.35">
      <c r="A51" s="7" t="s">
        <v>65</v>
      </c>
      <c r="B51" s="1">
        <v>147290</v>
      </c>
      <c r="C51" s="1">
        <v>46027</v>
      </c>
      <c r="D51" s="1">
        <v>50785</v>
      </c>
      <c r="E51" s="1">
        <v>18139</v>
      </c>
      <c r="F51" s="1">
        <v>13629</v>
      </c>
      <c r="J51" s="1">
        <v>18710</v>
      </c>
    </row>
    <row r="52" spans="1:10" x14ac:dyDescent="0.35">
      <c r="A52" s="7" t="s">
        <v>44</v>
      </c>
      <c r="B52" s="1">
        <v>1468</v>
      </c>
      <c r="C52" s="1" t="s">
        <v>31</v>
      </c>
      <c r="D52" s="1">
        <v>324</v>
      </c>
      <c r="E52" s="1">
        <v>716</v>
      </c>
      <c r="F52" s="1" t="s">
        <v>31</v>
      </c>
      <c r="J52" s="1">
        <v>427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62836</v>
      </c>
      <c r="C54" s="1">
        <v>21287</v>
      </c>
      <c r="D54" s="1">
        <v>19318</v>
      </c>
      <c r="E54" s="1">
        <v>15272</v>
      </c>
      <c r="F54" s="1">
        <v>5393</v>
      </c>
      <c r="J54" s="1">
        <v>1566</v>
      </c>
    </row>
    <row r="55" spans="1:10" x14ac:dyDescent="0.35">
      <c r="A55" s="7" t="s">
        <v>67</v>
      </c>
      <c r="B55" s="1">
        <v>283361</v>
      </c>
      <c r="C55" s="1">
        <v>103436</v>
      </c>
      <c r="D55" s="1">
        <v>98493</v>
      </c>
      <c r="E55" s="1">
        <v>54053</v>
      </c>
      <c r="F55" s="1">
        <v>20225</v>
      </c>
      <c r="J55" s="1">
        <v>7155</v>
      </c>
    </row>
    <row r="56" spans="1:10" x14ac:dyDescent="0.35">
      <c r="A56" s="7" t="s">
        <v>68</v>
      </c>
      <c r="B56" s="1">
        <v>113636</v>
      </c>
      <c r="C56" s="1">
        <v>26608</v>
      </c>
      <c r="D56" s="1">
        <v>35271</v>
      </c>
      <c r="E56" s="1">
        <v>19854</v>
      </c>
      <c r="F56" s="1">
        <v>18689</v>
      </c>
      <c r="J56" s="1">
        <v>13214</v>
      </c>
    </row>
    <row r="57" spans="1:10" x14ac:dyDescent="0.35">
      <c r="A57" s="7" t="s">
        <v>69</v>
      </c>
      <c r="B57" s="1">
        <v>103871</v>
      </c>
      <c r="C57" s="1">
        <v>32004</v>
      </c>
      <c r="D57" s="1">
        <v>34527</v>
      </c>
      <c r="E57" s="1">
        <v>18268</v>
      </c>
      <c r="F57" s="1">
        <v>12402</v>
      </c>
      <c r="J57" s="1">
        <v>6670</v>
      </c>
    </row>
    <row r="58" spans="1:10" x14ac:dyDescent="0.35">
      <c r="A58" s="7" t="s">
        <v>70</v>
      </c>
      <c r="B58" s="1">
        <v>48976</v>
      </c>
      <c r="C58" s="1">
        <v>10854</v>
      </c>
      <c r="D58" s="1">
        <v>7168</v>
      </c>
      <c r="E58" s="1">
        <v>17364</v>
      </c>
      <c r="F58" s="1">
        <v>6746</v>
      </c>
      <c r="J58" s="1">
        <v>6843</v>
      </c>
    </row>
    <row r="59" spans="1:10" x14ac:dyDescent="0.35">
      <c r="A59" s="7" t="s">
        <v>71</v>
      </c>
      <c r="B59" s="1">
        <v>16238</v>
      </c>
      <c r="C59" s="1">
        <v>3028</v>
      </c>
      <c r="D59" s="1">
        <v>4999</v>
      </c>
      <c r="E59" s="1">
        <v>5212</v>
      </c>
      <c r="F59" s="1">
        <v>1190</v>
      </c>
      <c r="J59" s="1">
        <v>1809</v>
      </c>
    </row>
    <row r="60" spans="1:10" x14ac:dyDescent="0.35">
      <c r="A60" s="7" t="s">
        <v>72</v>
      </c>
      <c r="B60" s="1">
        <v>27951</v>
      </c>
      <c r="C60" s="1">
        <v>5976</v>
      </c>
      <c r="D60" s="1">
        <v>2164</v>
      </c>
      <c r="E60" s="1">
        <v>4425</v>
      </c>
      <c r="F60" s="1">
        <v>9968</v>
      </c>
      <c r="J60" s="1">
        <v>5418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245759</v>
      </c>
      <c r="C62" s="1">
        <v>57535</v>
      </c>
      <c r="D62" s="1">
        <v>65556</v>
      </c>
      <c r="E62" s="1">
        <v>52839</v>
      </c>
      <c r="F62" s="1">
        <v>40953</v>
      </c>
      <c r="G62" s="1">
        <f>SUM(C62:F62)</f>
        <v>216883</v>
      </c>
      <c r="H62" s="1">
        <f>SUM(E62:F62)</f>
        <v>93792</v>
      </c>
      <c r="I62" s="9">
        <f>H62/G62</f>
        <v>0.43245436479576543</v>
      </c>
      <c r="J62" s="1">
        <v>28876</v>
      </c>
    </row>
    <row r="63" spans="1:10" x14ac:dyDescent="0.35">
      <c r="A63" s="7" t="s">
        <v>74</v>
      </c>
      <c r="B63" s="1">
        <v>411111</v>
      </c>
      <c r="C63" s="1">
        <v>145658</v>
      </c>
      <c r="D63" s="1">
        <v>136384</v>
      </c>
      <c r="E63" s="1">
        <v>81609</v>
      </c>
      <c r="F63" s="1">
        <v>33660</v>
      </c>
      <c r="G63" s="1">
        <f>SUM(C63:F63)</f>
        <v>397311</v>
      </c>
      <c r="H63" s="1">
        <f>SUM(E63:F63)</f>
        <v>115269</v>
      </c>
      <c r="I63" s="9">
        <f>H63/G63</f>
        <v>0.29012285086493955</v>
      </c>
      <c r="J63" s="1">
        <v>13800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36076</v>
      </c>
      <c r="C65" s="1">
        <v>4611</v>
      </c>
      <c r="D65" s="1">
        <v>11341</v>
      </c>
      <c r="E65" s="1">
        <v>9298</v>
      </c>
      <c r="F65" s="1">
        <v>9863</v>
      </c>
      <c r="J65" s="1">
        <v>963</v>
      </c>
    </row>
    <row r="66" spans="1:10" x14ac:dyDescent="0.35">
      <c r="A66" s="7" t="s">
        <v>51</v>
      </c>
      <c r="B66" s="1">
        <v>605121</v>
      </c>
      <c r="C66" s="1">
        <v>198582</v>
      </c>
      <c r="D66" s="1">
        <v>190599</v>
      </c>
      <c r="E66" s="1">
        <v>125150</v>
      </c>
      <c r="F66" s="1">
        <v>64749</v>
      </c>
      <c r="J66" s="1">
        <v>26040</v>
      </c>
    </row>
    <row r="67" spans="1:10" x14ac:dyDescent="0.35">
      <c r="A67" s="7" t="s">
        <v>44</v>
      </c>
      <c r="B67" s="1">
        <v>15673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15673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438115</v>
      </c>
      <c r="C69" s="1">
        <v>131984</v>
      </c>
      <c r="D69" s="1">
        <v>143439</v>
      </c>
      <c r="E69" s="1">
        <v>97981</v>
      </c>
      <c r="F69" s="1">
        <v>48916</v>
      </c>
      <c r="J69" s="1">
        <v>15795</v>
      </c>
    </row>
    <row r="70" spans="1:10" x14ac:dyDescent="0.35">
      <c r="A70" s="7" t="s">
        <v>51</v>
      </c>
      <c r="B70" s="1">
        <v>199746</v>
      </c>
      <c r="C70" s="1">
        <v>69365</v>
      </c>
      <c r="D70" s="1">
        <v>58073</v>
      </c>
      <c r="E70" s="1">
        <v>35403</v>
      </c>
      <c r="F70" s="1">
        <v>25696</v>
      </c>
      <c r="J70" s="1">
        <v>11208</v>
      </c>
    </row>
    <row r="71" spans="1:10" x14ac:dyDescent="0.35">
      <c r="A71" s="7" t="s">
        <v>44</v>
      </c>
      <c r="B71" s="1">
        <v>19009</v>
      </c>
      <c r="C71" s="1">
        <v>1844</v>
      </c>
      <c r="D71" s="1">
        <v>427</v>
      </c>
      <c r="E71" s="1">
        <v>1064</v>
      </c>
      <c r="F71" s="1" t="s">
        <v>31</v>
      </c>
      <c r="J71" s="1">
        <v>15673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45700</v>
      </c>
      <c r="C73" s="1">
        <v>4431</v>
      </c>
      <c r="D73" s="1">
        <v>8284</v>
      </c>
      <c r="E73" s="1">
        <v>16579</v>
      </c>
      <c r="F73" s="1">
        <v>16405</v>
      </c>
      <c r="G73" s="1">
        <f>SUM(C73:F73)</f>
        <v>45699</v>
      </c>
      <c r="H73" s="1">
        <f>SUM(E73:F73)</f>
        <v>32984</v>
      </c>
      <c r="I73" s="9">
        <f>H73/G73</f>
        <v>0.72176634062014489</v>
      </c>
      <c r="J73" s="1" t="s">
        <v>31</v>
      </c>
    </row>
    <row r="74" spans="1:10" x14ac:dyDescent="0.35">
      <c r="A74" s="7" t="s">
        <v>76</v>
      </c>
      <c r="B74" s="1">
        <v>38830</v>
      </c>
      <c r="C74" s="1">
        <v>3060</v>
      </c>
      <c r="D74" s="1">
        <v>18625</v>
      </c>
      <c r="E74" s="1">
        <v>11834</v>
      </c>
      <c r="F74" s="1">
        <v>5310</v>
      </c>
      <c r="G74" s="1">
        <f>SUM(C74:F74)</f>
        <v>38829</v>
      </c>
      <c r="H74" s="1">
        <f>SUM(E74:F74)</f>
        <v>17144</v>
      </c>
      <c r="I74" s="9">
        <f>H74/G74</f>
        <v>0.44152566380797859</v>
      </c>
      <c r="J74" s="1" t="s">
        <v>31</v>
      </c>
    </row>
    <row r="75" spans="1:10" x14ac:dyDescent="0.35">
      <c r="A75" s="7" t="s">
        <v>77</v>
      </c>
      <c r="B75" s="1">
        <v>63377</v>
      </c>
      <c r="C75" s="1">
        <v>11924</v>
      </c>
      <c r="D75" s="1">
        <v>28166</v>
      </c>
      <c r="E75" s="1">
        <v>15300</v>
      </c>
      <c r="F75" s="1">
        <v>7987</v>
      </c>
      <c r="J75" s="1" t="s">
        <v>31</v>
      </c>
    </row>
    <row r="76" spans="1:10" x14ac:dyDescent="0.35">
      <c r="A76" s="7" t="s">
        <v>78</v>
      </c>
      <c r="B76" s="1">
        <v>118046</v>
      </c>
      <c r="C76" s="1">
        <v>34955</v>
      </c>
      <c r="D76" s="1">
        <v>30612</v>
      </c>
      <c r="E76" s="1">
        <v>37974</v>
      </c>
      <c r="F76" s="1">
        <v>13892</v>
      </c>
      <c r="J76" s="1">
        <v>611</v>
      </c>
    </row>
    <row r="77" spans="1:10" x14ac:dyDescent="0.35">
      <c r="A77" s="7" t="s">
        <v>174</v>
      </c>
      <c r="C77" s="1">
        <f>SUM(C73:C76)</f>
        <v>54370</v>
      </c>
      <c r="D77" s="1">
        <f>SUM(D73:D76)</f>
        <v>85687</v>
      </c>
      <c r="E77" s="1">
        <f>SUM(E73:E76)</f>
        <v>81687</v>
      </c>
      <c r="F77" s="1">
        <f>SUM(F73:F76)</f>
        <v>43594</v>
      </c>
      <c r="G77" s="1">
        <f>SUM(C77:F77)</f>
        <v>265338</v>
      </c>
      <c r="H77" s="1">
        <f>SUM(E77:F77)</f>
        <v>125281</v>
      </c>
      <c r="I77" s="9">
        <f>H77/G77</f>
        <v>0.47215626860834103</v>
      </c>
    </row>
    <row r="78" spans="1:10" x14ac:dyDescent="0.35">
      <c r="A78" s="7"/>
    </row>
    <row r="79" spans="1:10" x14ac:dyDescent="0.35">
      <c r="A79" s="7" t="s">
        <v>79</v>
      </c>
      <c r="B79" s="1">
        <v>95239</v>
      </c>
      <c r="C79" s="1">
        <v>44463</v>
      </c>
      <c r="D79" s="1">
        <v>32866</v>
      </c>
      <c r="E79" s="1">
        <v>10607</v>
      </c>
      <c r="F79" s="1">
        <v>7303</v>
      </c>
      <c r="J79" s="1" t="s">
        <v>31</v>
      </c>
    </row>
    <row r="80" spans="1:10" x14ac:dyDescent="0.35">
      <c r="A80" s="7" t="s">
        <v>80</v>
      </c>
      <c r="B80" s="1">
        <v>114008</v>
      </c>
      <c r="C80" s="1">
        <v>50762</v>
      </c>
      <c r="D80" s="1">
        <v>36633</v>
      </c>
      <c r="E80" s="1">
        <v>17999</v>
      </c>
      <c r="F80" s="1">
        <v>8613</v>
      </c>
      <c r="J80" s="1" t="s">
        <v>31</v>
      </c>
    </row>
    <row r="81" spans="1:10" x14ac:dyDescent="0.35">
      <c r="A81" s="7" t="s">
        <v>81</v>
      </c>
      <c r="B81" s="1">
        <v>36933</v>
      </c>
      <c r="C81" s="1">
        <v>15915</v>
      </c>
      <c r="D81" s="1">
        <v>16777</v>
      </c>
      <c r="E81" s="1">
        <v>2438</v>
      </c>
      <c r="F81" s="1">
        <v>1804</v>
      </c>
      <c r="J81" s="1" t="s">
        <v>31</v>
      </c>
    </row>
    <row r="82" spans="1:10" x14ac:dyDescent="0.35">
      <c r="A82" s="7" t="s">
        <v>82</v>
      </c>
      <c r="B82" s="1">
        <v>20779</v>
      </c>
      <c r="C82" s="1">
        <v>14645</v>
      </c>
      <c r="D82" s="1">
        <v>4402</v>
      </c>
      <c r="E82" s="1">
        <v>1732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125785</v>
      </c>
      <c r="D83" s="1">
        <f>SUM(D79:D82)</f>
        <v>90678</v>
      </c>
      <c r="E83" s="1">
        <f>SUM(E79:E82)</f>
        <v>32776</v>
      </c>
      <c r="F83" s="1">
        <f>SUM(F79:F82)</f>
        <v>17720</v>
      </c>
      <c r="G83" s="1">
        <f>SUM(C83:F83)</f>
        <v>266959</v>
      </c>
    </row>
    <row r="84" spans="1:10" x14ac:dyDescent="0.35">
      <c r="A84" s="7" t="s">
        <v>175</v>
      </c>
      <c r="G84" s="1">
        <f>G83+G77</f>
        <v>532297</v>
      </c>
    </row>
    <row r="85" spans="1:10" x14ac:dyDescent="0.35">
      <c r="A85" s="7" t="s">
        <v>44</v>
      </c>
      <c r="B85" s="1">
        <v>123959</v>
      </c>
      <c r="C85" s="1">
        <v>23038</v>
      </c>
      <c r="D85" s="1">
        <v>25574</v>
      </c>
      <c r="E85" s="1">
        <v>19985</v>
      </c>
      <c r="F85" s="1">
        <v>13298</v>
      </c>
      <c r="J85" s="1">
        <v>42064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514904</v>
      </c>
      <c r="C87" s="1">
        <v>188701</v>
      </c>
      <c r="D87" s="1">
        <v>173551</v>
      </c>
      <c r="E87" s="1">
        <v>111896</v>
      </c>
      <c r="F87" s="1">
        <v>40756</v>
      </c>
      <c r="J87" s="1" t="s">
        <v>31</v>
      </c>
    </row>
    <row r="88" spans="1:10" x14ac:dyDescent="0.35">
      <c r="A88" s="7" t="s">
        <v>84</v>
      </c>
      <c r="B88" s="1">
        <v>207992</v>
      </c>
      <c r="C88" s="1">
        <v>47127</v>
      </c>
      <c r="D88" s="1">
        <v>74059</v>
      </c>
      <c r="E88" s="1">
        <v>51714</v>
      </c>
      <c r="F88" s="1">
        <v>35091</v>
      </c>
      <c r="J88" s="1" t="s">
        <v>31</v>
      </c>
    </row>
    <row r="89" spans="1:10" ht="43.5" x14ac:dyDescent="0.35">
      <c r="A89" s="7" t="s">
        <v>85</v>
      </c>
      <c r="B89" s="1">
        <v>161533</v>
      </c>
      <c r="C89" s="1">
        <v>27594</v>
      </c>
      <c r="D89" s="1">
        <v>62421</v>
      </c>
      <c r="E89" s="1">
        <v>45440</v>
      </c>
      <c r="F89" s="1">
        <v>26078</v>
      </c>
      <c r="J89" s="1" t="s">
        <v>31</v>
      </c>
    </row>
    <row r="90" spans="1:10" x14ac:dyDescent="0.35">
      <c r="A90" s="7" t="s">
        <v>86</v>
      </c>
      <c r="B90" s="1">
        <v>39537</v>
      </c>
      <c r="C90" s="1">
        <v>427</v>
      </c>
      <c r="D90" s="1">
        <v>7013</v>
      </c>
      <c r="E90" s="1">
        <v>12265</v>
      </c>
      <c r="F90" s="1">
        <v>19832</v>
      </c>
      <c r="J90" s="1" t="s">
        <v>31</v>
      </c>
    </row>
    <row r="91" spans="1:10" x14ac:dyDescent="0.35">
      <c r="A91" s="7" t="s">
        <v>87</v>
      </c>
      <c r="B91" s="1">
        <v>4325</v>
      </c>
      <c r="C91" s="1" t="s">
        <v>31</v>
      </c>
      <c r="D91" s="1">
        <v>2633</v>
      </c>
      <c r="E91" s="1">
        <v>1478</v>
      </c>
      <c r="F91" s="1">
        <v>214</v>
      </c>
      <c r="J91" s="1" t="s">
        <v>31</v>
      </c>
    </row>
    <row r="92" spans="1:10" ht="29" x14ac:dyDescent="0.35">
      <c r="A92" s="7" t="s">
        <v>88</v>
      </c>
      <c r="B92" s="1">
        <v>6694</v>
      </c>
      <c r="C92" s="1">
        <v>1109</v>
      </c>
      <c r="D92" s="1">
        <v>1020</v>
      </c>
      <c r="E92" s="1">
        <v>1416</v>
      </c>
      <c r="F92" s="1">
        <v>3149</v>
      </c>
      <c r="J92" s="1" t="s">
        <v>31</v>
      </c>
    </row>
    <row r="93" spans="1:10" x14ac:dyDescent="0.35">
      <c r="A93" s="7" t="s">
        <v>89</v>
      </c>
      <c r="B93" s="1">
        <v>20700</v>
      </c>
      <c r="C93" s="1">
        <v>4079</v>
      </c>
      <c r="D93" s="1">
        <v>1984</v>
      </c>
      <c r="E93" s="1">
        <v>8433</v>
      </c>
      <c r="F93" s="1">
        <v>6204</v>
      </c>
      <c r="G93" s="1">
        <f>SUM(C93:F93)</f>
        <v>20700</v>
      </c>
      <c r="H93" s="1">
        <f>E93+F93</f>
        <v>14637</v>
      </c>
      <c r="I93" s="9">
        <f>H93/G93</f>
        <v>0.70710144927536234</v>
      </c>
      <c r="J93" s="1" t="s">
        <v>31</v>
      </c>
    </row>
    <row r="94" spans="1:10" ht="29" x14ac:dyDescent="0.35">
      <c r="A94" s="7" t="s">
        <v>90</v>
      </c>
      <c r="B94" s="1">
        <v>3035</v>
      </c>
      <c r="C94" s="1" t="s">
        <v>31</v>
      </c>
      <c r="D94" s="1" t="s">
        <v>31</v>
      </c>
      <c r="E94" s="1">
        <v>223</v>
      </c>
      <c r="F94" s="1">
        <v>2812</v>
      </c>
      <c r="J94" s="1" t="s">
        <v>31</v>
      </c>
    </row>
    <row r="95" spans="1:10" x14ac:dyDescent="0.35">
      <c r="A95" s="7" t="s">
        <v>91</v>
      </c>
      <c r="B95" s="1">
        <v>13643</v>
      </c>
      <c r="C95" s="1">
        <v>884</v>
      </c>
      <c r="D95" s="1">
        <v>1418</v>
      </c>
      <c r="E95" s="1">
        <v>6583</v>
      </c>
      <c r="F95" s="1">
        <v>4758</v>
      </c>
      <c r="J95" s="1" t="s">
        <v>31</v>
      </c>
    </row>
    <row r="96" spans="1:10" x14ac:dyDescent="0.35">
      <c r="A96" s="7" t="s">
        <v>92</v>
      </c>
      <c r="B96" s="1">
        <v>9533</v>
      </c>
      <c r="C96" s="1">
        <v>1061</v>
      </c>
      <c r="D96" s="1">
        <v>1287</v>
      </c>
      <c r="E96" s="1">
        <v>3837</v>
      </c>
      <c r="F96" s="1">
        <v>3349</v>
      </c>
      <c r="J96" s="1" t="s">
        <v>31</v>
      </c>
    </row>
    <row r="97" spans="1:10" x14ac:dyDescent="0.35">
      <c r="A97" s="7" t="s">
        <v>52</v>
      </c>
      <c r="B97" s="1">
        <v>16545</v>
      </c>
      <c r="C97" s="1">
        <v>5281</v>
      </c>
      <c r="D97" s="1">
        <v>2165</v>
      </c>
      <c r="E97" s="1">
        <v>2035</v>
      </c>
      <c r="F97" s="1">
        <v>7063</v>
      </c>
      <c r="J97" s="1" t="s">
        <v>31</v>
      </c>
    </row>
    <row r="98" spans="1:10" x14ac:dyDescent="0.35">
      <c r="A98" s="7" t="s">
        <v>44</v>
      </c>
      <c r="B98" s="1">
        <v>57352</v>
      </c>
      <c r="C98" s="1">
        <v>432</v>
      </c>
      <c r="D98" s="1">
        <v>5163</v>
      </c>
      <c r="E98" s="1">
        <v>3645</v>
      </c>
      <c r="F98" s="1">
        <v>5436</v>
      </c>
      <c r="J98" s="1">
        <v>42676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562</v>
      </c>
      <c r="C100" s="1" t="s">
        <v>31</v>
      </c>
      <c r="D100" s="1" t="s">
        <v>31</v>
      </c>
      <c r="E100" s="1" t="s">
        <v>31</v>
      </c>
      <c r="F100" s="1">
        <v>562</v>
      </c>
      <c r="J100" s="1" t="s">
        <v>31</v>
      </c>
    </row>
    <row r="101" spans="1:10" x14ac:dyDescent="0.35">
      <c r="A101" s="7" t="s">
        <v>94</v>
      </c>
      <c r="B101" s="1">
        <v>5947</v>
      </c>
      <c r="C101" s="1">
        <v>1333</v>
      </c>
      <c r="D101" s="1">
        <v>545</v>
      </c>
      <c r="E101" s="1">
        <v>4069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3042</v>
      </c>
      <c r="C102" s="1">
        <v>1095</v>
      </c>
      <c r="D102" s="1">
        <v>1947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2379</v>
      </c>
      <c r="C103" s="1">
        <v>270</v>
      </c>
      <c r="D103" s="1">
        <v>326</v>
      </c>
      <c r="E103" s="1" t="s">
        <v>31</v>
      </c>
      <c r="F103" s="1">
        <v>1782</v>
      </c>
      <c r="J103" s="1" t="s">
        <v>31</v>
      </c>
    </row>
    <row r="104" spans="1:10" x14ac:dyDescent="0.35">
      <c r="A104" s="7" t="s">
        <v>97</v>
      </c>
      <c r="B104" s="1">
        <v>644008</v>
      </c>
      <c r="C104" s="1">
        <v>200494</v>
      </c>
      <c r="D104" s="1">
        <v>199122</v>
      </c>
      <c r="E104" s="1">
        <v>130379</v>
      </c>
      <c r="F104" s="1">
        <v>71765</v>
      </c>
      <c r="J104" s="1">
        <v>42248</v>
      </c>
    </row>
    <row r="105" spans="1:10" x14ac:dyDescent="0.35">
      <c r="A105" s="7" t="s">
        <v>44</v>
      </c>
      <c r="B105" s="1">
        <v>931</v>
      </c>
      <c r="C105" s="1" t="s">
        <v>31</v>
      </c>
      <c r="D105" s="1" t="s">
        <v>31</v>
      </c>
      <c r="E105" s="1" t="s">
        <v>31</v>
      </c>
      <c r="F105" s="1">
        <v>504</v>
      </c>
      <c r="J105" s="1">
        <v>427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365363</v>
      </c>
      <c r="C107" s="1">
        <v>149272</v>
      </c>
      <c r="D107" s="1">
        <v>116638</v>
      </c>
      <c r="E107" s="1">
        <v>71763</v>
      </c>
      <c r="F107" s="1">
        <v>27078</v>
      </c>
      <c r="J107" s="1">
        <v>611</v>
      </c>
    </row>
    <row r="108" spans="1:10" x14ac:dyDescent="0.35">
      <c r="A108" s="7" t="s">
        <v>99</v>
      </c>
      <c r="B108" s="1">
        <v>161672</v>
      </c>
      <c r="C108" s="1">
        <v>30958</v>
      </c>
      <c r="D108" s="1">
        <v>59884</v>
      </c>
      <c r="E108" s="1">
        <v>40909</v>
      </c>
      <c r="F108" s="1">
        <v>29921</v>
      </c>
      <c r="J108" s="1" t="s">
        <v>31</v>
      </c>
    </row>
    <row r="109" spans="1:10" x14ac:dyDescent="0.35">
      <c r="A109" s="7" t="s">
        <v>100</v>
      </c>
      <c r="B109" s="1">
        <v>19307</v>
      </c>
      <c r="C109" s="1">
        <v>2369</v>
      </c>
      <c r="D109" s="1">
        <v>6694</v>
      </c>
      <c r="E109" s="1">
        <v>5295</v>
      </c>
      <c r="F109" s="1">
        <v>4948</v>
      </c>
      <c r="J109" s="1" t="s">
        <v>31</v>
      </c>
    </row>
    <row r="110" spans="1:10" x14ac:dyDescent="0.35">
      <c r="A110" s="7" t="s">
        <v>101</v>
      </c>
      <c r="B110" s="1">
        <v>4468</v>
      </c>
      <c r="C110" s="1">
        <v>2188</v>
      </c>
      <c r="D110" s="1" t="s">
        <v>31</v>
      </c>
      <c r="E110" s="1">
        <v>379</v>
      </c>
      <c r="F110" s="1">
        <v>1901</v>
      </c>
      <c r="J110" s="1" t="s">
        <v>31</v>
      </c>
    </row>
    <row r="111" spans="1:10" x14ac:dyDescent="0.35">
      <c r="A111" s="7" t="s">
        <v>44</v>
      </c>
      <c r="B111" s="1">
        <v>106059</v>
      </c>
      <c r="C111" s="1">
        <v>18406</v>
      </c>
      <c r="D111" s="1">
        <v>18723</v>
      </c>
      <c r="E111" s="1">
        <v>16101</v>
      </c>
      <c r="F111" s="1">
        <v>10764</v>
      </c>
      <c r="J111" s="1">
        <v>42064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420921</v>
      </c>
      <c r="C113" s="1">
        <v>150437</v>
      </c>
      <c r="D113" s="1">
        <v>142158</v>
      </c>
      <c r="E113" s="1">
        <v>84120</v>
      </c>
      <c r="F113" s="1">
        <v>43594</v>
      </c>
      <c r="J113" s="1">
        <v>611</v>
      </c>
    </row>
    <row r="114" spans="1:10" x14ac:dyDescent="0.35">
      <c r="A114" s="7" t="s">
        <v>99</v>
      </c>
      <c r="B114" s="1">
        <v>105419</v>
      </c>
      <c r="C114" s="1">
        <v>31316</v>
      </c>
      <c r="D114" s="1">
        <v>35534</v>
      </c>
      <c r="E114" s="1">
        <v>24844</v>
      </c>
      <c r="F114" s="1">
        <v>13725</v>
      </c>
      <c r="J114" s="1" t="s">
        <v>31</v>
      </c>
    </row>
    <row r="115" spans="1:10" x14ac:dyDescent="0.35">
      <c r="A115" s="7" t="s">
        <v>100</v>
      </c>
      <c r="B115" s="1">
        <v>18931</v>
      </c>
      <c r="C115" s="1">
        <v>3034</v>
      </c>
      <c r="D115" s="1">
        <v>5098</v>
      </c>
      <c r="E115" s="1">
        <v>9382</v>
      </c>
      <c r="F115" s="1">
        <v>1417</v>
      </c>
      <c r="J115" s="1" t="s">
        <v>31</v>
      </c>
    </row>
    <row r="116" spans="1:10" x14ac:dyDescent="0.35">
      <c r="A116" s="7" t="s">
        <v>101</v>
      </c>
      <c r="B116" s="1" t="s">
        <v>31</v>
      </c>
      <c r="C116" s="1" t="s">
        <v>31</v>
      </c>
      <c r="D116" s="1" t="s">
        <v>31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111599</v>
      </c>
      <c r="C117" s="1">
        <v>18406</v>
      </c>
      <c r="D117" s="1">
        <v>19151</v>
      </c>
      <c r="E117" s="1">
        <v>16101</v>
      </c>
      <c r="F117" s="1">
        <v>15876</v>
      </c>
      <c r="J117" s="1">
        <v>42064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319833</v>
      </c>
      <c r="C119" s="1">
        <v>130557</v>
      </c>
      <c r="D119" s="1">
        <v>104848</v>
      </c>
      <c r="E119" s="1">
        <v>52896</v>
      </c>
      <c r="F119" s="1">
        <v>30920</v>
      </c>
      <c r="J119" s="1">
        <v>611</v>
      </c>
    </row>
    <row r="120" spans="1:10" x14ac:dyDescent="0.35">
      <c r="A120" s="7" t="s">
        <v>99</v>
      </c>
      <c r="B120" s="1">
        <v>205987</v>
      </c>
      <c r="C120" s="1">
        <v>50780</v>
      </c>
      <c r="D120" s="1">
        <v>74894</v>
      </c>
      <c r="E120" s="1">
        <v>51262</v>
      </c>
      <c r="F120" s="1">
        <v>29052</v>
      </c>
      <c r="J120" s="1" t="s">
        <v>31</v>
      </c>
    </row>
    <row r="121" spans="1:10" x14ac:dyDescent="0.35">
      <c r="A121" s="7" t="s">
        <v>100</v>
      </c>
      <c r="B121" s="1">
        <v>24237</v>
      </c>
      <c r="C121" s="1">
        <v>3450</v>
      </c>
      <c r="D121" s="1">
        <v>3475</v>
      </c>
      <c r="E121" s="1">
        <v>13435</v>
      </c>
      <c r="F121" s="1">
        <v>3877</v>
      </c>
      <c r="J121" s="1" t="s">
        <v>31</v>
      </c>
    </row>
    <row r="122" spans="1:10" x14ac:dyDescent="0.35">
      <c r="A122" s="7" t="s">
        <v>101</v>
      </c>
      <c r="B122" s="1">
        <v>754</v>
      </c>
      <c r="C122" s="1" t="s">
        <v>31</v>
      </c>
      <c r="D122" s="1" t="s">
        <v>31</v>
      </c>
      <c r="E122" s="1">
        <v>754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106059</v>
      </c>
      <c r="C123" s="1">
        <v>18406</v>
      </c>
      <c r="D123" s="1">
        <v>18723</v>
      </c>
      <c r="E123" s="1">
        <v>16101</v>
      </c>
      <c r="F123" s="1">
        <v>10764</v>
      </c>
      <c r="J123" s="1">
        <v>42064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411212</v>
      </c>
      <c r="C125" s="1">
        <v>162681</v>
      </c>
      <c r="D125" s="1">
        <v>141547</v>
      </c>
      <c r="E125" s="1">
        <v>74989</v>
      </c>
      <c r="F125" s="1">
        <v>31383</v>
      </c>
      <c r="J125" s="1">
        <v>611</v>
      </c>
    </row>
    <row r="126" spans="1:10" x14ac:dyDescent="0.35">
      <c r="A126" s="7" t="s">
        <v>99</v>
      </c>
      <c r="B126" s="1">
        <v>104173</v>
      </c>
      <c r="C126" s="1">
        <v>17035</v>
      </c>
      <c r="D126" s="1">
        <v>32148</v>
      </c>
      <c r="E126" s="1">
        <v>35434</v>
      </c>
      <c r="F126" s="1">
        <v>19556</v>
      </c>
      <c r="J126" s="1" t="s">
        <v>31</v>
      </c>
    </row>
    <row r="127" spans="1:10" x14ac:dyDescent="0.35">
      <c r="A127" s="7" t="s">
        <v>100</v>
      </c>
      <c r="B127" s="1">
        <v>35426</v>
      </c>
      <c r="C127" s="1">
        <v>5071</v>
      </c>
      <c r="D127" s="1">
        <v>9521</v>
      </c>
      <c r="E127" s="1">
        <v>7924</v>
      </c>
      <c r="F127" s="1">
        <v>12910</v>
      </c>
      <c r="J127" s="1" t="s">
        <v>31</v>
      </c>
    </row>
    <row r="128" spans="1:10" x14ac:dyDescent="0.35">
      <c r="A128" s="7" t="s">
        <v>101</v>
      </c>
      <c r="B128" s="1" t="s">
        <v>31</v>
      </c>
      <c r="C128" s="1" t="s">
        <v>31</v>
      </c>
      <c r="D128" s="1" t="s">
        <v>31</v>
      </c>
      <c r="E128" s="1" t="s">
        <v>31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106059</v>
      </c>
      <c r="C129" s="1">
        <v>18406</v>
      </c>
      <c r="D129" s="1">
        <v>18723</v>
      </c>
      <c r="E129" s="1">
        <v>16101</v>
      </c>
      <c r="F129" s="1">
        <v>10764</v>
      </c>
      <c r="J129" s="1">
        <v>42064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511715</v>
      </c>
      <c r="C131" s="1">
        <v>181667</v>
      </c>
      <c r="D131" s="1">
        <v>168958</v>
      </c>
      <c r="E131" s="1">
        <v>106704</v>
      </c>
      <c r="F131" s="1">
        <v>53775</v>
      </c>
      <c r="J131" s="1">
        <v>611</v>
      </c>
    </row>
    <row r="132" spans="1:10" x14ac:dyDescent="0.35">
      <c r="A132" s="7" t="s">
        <v>99</v>
      </c>
      <c r="B132" s="1">
        <v>36476</v>
      </c>
      <c r="C132" s="1">
        <v>2350</v>
      </c>
      <c r="D132" s="1">
        <v>13614</v>
      </c>
      <c r="E132" s="1">
        <v>11179</v>
      </c>
      <c r="F132" s="1">
        <v>9333</v>
      </c>
      <c r="J132" s="1" t="s">
        <v>31</v>
      </c>
    </row>
    <row r="133" spans="1:10" x14ac:dyDescent="0.35">
      <c r="A133" s="7" t="s">
        <v>100</v>
      </c>
      <c r="B133" s="1">
        <v>1475</v>
      </c>
      <c r="C133" s="1">
        <v>270</v>
      </c>
      <c r="D133" s="1" t="s">
        <v>31</v>
      </c>
      <c r="E133" s="1">
        <v>463</v>
      </c>
      <c r="F133" s="1">
        <v>742</v>
      </c>
      <c r="J133" s="1" t="s">
        <v>31</v>
      </c>
    </row>
    <row r="134" spans="1:10" x14ac:dyDescent="0.35">
      <c r="A134" s="7" t="s">
        <v>101</v>
      </c>
      <c r="B134" s="1">
        <v>321</v>
      </c>
      <c r="C134" s="1" t="s">
        <v>31</v>
      </c>
      <c r="D134" s="1">
        <v>321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106883</v>
      </c>
      <c r="C135" s="1">
        <v>18906</v>
      </c>
      <c r="D135" s="1">
        <v>19047</v>
      </c>
      <c r="E135" s="1">
        <v>16101</v>
      </c>
      <c r="F135" s="1">
        <v>10764</v>
      </c>
      <c r="J135" s="1">
        <v>42064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503790</v>
      </c>
      <c r="C137" s="1">
        <v>177086</v>
      </c>
      <c r="D137" s="1">
        <v>168935</v>
      </c>
      <c r="E137" s="1">
        <v>103388</v>
      </c>
      <c r="F137" s="1">
        <v>53770</v>
      </c>
      <c r="J137" s="1">
        <v>611</v>
      </c>
    </row>
    <row r="138" spans="1:10" x14ac:dyDescent="0.35">
      <c r="A138" s="7" t="s">
        <v>99</v>
      </c>
      <c r="B138" s="1">
        <v>44552</v>
      </c>
      <c r="C138" s="1">
        <v>6058</v>
      </c>
      <c r="D138" s="1">
        <v>14281</v>
      </c>
      <c r="E138" s="1">
        <v>14594</v>
      </c>
      <c r="F138" s="1">
        <v>9619</v>
      </c>
      <c r="J138" s="1" t="s">
        <v>31</v>
      </c>
    </row>
    <row r="139" spans="1:10" x14ac:dyDescent="0.35">
      <c r="A139" s="7" t="s">
        <v>100</v>
      </c>
      <c r="B139" s="1">
        <v>460</v>
      </c>
      <c r="C139" s="1" t="s">
        <v>31</v>
      </c>
      <c r="D139" s="1" t="s">
        <v>31</v>
      </c>
      <c r="E139" s="1" t="s">
        <v>31</v>
      </c>
      <c r="F139" s="1">
        <v>460</v>
      </c>
      <c r="J139" s="1" t="s">
        <v>31</v>
      </c>
    </row>
    <row r="140" spans="1:10" x14ac:dyDescent="0.35">
      <c r="A140" s="7" t="s">
        <v>101</v>
      </c>
      <c r="B140" s="1">
        <v>2008</v>
      </c>
      <c r="C140" s="1">
        <v>1643</v>
      </c>
      <c r="D140" s="1" t="s">
        <v>31</v>
      </c>
      <c r="E140" s="1">
        <v>365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106059</v>
      </c>
      <c r="C141" s="1">
        <v>18406</v>
      </c>
      <c r="D141" s="1">
        <v>18723</v>
      </c>
      <c r="E141" s="1">
        <v>16101</v>
      </c>
      <c r="F141" s="1">
        <v>10764</v>
      </c>
      <c r="J141" s="1">
        <v>42064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146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5358697</v>
      </c>
      <c r="C8" s="1">
        <v>1256832</v>
      </c>
      <c r="D8" s="1">
        <v>1478887</v>
      </c>
      <c r="E8" s="1">
        <v>1221427</v>
      </c>
      <c r="F8" s="1">
        <v>958710</v>
      </c>
      <c r="G8" s="1">
        <f>SUM(C8:F8)</f>
        <v>4915856</v>
      </c>
      <c r="H8" s="1">
        <f>SUM(E8:F8)</f>
        <v>2180137</v>
      </c>
      <c r="I8" s="9">
        <f>H8/G8</f>
        <v>0.44349081828271619</v>
      </c>
      <c r="J8" s="1">
        <v>442841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353572</v>
      </c>
      <c r="C10" s="1">
        <v>66130</v>
      </c>
      <c r="D10" s="1">
        <v>103799</v>
      </c>
      <c r="E10" s="1">
        <v>84688</v>
      </c>
      <c r="F10" s="1">
        <v>54910</v>
      </c>
      <c r="J10" s="1">
        <v>44045</v>
      </c>
    </row>
    <row r="11" spans="1:10" x14ac:dyDescent="0.35">
      <c r="A11" s="7" t="s">
        <v>34</v>
      </c>
      <c r="B11" s="1">
        <v>1453286</v>
      </c>
      <c r="C11" s="1">
        <v>357920</v>
      </c>
      <c r="D11" s="1">
        <v>375305</v>
      </c>
      <c r="E11" s="1">
        <v>360015</v>
      </c>
      <c r="F11" s="1">
        <v>257732</v>
      </c>
      <c r="J11" s="1">
        <v>102314</v>
      </c>
    </row>
    <row r="12" spans="1:10" x14ac:dyDescent="0.35">
      <c r="A12" s="7" t="s">
        <v>35</v>
      </c>
      <c r="B12" s="1">
        <v>1445983</v>
      </c>
      <c r="C12" s="1">
        <v>273299</v>
      </c>
      <c r="D12" s="1">
        <v>398673</v>
      </c>
      <c r="E12" s="1">
        <v>295603</v>
      </c>
      <c r="F12" s="1">
        <v>310575</v>
      </c>
      <c r="J12" s="1">
        <v>167833</v>
      </c>
    </row>
    <row r="13" spans="1:10" x14ac:dyDescent="0.35">
      <c r="A13" s="7" t="s">
        <v>36</v>
      </c>
      <c r="B13" s="1">
        <v>908450</v>
      </c>
      <c r="C13" s="1">
        <v>197801</v>
      </c>
      <c r="D13" s="1">
        <v>223104</v>
      </c>
      <c r="E13" s="1">
        <v>239543</v>
      </c>
      <c r="F13" s="1">
        <v>179205</v>
      </c>
      <c r="J13" s="1">
        <v>68798</v>
      </c>
    </row>
    <row r="14" spans="1:10" x14ac:dyDescent="0.35">
      <c r="A14" s="7" t="s">
        <v>37</v>
      </c>
      <c r="B14" s="1">
        <v>1197406</v>
      </c>
      <c r="C14" s="1">
        <v>361683</v>
      </c>
      <c r="D14" s="1">
        <v>378006</v>
      </c>
      <c r="E14" s="1">
        <v>241578</v>
      </c>
      <c r="F14" s="1">
        <v>156288</v>
      </c>
      <c r="J14" s="1">
        <v>59851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2577910</v>
      </c>
      <c r="C16" s="1">
        <v>644872</v>
      </c>
      <c r="D16" s="1">
        <v>792311</v>
      </c>
      <c r="E16" s="1">
        <v>535328</v>
      </c>
      <c r="F16" s="1">
        <v>389190</v>
      </c>
      <c r="J16" s="1">
        <v>216209</v>
      </c>
    </row>
    <row r="17" spans="1:10" x14ac:dyDescent="0.35">
      <c r="A17" s="7" t="s">
        <v>39</v>
      </c>
      <c r="B17" s="1">
        <v>2780787</v>
      </c>
      <c r="C17" s="1">
        <v>611960</v>
      </c>
      <c r="D17" s="1">
        <v>686576</v>
      </c>
      <c r="E17" s="1">
        <v>686098</v>
      </c>
      <c r="F17" s="1">
        <v>569520</v>
      </c>
      <c r="J17" s="1">
        <v>226632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2520400</v>
      </c>
      <c r="C19" s="1">
        <v>642481</v>
      </c>
      <c r="D19" s="1">
        <v>788316</v>
      </c>
      <c r="E19" s="1">
        <v>535194</v>
      </c>
      <c r="F19" s="1">
        <v>387614</v>
      </c>
      <c r="J19" s="1">
        <v>166795</v>
      </c>
    </row>
    <row r="20" spans="1:10" x14ac:dyDescent="0.35">
      <c r="A20" s="7" t="s">
        <v>41</v>
      </c>
      <c r="B20" s="1">
        <v>2681226</v>
      </c>
      <c r="C20" s="1">
        <v>610013</v>
      </c>
      <c r="D20" s="1">
        <v>681987</v>
      </c>
      <c r="E20" s="1">
        <v>629774</v>
      </c>
      <c r="F20" s="1">
        <v>546651</v>
      </c>
      <c r="J20" s="1">
        <v>212802</v>
      </c>
    </row>
    <row r="21" spans="1:10" x14ac:dyDescent="0.35">
      <c r="A21" s="7" t="s">
        <v>42</v>
      </c>
      <c r="B21" s="1">
        <v>41571</v>
      </c>
      <c r="C21" s="1">
        <v>1947</v>
      </c>
      <c r="D21" s="1">
        <v>843</v>
      </c>
      <c r="E21" s="1" t="s">
        <v>31</v>
      </c>
      <c r="F21" s="1">
        <v>6427</v>
      </c>
      <c r="J21" s="1">
        <v>32354</v>
      </c>
    </row>
    <row r="22" spans="1:10" x14ac:dyDescent="0.35">
      <c r="A22" s="7" t="s">
        <v>43</v>
      </c>
      <c r="B22" s="1">
        <v>50289</v>
      </c>
      <c r="C22" s="1">
        <v>2391</v>
      </c>
      <c r="D22" s="1">
        <v>3746</v>
      </c>
      <c r="E22" s="1">
        <v>33673</v>
      </c>
      <c r="F22" s="1">
        <v>10480</v>
      </c>
      <c r="J22" s="1" t="s">
        <v>31</v>
      </c>
    </row>
    <row r="23" spans="1:10" x14ac:dyDescent="0.35">
      <c r="A23" s="7" t="s">
        <v>44</v>
      </c>
      <c r="B23" s="1">
        <v>65211</v>
      </c>
      <c r="C23" s="1" t="s">
        <v>31</v>
      </c>
      <c r="D23" s="1">
        <v>3995</v>
      </c>
      <c r="E23" s="1">
        <v>22786</v>
      </c>
      <c r="F23" s="1">
        <v>7538</v>
      </c>
      <c r="J23" s="1">
        <v>30891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112813</v>
      </c>
      <c r="C25" s="1">
        <v>44033</v>
      </c>
      <c r="D25" s="1">
        <v>38146</v>
      </c>
      <c r="E25" s="1">
        <v>13493</v>
      </c>
      <c r="F25" s="1">
        <v>12136</v>
      </c>
      <c r="J25" s="1">
        <v>5006</v>
      </c>
    </row>
    <row r="26" spans="1:10" x14ac:dyDescent="0.35">
      <c r="A26" s="7" t="s">
        <v>46</v>
      </c>
      <c r="B26" s="1">
        <v>4764226</v>
      </c>
      <c r="C26" s="1">
        <v>1131771</v>
      </c>
      <c r="D26" s="1">
        <v>1353137</v>
      </c>
      <c r="E26" s="1">
        <v>1057763</v>
      </c>
      <c r="F26" s="1">
        <v>861968</v>
      </c>
      <c r="J26" s="1">
        <v>359588</v>
      </c>
    </row>
    <row r="27" spans="1:10" x14ac:dyDescent="0.35">
      <c r="A27" s="7" t="s">
        <v>47</v>
      </c>
      <c r="B27" s="1">
        <v>245089</v>
      </c>
      <c r="C27" s="1">
        <v>32432</v>
      </c>
      <c r="D27" s="1">
        <v>60632</v>
      </c>
      <c r="E27" s="1">
        <v>69180</v>
      </c>
      <c r="F27" s="1">
        <v>54287</v>
      </c>
      <c r="J27" s="1">
        <v>28559</v>
      </c>
    </row>
    <row r="28" spans="1:10" x14ac:dyDescent="0.35">
      <c r="A28" s="7" t="s">
        <v>48</v>
      </c>
      <c r="B28" s="1">
        <v>86237</v>
      </c>
      <c r="C28" s="1">
        <v>6692</v>
      </c>
      <c r="D28" s="1">
        <v>13700</v>
      </c>
      <c r="E28" s="1">
        <v>41444</v>
      </c>
      <c r="F28" s="1">
        <v>6983</v>
      </c>
      <c r="J28" s="1">
        <v>17418</v>
      </c>
    </row>
    <row r="29" spans="1:10" x14ac:dyDescent="0.35">
      <c r="A29" s="7" t="s">
        <v>49</v>
      </c>
      <c r="B29" s="1">
        <v>73586</v>
      </c>
      <c r="C29" s="1">
        <v>33926</v>
      </c>
      <c r="D29" s="1">
        <v>7997</v>
      </c>
      <c r="E29" s="1">
        <v>13449</v>
      </c>
      <c r="F29" s="1">
        <v>18214</v>
      </c>
      <c r="J29" s="1" t="s">
        <v>31</v>
      </c>
    </row>
    <row r="30" spans="1:10" x14ac:dyDescent="0.35">
      <c r="A30" s="7" t="s">
        <v>44</v>
      </c>
      <c r="B30" s="1">
        <v>76746</v>
      </c>
      <c r="C30" s="1">
        <v>7979</v>
      </c>
      <c r="D30" s="1">
        <v>5276</v>
      </c>
      <c r="E30" s="1">
        <v>26097</v>
      </c>
      <c r="F30" s="1">
        <v>5123</v>
      </c>
      <c r="J30" s="1">
        <v>32271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390676</v>
      </c>
      <c r="C32" s="1">
        <v>78412</v>
      </c>
      <c r="D32" s="1">
        <v>99620</v>
      </c>
      <c r="E32" s="1">
        <v>82673</v>
      </c>
      <c r="F32" s="1">
        <v>66423</v>
      </c>
      <c r="J32" s="1">
        <v>63547</v>
      </c>
    </row>
    <row r="33" spans="1:10" x14ac:dyDescent="0.35">
      <c r="A33" s="7" t="s">
        <v>51</v>
      </c>
      <c r="B33" s="1">
        <v>4716051</v>
      </c>
      <c r="C33" s="1">
        <v>1129823</v>
      </c>
      <c r="D33" s="1">
        <v>1349141</v>
      </c>
      <c r="E33" s="1">
        <v>1056075</v>
      </c>
      <c r="F33" s="1">
        <v>845525</v>
      </c>
      <c r="J33" s="1">
        <v>335486</v>
      </c>
    </row>
    <row r="34" spans="1:10" x14ac:dyDescent="0.35">
      <c r="A34" s="7" t="s">
        <v>52</v>
      </c>
      <c r="B34" s="1">
        <v>155566</v>
      </c>
      <c r="C34" s="1">
        <v>40618</v>
      </c>
      <c r="D34" s="1">
        <v>20854</v>
      </c>
      <c r="E34" s="1">
        <v>56447</v>
      </c>
      <c r="F34" s="1">
        <v>34101</v>
      </c>
      <c r="J34" s="1">
        <v>3546</v>
      </c>
    </row>
    <row r="35" spans="1:10" x14ac:dyDescent="0.35">
      <c r="A35" s="7" t="s">
        <v>44</v>
      </c>
      <c r="B35" s="1">
        <v>96404</v>
      </c>
      <c r="C35" s="1">
        <v>7979</v>
      </c>
      <c r="D35" s="1">
        <v>9272</v>
      </c>
      <c r="E35" s="1">
        <v>26231</v>
      </c>
      <c r="F35" s="1">
        <v>12661</v>
      </c>
      <c r="J35" s="1">
        <v>40262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308324</v>
      </c>
      <c r="C37" s="1">
        <v>58459</v>
      </c>
      <c r="D37" s="1">
        <v>90047</v>
      </c>
      <c r="E37" s="1">
        <v>62951</v>
      </c>
      <c r="F37" s="1">
        <v>51566</v>
      </c>
      <c r="G37" s="1">
        <f>SUM(C37:F37)</f>
        <v>263023</v>
      </c>
      <c r="H37" s="1">
        <f>SUM(E37:F37)</f>
        <v>114517</v>
      </c>
      <c r="I37" s="9">
        <f>H37/G37</f>
        <v>0.43538777977591314</v>
      </c>
      <c r="J37" s="1">
        <v>45301</v>
      </c>
    </row>
    <row r="38" spans="1:10" x14ac:dyDescent="0.35">
      <c r="A38" s="7" t="s">
        <v>54</v>
      </c>
      <c r="B38" s="1">
        <v>4025699</v>
      </c>
      <c r="C38" s="1">
        <v>1033082</v>
      </c>
      <c r="D38" s="1">
        <v>1149954</v>
      </c>
      <c r="E38" s="1">
        <v>881973</v>
      </c>
      <c r="F38" s="1">
        <v>673946</v>
      </c>
      <c r="G38" s="1">
        <f t="shared" ref="G38:G41" si="0">SUM(C38:F38)</f>
        <v>3738955</v>
      </c>
      <c r="H38" s="1">
        <f t="shared" ref="H38:H41" si="1">SUM(E38:F38)</f>
        <v>1555919</v>
      </c>
      <c r="I38" s="9">
        <f t="shared" ref="I38:I41" si="2">H38/G38</f>
        <v>0.41613739667901861</v>
      </c>
      <c r="J38" s="1">
        <v>286744</v>
      </c>
    </row>
    <row r="39" spans="1:10" x14ac:dyDescent="0.35">
      <c r="A39" s="7" t="s">
        <v>55</v>
      </c>
      <c r="B39" s="1">
        <v>819034</v>
      </c>
      <c r="C39" s="1">
        <v>133253</v>
      </c>
      <c r="D39" s="1">
        <v>197046</v>
      </c>
      <c r="E39" s="1">
        <v>221483</v>
      </c>
      <c r="F39" s="1">
        <v>172131</v>
      </c>
      <c r="G39" s="1">
        <f t="shared" si="0"/>
        <v>723913</v>
      </c>
      <c r="H39" s="1">
        <f t="shared" si="1"/>
        <v>393614</v>
      </c>
      <c r="I39" s="9">
        <f t="shared" si="2"/>
        <v>0.54373108370757262</v>
      </c>
      <c r="J39" s="1">
        <v>95120</v>
      </c>
    </row>
    <row r="40" spans="1:10" x14ac:dyDescent="0.35">
      <c r="A40" s="7" t="s">
        <v>56</v>
      </c>
      <c r="B40" s="1">
        <v>69278</v>
      </c>
      <c r="C40" s="1">
        <v>18328</v>
      </c>
      <c r="D40" s="1">
        <v>7644</v>
      </c>
      <c r="E40" s="1">
        <v>13188</v>
      </c>
      <c r="F40" s="1">
        <v>21204</v>
      </c>
      <c r="G40" s="1">
        <f t="shared" si="0"/>
        <v>60364</v>
      </c>
      <c r="H40" s="1">
        <f t="shared" si="1"/>
        <v>34392</v>
      </c>
      <c r="I40" s="9">
        <f t="shared" si="2"/>
        <v>0.56974355576171232</v>
      </c>
      <c r="J40" s="1">
        <v>8914</v>
      </c>
    </row>
    <row r="41" spans="1:10" x14ac:dyDescent="0.35">
      <c r="A41" s="7" t="s">
        <v>57</v>
      </c>
      <c r="B41" s="1">
        <v>136362</v>
      </c>
      <c r="C41" s="1">
        <v>13710</v>
      </c>
      <c r="D41" s="1">
        <v>34195</v>
      </c>
      <c r="E41" s="1">
        <v>41831</v>
      </c>
      <c r="F41" s="1">
        <v>39862</v>
      </c>
      <c r="G41" s="1">
        <f t="shared" si="0"/>
        <v>129598</v>
      </c>
      <c r="H41" s="1">
        <f t="shared" si="1"/>
        <v>81693</v>
      </c>
      <c r="I41" s="9">
        <f t="shared" si="2"/>
        <v>0.63035694995293134</v>
      </c>
      <c r="J41" s="1">
        <v>6763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380731</v>
      </c>
      <c r="C43" s="1">
        <v>4744</v>
      </c>
      <c r="D43" s="1">
        <v>93206</v>
      </c>
      <c r="E43" s="1">
        <v>91782</v>
      </c>
      <c r="F43" s="1">
        <v>119866</v>
      </c>
      <c r="J43" s="1">
        <v>71133</v>
      </c>
    </row>
    <row r="44" spans="1:10" x14ac:dyDescent="0.35">
      <c r="A44" s="7" t="s">
        <v>59</v>
      </c>
      <c r="B44" s="1">
        <v>1886593</v>
      </c>
      <c r="C44" s="1">
        <v>264991</v>
      </c>
      <c r="D44" s="1">
        <v>511071</v>
      </c>
      <c r="E44" s="1">
        <v>528314</v>
      </c>
      <c r="F44" s="1">
        <v>388844</v>
      </c>
      <c r="J44" s="1">
        <v>193373</v>
      </c>
    </row>
    <row r="45" spans="1:10" x14ac:dyDescent="0.35">
      <c r="A45" s="7" t="s">
        <v>60</v>
      </c>
      <c r="B45" s="1">
        <v>1562247</v>
      </c>
      <c r="C45" s="1">
        <v>349455</v>
      </c>
      <c r="D45" s="1">
        <v>455911</v>
      </c>
      <c r="E45" s="1">
        <v>353513</v>
      </c>
      <c r="F45" s="1">
        <v>303113</v>
      </c>
      <c r="J45" s="1">
        <v>100255</v>
      </c>
    </row>
    <row r="46" spans="1:10" x14ac:dyDescent="0.35">
      <c r="A46" s="7" t="s">
        <v>61</v>
      </c>
      <c r="B46" s="1">
        <v>1529127</v>
      </c>
      <c r="C46" s="1">
        <v>637642</v>
      </c>
      <c r="D46" s="1">
        <v>418699</v>
      </c>
      <c r="E46" s="1">
        <v>247817</v>
      </c>
      <c r="F46" s="1">
        <v>146887</v>
      </c>
      <c r="J46" s="1">
        <v>78081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3091368</v>
      </c>
      <c r="C48" s="1">
        <v>847017</v>
      </c>
      <c r="D48" s="1">
        <v>921730</v>
      </c>
      <c r="E48" s="1">
        <v>612311</v>
      </c>
      <c r="F48" s="1">
        <v>455710</v>
      </c>
      <c r="J48" s="1">
        <v>254600</v>
      </c>
    </row>
    <row r="49" spans="1:10" x14ac:dyDescent="0.35">
      <c r="A49" s="7" t="s">
        <v>63</v>
      </c>
      <c r="B49" s="1">
        <v>240924</v>
      </c>
      <c r="C49" s="1">
        <v>51248</v>
      </c>
      <c r="D49" s="1">
        <v>34557</v>
      </c>
      <c r="E49" s="1">
        <v>76653</v>
      </c>
      <c r="F49" s="1">
        <v>70447</v>
      </c>
      <c r="J49" s="1">
        <v>8018</v>
      </c>
    </row>
    <row r="50" spans="1:10" x14ac:dyDescent="0.35">
      <c r="A50" s="7" t="s">
        <v>64</v>
      </c>
      <c r="B50" s="1">
        <v>785818</v>
      </c>
      <c r="C50" s="1">
        <v>96408</v>
      </c>
      <c r="D50" s="1">
        <v>213552</v>
      </c>
      <c r="E50" s="1">
        <v>205131</v>
      </c>
      <c r="F50" s="1">
        <v>219695</v>
      </c>
      <c r="J50" s="1">
        <v>51032</v>
      </c>
    </row>
    <row r="51" spans="1:10" x14ac:dyDescent="0.35">
      <c r="A51" s="7" t="s">
        <v>65</v>
      </c>
      <c r="B51" s="1">
        <v>1171950</v>
      </c>
      <c r="C51" s="1">
        <v>249569</v>
      </c>
      <c r="D51" s="1">
        <v>297112</v>
      </c>
      <c r="E51" s="1">
        <v>311112</v>
      </c>
      <c r="F51" s="1">
        <v>209395</v>
      </c>
      <c r="J51" s="1">
        <v>104762</v>
      </c>
    </row>
    <row r="52" spans="1:10" x14ac:dyDescent="0.35">
      <c r="A52" s="7" t="s">
        <v>44</v>
      </c>
      <c r="B52" s="1">
        <v>68637</v>
      </c>
      <c r="C52" s="1">
        <v>12590</v>
      </c>
      <c r="D52" s="1">
        <v>11936</v>
      </c>
      <c r="E52" s="1">
        <v>16220</v>
      </c>
      <c r="F52" s="1">
        <v>3462</v>
      </c>
      <c r="J52" s="1">
        <v>24429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469573</v>
      </c>
      <c r="C54" s="1">
        <v>126086</v>
      </c>
      <c r="D54" s="1">
        <v>104881</v>
      </c>
      <c r="E54" s="1">
        <v>137485</v>
      </c>
      <c r="F54" s="1">
        <v>82885</v>
      </c>
      <c r="J54" s="1">
        <v>18236</v>
      </c>
    </row>
    <row r="55" spans="1:10" x14ac:dyDescent="0.35">
      <c r="A55" s="7" t="s">
        <v>67</v>
      </c>
      <c r="B55" s="1">
        <v>1817469</v>
      </c>
      <c r="C55" s="1">
        <v>556972</v>
      </c>
      <c r="D55" s="1">
        <v>502172</v>
      </c>
      <c r="E55" s="1">
        <v>392147</v>
      </c>
      <c r="F55" s="1">
        <v>228724</v>
      </c>
      <c r="J55" s="1">
        <v>137454</v>
      </c>
    </row>
    <row r="56" spans="1:10" x14ac:dyDescent="0.35">
      <c r="A56" s="7" t="s">
        <v>68</v>
      </c>
      <c r="B56" s="1">
        <v>1251563</v>
      </c>
      <c r="C56" s="1">
        <v>286379</v>
      </c>
      <c r="D56" s="1">
        <v>384687</v>
      </c>
      <c r="E56" s="1">
        <v>252981</v>
      </c>
      <c r="F56" s="1">
        <v>248069</v>
      </c>
      <c r="J56" s="1">
        <v>79447</v>
      </c>
    </row>
    <row r="57" spans="1:10" x14ac:dyDescent="0.35">
      <c r="A57" s="7" t="s">
        <v>69</v>
      </c>
      <c r="B57" s="1">
        <v>1031555</v>
      </c>
      <c r="C57" s="1">
        <v>203962</v>
      </c>
      <c r="D57" s="1">
        <v>315976</v>
      </c>
      <c r="E57" s="1">
        <v>227757</v>
      </c>
      <c r="F57" s="1">
        <v>171822</v>
      </c>
      <c r="J57" s="1">
        <v>112037</v>
      </c>
    </row>
    <row r="58" spans="1:10" x14ac:dyDescent="0.35">
      <c r="A58" s="7" t="s">
        <v>70</v>
      </c>
      <c r="B58" s="1">
        <v>365579</v>
      </c>
      <c r="C58" s="1">
        <v>53419</v>
      </c>
      <c r="D58" s="1">
        <v>111641</v>
      </c>
      <c r="E58" s="1">
        <v>70070</v>
      </c>
      <c r="F58" s="1">
        <v>86895</v>
      </c>
      <c r="J58" s="1">
        <v>43554</v>
      </c>
    </row>
    <row r="59" spans="1:10" x14ac:dyDescent="0.35">
      <c r="A59" s="7" t="s">
        <v>71</v>
      </c>
      <c r="B59" s="1">
        <v>231930</v>
      </c>
      <c r="C59" s="1">
        <v>24312</v>
      </c>
      <c r="D59" s="1">
        <v>33436</v>
      </c>
      <c r="E59" s="1">
        <v>49559</v>
      </c>
      <c r="F59" s="1">
        <v>102143</v>
      </c>
      <c r="J59" s="1">
        <v>22480</v>
      </c>
    </row>
    <row r="60" spans="1:10" x14ac:dyDescent="0.35">
      <c r="A60" s="7" t="s">
        <v>72</v>
      </c>
      <c r="B60" s="1">
        <v>191028</v>
      </c>
      <c r="C60" s="1">
        <v>5703</v>
      </c>
      <c r="D60" s="1">
        <v>26094</v>
      </c>
      <c r="E60" s="1">
        <v>91427</v>
      </c>
      <c r="F60" s="1">
        <v>38171</v>
      </c>
      <c r="J60" s="1">
        <v>29633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2064945</v>
      </c>
      <c r="C62" s="1">
        <v>342616</v>
      </c>
      <c r="D62" s="1">
        <v>540356</v>
      </c>
      <c r="E62" s="1">
        <v>474403</v>
      </c>
      <c r="F62" s="1">
        <v>472879</v>
      </c>
      <c r="G62" s="1">
        <f>SUM(C62:F62)</f>
        <v>1830254</v>
      </c>
      <c r="H62" s="1">
        <f>SUM(E62:F62)</f>
        <v>947282</v>
      </c>
      <c r="I62" s="9">
        <f>H62/G62</f>
        <v>0.51756859976811964</v>
      </c>
      <c r="J62" s="1">
        <v>234691</v>
      </c>
    </row>
    <row r="63" spans="1:10" x14ac:dyDescent="0.35">
      <c r="A63" s="7" t="s">
        <v>74</v>
      </c>
      <c r="B63" s="1">
        <v>3293752</v>
      </c>
      <c r="C63" s="1">
        <v>914217</v>
      </c>
      <c r="D63" s="1">
        <v>938531</v>
      </c>
      <c r="E63" s="1">
        <v>747023</v>
      </c>
      <c r="F63" s="1">
        <v>485831</v>
      </c>
      <c r="G63" s="1">
        <f>SUM(C63:F63)</f>
        <v>3085602</v>
      </c>
      <c r="H63" s="1">
        <f>SUM(E63:F63)</f>
        <v>1232854</v>
      </c>
      <c r="I63" s="9">
        <f>H63/G63</f>
        <v>0.39955055771936887</v>
      </c>
      <c r="J63" s="1">
        <v>208150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529703</v>
      </c>
      <c r="C65" s="1">
        <v>45244</v>
      </c>
      <c r="D65" s="1">
        <v>138651</v>
      </c>
      <c r="E65" s="1">
        <v>111766</v>
      </c>
      <c r="F65" s="1">
        <v>214220</v>
      </c>
      <c r="J65" s="1">
        <v>19822</v>
      </c>
    </row>
    <row r="66" spans="1:10" x14ac:dyDescent="0.35">
      <c r="A66" s="7" t="s">
        <v>51</v>
      </c>
      <c r="B66" s="1">
        <v>4681282</v>
      </c>
      <c r="C66" s="1">
        <v>1211588</v>
      </c>
      <c r="D66" s="1">
        <v>1333844</v>
      </c>
      <c r="E66" s="1">
        <v>1106902</v>
      </c>
      <c r="F66" s="1">
        <v>731869</v>
      </c>
      <c r="J66" s="1">
        <v>297080</v>
      </c>
    </row>
    <row r="67" spans="1:10" x14ac:dyDescent="0.35">
      <c r="A67" s="7" t="s">
        <v>44</v>
      </c>
      <c r="B67" s="1">
        <v>147712</v>
      </c>
      <c r="C67" s="1" t="s">
        <v>31</v>
      </c>
      <c r="D67" s="1">
        <v>6392</v>
      </c>
      <c r="E67" s="1">
        <v>2759</v>
      </c>
      <c r="F67" s="1">
        <v>12621</v>
      </c>
      <c r="J67" s="1">
        <v>125940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3094583</v>
      </c>
      <c r="C69" s="1">
        <v>802737</v>
      </c>
      <c r="D69" s="1">
        <v>911373</v>
      </c>
      <c r="E69" s="1">
        <v>751536</v>
      </c>
      <c r="F69" s="1">
        <v>465470</v>
      </c>
      <c r="J69" s="1">
        <v>163468</v>
      </c>
    </row>
    <row r="70" spans="1:10" x14ac:dyDescent="0.35">
      <c r="A70" s="7" t="s">
        <v>51</v>
      </c>
      <c r="B70" s="1">
        <v>2119620</v>
      </c>
      <c r="C70" s="1">
        <v>452541</v>
      </c>
      <c r="D70" s="1">
        <v>553061</v>
      </c>
      <c r="E70" s="1">
        <v>469891</v>
      </c>
      <c r="F70" s="1">
        <v>493240</v>
      </c>
      <c r="J70" s="1">
        <v>150887</v>
      </c>
    </row>
    <row r="71" spans="1:10" x14ac:dyDescent="0.35">
      <c r="A71" s="7" t="s">
        <v>44</v>
      </c>
      <c r="B71" s="1">
        <v>144494</v>
      </c>
      <c r="C71" s="1">
        <v>1554</v>
      </c>
      <c r="D71" s="1">
        <v>14453</v>
      </c>
      <c r="E71" s="1" t="s">
        <v>31</v>
      </c>
      <c r="F71" s="1" t="s">
        <v>31</v>
      </c>
      <c r="J71" s="1">
        <v>128487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615384</v>
      </c>
      <c r="C73" s="1">
        <v>70843</v>
      </c>
      <c r="D73" s="1">
        <v>115176</v>
      </c>
      <c r="E73" s="1">
        <v>185171</v>
      </c>
      <c r="F73" s="1">
        <v>244193</v>
      </c>
      <c r="G73" s="1">
        <f>SUM(C73:F73)</f>
        <v>615383</v>
      </c>
      <c r="H73" s="1">
        <f>SUM(E73:F73)</f>
        <v>429364</v>
      </c>
      <c r="I73" s="9">
        <f>H73/G73</f>
        <v>0.69771833151062024</v>
      </c>
      <c r="J73" s="1" t="s">
        <v>31</v>
      </c>
    </row>
    <row r="74" spans="1:10" x14ac:dyDescent="0.35">
      <c r="A74" s="7" t="s">
        <v>76</v>
      </c>
      <c r="B74" s="1">
        <v>455399</v>
      </c>
      <c r="C74" s="1">
        <v>30115</v>
      </c>
      <c r="D74" s="1">
        <v>172645</v>
      </c>
      <c r="E74" s="1">
        <v>161654</v>
      </c>
      <c r="F74" s="1">
        <v>90985</v>
      </c>
      <c r="G74" s="1">
        <f>SUM(C74:F74)</f>
        <v>455399</v>
      </c>
      <c r="H74" s="1">
        <f>SUM(E74:F74)</f>
        <v>252639</v>
      </c>
      <c r="I74" s="9">
        <f>H74/G74</f>
        <v>0.55476406404054468</v>
      </c>
      <c r="J74" s="1" t="s">
        <v>31</v>
      </c>
    </row>
    <row r="75" spans="1:10" x14ac:dyDescent="0.35">
      <c r="A75" s="7" t="s">
        <v>77</v>
      </c>
      <c r="B75" s="1">
        <v>615375</v>
      </c>
      <c r="C75" s="1">
        <v>102044</v>
      </c>
      <c r="D75" s="1">
        <v>207440</v>
      </c>
      <c r="E75" s="1">
        <v>127498</v>
      </c>
      <c r="F75" s="1">
        <v>178393</v>
      </c>
      <c r="J75" s="1" t="s">
        <v>31</v>
      </c>
    </row>
    <row r="76" spans="1:10" x14ac:dyDescent="0.35">
      <c r="A76" s="7" t="s">
        <v>78</v>
      </c>
      <c r="B76" s="1">
        <v>789460</v>
      </c>
      <c r="C76" s="1">
        <v>172091</v>
      </c>
      <c r="D76" s="1">
        <v>258636</v>
      </c>
      <c r="E76" s="1">
        <v>226977</v>
      </c>
      <c r="F76" s="1">
        <v>131756</v>
      </c>
      <c r="J76" s="1" t="s">
        <v>31</v>
      </c>
    </row>
    <row r="77" spans="1:10" x14ac:dyDescent="0.35">
      <c r="A77" s="7" t="s">
        <v>174</v>
      </c>
      <c r="C77" s="1">
        <f>SUM(C73:C76)</f>
        <v>375093</v>
      </c>
      <c r="D77" s="1">
        <f>SUM(D73:D76)</f>
        <v>753897</v>
      </c>
      <c r="E77" s="1">
        <f>SUM(E73:E76)</f>
        <v>701300</v>
      </c>
      <c r="F77" s="1">
        <f>SUM(F73:F76)</f>
        <v>645327</v>
      </c>
      <c r="G77" s="1">
        <f>SUM(C77:F77)</f>
        <v>2475617</v>
      </c>
      <c r="H77" s="1">
        <f>SUM(E77:F77)</f>
        <v>1346627</v>
      </c>
      <c r="I77" s="9">
        <f>H77/G77</f>
        <v>0.54395611275896072</v>
      </c>
    </row>
    <row r="78" spans="1:10" x14ac:dyDescent="0.35">
      <c r="A78" s="7"/>
    </row>
    <row r="79" spans="1:10" x14ac:dyDescent="0.35">
      <c r="A79" s="7" t="s">
        <v>79</v>
      </c>
      <c r="B79" s="1">
        <v>505385</v>
      </c>
      <c r="C79" s="1">
        <v>136040</v>
      </c>
      <c r="D79" s="1">
        <v>200813</v>
      </c>
      <c r="E79" s="1">
        <v>98204</v>
      </c>
      <c r="F79" s="1">
        <v>70328</v>
      </c>
      <c r="J79" s="1" t="s">
        <v>31</v>
      </c>
    </row>
    <row r="80" spans="1:10" x14ac:dyDescent="0.35">
      <c r="A80" s="7" t="s">
        <v>80</v>
      </c>
      <c r="B80" s="1">
        <v>526489</v>
      </c>
      <c r="C80" s="1">
        <v>256396</v>
      </c>
      <c r="D80" s="1">
        <v>169615</v>
      </c>
      <c r="E80" s="1">
        <v>68953</v>
      </c>
      <c r="F80" s="1">
        <v>31525</v>
      </c>
      <c r="J80" s="1" t="s">
        <v>31</v>
      </c>
    </row>
    <row r="81" spans="1:10" x14ac:dyDescent="0.35">
      <c r="A81" s="7" t="s">
        <v>81</v>
      </c>
      <c r="B81" s="1">
        <v>320814</v>
      </c>
      <c r="C81" s="1">
        <v>146005</v>
      </c>
      <c r="D81" s="1">
        <v>109517</v>
      </c>
      <c r="E81" s="1">
        <v>51332</v>
      </c>
      <c r="F81" s="1">
        <v>13960</v>
      </c>
      <c r="J81" s="1" t="s">
        <v>31</v>
      </c>
    </row>
    <row r="82" spans="1:10" x14ac:dyDescent="0.35">
      <c r="A82" s="7" t="s">
        <v>82</v>
      </c>
      <c r="B82" s="1">
        <v>215970</v>
      </c>
      <c r="C82" s="1">
        <v>156992</v>
      </c>
      <c r="D82" s="1">
        <v>28072</v>
      </c>
      <c r="E82" s="1">
        <v>11658</v>
      </c>
      <c r="F82" s="1">
        <v>19248</v>
      </c>
      <c r="J82" s="1" t="s">
        <v>31</v>
      </c>
    </row>
    <row r="83" spans="1:10" x14ac:dyDescent="0.35">
      <c r="A83" s="7"/>
      <c r="C83" s="1">
        <f>SUM(C79:C82)</f>
        <v>695433</v>
      </c>
      <c r="D83" s="1">
        <f>SUM(D79:D82)</f>
        <v>508017</v>
      </c>
      <c r="E83" s="1">
        <f>SUM(E79:E82)</f>
        <v>230147</v>
      </c>
      <c r="F83" s="1">
        <f>SUM(F79:F82)</f>
        <v>135061</v>
      </c>
      <c r="G83" s="1">
        <f>SUM(C83:F83)</f>
        <v>1568658</v>
      </c>
    </row>
    <row r="84" spans="1:10" x14ac:dyDescent="0.35">
      <c r="A84" s="7" t="s">
        <v>175</v>
      </c>
      <c r="G84" s="1">
        <f>G83+G77</f>
        <v>4044275</v>
      </c>
    </row>
    <row r="85" spans="1:10" x14ac:dyDescent="0.35">
      <c r="A85" s="7" t="s">
        <v>44</v>
      </c>
      <c r="B85" s="1">
        <v>1314422</v>
      </c>
      <c r="C85" s="1">
        <v>186306</v>
      </c>
      <c r="D85" s="1">
        <v>216973</v>
      </c>
      <c r="E85" s="1">
        <v>289978</v>
      </c>
      <c r="F85" s="1">
        <v>178323</v>
      </c>
      <c r="J85" s="1">
        <v>442841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4107430</v>
      </c>
      <c r="C87" s="1">
        <v>1187712</v>
      </c>
      <c r="D87" s="1">
        <v>1324210</v>
      </c>
      <c r="E87" s="1">
        <v>995584</v>
      </c>
      <c r="F87" s="1">
        <v>599924</v>
      </c>
      <c r="J87" s="1" t="s">
        <v>31</v>
      </c>
    </row>
    <row r="88" spans="1:10" x14ac:dyDescent="0.35">
      <c r="A88" s="7" t="s">
        <v>84</v>
      </c>
      <c r="B88" s="1">
        <v>1593534</v>
      </c>
      <c r="C88" s="1">
        <v>244649</v>
      </c>
      <c r="D88" s="1">
        <v>502573</v>
      </c>
      <c r="E88" s="1">
        <v>440432</v>
      </c>
      <c r="F88" s="1">
        <v>405880</v>
      </c>
      <c r="J88" s="1" t="s">
        <v>31</v>
      </c>
    </row>
    <row r="89" spans="1:10" ht="43.5" x14ac:dyDescent="0.35">
      <c r="A89" s="7" t="s">
        <v>85</v>
      </c>
      <c r="B89" s="1">
        <v>1254508</v>
      </c>
      <c r="C89" s="1">
        <v>123435</v>
      </c>
      <c r="D89" s="1">
        <v>406246</v>
      </c>
      <c r="E89" s="1">
        <v>371349</v>
      </c>
      <c r="F89" s="1">
        <v>353478</v>
      </c>
      <c r="J89" s="1" t="s">
        <v>31</v>
      </c>
    </row>
    <row r="90" spans="1:10" x14ac:dyDescent="0.35">
      <c r="A90" s="7" t="s">
        <v>86</v>
      </c>
      <c r="B90" s="1">
        <v>624982</v>
      </c>
      <c r="C90" s="1">
        <v>864</v>
      </c>
      <c r="D90" s="1">
        <v>83001</v>
      </c>
      <c r="E90" s="1">
        <v>196269</v>
      </c>
      <c r="F90" s="1">
        <v>344849</v>
      </c>
      <c r="J90" s="1" t="s">
        <v>31</v>
      </c>
    </row>
    <row r="91" spans="1:10" x14ac:dyDescent="0.35">
      <c r="A91" s="7" t="s">
        <v>87</v>
      </c>
      <c r="B91" s="1">
        <v>27103</v>
      </c>
      <c r="C91" s="1">
        <v>5951</v>
      </c>
      <c r="D91" s="1">
        <v>8343</v>
      </c>
      <c r="E91" s="1">
        <v>7620</v>
      </c>
      <c r="F91" s="1">
        <v>5189</v>
      </c>
      <c r="J91" s="1" t="s">
        <v>31</v>
      </c>
    </row>
    <row r="92" spans="1:10" ht="29" x14ac:dyDescent="0.35">
      <c r="A92" s="7" t="s">
        <v>88</v>
      </c>
      <c r="B92" s="1">
        <v>116210</v>
      </c>
      <c r="C92" s="1">
        <v>3016</v>
      </c>
      <c r="D92" s="1">
        <v>22074</v>
      </c>
      <c r="E92" s="1">
        <v>43201</v>
      </c>
      <c r="F92" s="1">
        <v>47919</v>
      </c>
      <c r="J92" s="1" t="s">
        <v>31</v>
      </c>
    </row>
    <row r="93" spans="1:10" x14ac:dyDescent="0.35">
      <c r="A93" s="7" t="s">
        <v>89</v>
      </c>
      <c r="B93" s="1">
        <v>403191</v>
      </c>
      <c r="C93" s="1">
        <v>4484</v>
      </c>
      <c r="D93" s="1">
        <v>80183</v>
      </c>
      <c r="E93" s="1">
        <v>181485</v>
      </c>
      <c r="F93" s="1">
        <v>137039</v>
      </c>
      <c r="G93" s="1">
        <f>SUM(C93:F93)</f>
        <v>403191</v>
      </c>
      <c r="H93" s="1">
        <f>E93+F93</f>
        <v>318524</v>
      </c>
      <c r="I93" s="9">
        <f>H93/G93</f>
        <v>0.79000771346582632</v>
      </c>
      <c r="J93" s="1" t="s">
        <v>31</v>
      </c>
    </row>
    <row r="94" spans="1:10" ht="29" x14ac:dyDescent="0.35">
      <c r="A94" s="7" t="s">
        <v>90</v>
      </c>
      <c r="B94" s="1">
        <v>88589</v>
      </c>
      <c r="C94" s="1" t="s">
        <v>31</v>
      </c>
      <c r="D94" s="1">
        <v>24541</v>
      </c>
      <c r="E94" s="1">
        <v>22232</v>
      </c>
      <c r="F94" s="1">
        <v>41816</v>
      </c>
      <c r="J94" s="1" t="s">
        <v>31</v>
      </c>
    </row>
    <row r="95" spans="1:10" x14ac:dyDescent="0.35">
      <c r="A95" s="7" t="s">
        <v>91</v>
      </c>
      <c r="B95" s="1">
        <v>213955</v>
      </c>
      <c r="C95" s="1">
        <v>4033</v>
      </c>
      <c r="D95" s="1">
        <v>56221</v>
      </c>
      <c r="E95" s="1">
        <v>61804</v>
      </c>
      <c r="F95" s="1">
        <v>91897</v>
      </c>
      <c r="J95" s="1" t="s">
        <v>31</v>
      </c>
    </row>
    <row r="96" spans="1:10" x14ac:dyDescent="0.35">
      <c r="A96" s="7" t="s">
        <v>92</v>
      </c>
      <c r="B96" s="1">
        <v>31584</v>
      </c>
      <c r="C96" s="1">
        <v>5925</v>
      </c>
      <c r="D96" s="1">
        <v>5285</v>
      </c>
      <c r="E96" s="1">
        <v>13521</v>
      </c>
      <c r="F96" s="1">
        <v>6853</v>
      </c>
      <c r="J96" s="1" t="s">
        <v>31</v>
      </c>
    </row>
    <row r="97" spans="1:10" x14ac:dyDescent="0.35">
      <c r="A97" s="7" t="s">
        <v>52</v>
      </c>
      <c r="B97" s="1">
        <v>155562</v>
      </c>
      <c r="C97" s="1">
        <v>19442</v>
      </c>
      <c r="D97" s="1">
        <v>39037</v>
      </c>
      <c r="E97" s="1">
        <v>34944</v>
      </c>
      <c r="F97" s="1">
        <v>62138</v>
      </c>
      <c r="J97" s="1" t="s">
        <v>31</v>
      </c>
    </row>
    <row r="98" spans="1:10" x14ac:dyDescent="0.35">
      <c r="A98" s="7" t="s">
        <v>44</v>
      </c>
      <c r="B98" s="1">
        <v>574581</v>
      </c>
      <c r="C98" s="1">
        <v>30889</v>
      </c>
      <c r="D98" s="1">
        <v>30516</v>
      </c>
      <c r="E98" s="1">
        <v>20601</v>
      </c>
      <c r="F98" s="1">
        <v>49733</v>
      </c>
      <c r="J98" s="1">
        <v>442841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14721</v>
      </c>
      <c r="C100" s="1">
        <v>6252</v>
      </c>
      <c r="D100" s="1">
        <v>6796</v>
      </c>
      <c r="E100" s="1">
        <v>1674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24697</v>
      </c>
      <c r="C101" s="1">
        <v>7145</v>
      </c>
      <c r="D101" s="1">
        <v>15407</v>
      </c>
      <c r="E101" s="1" t="s">
        <v>31</v>
      </c>
      <c r="F101" s="1">
        <v>2145</v>
      </c>
      <c r="J101" s="1" t="s">
        <v>31</v>
      </c>
    </row>
    <row r="102" spans="1:10" x14ac:dyDescent="0.35">
      <c r="A102" s="7" t="s">
        <v>95</v>
      </c>
      <c r="B102" s="1">
        <v>11212</v>
      </c>
      <c r="C102" s="1" t="s">
        <v>31</v>
      </c>
      <c r="D102" s="1">
        <v>4744</v>
      </c>
      <c r="E102" s="1" t="s">
        <v>31</v>
      </c>
      <c r="F102" s="1">
        <v>2535</v>
      </c>
      <c r="J102" s="1">
        <v>3932</v>
      </c>
    </row>
    <row r="103" spans="1:10" x14ac:dyDescent="0.35">
      <c r="A103" s="7" t="s">
        <v>96</v>
      </c>
      <c r="B103" s="1">
        <v>12750</v>
      </c>
      <c r="C103" s="1">
        <v>4568</v>
      </c>
      <c r="D103" s="1">
        <v>3206</v>
      </c>
      <c r="E103" s="1">
        <v>4975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5270117</v>
      </c>
      <c r="C104" s="1">
        <v>1238868</v>
      </c>
      <c r="D104" s="1">
        <v>1456080</v>
      </c>
      <c r="E104" s="1">
        <v>1204659</v>
      </c>
      <c r="F104" s="1">
        <v>949570</v>
      </c>
      <c r="J104" s="1">
        <v>420939</v>
      </c>
    </row>
    <row r="105" spans="1:10" x14ac:dyDescent="0.35">
      <c r="A105" s="7" t="s">
        <v>44</v>
      </c>
      <c r="B105" s="1">
        <v>32547</v>
      </c>
      <c r="C105" s="1" t="s">
        <v>31</v>
      </c>
      <c r="D105" s="1" t="s">
        <v>31</v>
      </c>
      <c r="E105" s="1">
        <v>10118</v>
      </c>
      <c r="F105" s="1">
        <v>4459</v>
      </c>
      <c r="J105" s="1">
        <v>17970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2610660</v>
      </c>
      <c r="C107" s="1">
        <v>860833</v>
      </c>
      <c r="D107" s="1">
        <v>873220</v>
      </c>
      <c r="E107" s="1">
        <v>528201</v>
      </c>
      <c r="F107" s="1">
        <v>348406</v>
      </c>
      <c r="J107" s="1" t="s">
        <v>31</v>
      </c>
    </row>
    <row r="108" spans="1:10" x14ac:dyDescent="0.35">
      <c r="A108" s="7" t="s">
        <v>99</v>
      </c>
      <c r="B108" s="1">
        <v>1559064</v>
      </c>
      <c r="C108" s="1">
        <v>256449</v>
      </c>
      <c r="D108" s="1">
        <v>439653</v>
      </c>
      <c r="E108" s="1">
        <v>462768</v>
      </c>
      <c r="F108" s="1">
        <v>400194</v>
      </c>
      <c r="J108" s="1" t="s">
        <v>31</v>
      </c>
    </row>
    <row r="109" spans="1:10" x14ac:dyDescent="0.35">
      <c r="A109" s="7" t="s">
        <v>100</v>
      </c>
      <c r="B109" s="1">
        <v>171253</v>
      </c>
      <c r="C109" s="1">
        <v>16569</v>
      </c>
      <c r="D109" s="1">
        <v>14487</v>
      </c>
      <c r="E109" s="1">
        <v>72416</v>
      </c>
      <c r="F109" s="1">
        <v>67781</v>
      </c>
      <c r="J109" s="1" t="s">
        <v>31</v>
      </c>
    </row>
    <row r="110" spans="1:10" x14ac:dyDescent="0.35">
      <c r="A110" s="7" t="s">
        <v>101</v>
      </c>
      <c r="B110" s="1">
        <v>1380</v>
      </c>
      <c r="C110" s="1" t="s">
        <v>31</v>
      </c>
      <c r="D110" s="1">
        <v>1380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1016340</v>
      </c>
      <c r="C111" s="1">
        <v>122982</v>
      </c>
      <c r="D111" s="1">
        <v>150147</v>
      </c>
      <c r="E111" s="1">
        <v>158041</v>
      </c>
      <c r="F111" s="1">
        <v>142329</v>
      </c>
      <c r="J111" s="1">
        <v>442841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3359033</v>
      </c>
      <c r="C113" s="1">
        <v>904209</v>
      </c>
      <c r="D113" s="1">
        <v>1061694</v>
      </c>
      <c r="E113" s="1">
        <v>800866</v>
      </c>
      <c r="F113" s="1">
        <v>592263</v>
      </c>
      <c r="J113" s="1" t="s">
        <v>31</v>
      </c>
    </row>
    <row r="114" spans="1:10" x14ac:dyDescent="0.35">
      <c r="A114" s="7" t="s">
        <v>99</v>
      </c>
      <c r="B114" s="1">
        <v>823216</v>
      </c>
      <c r="C114" s="1">
        <v>184033</v>
      </c>
      <c r="D114" s="1">
        <v>229335</v>
      </c>
      <c r="E114" s="1">
        <v>228075</v>
      </c>
      <c r="F114" s="1">
        <v>181773</v>
      </c>
      <c r="J114" s="1" t="s">
        <v>31</v>
      </c>
    </row>
    <row r="115" spans="1:10" x14ac:dyDescent="0.35">
      <c r="A115" s="7" t="s">
        <v>100</v>
      </c>
      <c r="B115" s="1">
        <v>117901</v>
      </c>
      <c r="C115" s="1">
        <v>22606</v>
      </c>
      <c r="D115" s="1">
        <v>27639</v>
      </c>
      <c r="E115" s="1">
        <v>34021</v>
      </c>
      <c r="F115" s="1">
        <v>33635</v>
      </c>
      <c r="J115" s="1" t="s">
        <v>31</v>
      </c>
    </row>
    <row r="116" spans="1:10" x14ac:dyDescent="0.35">
      <c r="A116" s="7" t="s">
        <v>101</v>
      </c>
      <c r="B116" s="1">
        <v>8017</v>
      </c>
      <c r="C116" s="1">
        <v>1037</v>
      </c>
      <c r="D116" s="1" t="s">
        <v>31</v>
      </c>
      <c r="E116" s="1">
        <v>423</v>
      </c>
      <c r="F116" s="1">
        <v>6557</v>
      </c>
      <c r="J116" s="1" t="s">
        <v>31</v>
      </c>
    </row>
    <row r="117" spans="1:10" x14ac:dyDescent="0.35">
      <c r="A117" s="7" t="s">
        <v>44</v>
      </c>
      <c r="B117" s="1">
        <v>1050529</v>
      </c>
      <c r="C117" s="1">
        <v>144947</v>
      </c>
      <c r="D117" s="1">
        <v>160219</v>
      </c>
      <c r="E117" s="1">
        <v>158041</v>
      </c>
      <c r="F117" s="1">
        <v>144482</v>
      </c>
      <c r="J117" s="1">
        <v>442841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2103017</v>
      </c>
      <c r="C119" s="1">
        <v>655442</v>
      </c>
      <c r="D119" s="1">
        <v>648080</v>
      </c>
      <c r="E119" s="1">
        <v>474204</v>
      </c>
      <c r="F119" s="1">
        <v>325291</v>
      </c>
      <c r="J119" s="1" t="s">
        <v>31</v>
      </c>
    </row>
    <row r="120" spans="1:10" x14ac:dyDescent="0.35">
      <c r="A120" s="7" t="s">
        <v>99</v>
      </c>
      <c r="B120" s="1">
        <v>1911218</v>
      </c>
      <c r="C120" s="1">
        <v>432045</v>
      </c>
      <c r="D120" s="1">
        <v>625491</v>
      </c>
      <c r="E120" s="1">
        <v>467402</v>
      </c>
      <c r="F120" s="1">
        <v>386280</v>
      </c>
      <c r="J120" s="1" t="s">
        <v>31</v>
      </c>
    </row>
    <row r="121" spans="1:10" x14ac:dyDescent="0.35">
      <c r="A121" s="7" t="s">
        <v>100</v>
      </c>
      <c r="B121" s="1">
        <v>302980</v>
      </c>
      <c r="C121" s="1">
        <v>21222</v>
      </c>
      <c r="D121" s="1">
        <v>55169</v>
      </c>
      <c r="E121" s="1">
        <v>121779</v>
      </c>
      <c r="F121" s="1">
        <v>104810</v>
      </c>
      <c r="J121" s="1" t="s">
        <v>31</v>
      </c>
    </row>
    <row r="122" spans="1:10" x14ac:dyDescent="0.35">
      <c r="A122" s="7" t="s">
        <v>101</v>
      </c>
      <c r="B122" s="1">
        <v>3255</v>
      </c>
      <c r="C122" s="1">
        <v>3255</v>
      </c>
      <c r="D122" s="1" t="s">
        <v>31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1038227</v>
      </c>
      <c r="C123" s="1">
        <v>144869</v>
      </c>
      <c r="D123" s="1">
        <v>150147</v>
      </c>
      <c r="E123" s="1">
        <v>158041</v>
      </c>
      <c r="F123" s="1">
        <v>142329</v>
      </c>
      <c r="J123" s="1">
        <v>442841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3090659</v>
      </c>
      <c r="C125" s="1">
        <v>873188</v>
      </c>
      <c r="D125" s="1">
        <v>1006415</v>
      </c>
      <c r="E125" s="1">
        <v>711533</v>
      </c>
      <c r="F125" s="1">
        <v>499523</v>
      </c>
      <c r="J125" s="1" t="s">
        <v>31</v>
      </c>
    </row>
    <row r="126" spans="1:10" x14ac:dyDescent="0.35">
      <c r="A126" s="7" t="s">
        <v>99</v>
      </c>
      <c r="B126" s="1">
        <v>899947</v>
      </c>
      <c r="C126" s="1">
        <v>205614</v>
      </c>
      <c r="D126" s="1">
        <v>238937</v>
      </c>
      <c r="E126" s="1">
        <v>244317</v>
      </c>
      <c r="F126" s="1">
        <v>211080</v>
      </c>
      <c r="J126" s="1" t="s">
        <v>31</v>
      </c>
    </row>
    <row r="127" spans="1:10" x14ac:dyDescent="0.35">
      <c r="A127" s="7" t="s">
        <v>100</v>
      </c>
      <c r="B127" s="1">
        <v>279742</v>
      </c>
      <c r="C127" s="1">
        <v>30054</v>
      </c>
      <c r="D127" s="1">
        <v>60751</v>
      </c>
      <c r="E127" s="1">
        <v>95200</v>
      </c>
      <c r="F127" s="1">
        <v>93737</v>
      </c>
      <c r="J127" s="1" t="s">
        <v>31</v>
      </c>
    </row>
    <row r="128" spans="1:10" x14ac:dyDescent="0.35">
      <c r="A128" s="7" t="s">
        <v>101</v>
      </c>
      <c r="B128" s="1">
        <v>44230</v>
      </c>
      <c r="C128" s="1">
        <v>3108</v>
      </c>
      <c r="D128" s="1">
        <v>21345</v>
      </c>
      <c r="E128" s="1">
        <v>12336</v>
      </c>
      <c r="F128" s="1">
        <v>7441</v>
      </c>
      <c r="J128" s="1" t="s">
        <v>31</v>
      </c>
    </row>
    <row r="129" spans="1:10" x14ac:dyDescent="0.35">
      <c r="A129" s="7" t="s">
        <v>44</v>
      </c>
      <c r="B129" s="1">
        <v>1044120</v>
      </c>
      <c r="C129" s="1">
        <v>144869</v>
      </c>
      <c r="D129" s="1">
        <v>151439</v>
      </c>
      <c r="E129" s="1">
        <v>158041</v>
      </c>
      <c r="F129" s="1">
        <v>146929</v>
      </c>
      <c r="J129" s="1">
        <v>442841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3913352</v>
      </c>
      <c r="C131" s="1">
        <v>1104163</v>
      </c>
      <c r="D131" s="1">
        <v>1244720</v>
      </c>
      <c r="E131" s="1">
        <v>895671</v>
      </c>
      <c r="F131" s="1">
        <v>668799</v>
      </c>
      <c r="J131" s="1" t="s">
        <v>31</v>
      </c>
    </row>
    <row r="132" spans="1:10" x14ac:dyDescent="0.35">
      <c r="A132" s="7" t="s">
        <v>99</v>
      </c>
      <c r="B132" s="1">
        <v>325492</v>
      </c>
      <c r="C132" s="1">
        <v>22424</v>
      </c>
      <c r="D132" s="1">
        <v>74979</v>
      </c>
      <c r="E132" s="1">
        <v>111979</v>
      </c>
      <c r="F132" s="1">
        <v>116110</v>
      </c>
      <c r="J132" s="1" t="s">
        <v>31</v>
      </c>
    </row>
    <row r="133" spans="1:10" x14ac:dyDescent="0.35">
      <c r="A133" s="7" t="s">
        <v>100</v>
      </c>
      <c r="B133" s="1">
        <v>93909</v>
      </c>
      <c r="C133" s="1">
        <v>4151</v>
      </c>
      <c r="D133" s="1">
        <v>6706</v>
      </c>
      <c r="E133" s="1">
        <v>55736</v>
      </c>
      <c r="F133" s="1">
        <v>27316</v>
      </c>
      <c r="J133" s="1" t="s">
        <v>31</v>
      </c>
    </row>
    <row r="134" spans="1:10" x14ac:dyDescent="0.35">
      <c r="A134" s="7" t="s">
        <v>101</v>
      </c>
      <c r="B134" s="1">
        <v>5347</v>
      </c>
      <c r="C134" s="1">
        <v>1037</v>
      </c>
      <c r="D134" s="1">
        <v>2336</v>
      </c>
      <c r="E134" s="1" t="s">
        <v>31</v>
      </c>
      <c r="F134" s="1">
        <v>1974</v>
      </c>
      <c r="J134" s="1" t="s">
        <v>31</v>
      </c>
    </row>
    <row r="135" spans="1:10" x14ac:dyDescent="0.35">
      <c r="A135" s="7" t="s">
        <v>44</v>
      </c>
      <c r="B135" s="1">
        <v>1020596</v>
      </c>
      <c r="C135" s="1">
        <v>125057</v>
      </c>
      <c r="D135" s="1">
        <v>150147</v>
      </c>
      <c r="E135" s="1">
        <v>158041</v>
      </c>
      <c r="F135" s="1">
        <v>144510</v>
      </c>
      <c r="J135" s="1">
        <v>442841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3889797</v>
      </c>
      <c r="C137" s="1">
        <v>1102974</v>
      </c>
      <c r="D137" s="1">
        <v>1251274</v>
      </c>
      <c r="E137" s="1">
        <v>859510</v>
      </c>
      <c r="F137" s="1">
        <v>676039</v>
      </c>
      <c r="J137" s="1" t="s">
        <v>31</v>
      </c>
    </row>
    <row r="138" spans="1:10" x14ac:dyDescent="0.35">
      <c r="A138" s="7" t="s">
        <v>99</v>
      </c>
      <c r="B138" s="1">
        <v>403957</v>
      </c>
      <c r="C138" s="1">
        <v>21158</v>
      </c>
      <c r="D138" s="1">
        <v>66102</v>
      </c>
      <c r="E138" s="1">
        <v>197810</v>
      </c>
      <c r="F138" s="1">
        <v>118886</v>
      </c>
      <c r="J138" s="1" t="s">
        <v>31</v>
      </c>
    </row>
    <row r="139" spans="1:10" x14ac:dyDescent="0.35">
      <c r="A139" s="7" t="s">
        <v>100</v>
      </c>
      <c r="B139" s="1">
        <v>29794</v>
      </c>
      <c r="C139" s="1">
        <v>4454</v>
      </c>
      <c r="D139" s="1" t="s">
        <v>31</v>
      </c>
      <c r="E139" s="1">
        <v>6065</v>
      </c>
      <c r="F139" s="1">
        <v>19275</v>
      </c>
      <c r="J139" s="1" t="s">
        <v>31</v>
      </c>
    </row>
    <row r="140" spans="1:10" x14ac:dyDescent="0.35">
      <c r="A140" s="7" t="s">
        <v>101</v>
      </c>
      <c r="B140" s="1">
        <v>11364</v>
      </c>
      <c r="C140" s="1" t="s">
        <v>31</v>
      </c>
      <c r="D140" s="1">
        <v>11364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1023786</v>
      </c>
      <c r="C141" s="1">
        <v>128247</v>
      </c>
      <c r="D141" s="1">
        <v>150147</v>
      </c>
      <c r="E141" s="1">
        <v>158041</v>
      </c>
      <c r="F141" s="1">
        <v>144510</v>
      </c>
      <c r="J141" s="1">
        <v>442841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147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21876805</v>
      </c>
      <c r="C8" s="1">
        <v>4816114</v>
      </c>
      <c r="D8" s="1">
        <v>6614271</v>
      </c>
      <c r="E8" s="1">
        <v>4601885</v>
      </c>
      <c r="F8" s="1">
        <v>3294654</v>
      </c>
      <c r="G8" s="1">
        <f>SUM(C8:F8)</f>
        <v>19326924</v>
      </c>
      <c r="H8" s="1">
        <f>SUM(E8:F8)</f>
        <v>7896539</v>
      </c>
      <c r="I8" s="9">
        <f>H8/G8</f>
        <v>0.40857712277442598</v>
      </c>
      <c r="J8" s="1">
        <v>2549881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1973273</v>
      </c>
      <c r="C10" s="1">
        <v>402080</v>
      </c>
      <c r="D10" s="1">
        <v>613660</v>
      </c>
      <c r="E10" s="1">
        <v>272615</v>
      </c>
      <c r="F10" s="1">
        <v>203211</v>
      </c>
      <c r="J10" s="1">
        <v>481706</v>
      </c>
    </row>
    <row r="11" spans="1:10" x14ac:dyDescent="0.35">
      <c r="A11" s="7" t="s">
        <v>34</v>
      </c>
      <c r="B11" s="1">
        <v>6905845</v>
      </c>
      <c r="C11" s="1">
        <v>1238929</v>
      </c>
      <c r="D11" s="1">
        <v>2463886</v>
      </c>
      <c r="E11" s="1">
        <v>1471687</v>
      </c>
      <c r="F11" s="1">
        <v>963829</v>
      </c>
      <c r="J11" s="1">
        <v>767514</v>
      </c>
    </row>
    <row r="12" spans="1:10" x14ac:dyDescent="0.35">
      <c r="A12" s="7" t="s">
        <v>35</v>
      </c>
      <c r="B12" s="1">
        <v>5719786</v>
      </c>
      <c r="C12" s="1">
        <v>1259750</v>
      </c>
      <c r="D12" s="1">
        <v>1702374</v>
      </c>
      <c r="E12" s="1">
        <v>1109076</v>
      </c>
      <c r="F12" s="1">
        <v>1165757</v>
      </c>
      <c r="J12" s="1">
        <v>482828</v>
      </c>
    </row>
    <row r="13" spans="1:10" x14ac:dyDescent="0.35">
      <c r="A13" s="7" t="s">
        <v>36</v>
      </c>
      <c r="B13" s="1">
        <v>3338522</v>
      </c>
      <c r="C13" s="1">
        <v>763737</v>
      </c>
      <c r="D13" s="1">
        <v>895224</v>
      </c>
      <c r="E13" s="1">
        <v>825252</v>
      </c>
      <c r="F13" s="1">
        <v>442638</v>
      </c>
      <c r="J13" s="1">
        <v>411671</v>
      </c>
    </row>
    <row r="14" spans="1:10" x14ac:dyDescent="0.35">
      <c r="A14" s="7" t="s">
        <v>37</v>
      </c>
      <c r="B14" s="1">
        <v>3939379</v>
      </c>
      <c r="C14" s="1">
        <v>1151619</v>
      </c>
      <c r="D14" s="1">
        <v>939126</v>
      </c>
      <c r="E14" s="1">
        <v>923255</v>
      </c>
      <c r="F14" s="1">
        <v>519218</v>
      </c>
      <c r="J14" s="1">
        <v>406161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10722686</v>
      </c>
      <c r="C16" s="1">
        <v>2519600</v>
      </c>
      <c r="D16" s="1">
        <v>3495280</v>
      </c>
      <c r="E16" s="1">
        <v>2112866</v>
      </c>
      <c r="F16" s="1">
        <v>1388433</v>
      </c>
      <c r="J16" s="1">
        <v>1206507</v>
      </c>
    </row>
    <row r="17" spans="1:10" x14ac:dyDescent="0.35">
      <c r="A17" s="7" t="s">
        <v>39</v>
      </c>
      <c r="B17" s="1">
        <v>11154119</v>
      </c>
      <c r="C17" s="1">
        <v>2296515</v>
      </c>
      <c r="D17" s="1">
        <v>3118991</v>
      </c>
      <c r="E17" s="1">
        <v>2489018</v>
      </c>
      <c r="F17" s="1">
        <v>1906221</v>
      </c>
      <c r="J17" s="1">
        <v>1343374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10142281</v>
      </c>
      <c r="C19" s="1">
        <v>2398188</v>
      </c>
      <c r="D19" s="1">
        <v>3476519</v>
      </c>
      <c r="E19" s="1">
        <v>2043102</v>
      </c>
      <c r="F19" s="1">
        <v>1165982</v>
      </c>
      <c r="J19" s="1">
        <v>1058490</v>
      </c>
    </row>
    <row r="20" spans="1:10" x14ac:dyDescent="0.35">
      <c r="A20" s="7" t="s">
        <v>41</v>
      </c>
      <c r="B20" s="1">
        <v>10644289</v>
      </c>
      <c r="C20" s="1">
        <v>2203946</v>
      </c>
      <c r="D20" s="1">
        <v>3065953</v>
      </c>
      <c r="E20" s="1">
        <v>2311167</v>
      </c>
      <c r="F20" s="1">
        <v>1844042</v>
      </c>
      <c r="J20" s="1">
        <v>1219181</v>
      </c>
    </row>
    <row r="21" spans="1:10" x14ac:dyDescent="0.35">
      <c r="A21" s="7" t="s">
        <v>42</v>
      </c>
      <c r="B21" s="1">
        <v>364134</v>
      </c>
      <c r="C21" s="1">
        <v>101377</v>
      </c>
      <c r="D21" s="1">
        <v>15264</v>
      </c>
      <c r="E21" s="1">
        <v>88517</v>
      </c>
      <c r="F21" s="1">
        <v>87121</v>
      </c>
      <c r="J21" s="1">
        <v>71855</v>
      </c>
    </row>
    <row r="22" spans="1:10" x14ac:dyDescent="0.35">
      <c r="A22" s="7" t="s">
        <v>43</v>
      </c>
      <c r="B22" s="1">
        <v>205652</v>
      </c>
      <c r="C22" s="1">
        <v>20678</v>
      </c>
      <c r="D22" s="1">
        <v>48993</v>
      </c>
      <c r="E22" s="1">
        <v>60348</v>
      </c>
      <c r="F22" s="1">
        <v>42765</v>
      </c>
      <c r="J22" s="1">
        <v>32869</v>
      </c>
    </row>
    <row r="23" spans="1:10" x14ac:dyDescent="0.35">
      <c r="A23" s="7" t="s">
        <v>44</v>
      </c>
      <c r="B23" s="1">
        <v>520449</v>
      </c>
      <c r="C23" s="1">
        <v>91925</v>
      </c>
      <c r="D23" s="1">
        <v>7542</v>
      </c>
      <c r="E23" s="1">
        <v>98752</v>
      </c>
      <c r="F23" s="1">
        <v>154744</v>
      </c>
      <c r="J23" s="1">
        <v>167487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494530</v>
      </c>
      <c r="C25" s="1">
        <v>124328</v>
      </c>
      <c r="D25" s="1">
        <v>175205</v>
      </c>
      <c r="E25" s="1">
        <v>37143</v>
      </c>
      <c r="F25" s="1">
        <v>73194</v>
      </c>
      <c r="J25" s="1">
        <v>84660</v>
      </c>
    </row>
    <row r="26" spans="1:10" x14ac:dyDescent="0.35">
      <c r="A26" s="7" t="s">
        <v>46</v>
      </c>
      <c r="B26" s="1">
        <v>18398802</v>
      </c>
      <c r="C26" s="1">
        <v>4194826</v>
      </c>
      <c r="D26" s="1">
        <v>5661687</v>
      </c>
      <c r="E26" s="1">
        <v>3852017</v>
      </c>
      <c r="F26" s="1">
        <v>2628427</v>
      </c>
      <c r="J26" s="1">
        <v>2061845</v>
      </c>
    </row>
    <row r="27" spans="1:10" x14ac:dyDescent="0.35">
      <c r="A27" s="7" t="s">
        <v>47</v>
      </c>
      <c r="B27" s="1">
        <v>1340350</v>
      </c>
      <c r="C27" s="1">
        <v>227502</v>
      </c>
      <c r="D27" s="1">
        <v>441098</v>
      </c>
      <c r="E27" s="1">
        <v>235560</v>
      </c>
      <c r="F27" s="1">
        <v>304742</v>
      </c>
      <c r="J27" s="1">
        <v>131448</v>
      </c>
    </row>
    <row r="28" spans="1:10" x14ac:dyDescent="0.35">
      <c r="A28" s="7" t="s">
        <v>48</v>
      </c>
      <c r="B28" s="1">
        <v>653661</v>
      </c>
      <c r="C28" s="1">
        <v>98025</v>
      </c>
      <c r="D28" s="1">
        <v>72273</v>
      </c>
      <c r="E28" s="1">
        <v>280983</v>
      </c>
      <c r="F28" s="1">
        <v>138378</v>
      </c>
      <c r="J28" s="1">
        <v>64003</v>
      </c>
    </row>
    <row r="29" spans="1:10" x14ac:dyDescent="0.35">
      <c r="A29" s="7" t="s">
        <v>49</v>
      </c>
      <c r="B29" s="1">
        <v>565742</v>
      </c>
      <c r="C29" s="1">
        <v>83756</v>
      </c>
      <c r="D29" s="1">
        <v>215522</v>
      </c>
      <c r="E29" s="1">
        <v>121596</v>
      </c>
      <c r="F29" s="1">
        <v>123845</v>
      </c>
      <c r="J29" s="1">
        <v>21023</v>
      </c>
    </row>
    <row r="30" spans="1:10" x14ac:dyDescent="0.35">
      <c r="A30" s="7" t="s">
        <v>44</v>
      </c>
      <c r="B30" s="1">
        <v>423720</v>
      </c>
      <c r="C30" s="1">
        <v>87677</v>
      </c>
      <c r="D30" s="1">
        <v>48488</v>
      </c>
      <c r="E30" s="1">
        <v>74585</v>
      </c>
      <c r="F30" s="1">
        <v>26069</v>
      </c>
      <c r="J30" s="1">
        <v>186902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2009155</v>
      </c>
      <c r="C32" s="1">
        <v>408778</v>
      </c>
      <c r="D32" s="1">
        <v>619106</v>
      </c>
      <c r="E32" s="1">
        <v>355752</v>
      </c>
      <c r="F32" s="1">
        <v>396373</v>
      </c>
      <c r="J32" s="1">
        <v>229147</v>
      </c>
    </row>
    <row r="33" spans="1:10" x14ac:dyDescent="0.35">
      <c r="A33" s="7" t="s">
        <v>51</v>
      </c>
      <c r="B33" s="1">
        <v>18121109</v>
      </c>
      <c r="C33" s="1">
        <v>4128568</v>
      </c>
      <c r="D33" s="1">
        <v>5638740</v>
      </c>
      <c r="E33" s="1">
        <v>3810413</v>
      </c>
      <c r="F33" s="1">
        <v>2487980</v>
      </c>
      <c r="J33" s="1">
        <v>2055408</v>
      </c>
    </row>
    <row r="34" spans="1:10" x14ac:dyDescent="0.35">
      <c r="A34" s="7" t="s">
        <v>52</v>
      </c>
      <c r="B34" s="1">
        <v>1057643</v>
      </c>
      <c r="C34" s="1">
        <v>119758</v>
      </c>
      <c r="D34" s="1">
        <v>300396</v>
      </c>
      <c r="E34" s="1">
        <v>330166</v>
      </c>
      <c r="F34" s="1">
        <v>235806</v>
      </c>
      <c r="J34" s="1">
        <v>71518</v>
      </c>
    </row>
    <row r="35" spans="1:10" x14ac:dyDescent="0.35">
      <c r="A35" s="7" t="s">
        <v>44</v>
      </c>
      <c r="B35" s="1">
        <v>688898</v>
      </c>
      <c r="C35" s="1">
        <v>159010</v>
      </c>
      <c r="D35" s="1">
        <v>56029</v>
      </c>
      <c r="E35" s="1">
        <v>105554</v>
      </c>
      <c r="F35" s="1">
        <v>174496</v>
      </c>
      <c r="J35" s="1">
        <v>193809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8242579</v>
      </c>
      <c r="C37" s="1">
        <v>1070176</v>
      </c>
      <c r="D37" s="1">
        <v>3134713</v>
      </c>
      <c r="E37" s="1">
        <v>1865090</v>
      </c>
      <c r="F37" s="1">
        <v>997501</v>
      </c>
      <c r="G37" s="1">
        <f>SUM(C37:F37)</f>
        <v>7067480</v>
      </c>
      <c r="H37" s="1">
        <f>SUM(E37:F37)</f>
        <v>2862591</v>
      </c>
      <c r="I37" s="9">
        <f>H37/G37</f>
        <v>0.40503701460775271</v>
      </c>
      <c r="J37" s="1">
        <v>1175098</v>
      </c>
    </row>
    <row r="38" spans="1:10" x14ac:dyDescent="0.35">
      <c r="A38" s="7" t="s">
        <v>54</v>
      </c>
      <c r="B38" s="1">
        <v>9393253</v>
      </c>
      <c r="C38" s="1">
        <v>2665182</v>
      </c>
      <c r="D38" s="1">
        <v>2363649</v>
      </c>
      <c r="E38" s="1">
        <v>1824006</v>
      </c>
      <c r="F38" s="1">
        <v>1577996</v>
      </c>
      <c r="G38" s="1">
        <f t="shared" ref="G38:G41" si="0">SUM(C38:F38)</f>
        <v>8430833</v>
      </c>
      <c r="H38" s="1">
        <f t="shared" ref="H38:H41" si="1">SUM(E38:F38)</f>
        <v>3402002</v>
      </c>
      <c r="I38" s="9">
        <f t="shared" ref="I38:I41" si="2">H38/G38</f>
        <v>0.40351908287117061</v>
      </c>
      <c r="J38" s="1">
        <v>962422</v>
      </c>
    </row>
    <row r="39" spans="1:10" x14ac:dyDescent="0.35">
      <c r="A39" s="7" t="s">
        <v>55</v>
      </c>
      <c r="B39" s="1">
        <v>2646144</v>
      </c>
      <c r="C39" s="1">
        <v>554140</v>
      </c>
      <c r="D39" s="1">
        <v>647639</v>
      </c>
      <c r="E39" s="1">
        <v>613918</v>
      </c>
      <c r="F39" s="1">
        <v>500307</v>
      </c>
      <c r="G39" s="1">
        <f t="shared" si="0"/>
        <v>2316004</v>
      </c>
      <c r="H39" s="1">
        <f t="shared" si="1"/>
        <v>1114225</v>
      </c>
      <c r="I39" s="9">
        <f t="shared" si="2"/>
        <v>0.48109804646278675</v>
      </c>
      <c r="J39" s="1">
        <v>330140</v>
      </c>
    </row>
    <row r="40" spans="1:10" x14ac:dyDescent="0.35">
      <c r="A40" s="7" t="s">
        <v>56</v>
      </c>
      <c r="B40" s="1">
        <v>918988</v>
      </c>
      <c r="C40" s="1">
        <v>357390</v>
      </c>
      <c r="D40" s="1">
        <v>271817</v>
      </c>
      <c r="E40" s="1">
        <v>174529</v>
      </c>
      <c r="F40" s="1">
        <v>72146</v>
      </c>
      <c r="G40" s="1">
        <f t="shared" si="0"/>
        <v>875882</v>
      </c>
      <c r="H40" s="1">
        <f t="shared" si="1"/>
        <v>246675</v>
      </c>
      <c r="I40" s="9">
        <f t="shared" si="2"/>
        <v>0.28163040226879876</v>
      </c>
      <c r="J40" s="1">
        <v>43105</v>
      </c>
    </row>
    <row r="41" spans="1:10" x14ac:dyDescent="0.35">
      <c r="A41" s="7" t="s">
        <v>57</v>
      </c>
      <c r="B41" s="1">
        <v>675841</v>
      </c>
      <c r="C41" s="1">
        <v>169225</v>
      </c>
      <c r="D41" s="1">
        <v>196454</v>
      </c>
      <c r="E41" s="1">
        <v>124342</v>
      </c>
      <c r="F41" s="1">
        <v>146705</v>
      </c>
      <c r="G41" s="1">
        <f t="shared" si="0"/>
        <v>636726</v>
      </c>
      <c r="H41" s="1">
        <f t="shared" si="1"/>
        <v>271047</v>
      </c>
      <c r="I41" s="9">
        <f t="shared" si="2"/>
        <v>0.42568860074820253</v>
      </c>
      <c r="J41" s="1">
        <v>39116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3176005</v>
      </c>
      <c r="C43" s="1">
        <v>280668</v>
      </c>
      <c r="D43" s="1">
        <v>771666</v>
      </c>
      <c r="E43" s="1">
        <v>861088</v>
      </c>
      <c r="F43" s="1">
        <v>606564</v>
      </c>
      <c r="J43" s="1">
        <v>656019</v>
      </c>
    </row>
    <row r="44" spans="1:10" x14ac:dyDescent="0.35">
      <c r="A44" s="7" t="s">
        <v>59</v>
      </c>
      <c r="B44" s="1">
        <v>5693107</v>
      </c>
      <c r="C44" s="1">
        <v>603324</v>
      </c>
      <c r="D44" s="1">
        <v>2029058</v>
      </c>
      <c r="E44" s="1">
        <v>1368521</v>
      </c>
      <c r="F44" s="1">
        <v>1053178</v>
      </c>
      <c r="J44" s="1">
        <v>639025</v>
      </c>
    </row>
    <row r="45" spans="1:10" x14ac:dyDescent="0.35">
      <c r="A45" s="7" t="s">
        <v>60</v>
      </c>
      <c r="B45" s="1">
        <v>6355958</v>
      </c>
      <c r="C45" s="1">
        <v>1174415</v>
      </c>
      <c r="D45" s="1">
        <v>1984103</v>
      </c>
      <c r="E45" s="1">
        <v>1282273</v>
      </c>
      <c r="F45" s="1">
        <v>1090863</v>
      </c>
      <c r="J45" s="1">
        <v>824305</v>
      </c>
    </row>
    <row r="46" spans="1:10" x14ac:dyDescent="0.35">
      <c r="A46" s="7" t="s">
        <v>61</v>
      </c>
      <c r="B46" s="1">
        <v>6651735</v>
      </c>
      <c r="C46" s="1">
        <v>2757707</v>
      </c>
      <c r="D46" s="1">
        <v>1829445</v>
      </c>
      <c r="E46" s="1">
        <v>1090002</v>
      </c>
      <c r="F46" s="1">
        <v>544049</v>
      </c>
      <c r="J46" s="1">
        <v>430531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11726989</v>
      </c>
      <c r="C48" s="1">
        <v>3141003</v>
      </c>
      <c r="D48" s="1">
        <v>3589540</v>
      </c>
      <c r="E48" s="1">
        <v>2394064</v>
      </c>
      <c r="F48" s="1">
        <v>1573347</v>
      </c>
      <c r="J48" s="1">
        <v>1029035</v>
      </c>
    </row>
    <row r="49" spans="1:10" x14ac:dyDescent="0.35">
      <c r="A49" s="7" t="s">
        <v>63</v>
      </c>
      <c r="B49" s="1">
        <v>782404</v>
      </c>
      <c r="C49" s="1">
        <v>124455</v>
      </c>
      <c r="D49" s="1">
        <v>165348</v>
      </c>
      <c r="E49" s="1">
        <v>253929</v>
      </c>
      <c r="F49" s="1">
        <v>131016</v>
      </c>
      <c r="J49" s="1">
        <v>107655</v>
      </c>
    </row>
    <row r="50" spans="1:10" x14ac:dyDescent="0.35">
      <c r="A50" s="7" t="s">
        <v>64</v>
      </c>
      <c r="B50" s="1">
        <v>3021503</v>
      </c>
      <c r="C50" s="1">
        <v>414204</v>
      </c>
      <c r="D50" s="1">
        <v>701368</v>
      </c>
      <c r="E50" s="1">
        <v>783757</v>
      </c>
      <c r="F50" s="1">
        <v>737687</v>
      </c>
      <c r="J50" s="1">
        <v>384486</v>
      </c>
    </row>
    <row r="51" spans="1:10" x14ac:dyDescent="0.35">
      <c r="A51" s="7" t="s">
        <v>65</v>
      </c>
      <c r="B51" s="1">
        <v>6118103</v>
      </c>
      <c r="C51" s="1">
        <v>1126511</v>
      </c>
      <c r="D51" s="1">
        <v>2098529</v>
      </c>
      <c r="E51" s="1">
        <v>1165187</v>
      </c>
      <c r="F51" s="1">
        <v>821714</v>
      </c>
      <c r="J51" s="1">
        <v>906162</v>
      </c>
    </row>
    <row r="52" spans="1:10" x14ac:dyDescent="0.35">
      <c r="A52" s="7" t="s">
        <v>44</v>
      </c>
      <c r="B52" s="1">
        <v>227806</v>
      </c>
      <c r="C52" s="1">
        <v>9941</v>
      </c>
      <c r="D52" s="1">
        <v>59486</v>
      </c>
      <c r="E52" s="1">
        <v>4948</v>
      </c>
      <c r="F52" s="1">
        <v>30890</v>
      </c>
      <c r="J52" s="1">
        <v>122542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1761680</v>
      </c>
      <c r="C54" s="1">
        <v>489041</v>
      </c>
      <c r="D54" s="1">
        <v>562420</v>
      </c>
      <c r="E54" s="1">
        <v>378265</v>
      </c>
      <c r="F54" s="1">
        <v>238753</v>
      </c>
      <c r="J54" s="1">
        <v>93201</v>
      </c>
    </row>
    <row r="55" spans="1:10" x14ac:dyDescent="0.35">
      <c r="A55" s="7" t="s">
        <v>67</v>
      </c>
      <c r="B55" s="1">
        <v>5985519</v>
      </c>
      <c r="C55" s="1">
        <v>1883834</v>
      </c>
      <c r="D55" s="1">
        <v>1499069</v>
      </c>
      <c r="E55" s="1">
        <v>1351059</v>
      </c>
      <c r="F55" s="1">
        <v>787083</v>
      </c>
      <c r="J55" s="1">
        <v>464474</v>
      </c>
    </row>
    <row r="56" spans="1:10" x14ac:dyDescent="0.35">
      <c r="A56" s="7" t="s">
        <v>68</v>
      </c>
      <c r="B56" s="1">
        <v>4738724</v>
      </c>
      <c r="C56" s="1">
        <v>874178</v>
      </c>
      <c r="D56" s="1">
        <v>1341101</v>
      </c>
      <c r="E56" s="1">
        <v>1090474</v>
      </c>
      <c r="F56" s="1">
        <v>791981</v>
      </c>
      <c r="J56" s="1">
        <v>640990</v>
      </c>
    </row>
    <row r="57" spans="1:10" x14ac:dyDescent="0.35">
      <c r="A57" s="7" t="s">
        <v>69</v>
      </c>
      <c r="B57" s="1">
        <v>4807540</v>
      </c>
      <c r="C57" s="1">
        <v>782547</v>
      </c>
      <c r="D57" s="1">
        <v>1732715</v>
      </c>
      <c r="E57" s="1">
        <v>868148</v>
      </c>
      <c r="F57" s="1">
        <v>651474</v>
      </c>
      <c r="J57" s="1">
        <v>772656</v>
      </c>
    </row>
    <row r="58" spans="1:10" x14ac:dyDescent="0.35">
      <c r="A58" s="7" t="s">
        <v>70</v>
      </c>
      <c r="B58" s="1">
        <v>2435938</v>
      </c>
      <c r="C58" s="1">
        <v>380014</v>
      </c>
      <c r="D58" s="1">
        <v>857052</v>
      </c>
      <c r="E58" s="1">
        <v>497302</v>
      </c>
      <c r="F58" s="1">
        <v>398155</v>
      </c>
      <c r="J58" s="1">
        <v>303415</v>
      </c>
    </row>
    <row r="59" spans="1:10" x14ac:dyDescent="0.35">
      <c r="A59" s="7" t="s">
        <v>71</v>
      </c>
      <c r="B59" s="1">
        <v>1306898</v>
      </c>
      <c r="C59" s="1">
        <v>244536</v>
      </c>
      <c r="D59" s="1">
        <v>365166</v>
      </c>
      <c r="E59" s="1">
        <v>270004</v>
      </c>
      <c r="F59" s="1">
        <v>313871</v>
      </c>
      <c r="J59" s="1">
        <v>113321</v>
      </c>
    </row>
    <row r="60" spans="1:10" x14ac:dyDescent="0.35">
      <c r="A60" s="7" t="s">
        <v>72</v>
      </c>
      <c r="B60" s="1">
        <v>840507</v>
      </c>
      <c r="C60" s="1">
        <v>161964</v>
      </c>
      <c r="D60" s="1">
        <v>256748</v>
      </c>
      <c r="E60" s="1">
        <v>146634</v>
      </c>
      <c r="F60" s="1">
        <v>113338</v>
      </c>
      <c r="J60" s="1">
        <v>161822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9848014</v>
      </c>
      <c r="C62" s="1">
        <v>1620297</v>
      </c>
      <c r="D62" s="1">
        <v>3118574</v>
      </c>
      <c r="E62" s="1">
        <v>1772000</v>
      </c>
      <c r="F62" s="1">
        <v>1863931</v>
      </c>
      <c r="G62" s="1">
        <f>SUM(C62:F62)</f>
        <v>8374802</v>
      </c>
      <c r="H62" s="1">
        <f>SUM(E62:F62)</f>
        <v>3635931</v>
      </c>
      <c r="I62" s="9">
        <f>H62/G62</f>
        <v>0.43415127903919398</v>
      </c>
      <c r="J62" s="1">
        <v>1473212</v>
      </c>
    </row>
    <row r="63" spans="1:10" x14ac:dyDescent="0.35">
      <c r="A63" s="7" t="s">
        <v>74</v>
      </c>
      <c r="B63" s="1">
        <v>12028791</v>
      </c>
      <c r="C63" s="1">
        <v>3195817</v>
      </c>
      <c r="D63" s="1">
        <v>3495697</v>
      </c>
      <c r="E63" s="1">
        <v>2829885</v>
      </c>
      <c r="F63" s="1">
        <v>1430723</v>
      </c>
      <c r="G63" s="1">
        <f>SUM(C63:F63)</f>
        <v>10952122</v>
      </c>
      <c r="H63" s="1">
        <f>SUM(E63:F63)</f>
        <v>4260608</v>
      </c>
      <c r="I63" s="9">
        <f>H63/G63</f>
        <v>0.38902123259766463</v>
      </c>
      <c r="J63" s="1">
        <v>1076669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2769852</v>
      </c>
      <c r="C65" s="1">
        <v>298041</v>
      </c>
      <c r="D65" s="1">
        <v>629992</v>
      </c>
      <c r="E65" s="1">
        <v>757102</v>
      </c>
      <c r="F65" s="1">
        <v>902694</v>
      </c>
      <c r="J65" s="1">
        <v>182023</v>
      </c>
    </row>
    <row r="66" spans="1:10" x14ac:dyDescent="0.35">
      <c r="A66" s="7" t="s">
        <v>51</v>
      </c>
      <c r="B66" s="1">
        <v>18037733</v>
      </c>
      <c r="C66" s="1">
        <v>4514093</v>
      </c>
      <c r="D66" s="1">
        <v>5975147</v>
      </c>
      <c r="E66" s="1">
        <v>3841494</v>
      </c>
      <c r="F66" s="1">
        <v>2391960</v>
      </c>
      <c r="J66" s="1">
        <v>1315039</v>
      </c>
    </row>
    <row r="67" spans="1:10" x14ac:dyDescent="0.35">
      <c r="A67" s="7" t="s">
        <v>44</v>
      </c>
      <c r="B67" s="1">
        <v>1069220</v>
      </c>
      <c r="C67" s="1">
        <v>3980</v>
      </c>
      <c r="D67" s="1">
        <v>9132</v>
      </c>
      <c r="E67" s="1">
        <v>3288</v>
      </c>
      <c r="F67" s="1" t="s">
        <v>31</v>
      </c>
      <c r="J67" s="1">
        <v>1052819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13210374</v>
      </c>
      <c r="C69" s="1">
        <v>3367056</v>
      </c>
      <c r="D69" s="1">
        <v>4411603</v>
      </c>
      <c r="E69" s="1">
        <v>2874382</v>
      </c>
      <c r="F69" s="1">
        <v>1804407</v>
      </c>
      <c r="J69" s="1">
        <v>752926</v>
      </c>
    </row>
    <row r="70" spans="1:10" x14ac:dyDescent="0.35">
      <c r="A70" s="7" t="s">
        <v>51</v>
      </c>
      <c r="B70" s="1">
        <v>7520612</v>
      </c>
      <c r="C70" s="1">
        <v>1410843</v>
      </c>
      <c r="D70" s="1">
        <v>2177658</v>
      </c>
      <c r="E70" s="1">
        <v>1714071</v>
      </c>
      <c r="F70" s="1">
        <v>1485370</v>
      </c>
      <c r="J70" s="1">
        <v>732670</v>
      </c>
    </row>
    <row r="71" spans="1:10" x14ac:dyDescent="0.35">
      <c r="A71" s="7" t="s">
        <v>44</v>
      </c>
      <c r="B71" s="1">
        <v>1145819</v>
      </c>
      <c r="C71" s="1">
        <v>38215</v>
      </c>
      <c r="D71" s="1">
        <v>25010</v>
      </c>
      <c r="E71" s="1">
        <v>13431</v>
      </c>
      <c r="F71" s="1">
        <v>4878</v>
      </c>
      <c r="J71" s="1">
        <v>1064284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2663414</v>
      </c>
      <c r="C73" s="1">
        <v>190896</v>
      </c>
      <c r="D73" s="1">
        <v>766098</v>
      </c>
      <c r="E73" s="1">
        <v>905516</v>
      </c>
      <c r="F73" s="1">
        <v>772472</v>
      </c>
      <c r="G73" s="1">
        <f>SUM(C73:F73)</f>
        <v>2634982</v>
      </c>
      <c r="H73" s="1">
        <f>SUM(E73:F73)</f>
        <v>1677988</v>
      </c>
      <c r="I73" s="9">
        <f>H73/G73</f>
        <v>0.63681194027131871</v>
      </c>
      <c r="J73" s="1">
        <v>28431</v>
      </c>
    </row>
    <row r="74" spans="1:10" x14ac:dyDescent="0.35">
      <c r="A74" s="7" t="s">
        <v>76</v>
      </c>
      <c r="B74" s="1">
        <v>1673809</v>
      </c>
      <c r="C74" s="1">
        <v>150273</v>
      </c>
      <c r="D74" s="1">
        <v>531993</v>
      </c>
      <c r="E74" s="1">
        <v>514435</v>
      </c>
      <c r="F74" s="1">
        <v>477108</v>
      </c>
      <c r="G74" s="1">
        <f>SUM(C74:F74)</f>
        <v>1673809</v>
      </c>
      <c r="H74" s="1">
        <f>SUM(E74:F74)</f>
        <v>991543</v>
      </c>
      <c r="I74" s="9">
        <f>H74/G74</f>
        <v>0.59238718396184986</v>
      </c>
      <c r="J74" s="1" t="s">
        <v>31</v>
      </c>
    </row>
    <row r="75" spans="1:10" x14ac:dyDescent="0.35">
      <c r="A75" s="7" t="s">
        <v>77</v>
      </c>
      <c r="B75" s="1">
        <v>1970833</v>
      </c>
      <c r="C75" s="1">
        <v>205319</v>
      </c>
      <c r="D75" s="1">
        <v>814738</v>
      </c>
      <c r="E75" s="1">
        <v>508003</v>
      </c>
      <c r="F75" s="1">
        <v>440913</v>
      </c>
      <c r="J75" s="1">
        <v>1860</v>
      </c>
    </row>
    <row r="76" spans="1:10" x14ac:dyDescent="0.35">
      <c r="A76" s="7" t="s">
        <v>78</v>
      </c>
      <c r="B76" s="1">
        <v>2883612</v>
      </c>
      <c r="C76" s="1">
        <v>435819</v>
      </c>
      <c r="D76" s="1">
        <v>1017507</v>
      </c>
      <c r="E76" s="1">
        <v>919727</v>
      </c>
      <c r="F76" s="1">
        <v>510560</v>
      </c>
      <c r="J76" s="1" t="s">
        <v>31</v>
      </c>
    </row>
    <row r="77" spans="1:10" x14ac:dyDescent="0.35">
      <c r="A77" s="7" t="s">
        <v>174</v>
      </c>
      <c r="C77" s="1">
        <f>SUM(C73:C76)</f>
        <v>982307</v>
      </c>
      <c r="D77" s="1">
        <f>SUM(D73:D76)</f>
        <v>3130336</v>
      </c>
      <c r="E77" s="1">
        <f>SUM(E73:E76)</f>
        <v>2847681</v>
      </c>
      <c r="F77" s="1">
        <f>SUM(F73:F76)</f>
        <v>2201053</v>
      </c>
      <c r="G77" s="1">
        <f>SUM(C77:F77)</f>
        <v>9161377</v>
      </c>
      <c r="H77" s="1">
        <f>SUM(E77:F77)</f>
        <v>5048734</v>
      </c>
      <c r="I77" s="9">
        <f>H77/G77</f>
        <v>0.55108899022494107</v>
      </c>
    </row>
    <row r="78" spans="1:10" x14ac:dyDescent="0.35">
      <c r="A78" s="7"/>
    </row>
    <row r="79" spans="1:10" x14ac:dyDescent="0.35">
      <c r="A79" s="7" t="s">
        <v>79</v>
      </c>
      <c r="B79" s="1">
        <v>1976401</v>
      </c>
      <c r="C79" s="1">
        <v>551938</v>
      </c>
      <c r="D79" s="1">
        <v>779347</v>
      </c>
      <c r="E79" s="1">
        <v>446219</v>
      </c>
      <c r="F79" s="1">
        <v>198896</v>
      </c>
      <c r="J79" s="1" t="s">
        <v>31</v>
      </c>
    </row>
    <row r="80" spans="1:10" x14ac:dyDescent="0.35">
      <c r="A80" s="7" t="s">
        <v>80</v>
      </c>
      <c r="B80" s="1">
        <v>2367458</v>
      </c>
      <c r="C80" s="1">
        <v>874630</v>
      </c>
      <c r="D80" s="1">
        <v>909736</v>
      </c>
      <c r="E80" s="1">
        <v>434979</v>
      </c>
      <c r="F80" s="1">
        <v>148113</v>
      </c>
      <c r="J80" s="1" t="s">
        <v>31</v>
      </c>
    </row>
    <row r="81" spans="1:10" x14ac:dyDescent="0.35">
      <c r="A81" s="7" t="s">
        <v>81</v>
      </c>
      <c r="B81" s="1">
        <v>1230181</v>
      </c>
      <c r="C81" s="1">
        <v>603482</v>
      </c>
      <c r="D81" s="1">
        <v>362630</v>
      </c>
      <c r="E81" s="1">
        <v>218760</v>
      </c>
      <c r="F81" s="1">
        <v>45309</v>
      </c>
      <c r="J81" s="1" t="s">
        <v>31</v>
      </c>
    </row>
    <row r="82" spans="1:10" x14ac:dyDescent="0.35">
      <c r="A82" s="7" t="s">
        <v>82</v>
      </c>
      <c r="B82" s="1">
        <v>1542347</v>
      </c>
      <c r="C82" s="1">
        <v>1109211</v>
      </c>
      <c r="D82" s="1">
        <v>267016</v>
      </c>
      <c r="E82" s="1">
        <v>138425</v>
      </c>
      <c r="F82" s="1">
        <v>27695</v>
      </c>
      <c r="J82" s="1" t="s">
        <v>31</v>
      </c>
    </row>
    <row r="83" spans="1:10" x14ac:dyDescent="0.35">
      <c r="A83" s="7"/>
      <c r="C83" s="1">
        <f>SUM(C79:C82)</f>
        <v>3139261</v>
      </c>
      <c r="D83" s="1">
        <f>SUM(D79:D82)</f>
        <v>2318729</v>
      </c>
      <c r="E83" s="1">
        <f>SUM(E79:E82)</f>
        <v>1238383</v>
      </c>
      <c r="F83" s="1">
        <f>SUM(F79:F82)</f>
        <v>420013</v>
      </c>
      <c r="G83" s="1">
        <f>SUM(C83:F83)</f>
        <v>7116386</v>
      </c>
    </row>
    <row r="84" spans="1:10" x14ac:dyDescent="0.35">
      <c r="A84" s="7" t="s">
        <v>175</v>
      </c>
      <c r="G84" s="1">
        <f>G83+G77</f>
        <v>16277763</v>
      </c>
    </row>
    <row r="85" spans="1:10" x14ac:dyDescent="0.35">
      <c r="A85" s="7" t="s">
        <v>44</v>
      </c>
      <c r="B85" s="1">
        <v>5568751</v>
      </c>
      <c r="C85" s="1">
        <v>694546</v>
      </c>
      <c r="D85" s="1">
        <v>1165206</v>
      </c>
      <c r="E85" s="1">
        <v>515821</v>
      </c>
      <c r="F85" s="1">
        <v>673589</v>
      </c>
      <c r="J85" s="1">
        <v>2519589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15593044</v>
      </c>
      <c r="C87" s="1">
        <v>4377272</v>
      </c>
      <c r="D87" s="1">
        <v>5548539</v>
      </c>
      <c r="E87" s="1">
        <v>3573009</v>
      </c>
      <c r="F87" s="1">
        <v>2094223</v>
      </c>
      <c r="J87" s="1" t="s">
        <v>31</v>
      </c>
    </row>
    <row r="88" spans="1:10" x14ac:dyDescent="0.35">
      <c r="A88" s="7" t="s">
        <v>84</v>
      </c>
      <c r="B88" s="1">
        <v>7575103</v>
      </c>
      <c r="C88" s="1">
        <v>1034128</v>
      </c>
      <c r="D88" s="1">
        <v>2564128</v>
      </c>
      <c r="E88" s="1">
        <v>2241265</v>
      </c>
      <c r="F88" s="1">
        <v>1729907</v>
      </c>
      <c r="J88" s="1">
        <v>5675</v>
      </c>
    </row>
    <row r="89" spans="1:10" ht="43.5" x14ac:dyDescent="0.35">
      <c r="A89" s="7" t="s">
        <v>85</v>
      </c>
      <c r="B89" s="1">
        <v>5213819</v>
      </c>
      <c r="C89" s="1">
        <v>509411</v>
      </c>
      <c r="D89" s="1">
        <v>1695528</v>
      </c>
      <c r="E89" s="1">
        <v>1659436</v>
      </c>
      <c r="F89" s="1">
        <v>1343880</v>
      </c>
      <c r="J89" s="1">
        <v>5565</v>
      </c>
    </row>
    <row r="90" spans="1:10" x14ac:dyDescent="0.35">
      <c r="A90" s="7" t="s">
        <v>86</v>
      </c>
      <c r="B90" s="1">
        <v>2246289</v>
      </c>
      <c r="C90" s="1">
        <v>21772</v>
      </c>
      <c r="D90" s="1">
        <v>513541</v>
      </c>
      <c r="E90" s="1">
        <v>638826</v>
      </c>
      <c r="F90" s="1">
        <v>1072149</v>
      </c>
      <c r="J90" s="1" t="s">
        <v>31</v>
      </c>
    </row>
    <row r="91" spans="1:10" x14ac:dyDescent="0.35">
      <c r="A91" s="7" t="s">
        <v>87</v>
      </c>
      <c r="B91" s="1">
        <v>173042</v>
      </c>
      <c r="C91" s="1">
        <v>15701</v>
      </c>
      <c r="D91" s="1">
        <v>34372</v>
      </c>
      <c r="E91" s="1">
        <v>13631</v>
      </c>
      <c r="F91" s="1">
        <v>109339</v>
      </c>
      <c r="J91" s="1" t="s">
        <v>31</v>
      </c>
    </row>
    <row r="92" spans="1:10" ht="29" x14ac:dyDescent="0.35">
      <c r="A92" s="7" t="s">
        <v>88</v>
      </c>
      <c r="B92" s="1">
        <v>577240</v>
      </c>
      <c r="C92" s="1">
        <v>69613</v>
      </c>
      <c r="D92" s="1">
        <v>139433</v>
      </c>
      <c r="E92" s="1">
        <v>273729</v>
      </c>
      <c r="F92" s="1">
        <v>94466</v>
      </c>
      <c r="J92" s="1" t="s">
        <v>31</v>
      </c>
    </row>
    <row r="93" spans="1:10" x14ac:dyDescent="0.35">
      <c r="A93" s="7" t="s">
        <v>89</v>
      </c>
      <c r="B93" s="1">
        <v>1422253</v>
      </c>
      <c r="C93" s="1">
        <v>29843</v>
      </c>
      <c r="D93" s="1">
        <v>432774</v>
      </c>
      <c r="E93" s="1">
        <v>575487</v>
      </c>
      <c r="F93" s="1">
        <v>384149</v>
      </c>
      <c r="G93" s="1">
        <f>SUM(C93:F93)</f>
        <v>1422253</v>
      </c>
      <c r="H93" s="1">
        <f>E93+F93</f>
        <v>959636</v>
      </c>
      <c r="I93" s="9">
        <f>H93/G93</f>
        <v>0.67472946093275954</v>
      </c>
      <c r="J93" s="1" t="s">
        <v>31</v>
      </c>
    </row>
    <row r="94" spans="1:10" ht="29" x14ac:dyDescent="0.35">
      <c r="A94" s="7" t="s">
        <v>90</v>
      </c>
      <c r="B94" s="1">
        <v>399331</v>
      </c>
      <c r="C94" s="1">
        <v>1050</v>
      </c>
      <c r="D94" s="1">
        <v>138035</v>
      </c>
      <c r="E94" s="1">
        <v>107532</v>
      </c>
      <c r="F94" s="1">
        <v>152714</v>
      </c>
      <c r="J94" s="1" t="s">
        <v>31</v>
      </c>
    </row>
    <row r="95" spans="1:10" x14ac:dyDescent="0.35">
      <c r="A95" s="7" t="s">
        <v>91</v>
      </c>
      <c r="B95" s="1">
        <v>1021352</v>
      </c>
      <c r="C95" s="1">
        <v>11223</v>
      </c>
      <c r="D95" s="1">
        <v>341012</v>
      </c>
      <c r="E95" s="1">
        <v>251385</v>
      </c>
      <c r="F95" s="1">
        <v>417732</v>
      </c>
      <c r="J95" s="1" t="s">
        <v>31</v>
      </c>
    </row>
    <row r="96" spans="1:10" x14ac:dyDescent="0.35">
      <c r="A96" s="7" t="s">
        <v>92</v>
      </c>
      <c r="B96" s="1">
        <v>167779</v>
      </c>
      <c r="C96" s="1">
        <v>11551</v>
      </c>
      <c r="D96" s="1">
        <v>31716</v>
      </c>
      <c r="E96" s="1">
        <v>27663</v>
      </c>
      <c r="F96" s="1">
        <v>96849</v>
      </c>
      <c r="J96" s="1" t="s">
        <v>31</v>
      </c>
    </row>
    <row r="97" spans="1:10" x14ac:dyDescent="0.35">
      <c r="A97" s="7" t="s">
        <v>52</v>
      </c>
      <c r="B97" s="1">
        <v>737528</v>
      </c>
      <c r="C97" s="1">
        <v>130036</v>
      </c>
      <c r="D97" s="1">
        <v>226967</v>
      </c>
      <c r="E97" s="1">
        <v>97585</v>
      </c>
      <c r="F97" s="1">
        <v>282940</v>
      </c>
      <c r="J97" s="1" t="s">
        <v>31</v>
      </c>
    </row>
    <row r="98" spans="1:10" x14ac:dyDescent="0.35">
      <c r="A98" s="7" t="s">
        <v>44</v>
      </c>
      <c r="B98" s="1">
        <v>3027167</v>
      </c>
      <c r="C98" s="1">
        <v>157973</v>
      </c>
      <c r="D98" s="1">
        <v>160568</v>
      </c>
      <c r="E98" s="1">
        <v>53421</v>
      </c>
      <c r="F98" s="1">
        <v>116564</v>
      </c>
      <c r="J98" s="1">
        <v>2538641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150960</v>
      </c>
      <c r="C100" s="1">
        <v>58863</v>
      </c>
      <c r="D100" s="1">
        <v>56379</v>
      </c>
      <c r="E100" s="1">
        <v>9286</v>
      </c>
      <c r="F100" s="1" t="s">
        <v>31</v>
      </c>
      <c r="J100" s="1">
        <v>26431</v>
      </c>
    </row>
    <row r="101" spans="1:10" x14ac:dyDescent="0.35">
      <c r="A101" s="7" t="s">
        <v>94</v>
      </c>
      <c r="B101" s="1">
        <v>63403</v>
      </c>
      <c r="C101" s="1">
        <v>13922</v>
      </c>
      <c r="D101" s="1">
        <v>28074</v>
      </c>
      <c r="E101" s="1">
        <v>5478</v>
      </c>
      <c r="F101" s="1" t="s">
        <v>31</v>
      </c>
      <c r="J101" s="1">
        <v>15929</v>
      </c>
    </row>
    <row r="102" spans="1:10" x14ac:dyDescent="0.35">
      <c r="A102" s="7" t="s">
        <v>95</v>
      </c>
      <c r="B102" s="1">
        <v>99928</v>
      </c>
      <c r="C102" s="1">
        <v>25638</v>
      </c>
      <c r="D102" s="1">
        <v>20300</v>
      </c>
      <c r="E102" s="1">
        <v>11313</v>
      </c>
      <c r="F102" s="1">
        <v>18348</v>
      </c>
      <c r="J102" s="1">
        <v>24329</v>
      </c>
    </row>
    <row r="103" spans="1:10" x14ac:dyDescent="0.35">
      <c r="A103" s="7" t="s">
        <v>96</v>
      </c>
      <c r="B103" s="1">
        <v>22049</v>
      </c>
      <c r="C103" s="1">
        <v>9362</v>
      </c>
      <c r="D103" s="1">
        <v>7016</v>
      </c>
      <c r="E103" s="1">
        <v>5671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21380584</v>
      </c>
      <c r="C104" s="1">
        <v>4705236</v>
      </c>
      <c r="D104" s="1">
        <v>6500351</v>
      </c>
      <c r="E104" s="1">
        <v>4559341</v>
      </c>
      <c r="F104" s="1">
        <v>3271773</v>
      </c>
      <c r="J104" s="1">
        <v>2343883</v>
      </c>
    </row>
    <row r="105" spans="1:10" x14ac:dyDescent="0.35">
      <c r="A105" s="7" t="s">
        <v>44</v>
      </c>
      <c r="B105" s="1">
        <v>161851</v>
      </c>
      <c r="C105" s="1">
        <v>3092</v>
      </c>
      <c r="D105" s="1">
        <v>4122</v>
      </c>
      <c r="E105" s="1">
        <v>10795</v>
      </c>
      <c r="F105" s="1">
        <v>4534</v>
      </c>
      <c r="J105" s="1">
        <v>139308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10588860</v>
      </c>
      <c r="C107" s="1">
        <v>3209308</v>
      </c>
      <c r="D107" s="1">
        <v>3771447</v>
      </c>
      <c r="E107" s="1">
        <v>2318570</v>
      </c>
      <c r="F107" s="1">
        <v>1279726</v>
      </c>
      <c r="J107" s="1">
        <v>9810</v>
      </c>
    </row>
    <row r="108" spans="1:10" x14ac:dyDescent="0.35">
      <c r="A108" s="7" t="s">
        <v>99</v>
      </c>
      <c r="B108" s="1">
        <v>5737908</v>
      </c>
      <c r="C108" s="1">
        <v>897639</v>
      </c>
      <c r="D108" s="1">
        <v>1870786</v>
      </c>
      <c r="E108" s="1">
        <v>1708765</v>
      </c>
      <c r="F108" s="1">
        <v>1258858</v>
      </c>
      <c r="J108" s="1">
        <v>1860</v>
      </c>
    </row>
    <row r="109" spans="1:10" x14ac:dyDescent="0.35">
      <c r="A109" s="7" t="s">
        <v>100</v>
      </c>
      <c r="B109" s="1">
        <v>686012</v>
      </c>
      <c r="C109" s="1">
        <v>70687</v>
      </c>
      <c r="D109" s="1">
        <v>141423</v>
      </c>
      <c r="E109" s="1">
        <v>172873</v>
      </c>
      <c r="F109" s="1">
        <v>295355</v>
      </c>
      <c r="J109" s="1">
        <v>5675</v>
      </c>
    </row>
    <row r="110" spans="1:10" x14ac:dyDescent="0.35">
      <c r="A110" s="7" t="s">
        <v>101</v>
      </c>
      <c r="B110" s="1">
        <v>134502</v>
      </c>
      <c r="C110" s="1">
        <v>52447</v>
      </c>
      <c r="D110" s="1">
        <v>18875</v>
      </c>
      <c r="E110" s="1">
        <v>23183</v>
      </c>
      <c r="F110" s="1">
        <v>39996</v>
      </c>
      <c r="J110" s="1" t="s">
        <v>31</v>
      </c>
    </row>
    <row r="111" spans="1:10" x14ac:dyDescent="0.35">
      <c r="A111" s="7" t="s">
        <v>44</v>
      </c>
      <c r="B111" s="1">
        <v>4729523</v>
      </c>
      <c r="C111" s="1">
        <v>586034</v>
      </c>
      <c r="D111" s="1">
        <v>811740</v>
      </c>
      <c r="E111" s="1">
        <v>378494</v>
      </c>
      <c r="F111" s="1">
        <v>420719</v>
      </c>
      <c r="J111" s="1">
        <v>2532537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13683404</v>
      </c>
      <c r="C113" s="1">
        <v>3480640</v>
      </c>
      <c r="D113" s="1">
        <v>4959319</v>
      </c>
      <c r="E113" s="1">
        <v>3125935</v>
      </c>
      <c r="F113" s="1">
        <v>2100167</v>
      </c>
      <c r="J113" s="1">
        <v>17344</v>
      </c>
    </row>
    <row r="114" spans="1:10" x14ac:dyDescent="0.35">
      <c r="A114" s="7" t="s">
        <v>99</v>
      </c>
      <c r="B114" s="1">
        <v>2606668</v>
      </c>
      <c r="C114" s="1">
        <v>553410</v>
      </c>
      <c r="D114" s="1">
        <v>699687</v>
      </c>
      <c r="E114" s="1">
        <v>852695</v>
      </c>
      <c r="F114" s="1">
        <v>500876</v>
      </c>
      <c r="J114" s="1" t="s">
        <v>31</v>
      </c>
    </row>
    <row r="115" spans="1:10" x14ac:dyDescent="0.35">
      <c r="A115" s="7" t="s">
        <v>100</v>
      </c>
      <c r="B115" s="1">
        <v>571193</v>
      </c>
      <c r="C115" s="1">
        <v>108269</v>
      </c>
      <c r="D115" s="1">
        <v>118795</v>
      </c>
      <c r="E115" s="1">
        <v>151958</v>
      </c>
      <c r="F115" s="1">
        <v>192171</v>
      </c>
      <c r="J115" s="1" t="s">
        <v>31</v>
      </c>
    </row>
    <row r="116" spans="1:10" x14ac:dyDescent="0.35">
      <c r="A116" s="7" t="s">
        <v>101</v>
      </c>
      <c r="B116" s="1">
        <v>219629</v>
      </c>
      <c r="C116" s="1">
        <v>58279</v>
      </c>
      <c r="D116" s="1">
        <v>23071</v>
      </c>
      <c r="E116" s="1">
        <v>76283</v>
      </c>
      <c r="F116" s="1">
        <v>61997</v>
      </c>
      <c r="J116" s="1" t="s">
        <v>31</v>
      </c>
    </row>
    <row r="117" spans="1:10" x14ac:dyDescent="0.35">
      <c r="A117" s="7" t="s">
        <v>44</v>
      </c>
      <c r="B117" s="1">
        <v>4795911</v>
      </c>
      <c r="C117" s="1">
        <v>615516</v>
      </c>
      <c r="D117" s="1">
        <v>813399</v>
      </c>
      <c r="E117" s="1">
        <v>395014</v>
      </c>
      <c r="F117" s="1">
        <v>439444</v>
      </c>
      <c r="J117" s="1">
        <v>2532537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9936867</v>
      </c>
      <c r="C119" s="1">
        <v>3039775</v>
      </c>
      <c r="D119" s="1">
        <v>3628571</v>
      </c>
      <c r="E119" s="1">
        <v>2320502</v>
      </c>
      <c r="F119" s="1">
        <v>938210</v>
      </c>
      <c r="J119" s="1">
        <v>9810</v>
      </c>
    </row>
    <row r="120" spans="1:10" x14ac:dyDescent="0.35">
      <c r="A120" s="7" t="s">
        <v>99</v>
      </c>
      <c r="B120" s="1">
        <v>5986163</v>
      </c>
      <c r="C120" s="1">
        <v>1023647</v>
      </c>
      <c r="D120" s="1">
        <v>1869323</v>
      </c>
      <c r="E120" s="1">
        <v>1628128</v>
      </c>
      <c r="F120" s="1">
        <v>1457531</v>
      </c>
      <c r="J120" s="1">
        <v>7534</v>
      </c>
    </row>
    <row r="121" spans="1:10" x14ac:dyDescent="0.35">
      <c r="A121" s="7" t="s">
        <v>100</v>
      </c>
      <c r="B121" s="1">
        <v>1097204</v>
      </c>
      <c r="C121" s="1">
        <v>97576</v>
      </c>
      <c r="D121" s="1">
        <v>300780</v>
      </c>
      <c r="E121" s="1">
        <v>262312</v>
      </c>
      <c r="F121" s="1">
        <v>436535</v>
      </c>
      <c r="J121" s="1" t="s">
        <v>31</v>
      </c>
    </row>
    <row r="122" spans="1:10" x14ac:dyDescent="0.35">
      <c r="A122" s="7" t="s">
        <v>101</v>
      </c>
      <c r="B122" s="1">
        <v>97410</v>
      </c>
      <c r="C122" s="1">
        <v>55751</v>
      </c>
      <c r="D122" s="1" t="s">
        <v>31</v>
      </c>
      <c r="E122" s="1" t="s">
        <v>31</v>
      </c>
      <c r="F122" s="1">
        <v>41659</v>
      </c>
      <c r="J122" s="1" t="s">
        <v>31</v>
      </c>
    </row>
    <row r="123" spans="1:10" x14ac:dyDescent="0.35">
      <c r="A123" s="7" t="s">
        <v>44</v>
      </c>
      <c r="B123" s="1">
        <v>4759161</v>
      </c>
      <c r="C123" s="1">
        <v>599365</v>
      </c>
      <c r="D123" s="1">
        <v>815597</v>
      </c>
      <c r="E123" s="1">
        <v>390943</v>
      </c>
      <c r="F123" s="1">
        <v>420719</v>
      </c>
      <c r="J123" s="1">
        <v>2532537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12914991</v>
      </c>
      <c r="C125" s="1">
        <v>3487114</v>
      </c>
      <c r="D125" s="1">
        <v>4702041</v>
      </c>
      <c r="E125" s="1">
        <v>2971034</v>
      </c>
      <c r="F125" s="1">
        <v>1744993</v>
      </c>
      <c r="J125" s="1">
        <v>9810</v>
      </c>
    </row>
    <row r="126" spans="1:10" x14ac:dyDescent="0.35">
      <c r="A126" s="7" t="s">
        <v>99</v>
      </c>
      <c r="B126" s="1">
        <v>3338234</v>
      </c>
      <c r="C126" s="1">
        <v>590317</v>
      </c>
      <c r="D126" s="1">
        <v>965050</v>
      </c>
      <c r="E126" s="1">
        <v>967473</v>
      </c>
      <c r="F126" s="1">
        <v>813534</v>
      </c>
      <c r="J126" s="1">
        <v>1860</v>
      </c>
    </row>
    <row r="127" spans="1:10" x14ac:dyDescent="0.35">
      <c r="A127" s="7" t="s">
        <v>100</v>
      </c>
      <c r="B127" s="1">
        <v>710609</v>
      </c>
      <c r="C127" s="1">
        <v>89400</v>
      </c>
      <c r="D127" s="1">
        <v>129723</v>
      </c>
      <c r="E127" s="1">
        <v>204543</v>
      </c>
      <c r="F127" s="1">
        <v>281269</v>
      </c>
      <c r="J127" s="1">
        <v>5675</v>
      </c>
    </row>
    <row r="128" spans="1:10" x14ac:dyDescent="0.35">
      <c r="A128" s="7" t="s">
        <v>101</v>
      </c>
      <c r="B128" s="1">
        <v>172476</v>
      </c>
      <c r="C128" s="1">
        <v>55888</v>
      </c>
      <c r="D128" s="1">
        <v>1860</v>
      </c>
      <c r="E128" s="1">
        <v>82723</v>
      </c>
      <c r="F128" s="1">
        <v>32006</v>
      </c>
      <c r="J128" s="1" t="s">
        <v>31</v>
      </c>
    </row>
    <row r="129" spans="1:10" x14ac:dyDescent="0.35">
      <c r="A129" s="7" t="s">
        <v>44</v>
      </c>
      <c r="B129" s="1">
        <v>4740496</v>
      </c>
      <c r="C129" s="1">
        <v>593396</v>
      </c>
      <c r="D129" s="1">
        <v>815597</v>
      </c>
      <c r="E129" s="1">
        <v>376112</v>
      </c>
      <c r="F129" s="1">
        <v>422854</v>
      </c>
      <c r="J129" s="1">
        <v>2532537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15383696</v>
      </c>
      <c r="C131" s="1">
        <v>4007660</v>
      </c>
      <c r="D131" s="1">
        <v>5376488</v>
      </c>
      <c r="E131" s="1">
        <v>3643935</v>
      </c>
      <c r="F131" s="1">
        <v>2343943</v>
      </c>
      <c r="J131" s="1">
        <v>11669</v>
      </c>
    </row>
    <row r="132" spans="1:10" x14ac:dyDescent="0.35">
      <c r="A132" s="7" t="s">
        <v>99</v>
      </c>
      <c r="B132" s="1">
        <v>1445378</v>
      </c>
      <c r="C132" s="1">
        <v>156991</v>
      </c>
      <c r="D132" s="1">
        <v>404948</v>
      </c>
      <c r="E132" s="1">
        <v>519783</v>
      </c>
      <c r="F132" s="1">
        <v>357981</v>
      </c>
      <c r="J132" s="1">
        <v>5675</v>
      </c>
    </row>
    <row r="133" spans="1:10" x14ac:dyDescent="0.35">
      <c r="A133" s="7" t="s">
        <v>100</v>
      </c>
      <c r="B133" s="1">
        <v>177268</v>
      </c>
      <c r="C133" s="1">
        <v>4879</v>
      </c>
      <c r="D133" s="1">
        <v>21095</v>
      </c>
      <c r="E133" s="1">
        <v>27696</v>
      </c>
      <c r="F133" s="1">
        <v>123598</v>
      </c>
      <c r="J133" s="1" t="s">
        <v>31</v>
      </c>
    </row>
    <row r="134" spans="1:10" x14ac:dyDescent="0.35">
      <c r="A134" s="7" t="s">
        <v>101</v>
      </c>
      <c r="B134" s="1">
        <v>122756</v>
      </c>
      <c r="C134" s="1">
        <v>53188</v>
      </c>
      <c r="D134" s="1" t="s">
        <v>31</v>
      </c>
      <c r="E134" s="1">
        <v>34359</v>
      </c>
      <c r="F134" s="1">
        <v>35209</v>
      </c>
      <c r="J134" s="1" t="s">
        <v>31</v>
      </c>
    </row>
    <row r="135" spans="1:10" x14ac:dyDescent="0.35">
      <c r="A135" s="7" t="s">
        <v>44</v>
      </c>
      <c r="B135" s="1">
        <v>4747708</v>
      </c>
      <c r="C135" s="1">
        <v>593396</v>
      </c>
      <c r="D135" s="1">
        <v>811740</v>
      </c>
      <c r="E135" s="1">
        <v>376112</v>
      </c>
      <c r="F135" s="1">
        <v>433923</v>
      </c>
      <c r="J135" s="1">
        <v>2532537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15468792</v>
      </c>
      <c r="C137" s="1">
        <v>4060232</v>
      </c>
      <c r="D137" s="1">
        <v>5472497</v>
      </c>
      <c r="E137" s="1">
        <v>3519838</v>
      </c>
      <c r="F137" s="1">
        <v>2406417</v>
      </c>
      <c r="J137" s="1">
        <v>9810</v>
      </c>
    </row>
    <row r="138" spans="1:10" x14ac:dyDescent="0.35">
      <c r="A138" s="7" t="s">
        <v>99</v>
      </c>
      <c r="B138" s="1">
        <v>1486899</v>
      </c>
      <c r="C138" s="1">
        <v>98382</v>
      </c>
      <c r="D138" s="1">
        <v>313417</v>
      </c>
      <c r="E138" s="1">
        <v>642854</v>
      </c>
      <c r="F138" s="1">
        <v>430386</v>
      </c>
      <c r="J138" s="1">
        <v>1860</v>
      </c>
    </row>
    <row r="139" spans="1:10" x14ac:dyDescent="0.35">
      <c r="A139" s="7" t="s">
        <v>100</v>
      </c>
      <c r="B139" s="1">
        <v>57091</v>
      </c>
      <c r="C139" s="1">
        <v>11658</v>
      </c>
      <c r="D139" s="1">
        <v>14852</v>
      </c>
      <c r="E139" s="1">
        <v>26862</v>
      </c>
      <c r="F139" s="1">
        <v>3719</v>
      </c>
      <c r="J139" s="1" t="s">
        <v>31</v>
      </c>
    </row>
    <row r="140" spans="1:10" x14ac:dyDescent="0.35">
      <c r="A140" s="7" t="s">
        <v>101</v>
      </c>
      <c r="B140" s="1">
        <v>125618</v>
      </c>
      <c r="C140" s="1">
        <v>52447</v>
      </c>
      <c r="D140" s="1" t="s">
        <v>31</v>
      </c>
      <c r="E140" s="1">
        <v>36219</v>
      </c>
      <c r="F140" s="1">
        <v>31278</v>
      </c>
      <c r="J140" s="1">
        <v>5675</v>
      </c>
    </row>
    <row r="141" spans="1:10" x14ac:dyDescent="0.35">
      <c r="A141" s="7" t="s">
        <v>44</v>
      </c>
      <c r="B141" s="1">
        <v>4738404</v>
      </c>
      <c r="C141" s="1">
        <v>593396</v>
      </c>
      <c r="D141" s="1">
        <v>813506</v>
      </c>
      <c r="E141" s="1">
        <v>376112</v>
      </c>
      <c r="F141" s="1">
        <v>422854</v>
      </c>
      <c r="J141" s="1">
        <v>2532537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148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2411013</v>
      </c>
      <c r="C8" s="1">
        <v>763472</v>
      </c>
      <c r="D8" s="1">
        <v>765387</v>
      </c>
      <c r="E8" s="1">
        <v>461776</v>
      </c>
      <c r="F8" s="1">
        <v>327127</v>
      </c>
      <c r="G8" s="1">
        <f>SUM(C8:F8)</f>
        <v>2317762</v>
      </c>
      <c r="H8" s="1">
        <f>SUM(E8:F8)</f>
        <v>788903</v>
      </c>
      <c r="I8" s="9">
        <f>H8/G8</f>
        <v>0.34037273887482838</v>
      </c>
      <c r="J8" s="1">
        <v>93251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295499</v>
      </c>
      <c r="C10" s="1">
        <v>79061</v>
      </c>
      <c r="D10" s="1">
        <v>106970</v>
      </c>
      <c r="E10" s="1">
        <v>49385</v>
      </c>
      <c r="F10" s="1">
        <v>39613</v>
      </c>
      <c r="J10" s="1">
        <v>20470</v>
      </c>
    </row>
    <row r="11" spans="1:10" x14ac:dyDescent="0.35">
      <c r="A11" s="7" t="s">
        <v>34</v>
      </c>
      <c r="B11" s="1">
        <v>815546</v>
      </c>
      <c r="C11" s="1">
        <v>234559</v>
      </c>
      <c r="D11" s="1">
        <v>246727</v>
      </c>
      <c r="E11" s="1">
        <v>176113</v>
      </c>
      <c r="F11" s="1">
        <v>125593</v>
      </c>
      <c r="J11" s="1">
        <v>32555</v>
      </c>
    </row>
    <row r="12" spans="1:10" x14ac:dyDescent="0.35">
      <c r="A12" s="7" t="s">
        <v>35</v>
      </c>
      <c r="B12" s="1">
        <v>584777</v>
      </c>
      <c r="C12" s="1">
        <v>180047</v>
      </c>
      <c r="D12" s="1">
        <v>176751</v>
      </c>
      <c r="E12" s="1">
        <v>118754</v>
      </c>
      <c r="F12" s="1">
        <v>92222</v>
      </c>
      <c r="J12" s="1">
        <v>17003</v>
      </c>
    </row>
    <row r="13" spans="1:10" x14ac:dyDescent="0.35">
      <c r="A13" s="7" t="s">
        <v>36</v>
      </c>
      <c r="B13" s="1">
        <v>317776</v>
      </c>
      <c r="C13" s="1">
        <v>107547</v>
      </c>
      <c r="D13" s="1">
        <v>112897</v>
      </c>
      <c r="E13" s="1">
        <v>49553</v>
      </c>
      <c r="F13" s="1">
        <v>35030</v>
      </c>
      <c r="J13" s="1">
        <v>12749</v>
      </c>
    </row>
    <row r="14" spans="1:10" x14ac:dyDescent="0.35">
      <c r="A14" s="7" t="s">
        <v>37</v>
      </c>
      <c r="B14" s="1">
        <v>397414</v>
      </c>
      <c r="C14" s="1">
        <v>162258</v>
      </c>
      <c r="D14" s="1">
        <v>122042</v>
      </c>
      <c r="E14" s="1">
        <v>67972</v>
      </c>
      <c r="F14" s="1">
        <v>34669</v>
      </c>
      <c r="J14" s="1">
        <v>10474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1209395</v>
      </c>
      <c r="C16" s="1">
        <v>434206</v>
      </c>
      <c r="D16" s="1">
        <v>345916</v>
      </c>
      <c r="E16" s="1">
        <v>220856</v>
      </c>
      <c r="F16" s="1">
        <v>163902</v>
      </c>
      <c r="J16" s="1">
        <v>44515</v>
      </c>
    </row>
    <row r="17" spans="1:10" x14ac:dyDescent="0.35">
      <c r="A17" s="7" t="s">
        <v>39</v>
      </c>
      <c r="B17" s="1">
        <v>1201618</v>
      </c>
      <c r="C17" s="1">
        <v>329265</v>
      </c>
      <c r="D17" s="1">
        <v>419472</v>
      </c>
      <c r="E17" s="1">
        <v>240920</v>
      </c>
      <c r="F17" s="1">
        <v>163224</v>
      </c>
      <c r="J17" s="1">
        <v>48736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1183064</v>
      </c>
      <c r="C19" s="1">
        <v>433038</v>
      </c>
      <c r="D19" s="1">
        <v>332435</v>
      </c>
      <c r="E19" s="1">
        <v>215404</v>
      </c>
      <c r="F19" s="1">
        <v>159482</v>
      </c>
      <c r="J19" s="1">
        <v>42706</v>
      </c>
    </row>
    <row r="20" spans="1:10" x14ac:dyDescent="0.35">
      <c r="A20" s="7" t="s">
        <v>41</v>
      </c>
      <c r="B20" s="1">
        <v>1167033</v>
      </c>
      <c r="C20" s="1">
        <v>323780</v>
      </c>
      <c r="D20" s="1">
        <v>403013</v>
      </c>
      <c r="E20" s="1">
        <v>238779</v>
      </c>
      <c r="F20" s="1">
        <v>156479</v>
      </c>
      <c r="J20" s="1">
        <v>44982</v>
      </c>
    </row>
    <row r="21" spans="1:10" x14ac:dyDescent="0.35">
      <c r="A21" s="7" t="s">
        <v>42</v>
      </c>
      <c r="B21" s="1">
        <v>13675</v>
      </c>
      <c r="C21" s="1" t="s">
        <v>31</v>
      </c>
      <c r="D21" s="1">
        <v>6329</v>
      </c>
      <c r="E21" s="1">
        <v>5204</v>
      </c>
      <c r="F21" s="1">
        <v>1586</v>
      </c>
      <c r="J21" s="1">
        <v>556</v>
      </c>
    </row>
    <row r="22" spans="1:10" x14ac:dyDescent="0.35">
      <c r="A22" s="7" t="s">
        <v>43</v>
      </c>
      <c r="B22" s="1">
        <v>32521</v>
      </c>
      <c r="C22" s="1">
        <v>4380</v>
      </c>
      <c r="D22" s="1">
        <v>16727</v>
      </c>
      <c r="E22" s="1">
        <v>1833</v>
      </c>
      <c r="F22" s="1">
        <v>9580</v>
      </c>
      <c r="J22" s="1" t="s">
        <v>31</v>
      </c>
    </row>
    <row r="23" spans="1:10" x14ac:dyDescent="0.35">
      <c r="A23" s="7" t="s">
        <v>44</v>
      </c>
      <c r="B23" s="1">
        <v>14720</v>
      </c>
      <c r="C23" s="1">
        <v>2274</v>
      </c>
      <c r="D23" s="1">
        <v>6883</v>
      </c>
      <c r="E23" s="1">
        <v>556</v>
      </c>
      <c r="F23" s="1" t="s">
        <v>31</v>
      </c>
      <c r="J23" s="1">
        <v>5007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62371</v>
      </c>
      <c r="C25" s="1">
        <v>15201</v>
      </c>
      <c r="D25" s="1">
        <v>16832</v>
      </c>
      <c r="E25" s="1">
        <v>14216</v>
      </c>
      <c r="F25" s="1">
        <v>15405</v>
      </c>
      <c r="J25" s="1">
        <v>718</v>
      </c>
    </row>
    <row r="26" spans="1:10" x14ac:dyDescent="0.35">
      <c r="A26" s="7" t="s">
        <v>46</v>
      </c>
      <c r="B26" s="1">
        <v>2072261</v>
      </c>
      <c r="C26" s="1">
        <v>703889</v>
      </c>
      <c r="D26" s="1">
        <v>630014</v>
      </c>
      <c r="E26" s="1">
        <v>394819</v>
      </c>
      <c r="F26" s="1">
        <v>259835</v>
      </c>
      <c r="J26" s="1">
        <v>83705</v>
      </c>
    </row>
    <row r="27" spans="1:10" x14ac:dyDescent="0.35">
      <c r="A27" s="7" t="s">
        <v>47</v>
      </c>
      <c r="B27" s="1">
        <v>184811</v>
      </c>
      <c r="C27" s="1">
        <v>27970</v>
      </c>
      <c r="D27" s="1">
        <v>89309</v>
      </c>
      <c r="E27" s="1">
        <v>37963</v>
      </c>
      <c r="F27" s="1">
        <v>29569</v>
      </c>
      <c r="J27" s="1" t="s">
        <v>31</v>
      </c>
    </row>
    <row r="28" spans="1:10" x14ac:dyDescent="0.35">
      <c r="A28" s="7" t="s">
        <v>48</v>
      </c>
      <c r="B28" s="1">
        <v>37141</v>
      </c>
      <c r="C28" s="1">
        <v>11818</v>
      </c>
      <c r="D28" s="1">
        <v>16066</v>
      </c>
      <c r="E28" s="1">
        <v>5755</v>
      </c>
      <c r="F28" s="1">
        <v>2964</v>
      </c>
      <c r="J28" s="1">
        <v>539</v>
      </c>
    </row>
    <row r="29" spans="1:10" x14ac:dyDescent="0.35">
      <c r="A29" s="7" t="s">
        <v>49</v>
      </c>
      <c r="B29" s="1">
        <v>26461</v>
      </c>
      <c r="C29" s="1">
        <v>2158</v>
      </c>
      <c r="D29" s="1">
        <v>8619</v>
      </c>
      <c r="E29" s="1">
        <v>832</v>
      </c>
      <c r="F29" s="1">
        <v>12911</v>
      </c>
      <c r="J29" s="1">
        <v>1942</v>
      </c>
    </row>
    <row r="30" spans="1:10" x14ac:dyDescent="0.35">
      <c r="A30" s="7" t="s">
        <v>44</v>
      </c>
      <c r="B30" s="1">
        <v>27967</v>
      </c>
      <c r="C30" s="1">
        <v>2436</v>
      </c>
      <c r="D30" s="1">
        <v>4548</v>
      </c>
      <c r="E30" s="1">
        <v>8192</v>
      </c>
      <c r="F30" s="1">
        <v>6443</v>
      </c>
      <c r="J30" s="1">
        <v>6348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252810</v>
      </c>
      <c r="C32" s="1">
        <v>43171</v>
      </c>
      <c r="D32" s="1">
        <v>110561</v>
      </c>
      <c r="E32" s="1">
        <v>52829</v>
      </c>
      <c r="F32" s="1">
        <v>44974</v>
      </c>
      <c r="J32" s="1">
        <v>1274</v>
      </c>
    </row>
    <row r="33" spans="1:10" x14ac:dyDescent="0.35">
      <c r="A33" s="7" t="s">
        <v>51</v>
      </c>
      <c r="B33" s="1">
        <v>2057874</v>
      </c>
      <c r="C33" s="1">
        <v>701615</v>
      </c>
      <c r="D33" s="1">
        <v>620455</v>
      </c>
      <c r="E33" s="1">
        <v>394541</v>
      </c>
      <c r="F33" s="1">
        <v>258114</v>
      </c>
      <c r="J33" s="1">
        <v>83149</v>
      </c>
    </row>
    <row r="34" spans="1:10" x14ac:dyDescent="0.35">
      <c r="A34" s="7" t="s">
        <v>52</v>
      </c>
      <c r="B34" s="1">
        <v>63484</v>
      </c>
      <c r="C34" s="1">
        <v>13975</v>
      </c>
      <c r="D34" s="1">
        <v>23497</v>
      </c>
      <c r="E34" s="1">
        <v>5936</v>
      </c>
      <c r="F34" s="1">
        <v>17595</v>
      </c>
      <c r="J34" s="1">
        <v>2480</v>
      </c>
    </row>
    <row r="35" spans="1:10" x14ac:dyDescent="0.35">
      <c r="A35" s="7" t="s">
        <v>44</v>
      </c>
      <c r="B35" s="1">
        <v>36845</v>
      </c>
      <c r="C35" s="1">
        <v>4710</v>
      </c>
      <c r="D35" s="1">
        <v>10875</v>
      </c>
      <c r="E35" s="1">
        <v>8470</v>
      </c>
      <c r="F35" s="1">
        <v>6443</v>
      </c>
      <c r="J35" s="1">
        <v>6348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326744</v>
      </c>
      <c r="C37" s="1">
        <v>93351</v>
      </c>
      <c r="D37" s="1">
        <v>103693</v>
      </c>
      <c r="E37" s="1">
        <v>45131</v>
      </c>
      <c r="F37" s="1">
        <v>71772</v>
      </c>
      <c r="G37" s="1">
        <f>SUM(C37:F37)</f>
        <v>313947</v>
      </c>
      <c r="H37" s="1">
        <f>SUM(E37:F37)</f>
        <v>116903</v>
      </c>
      <c r="I37" s="9">
        <f>H37/G37</f>
        <v>0.37236539925528833</v>
      </c>
      <c r="J37" s="1">
        <v>12797</v>
      </c>
    </row>
    <row r="38" spans="1:10" x14ac:dyDescent="0.35">
      <c r="A38" s="7" t="s">
        <v>54</v>
      </c>
      <c r="B38" s="1">
        <v>1899839</v>
      </c>
      <c r="C38" s="1">
        <v>633671</v>
      </c>
      <c r="D38" s="1">
        <v>612785</v>
      </c>
      <c r="E38" s="1">
        <v>371945</v>
      </c>
      <c r="F38" s="1">
        <v>223354</v>
      </c>
      <c r="G38" s="1">
        <f t="shared" ref="G38:G41" si="0">SUM(C38:F38)</f>
        <v>1841755</v>
      </c>
      <c r="H38" s="1">
        <f t="shared" ref="H38:H41" si="1">SUM(E38:F38)</f>
        <v>595299</v>
      </c>
      <c r="I38" s="9">
        <f t="shared" ref="I38:I41" si="2">H38/G38</f>
        <v>0.32322377297740468</v>
      </c>
      <c r="J38" s="1">
        <v>58084</v>
      </c>
    </row>
    <row r="39" spans="1:10" x14ac:dyDescent="0.35">
      <c r="A39" s="7" t="s">
        <v>55</v>
      </c>
      <c r="B39" s="1">
        <v>35185</v>
      </c>
      <c r="C39" s="1">
        <v>5853</v>
      </c>
      <c r="D39" s="1">
        <v>4295</v>
      </c>
      <c r="E39" s="1">
        <v>1238</v>
      </c>
      <c r="F39" s="1">
        <v>4430</v>
      </c>
      <c r="G39" s="1">
        <f t="shared" si="0"/>
        <v>15816</v>
      </c>
      <c r="H39" s="1">
        <f t="shared" si="1"/>
        <v>5668</v>
      </c>
      <c r="I39" s="9">
        <f t="shared" si="2"/>
        <v>0.35837126960040466</v>
      </c>
      <c r="J39" s="1">
        <v>19369</v>
      </c>
    </row>
    <row r="40" spans="1:10" x14ac:dyDescent="0.35">
      <c r="A40" s="7" t="s">
        <v>56</v>
      </c>
      <c r="B40" s="1">
        <v>38969</v>
      </c>
      <c r="C40" s="1">
        <v>7946</v>
      </c>
      <c r="D40" s="1">
        <v>9632</v>
      </c>
      <c r="E40" s="1">
        <v>10732</v>
      </c>
      <c r="F40" s="1">
        <v>8112</v>
      </c>
      <c r="G40" s="1">
        <f t="shared" si="0"/>
        <v>36422</v>
      </c>
      <c r="H40" s="1">
        <f t="shared" si="1"/>
        <v>18844</v>
      </c>
      <c r="I40" s="9">
        <f t="shared" si="2"/>
        <v>0.51737960573279884</v>
      </c>
      <c r="J40" s="1">
        <v>2547</v>
      </c>
    </row>
    <row r="41" spans="1:10" x14ac:dyDescent="0.35">
      <c r="A41" s="7" t="s">
        <v>57</v>
      </c>
      <c r="B41" s="1">
        <v>110275</v>
      </c>
      <c r="C41" s="1">
        <v>22650</v>
      </c>
      <c r="D41" s="1">
        <v>34982</v>
      </c>
      <c r="E41" s="1">
        <v>32731</v>
      </c>
      <c r="F41" s="1">
        <v>19459</v>
      </c>
      <c r="G41" s="1">
        <f t="shared" si="0"/>
        <v>109822</v>
      </c>
      <c r="H41" s="1">
        <f t="shared" si="1"/>
        <v>52190</v>
      </c>
      <c r="I41" s="9">
        <f t="shared" si="2"/>
        <v>0.47522354355229374</v>
      </c>
      <c r="J41" s="1">
        <v>453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116180</v>
      </c>
      <c r="C43" s="1">
        <v>15184</v>
      </c>
      <c r="D43" s="1">
        <v>31809</v>
      </c>
      <c r="E43" s="1">
        <v>33550</v>
      </c>
      <c r="F43" s="1">
        <v>33894</v>
      </c>
      <c r="J43" s="1">
        <v>1743</v>
      </c>
    </row>
    <row r="44" spans="1:10" x14ac:dyDescent="0.35">
      <c r="A44" s="7" t="s">
        <v>59</v>
      </c>
      <c r="B44" s="1">
        <v>645332</v>
      </c>
      <c r="C44" s="1">
        <v>176036</v>
      </c>
      <c r="D44" s="1">
        <v>202743</v>
      </c>
      <c r="E44" s="1">
        <v>129564</v>
      </c>
      <c r="F44" s="1">
        <v>105511</v>
      </c>
      <c r="J44" s="1">
        <v>31478</v>
      </c>
    </row>
    <row r="45" spans="1:10" x14ac:dyDescent="0.35">
      <c r="A45" s="7" t="s">
        <v>60</v>
      </c>
      <c r="B45" s="1">
        <v>869257</v>
      </c>
      <c r="C45" s="1">
        <v>218250</v>
      </c>
      <c r="D45" s="1">
        <v>321452</v>
      </c>
      <c r="E45" s="1">
        <v>164926</v>
      </c>
      <c r="F45" s="1">
        <v>134396</v>
      </c>
      <c r="J45" s="1">
        <v>30233</v>
      </c>
    </row>
    <row r="46" spans="1:10" x14ac:dyDescent="0.35">
      <c r="A46" s="7" t="s">
        <v>61</v>
      </c>
      <c r="B46" s="1">
        <v>780244</v>
      </c>
      <c r="C46" s="1">
        <v>354002</v>
      </c>
      <c r="D46" s="1">
        <v>209384</v>
      </c>
      <c r="E46" s="1">
        <v>133736</v>
      </c>
      <c r="F46" s="1">
        <v>53326</v>
      </c>
      <c r="J46" s="1">
        <v>29796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1537229</v>
      </c>
      <c r="C48" s="1">
        <v>482497</v>
      </c>
      <c r="D48" s="1">
        <v>501508</v>
      </c>
      <c r="E48" s="1">
        <v>299830</v>
      </c>
      <c r="F48" s="1">
        <v>195740</v>
      </c>
      <c r="J48" s="1">
        <v>57655</v>
      </c>
    </row>
    <row r="49" spans="1:10" x14ac:dyDescent="0.35">
      <c r="A49" s="7" t="s">
        <v>63</v>
      </c>
      <c r="B49" s="1">
        <v>49697</v>
      </c>
      <c r="C49" s="1">
        <v>17319</v>
      </c>
      <c r="D49" s="1">
        <v>18030</v>
      </c>
      <c r="E49" s="1">
        <v>5774</v>
      </c>
      <c r="F49" s="1">
        <v>7006</v>
      </c>
      <c r="J49" s="1">
        <v>1568</v>
      </c>
    </row>
    <row r="50" spans="1:10" x14ac:dyDescent="0.35">
      <c r="A50" s="7" t="s">
        <v>64</v>
      </c>
      <c r="B50" s="1">
        <v>276656</v>
      </c>
      <c r="C50" s="1">
        <v>71114</v>
      </c>
      <c r="D50" s="1">
        <v>82835</v>
      </c>
      <c r="E50" s="1">
        <v>60101</v>
      </c>
      <c r="F50" s="1">
        <v>55599</v>
      </c>
      <c r="J50" s="1">
        <v>7007</v>
      </c>
    </row>
    <row r="51" spans="1:10" x14ac:dyDescent="0.35">
      <c r="A51" s="7" t="s">
        <v>65</v>
      </c>
      <c r="B51" s="1">
        <v>537527</v>
      </c>
      <c r="C51" s="1">
        <v>192003</v>
      </c>
      <c r="D51" s="1">
        <v>163014</v>
      </c>
      <c r="E51" s="1">
        <v>96071</v>
      </c>
      <c r="F51" s="1">
        <v>64423</v>
      </c>
      <c r="J51" s="1">
        <v>22015</v>
      </c>
    </row>
    <row r="52" spans="1:10" x14ac:dyDescent="0.35">
      <c r="A52" s="7" t="s">
        <v>44</v>
      </c>
      <c r="B52" s="1">
        <v>9903</v>
      </c>
      <c r="C52" s="1">
        <v>539</v>
      </c>
      <c r="D52" s="1" t="s">
        <v>31</v>
      </c>
      <c r="E52" s="1" t="s">
        <v>31</v>
      </c>
      <c r="F52" s="1">
        <v>4358</v>
      </c>
      <c r="J52" s="1">
        <v>5007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140380</v>
      </c>
      <c r="C54" s="1">
        <v>52809</v>
      </c>
      <c r="D54" s="1">
        <v>30375</v>
      </c>
      <c r="E54" s="1">
        <v>31057</v>
      </c>
      <c r="F54" s="1">
        <v>21907</v>
      </c>
      <c r="J54" s="1">
        <v>4233</v>
      </c>
    </row>
    <row r="55" spans="1:10" x14ac:dyDescent="0.35">
      <c r="A55" s="7" t="s">
        <v>67</v>
      </c>
      <c r="B55" s="1">
        <v>651434</v>
      </c>
      <c r="C55" s="1">
        <v>259603</v>
      </c>
      <c r="D55" s="1">
        <v>204970</v>
      </c>
      <c r="E55" s="1">
        <v>99270</v>
      </c>
      <c r="F55" s="1">
        <v>59071</v>
      </c>
      <c r="J55" s="1">
        <v>28520</v>
      </c>
    </row>
    <row r="56" spans="1:10" x14ac:dyDescent="0.35">
      <c r="A56" s="7" t="s">
        <v>68</v>
      </c>
      <c r="B56" s="1">
        <v>389341</v>
      </c>
      <c r="C56" s="1">
        <v>104315</v>
      </c>
      <c r="D56" s="1">
        <v>137691</v>
      </c>
      <c r="E56" s="1">
        <v>81956</v>
      </c>
      <c r="F56" s="1">
        <v>54612</v>
      </c>
      <c r="J56" s="1">
        <v>10767</v>
      </c>
    </row>
    <row r="57" spans="1:10" x14ac:dyDescent="0.35">
      <c r="A57" s="7" t="s">
        <v>69</v>
      </c>
      <c r="B57" s="1">
        <v>420728</v>
      </c>
      <c r="C57" s="1">
        <v>144314</v>
      </c>
      <c r="D57" s="1">
        <v>136102</v>
      </c>
      <c r="E57" s="1">
        <v>65604</v>
      </c>
      <c r="F57" s="1">
        <v>62280</v>
      </c>
      <c r="J57" s="1">
        <v>12429</v>
      </c>
    </row>
    <row r="58" spans="1:10" x14ac:dyDescent="0.35">
      <c r="A58" s="7" t="s">
        <v>70</v>
      </c>
      <c r="B58" s="1">
        <v>322865</v>
      </c>
      <c r="C58" s="1">
        <v>95416</v>
      </c>
      <c r="D58" s="1">
        <v>117675</v>
      </c>
      <c r="E58" s="1">
        <v>55416</v>
      </c>
      <c r="F58" s="1">
        <v>39726</v>
      </c>
      <c r="J58" s="1">
        <v>14633</v>
      </c>
    </row>
    <row r="59" spans="1:10" x14ac:dyDescent="0.35">
      <c r="A59" s="7" t="s">
        <v>71</v>
      </c>
      <c r="B59" s="1">
        <v>212356</v>
      </c>
      <c r="C59" s="1">
        <v>74623</v>
      </c>
      <c r="D59" s="1">
        <v>44853</v>
      </c>
      <c r="E59" s="1">
        <v>57701</v>
      </c>
      <c r="F59" s="1">
        <v>28513</v>
      </c>
      <c r="J59" s="1">
        <v>6666</v>
      </c>
    </row>
    <row r="60" spans="1:10" x14ac:dyDescent="0.35">
      <c r="A60" s="7" t="s">
        <v>72</v>
      </c>
      <c r="B60" s="1">
        <v>273909</v>
      </c>
      <c r="C60" s="1">
        <v>32394</v>
      </c>
      <c r="D60" s="1">
        <v>93721</v>
      </c>
      <c r="E60" s="1">
        <v>70773</v>
      </c>
      <c r="F60" s="1">
        <v>61018</v>
      </c>
      <c r="J60" s="1">
        <v>16004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1104390</v>
      </c>
      <c r="C62" s="1">
        <v>277761</v>
      </c>
      <c r="D62" s="1">
        <v>330201</v>
      </c>
      <c r="E62" s="1">
        <v>229719</v>
      </c>
      <c r="F62" s="1">
        <v>209941</v>
      </c>
      <c r="G62" s="1">
        <f>SUM(C62:F62)</f>
        <v>1047622</v>
      </c>
      <c r="H62" s="1">
        <f>SUM(E62:F62)</f>
        <v>439660</v>
      </c>
      <c r="I62" s="9">
        <f>H62/G62</f>
        <v>0.41967427182705214</v>
      </c>
      <c r="J62" s="1">
        <v>56769</v>
      </c>
    </row>
    <row r="63" spans="1:10" x14ac:dyDescent="0.35">
      <c r="A63" s="7" t="s">
        <v>74</v>
      </c>
      <c r="B63" s="1">
        <v>1306623</v>
      </c>
      <c r="C63" s="1">
        <v>485711</v>
      </c>
      <c r="D63" s="1">
        <v>435186</v>
      </c>
      <c r="E63" s="1">
        <v>232057</v>
      </c>
      <c r="F63" s="1">
        <v>117186</v>
      </c>
      <c r="G63" s="1">
        <f>SUM(C63:F63)</f>
        <v>1270140</v>
      </c>
      <c r="H63" s="1">
        <f>SUM(E63:F63)</f>
        <v>349243</v>
      </c>
      <c r="I63" s="9">
        <f>H63/G63</f>
        <v>0.27496417717731902</v>
      </c>
      <c r="J63" s="1">
        <v>36482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251066</v>
      </c>
      <c r="C65" s="1">
        <v>24757</v>
      </c>
      <c r="D65" s="1">
        <v>51193</v>
      </c>
      <c r="E65" s="1">
        <v>59704</v>
      </c>
      <c r="F65" s="1">
        <v>104399</v>
      </c>
      <c r="J65" s="1">
        <v>11013</v>
      </c>
    </row>
    <row r="66" spans="1:10" x14ac:dyDescent="0.35">
      <c r="A66" s="7" t="s">
        <v>51</v>
      </c>
      <c r="B66" s="1">
        <v>2120777</v>
      </c>
      <c r="C66" s="1">
        <v>738715</v>
      </c>
      <c r="D66" s="1">
        <v>711060</v>
      </c>
      <c r="E66" s="1">
        <v>402072</v>
      </c>
      <c r="F66" s="1">
        <v>222728</v>
      </c>
      <c r="J66" s="1">
        <v>46203</v>
      </c>
    </row>
    <row r="67" spans="1:10" x14ac:dyDescent="0.35">
      <c r="A67" s="7" t="s">
        <v>44</v>
      </c>
      <c r="B67" s="1">
        <v>39170</v>
      </c>
      <c r="C67" s="1" t="s">
        <v>31</v>
      </c>
      <c r="D67" s="1">
        <v>3135</v>
      </c>
      <c r="E67" s="1" t="s">
        <v>31</v>
      </c>
      <c r="F67" s="1" t="s">
        <v>31</v>
      </c>
      <c r="J67" s="1">
        <v>36035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1594864</v>
      </c>
      <c r="C69" s="1">
        <v>501654</v>
      </c>
      <c r="D69" s="1">
        <v>538490</v>
      </c>
      <c r="E69" s="1">
        <v>325281</v>
      </c>
      <c r="F69" s="1">
        <v>198331</v>
      </c>
      <c r="J69" s="1">
        <v>31109</v>
      </c>
    </row>
    <row r="70" spans="1:10" x14ac:dyDescent="0.35">
      <c r="A70" s="7" t="s">
        <v>51</v>
      </c>
      <c r="B70" s="1">
        <v>775921</v>
      </c>
      <c r="C70" s="1">
        <v>258042</v>
      </c>
      <c r="D70" s="1">
        <v>226897</v>
      </c>
      <c r="E70" s="1">
        <v>136079</v>
      </c>
      <c r="F70" s="1">
        <v>128796</v>
      </c>
      <c r="J70" s="1">
        <v>26107</v>
      </c>
    </row>
    <row r="71" spans="1:10" x14ac:dyDescent="0.35">
      <c r="A71" s="7" t="s">
        <v>44</v>
      </c>
      <c r="B71" s="1">
        <v>40228</v>
      </c>
      <c r="C71" s="1">
        <v>3776</v>
      </c>
      <c r="D71" s="1" t="s">
        <v>31</v>
      </c>
      <c r="E71" s="1">
        <v>417</v>
      </c>
      <c r="F71" s="1" t="s">
        <v>31</v>
      </c>
      <c r="J71" s="1">
        <v>36035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205487</v>
      </c>
      <c r="C73" s="1">
        <v>29389</v>
      </c>
      <c r="D73" s="1">
        <v>85106</v>
      </c>
      <c r="E73" s="1">
        <v>42361</v>
      </c>
      <c r="F73" s="1">
        <v>48630</v>
      </c>
      <c r="G73" s="1">
        <f>SUM(C73:F73)</f>
        <v>205486</v>
      </c>
      <c r="H73" s="1">
        <f>SUM(E73:F73)</f>
        <v>90991</v>
      </c>
      <c r="I73" s="9">
        <f>H73/G73</f>
        <v>0.44280875582764762</v>
      </c>
      <c r="J73" s="1" t="s">
        <v>31</v>
      </c>
    </row>
    <row r="74" spans="1:10" x14ac:dyDescent="0.35">
      <c r="A74" s="7" t="s">
        <v>76</v>
      </c>
      <c r="B74" s="1">
        <v>132420</v>
      </c>
      <c r="C74" s="1">
        <v>20437</v>
      </c>
      <c r="D74" s="1">
        <v>51254</v>
      </c>
      <c r="E74" s="1">
        <v>25176</v>
      </c>
      <c r="F74" s="1">
        <v>35275</v>
      </c>
      <c r="G74" s="1">
        <f>SUM(C74:F74)</f>
        <v>132142</v>
      </c>
      <c r="H74" s="1">
        <f>SUM(E74:F74)</f>
        <v>60451</v>
      </c>
      <c r="I74" s="9">
        <f>H74/G74</f>
        <v>0.45746999439996366</v>
      </c>
      <c r="J74" s="1">
        <v>278</v>
      </c>
    </row>
    <row r="75" spans="1:10" x14ac:dyDescent="0.35">
      <c r="A75" s="7" t="s">
        <v>77</v>
      </c>
      <c r="B75" s="1">
        <v>244120</v>
      </c>
      <c r="C75" s="1">
        <v>54387</v>
      </c>
      <c r="D75" s="1">
        <v>94880</v>
      </c>
      <c r="E75" s="1">
        <v>34087</v>
      </c>
      <c r="F75" s="1">
        <v>60767</v>
      </c>
      <c r="J75" s="1" t="s">
        <v>31</v>
      </c>
    </row>
    <row r="76" spans="1:10" x14ac:dyDescent="0.35">
      <c r="A76" s="7" t="s">
        <v>78</v>
      </c>
      <c r="B76" s="1">
        <v>411999</v>
      </c>
      <c r="C76" s="1">
        <v>118902</v>
      </c>
      <c r="D76" s="1">
        <v>106192</v>
      </c>
      <c r="E76" s="1">
        <v>98086</v>
      </c>
      <c r="F76" s="1">
        <v>88819</v>
      </c>
      <c r="J76" s="1" t="s">
        <v>31</v>
      </c>
    </row>
    <row r="77" spans="1:10" x14ac:dyDescent="0.35">
      <c r="A77" s="7" t="s">
        <v>174</v>
      </c>
      <c r="C77" s="1">
        <f>SUM(C73:C76)</f>
        <v>223115</v>
      </c>
      <c r="D77" s="1">
        <f>SUM(D73:D76)</f>
        <v>337432</v>
      </c>
      <c r="E77" s="1">
        <f>SUM(E73:E76)</f>
        <v>199710</v>
      </c>
      <c r="F77" s="1">
        <f>SUM(F73:F76)</f>
        <v>233491</v>
      </c>
      <c r="G77" s="1">
        <f>SUM(C77:F77)</f>
        <v>993748</v>
      </c>
      <c r="H77" s="1">
        <f>SUM(E77:F77)</f>
        <v>433201</v>
      </c>
      <c r="I77" s="9">
        <f>H77/G77</f>
        <v>0.43592641192736992</v>
      </c>
    </row>
    <row r="78" spans="1:10" x14ac:dyDescent="0.35">
      <c r="A78" s="7"/>
    </row>
    <row r="79" spans="1:10" x14ac:dyDescent="0.35">
      <c r="A79" s="7" t="s">
        <v>79</v>
      </c>
      <c r="B79" s="1">
        <v>309374</v>
      </c>
      <c r="C79" s="1">
        <v>88255</v>
      </c>
      <c r="D79" s="1">
        <v>116595</v>
      </c>
      <c r="E79" s="1">
        <v>77669</v>
      </c>
      <c r="F79" s="1">
        <v>26856</v>
      </c>
      <c r="J79" s="1" t="s">
        <v>31</v>
      </c>
    </row>
    <row r="80" spans="1:10" x14ac:dyDescent="0.35">
      <c r="A80" s="7" t="s">
        <v>80</v>
      </c>
      <c r="B80" s="1">
        <v>363559</v>
      </c>
      <c r="C80" s="1">
        <v>148192</v>
      </c>
      <c r="D80" s="1">
        <v>132058</v>
      </c>
      <c r="E80" s="1">
        <v>71129</v>
      </c>
      <c r="F80" s="1">
        <v>12181</v>
      </c>
      <c r="J80" s="1" t="s">
        <v>31</v>
      </c>
    </row>
    <row r="81" spans="1:10" x14ac:dyDescent="0.35">
      <c r="A81" s="7" t="s">
        <v>81</v>
      </c>
      <c r="B81" s="1">
        <v>159646</v>
      </c>
      <c r="C81" s="1">
        <v>86741</v>
      </c>
      <c r="D81" s="1">
        <v>54441</v>
      </c>
      <c r="E81" s="1">
        <v>14216</v>
      </c>
      <c r="F81" s="1">
        <v>4247</v>
      </c>
      <c r="J81" s="1" t="s">
        <v>31</v>
      </c>
    </row>
    <row r="82" spans="1:10" x14ac:dyDescent="0.35">
      <c r="A82" s="7" t="s">
        <v>82</v>
      </c>
      <c r="B82" s="1">
        <v>166856</v>
      </c>
      <c r="C82" s="1">
        <v>109040</v>
      </c>
      <c r="D82" s="1">
        <v>30698</v>
      </c>
      <c r="E82" s="1">
        <v>22717</v>
      </c>
      <c r="F82" s="1">
        <v>4402</v>
      </c>
      <c r="J82" s="1" t="s">
        <v>31</v>
      </c>
    </row>
    <row r="83" spans="1:10" x14ac:dyDescent="0.35">
      <c r="A83" s="7"/>
      <c r="C83" s="1">
        <f>SUM(C79:C82)</f>
        <v>432228</v>
      </c>
      <c r="D83" s="1">
        <f>SUM(D79:D82)</f>
        <v>333792</v>
      </c>
      <c r="E83" s="1">
        <f>SUM(E79:E82)</f>
        <v>185731</v>
      </c>
      <c r="F83" s="1">
        <f>SUM(F79:F82)</f>
        <v>47686</v>
      </c>
      <c r="G83" s="1">
        <f>SUM(C83:F83)</f>
        <v>999437</v>
      </c>
    </row>
    <row r="84" spans="1:10" x14ac:dyDescent="0.35">
      <c r="A84" s="7" t="s">
        <v>175</v>
      </c>
      <c r="G84" s="1">
        <f>G83+G77</f>
        <v>1993185</v>
      </c>
    </row>
    <row r="85" spans="1:10" x14ac:dyDescent="0.35">
      <c r="A85" s="7" t="s">
        <v>44</v>
      </c>
      <c r="B85" s="1">
        <v>417552</v>
      </c>
      <c r="C85" s="1">
        <v>108129</v>
      </c>
      <c r="D85" s="1">
        <v>94164</v>
      </c>
      <c r="E85" s="1">
        <v>76335</v>
      </c>
      <c r="F85" s="1">
        <v>45951</v>
      </c>
      <c r="J85" s="1">
        <v>92973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1980351</v>
      </c>
      <c r="C87" s="1">
        <v>714332</v>
      </c>
      <c r="D87" s="1">
        <v>657119</v>
      </c>
      <c r="E87" s="1">
        <v>374235</v>
      </c>
      <c r="F87" s="1">
        <v>234666</v>
      </c>
      <c r="J87" s="1" t="s">
        <v>31</v>
      </c>
    </row>
    <row r="88" spans="1:10" x14ac:dyDescent="0.35">
      <c r="A88" s="7" t="s">
        <v>84</v>
      </c>
      <c r="B88" s="1">
        <v>858346</v>
      </c>
      <c r="C88" s="1">
        <v>148666</v>
      </c>
      <c r="D88" s="1">
        <v>297297</v>
      </c>
      <c r="E88" s="1">
        <v>244400</v>
      </c>
      <c r="F88" s="1">
        <v>167983</v>
      </c>
      <c r="J88" s="1" t="s">
        <v>31</v>
      </c>
    </row>
    <row r="89" spans="1:10" ht="43.5" x14ac:dyDescent="0.35">
      <c r="A89" s="7" t="s">
        <v>85</v>
      </c>
      <c r="B89" s="1">
        <v>752784</v>
      </c>
      <c r="C89" s="1">
        <v>146726</v>
      </c>
      <c r="D89" s="1">
        <v>258144</v>
      </c>
      <c r="E89" s="1">
        <v>204415</v>
      </c>
      <c r="F89" s="1">
        <v>143498</v>
      </c>
      <c r="J89" s="1" t="s">
        <v>31</v>
      </c>
    </row>
    <row r="90" spans="1:10" x14ac:dyDescent="0.35">
      <c r="A90" s="7" t="s">
        <v>86</v>
      </c>
      <c r="B90" s="1">
        <v>261290</v>
      </c>
      <c r="C90" s="1">
        <v>34301</v>
      </c>
      <c r="D90" s="1">
        <v>31163</v>
      </c>
      <c r="E90" s="1">
        <v>67864</v>
      </c>
      <c r="F90" s="1">
        <v>127962</v>
      </c>
      <c r="J90" s="1" t="s">
        <v>31</v>
      </c>
    </row>
    <row r="91" spans="1:10" x14ac:dyDescent="0.35">
      <c r="A91" s="7" t="s">
        <v>87</v>
      </c>
      <c r="B91" s="1">
        <v>35205</v>
      </c>
      <c r="C91" s="1">
        <v>3880</v>
      </c>
      <c r="D91" s="1">
        <v>3179</v>
      </c>
      <c r="E91" s="1">
        <v>26363</v>
      </c>
      <c r="F91" s="1">
        <v>1783</v>
      </c>
      <c r="J91" s="1" t="s">
        <v>31</v>
      </c>
    </row>
    <row r="92" spans="1:10" ht="29" x14ac:dyDescent="0.35">
      <c r="A92" s="7" t="s">
        <v>88</v>
      </c>
      <c r="B92" s="1">
        <v>50655</v>
      </c>
      <c r="C92" s="1">
        <v>5314</v>
      </c>
      <c r="D92" s="1">
        <v>16016</v>
      </c>
      <c r="E92" s="1">
        <v>8828</v>
      </c>
      <c r="F92" s="1">
        <v>20496</v>
      </c>
      <c r="J92" s="1" t="s">
        <v>31</v>
      </c>
    </row>
    <row r="93" spans="1:10" x14ac:dyDescent="0.35">
      <c r="A93" s="7" t="s">
        <v>89</v>
      </c>
      <c r="B93" s="1">
        <v>77246</v>
      </c>
      <c r="C93" s="1">
        <v>2948</v>
      </c>
      <c r="D93" s="1">
        <v>19068</v>
      </c>
      <c r="E93" s="1">
        <v>27632</v>
      </c>
      <c r="F93" s="1">
        <v>27598</v>
      </c>
      <c r="G93" s="1">
        <f>SUM(C93:F93)</f>
        <v>77246</v>
      </c>
      <c r="H93" s="1">
        <f>E93+F93</f>
        <v>55230</v>
      </c>
      <c r="I93" s="9">
        <f>H93/G93</f>
        <v>0.71498847836781187</v>
      </c>
      <c r="J93" s="1" t="s">
        <v>31</v>
      </c>
    </row>
    <row r="94" spans="1:10" ht="29" x14ac:dyDescent="0.35">
      <c r="A94" s="7" t="s">
        <v>90</v>
      </c>
      <c r="B94" s="1">
        <v>57703</v>
      </c>
      <c r="C94" s="1">
        <v>6020</v>
      </c>
      <c r="D94" s="1">
        <v>18441</v>
      </c>
      <c r="E94" s="1">
        <v>21849</v>
      </c>
      <c r="F94" s="1">
        <v>11394</v>
      </c>
      <c r="J94" s="1" t="s">
        <v>31</v>
      </c>
    </row>
    <row r="95" spans="1:10" x14ac:dyDescent="0.35">
      <c r="A95" s="7" t="s">
        <v>91</v>
      </c>
      <c r="B95" s="1">
        <v>45253</v>
      </c>
      <c r="C95" s="1">
        <v>563</v>
      </c>
      <c r="D95" s="1">
        <v>10233</v>
      </c>
      <c r="E95" s="1">
        <v>15517</v>
      </c>
      <c r="F95" s="1">
        <v>18941</v>
      </c>
      <c r="J95" s="1" t="s">
        <v>31</v>
      </c>
    </row>
    <row r="96" spans="1:10" x14ac:dyDescent="0.35">
      <c r="A96" s="7" t="s">
        <v>92</v>
      </c>
      <c r="B96" s="1">
        <v>24406</v>
      </c>
      <c r="C96" s="1">
        <v>676</v>
      </c>
      <c r="D96" s="1">
        <v>3953</v>
      </c>
      <c r="E96" s="1">
        <v>2129</v>
      </c>
      <c r="F96" s="1">
        <v>17648</v>
      </c>
      <c r="J96" s="1" t="s">
        <v>31</v>
      </c>
    </row>
    <row r="97" spans="1:10" x14ac:dyDescent="0.35">
      <c r="A97" s="7" t="s">
        <v>52</v>
      </c>
      <c r="B97" s="1">
        <v>87157</v>
      </c>
      <c r="C97" s="1">
        <v>27800</v>
      </c>
      <c r="D97" s="1">
        <v>23044</v>
      </c>
      <c r="E97" s="1">
        <v>12513</v>
      </c>
      <c r="F97" s="1">
        <v>23799</v>
      </c>
      <c r="J97" s="1" t="s">
        <v>31</v>
      </c>
    </row>
    <row r="98" spans="1:10" x14ac:dyDescent="0.35">
      <c r="A98" s="7" t="s">
        <v>44</v>
      </c>
      <c r="B98" s="1">
        <v>157267</v>
      </c>
      <c r="C98" s="1">
        <v>10050</v>
      </c>
      <c r="D98" s="1">
        <v>38222</v>
      </c>
      <c r="E98" s="1">
        <v>13249</v>
      </c>
      <c r="F98" s="1">
        <v>2494</v>
      </c>
      <c r="J98" s="1">
        <v>93251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7092</v>
      </c>
      <c r="C100" s="1">
        <v>4127</v>
      </c>
      <c r="D100" s="1">
        <v>2374</v>
      </c>
      <c r="E100" s="1">
        <v>219</v>
      </c>
      <c r="F100" s="1">
        <v>373</v>
      </c>
      <c r="J100" s="1" t="s">
        <v>31</v>
      </c>
    </row>
    <row r="101" spans="1:10" x14ac:dyDescent="0.35">
      <c r="A101" s="7" t="s">
        <v>94</v>
      </c>
      <c r="B101" s="1">
        <v>14704</v>
      </c>
      <c r="C101" s="1" t="s">
        <v>31</v>
      </c>
      <c r="D101" s="1">
        <v>5595</v>
      </c>
      <c r="E101" s="1">
        <v>4491</v>
      </c>
      <c r="F101" s="1">
        <v>4618</v>
      </c>
      <c r="J101" s="1" t="s">
        <v>31</v>
      </c>
    </row>
    <row r="102" spans="1:10" x14ac:dyDescent="0.35">
      <c r="A102" s="7" t="s">
        <v>95</v>
      </c>
      <c r="B102" s="1">
        <v>3805</v>
      </c>
      <c r="C102" s="1" t="s">
        <v>31</v>
      </c>
      <c r="D102" s="1">
        <v>1115</v>
      </c>
      <c r="E102" s="1">
        <v>1107</v>
      </c>
      <c r="F102" s="1" t="s">
        <v>31</v>
      </c>
      <c r="J102" s="1">
        <v>1583</v>
      </c>
    </row>
    <row r="103" spans="1:10" x14ac:dyDescent="0.35">
      <c r="A103" s="7" t="s">
        <v>96</v>
      </c>
      <c r="B103" s="1">
        <v>13459</v>
      </c>
      <c r="C103" s="1">
        <v>2103</v>
      </c>
      <c r="D103" s="1" t="s">
        <v>31</v>
      </c>
      <c r="E103" s="1">
        <v>2858</v>
      </c>
      <c r="F103" s="1">
        <v>6914</v>
      </c>
      <c r="J103" s="1">
        <v>1583</v>
      </c>
    </row>
    <row r="104" spans="1:10" x14ac:dyDescent="0.35">
      <c r="A104" s="7" t="s">
        <v>97</v>
      </c>
      <c r="B104" s="1">
        <v>2354853</v>
      </c>
      <c r="C104" s="1">
        <v>745770</v>
      </c>
      <c r="D104" s="1">
        <v>756304</v>
      </c>
      <c r="E104" s="1">
        <v>452818</v>
      </c>
      <c r="F104" s="1">
        <v>314214</v>
      </c>
      <c r="J104" s="1">
        <v>85747</v>
      </c>
    </row>
    <row r="105" spans="1:10" x14ac:dyDescent="0.35">
      <c r="A105" s="7" t="s">
        <v>44</v>
      </c>
      <c r="B105" s="1">
        <v>18683</v>
      </c>
      <c r="C105" s="1">
        <v>11471</v>
      </c>
      <c r="D105" s="1" t="s">
        <v>31</v>
      </c>
      <c r="E105" s="1">
        <v>283</v>
      </c>
      <c r="F105" s="1">
        <v>1008</v>
      </c>
      <c r="J105" s="1">
        <v>5921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1494466</v>
      </c>
      <c r="C107" s="1">
        <v>580201</v>
      </c>
      <c r="D107" s="1">
        <v>473219</v>
      </c>
      <c r="E107" s="1">
        <v>249902</v>
      </c>
      <c r="F107" s="1">
        <v>191144</v>
      </c>
      <c r="J107" s="1" t="s">
        <v>31</v>
      </c>
    </row>
    <row r="108" spans="1:10" x14ac:dyDescent="0.35">
      <c r="A108" s="7" t="s">
        <v>99</v>
      </c>
      <c r="B108" s="1">
        <v>560041</v>
      </c>
      <c r="C108" s="1">
        <v>118929</v>
      </c>
      <c r="D108" s="1">
        <v>212952</v>
      </c>
      <c r="E108" s="1">
        <v>136516</v>
      </c>
      <c r="F108" s="1">
        <v>91645</v>
      </c>
      <c r="J108" s="1" t="s">
        <v>31</v>
      </c>
    </row>
    <row r="109" spans="1:10" x14ac:dyDescent="0.35">
      <c r="A109" s="7" t="s">
        <v>100</v>
      </c>
      <c r="B109" s="1">
        <v>46627</v>
      </c>
      <c r="C109" s="1">
        <v>3626</v>
      </c>
      <c r="D109" s="1">
        <v>11625</v>
      </c>
      <c r="E109" s="1">
        <v>15167</v>
      </c>
      <c r="F109" s="1">
        <v>16209</v>
      </c>
      <c r="J109" s="1" t="s">
        <v>31</v>
      </c>
    </row>
    <row r="110" spans="1:10" x14ac:dyDescent="0.35">
      <c r="A110" s="7" t="s">
        <v>101</v>
      </c>
      <c r="B110" s="1" t="s">
        <v>31</v>
      </c>
      <c r="C110" s="1" t="s">
        <v>31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309880</v>
      </c>
      <c r="C111" s="1">
        <v>60716</v>
      </c>
      <c r="D111" s="1">
        <v>67592</v>
      </c>
      <c r="E111" s="1">
        <v>60192</v>
      </c>
      <c r="F111" s="1">
        <v>28129</v>
      </c>
      <c r="J111" s="1">
        <v>93251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1730106</v>
      </c>
      <c r="C113" s="1">
        <v>579581</v>
      </c>
      <c r="D113" s="1">
        <v>571920</v>
      </c>
      <c r="E113" s="1">
        <v>343246</v>
      </c>
      <c r="F113" s="1">
        <v>235359</v>
      </c>
      <c r="J113" s="1" t="s">
        <v>31</v>
      </c>
    </row>
    <row r="114" spans="1:10" x14ac:dyDescent="0.35">
      <c r="A114" s="7" t="s">
        <v>99</v>
      </c>
      <c r="B114" s="1">
        <v>336286</v>
      </c>
      <c r="C114" s="1">
        <v>117205</v>
      </c>
      <c r="D114" s="1">
        <v>114931</v>
      </c>
      <c r="E114" s="1">
        <v>48495</v>
      </c>
      <c r="F114" s="1">
        <v>55655</v>
      </c>
      <c r="J114" s="1" t="s">
        <v>31</v>
      </c>
    </row>
    <row r="115" spans="1:10" x14ac:dyDescent="0.35">
      <c r="A115" s="7" t="s">
        <v>100</v>
      </c>
      <c r="B115" s="1">
        <v>32524</v>
      </c>
      <c r="C115" s="1">
        <v>5970</v>
      </c>
      <c r="D115" s="1">
        <v>8351</v>
      </c>
      <c r="E115" s="1">
        <v>8414</v>
      </c>
      <c r="F115" s="1">
        <v>9789</v>
      </c>
      <c r="J115" s="1" t="s">
        <v>31</v>
      </c>
    </row>
    <row r="116" spans="1:10" x14ac:dyDescent="0.35">
      <c r="A116" s="7" t="s">
        <v>101</v>
      </c>
      <c r="B116" s="1">
        <v>2595</v>
      </c>
      <c r="C116" s="1" t="s">
        <v>31</v>
      </c>
      <c r="D116" s="1">
        <v>2595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309502</v>
      </c>
      <c r="C117" s="1">
        <v>60716</v>
      </c>
      <c r="D117" s="1">
        <v>67592</v>
      </c>
      <c r="E117" s="1">
        <v>61620</v>
      </c>
      <c r="F117" s="1">
        <v>26323</v>
      </c>
      <c r="J117" s="1">
        <v>93251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1117388</v>
      </c>
      <c r="C119" s="1">
        <v>476297</v>
      </c>
      <c r="D119" s="1">
        <v>357088</v>
      </c>
      <c r="E119" s="1">
        <v>162677</v>
      </c>
      <c r="F119" s="1">
        <v>121326</v>
      </c>
      <c r="J119" s="1" t="s">
        <v>31</v>
      </c>
    </row>
    <row r="120" spans="1:10" x14ac:dyDescent="0.35">
      <c r="A120" s="7" t="s">
        <v>99</v>
      </c>
      <c r="B120" s="1">
        <v>803724</v>
      </c>
      <c r="C120" s="1">
        <v>201231</v>
      </c>
      <c r="D120" s="1">
        <v>301928</v>
      </c>
      <c r="E120" s="1">
        <v>191011</v>
      </c>
      <c r="F120" s="1">
        <v>109554</v>
      </c>
      <c r="J120" s="1" t="s">
        <v>31</v>
      </c>
    </row>
    <row r="121" spans="1:10" x14ac:dyDescent="0.35">
      <c r="A121" s="7" t="s">
        <v>100</v>
      </c>
      <c r="B121" s="1">
        <v>171768</v>
      </c>
      <c r="C121" s="1">
        <v>24594</v>
      </c>
      <c r="D121" s="1">
        <v>38497</v>
      </c>
      <c r="E121" s="1">
        <v>47250</v>
      </c>
      <c r="F121" s="1">
        <v>61426</v>
      </c>
      <c r="J121" s="1" t="s">
        <v>31</v>
      </c>
    </row>
    <row r="122" spans="1:10" x14ac:dyDescent="0.35">
      <c r="A122" s="7" t="s">
        <v>101</v>
      </c>
      <c r="B122" s="1">
        <v>2454</v>
      </c>
      <c r="C122" s="1" t="s">
        <v>31</v>
      </c>
      <c r="D122" s="1">
        <v>283</v>
      </c>
      <c r="E122" s="1" t="s">
        <v>31</v>
      </c>
      <c r="F122" s="1">
        <v>2171</v>
      </c>
      <c r="J122" s="1" t="s">
        <v>31</v>
      </c>
    </row>
    <row r="123" spans="1:10" x14ac:dyDescent="0.35">
      <c r="A123" s="7" t="s">
        <v>44</v>
      </c>
      <c r="B123" s="1">
        <v>315679</v>
      </c>
      <c r="C123" s="1">
        <v>61350</v>
      </c>
      <c r="D123" s="1">
        <v>67592</v>
      </c>
      <c r="E123" s="1">
        <v>60838</v>
      </c>
      <c r="F123" s="1">
        <v>32649</v>
      </c>
      <c r="J123" s="1">
        <v>93251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1678575</v>
      </c>
      <c r="C125" s="1">
        <v>627138</v>
      </c>
      <c r="D125" s="1">
        <v>558848</v>
      </c>
      <c r="E125" s="1">
        <v>287526</v>
      </c>
      <c r="F125" s="1">
        <v>205062</v>
      </c>
      <c r="J125" s="1" t="s">
        <v>31</v>
      </c>
    </row>
    <row r="126" spans="1:10" x14ac:dyDescent="0.35">
      <c r="A126" s="7" t="s">
        <v>99</v>
      </c>
      <c r="B126" s="1">
        <v>341885</v>
      </c>
      <c r="C126" s="1">
        <v>62795</v>
      </c>
      <c r="D126" s="1">
        <v>114635</v>
      </c>
      <c r="E126" s="1">
        <v>90429</v>
      </c>
      <c r="F126" s="1">
        <v>74026</v>
      </c>
      <c r="J126" s="1" t="s">
        <v>31</v>
      </c>
    </row>
    <row r="127" spans="1:10" x14ac:dyDescent="0.35">
      <c r="A127" s="7" t="s">
        <v>100</v>
      </c>
      <c r="B127" s="1">
        <v>75024</v>
      </c>
      <c r="C127" s="1">
        <v>9722</v>
      </c>
      <c r="D127" s="1">
        <v>23756</v>
      </c>
      <c r="E127" s="1">
        <v>22518</v>
      </c>
      <c r="F127" s="1">
        <v>19027</v>
      </c>
      <c r="J127" s="1" t="s">
        <v>31</v>
      </c>
    </row>
    <row r="128" spans="1:10" x14ac:dyDescent="0.35">
      <c r="A128" s="7" t="s">
        <v>101</v>
      </c>
      <c r="B128" s="1">
        <v>6622</v>
      </c>
      <c r="C128" s="1">
        <v>3099</v>
      </c>
      <c r="D128" s="1" t="s">
        <v>31</v>
      </c>
      <c r="E128" s="1">
        <v>834</v>
      </c>
      <c r="F128" s="1">
        <v>2689</v>
      </c>
      <c r="J128" s="1" t="s">
        <v>31</v>
      </c>
    </row>
    <row r="129" spans="1:10" x14ac:dyDescent="0.35">
      <c r="A129" s="7" t="s">
        <v>44</v>
      </c>
      <c r="B129" s="1">
        <v>308907</v>
      </c>
      <c r="C129" s="1">
        <v>60716</v>
      </c>
      <c r="D129" s="1">
        <v>68148</v>
      </c>
      <c r="E129" s="1">
        <v>60470</v>
      </c>
      <c r="F129" s="1">
        <v>26323</v>
      </c>
      <c r="J129" s="1">
        <v>93251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1961303</v>
      </c>
      <c r="C131" s="1">
        <v>677687</v>
      </c>
      <c r="D131" s="1">
        <v>647465</v>
      </c>
      <c r="E131" s="1">
        <v>377386</v>
      </c>
      <c r="F131" s="1">
        <v>258764</v>
      </c>
      <c r="J131" s="1" t="s">
        <v>31</v>
      </c>
    </row>
    <row r="132" spans="1:10" x14ac:dyDescent="0.35">
      <c r="A132" s="7" t="s">
        <v>99</v>
      </c>
      <c r="B132" s="1">
        <v>134434</v>
      </c>
      <c r="C132" s="1">
        <v>24785</v>
      </c>
      <c r="D132" s="1">
        <v>48816</v>
      </c>
      <c r="E132" s="1">
        <v>22089</v>
      </c>
      <c r="F132" s="1">
        <v>38743</v>
      </c>
      <c r="J132" s="1" t="s">
        <v>31</v>
      </c>
    </row>
    <row r="133" spans="1:10" x14ac:dyDescent="0.35">
      <c r="A133" s="7" t="s">
        <v>100</v>
      </c>
      <c r="B133" s="1">
        <v>6844</v>
      </c>
      <c r="C133" s="1">
        <v>283</v>
      </c>
      <c r="D133" s="1">
        <v>1155</v>
      </c>
      <c r="E133" s="1">
        <v>1831</v>
      </c>
      <c r="F133" s="1">
        <v>3574</v>
      </c>
      <c r="J133" s="1" t="s">
        <v>31</v>
      </c>
    </row>
    <row r="134" spans="1:10" x14ac:dyDescent="0.35">
      <c r="A134" s="7" t="s">
        <v>101</v>
      </c>
      <c r="B134" s="1" t="s">
        <v>31</v>
      </c>
      <c r="C134" s="1" t="s">
        <v>31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308432</v>
      </c>
      <c r="C135" s="1">
        <v>60716</v>
      </c>
      <c r="D135" s="1">
        <v>67951</v>
      </c>
      <c r="E135" s="1">
        <v>60470</v>
      </c>
      <c r="F135" s="1">
        <v>26045</v>
      </c>
      <c r="J135" s="1">
        <v>93251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1941359</v>
      </c>
      <c r="C137" s="1">
        <v>687153</v>
      </c>
      <c r="D137" s="1">
        <v>638360</v>
      </c>
      <c r="E137" s="1">
        <v>358553</v>
      </c>
      <c r="F137" s="1">
        <v>257293</v>
      </c>
      <c r="J137" s="1" t="s">
        <v>31</v>
      </c>
    </row>
    <row r="138" spans="1:10" x14ac:dyDescent="0.35">
      <c r="A138" s="7" t="s">
        <v>99</v>
      </c>
      <c r="B138" s="1">
        <v>157985</v>
      </c>
      <c r="C138" s="1">
        <v>14907</v>
      </c>
      <c r="D138" s="1">
        <v>58094</v>
      </c>
      <c r="E138" s="1">
        <v>42400</v>
      </c>
      <c r="F138" s="1">
        <v>42583</v>
      </c>
      <c r="J138" s="1" t="s">
        <v>31</v>
      </c>
    </row>
    <row r="139" spans="1:10" x14ac:dyDescent="0.35">
      <c r="A139" s="7" t="s">
        <v>100</v>
      </c>
      <c r="B139" s="1">
        <v>2820</v>
      </c>
      <c r="C139" s="1">
        <v>278</v>
      </c>
      <c r="D139" s="1">
        <v>982</v>
      </c>
      <c r="E139" s="1">
        <v>353</v>
      </c>
      <c r="F139" s="1">
        <v>1206</v>
      </c>
      <c r="J139" s="1" t="s">
        <v>31</v>
      </c>
    </row>
    <row r="140" spans="1:10" x14ac:dyDescent="0.35">
      <c r="A140" s="7" t="s">
        <v>101</v>
      </c>
      <c r="B140" s="1">
        <v>417</v>
      </c>
      <c r="C140" s="1">
        <v>417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308432</v>
      </c>
      <c r="C141" s="1">
        <v>60716</v>
      </c>
      <c r="D141" s="1">
        <v>67951</v>
      </c>
      <c r="E141" s="1">
        <v>60470</v>
      </c>
      <c r="F141" s="1">
        <v>26045</v>
      </c>
      <c r="J141" s="1">
        <v>93251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149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508959</v>
      </c>
      <c r="C8" s="1">
        <v>197819</v>
      </c>
      <c r="D8" s="1">
        <v>136889</v>
      </c>
      <c r="E8" s="1">
        <v>105049</v>
      </c>
      <c r="F8" s="1">
        <v>35889</v>
      </c>
      <c r="G8" s="1">
        <f>SUM(C8:F8)</f>
        <v>475646</v>
      </c>
      <c r="H8" s="1">
        <f>SUM(E8:F8)</f>
        <v>140938</v>
      </c>
      <c r="I8" s="9">
        <f>H8/G8</f>
        <v>0.29630859925238517</v>
      </c>
      <c r="J8" s="1">
        <v>33313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16489</v>
      </c>
      <c r="C10" s="1">
        <v>4068</v>
      </c>
      <c r="D10" s="1">
        <v>1640</v>
      </c>
      <c r="E10" s="1">
        <v>4884</v>
      </c>
      <c r="F10" s="1" t="s">
        <v>31</v>
      </c>
      <c r="J10" s="1">
        <v>5897</v>
      </c>
    </row>
    <row r="11" spans="1:10" x14ac:dyDescent="0.35">
      <c r="A11" s="7" t="s">
        <v>34</v>
      </c>
      <c r="B11" s="1">
        <v>139808</v>
      </c>
      <c r="C11" s="1">
        <v>36562</v>
      </c>
      <c r="D11" s="1">
        <v>39845</v>
      </c>
      <c r="E11" s="1">
        <v>46514</v>
      </c>
      <c r="F11" s="1">
        <v>9011</v>
      </c>
      <c r="J11" s="1">
        <v>7876</v>
      </c>
    </row>
    <row r="12" spans="1:10" x14ac:dyDescent="0.35">
      <c r="A12" s="7" t="s">
        <v>35</v>
      </c>
      <c r="B12" s="1">
        <v>120012</v>
      </c>
      <c r="C12" s="1">
        <v>49170</v>
      </c>
      <c r="D12" s="1">
        <v>30261</v>
      </c>
      <c r="E12" s="1">
        <v>22624</v>
      </c>
      <c r="F12" s="1">
        <v>8381</v>
      </c>
      <c r="J12" s="1">
        <v>9576</v>
      </c>
    </row>
    <row r="13" spans="1:10" x14ac:dyDescent="0.35">
      <c r="A13" s="7" t="s">
        <v>36</v>
      </c>
      <c r="B13" s="1">
        <v>96688</v>
      </c>
      <c r="C13" s="1">
        <v>36762</v>
      </c>
      <c r="D13" s="1">
        <v>30359</v>
      </c>
      <c r="E13" s="1">
        <v>11814</v>
      </c>
      <c r="F13" s="1">
        <v>10033</v>
      </c>
      <c r="J13" s="1">
        <v>7719</v>
      </c>
    </row>
    <row r="14" spans="1:10" x14ac:dyDescent="0.35">
      <c r="A14" s="7" t="s">
        <v>37</v>
      </c>
      <c r="B14" s="1">
        <v>135962</v>
      </c>
      <c r="C14" s="1">
        <v>71256</v>
      </c>
      <c r="D14" s="1">
        <v>34784</v>
      </c>
      <c r="E14" s="1">
        <v>19214</v>
      </c>
      <c r="F14" s="1">
        <v>8463</v>
      </c>
      <c r="J14" s="1">
        <v>2244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249936</v>
      </c>
      <c r="C16" s="1">
        <v>110461</v>
      </c>
      <c r="D16" s="1">
        <v>50158</v>
      </c>
      <c r="E16" s="1">
        <v>55995</v>
      </c>
      <c r="F16" s="1">
        <v>17598</v>
      </c>
      <c r="J16" s="1">
        <v>15724</v>
      </c>
    </row>
    <row r="17" spans="1:10" x14ac:dyDescent="0.35">
      <c r="A17" s="7" t="s">
        <v>39</v>
      </c>
      <c r="B17" s="1">
        <v>259023</v>
      </c>
      <c r="C17" s="1">
        <v>87358</v>
      </c>
      <c r="D17" s="1">
        <v>86731</v>
      </c>
      <c r="E17" s="1">
        <v>49055</v>
      </c>
      <c r="F17" s="1">
        <v>18291</v>
      </c>
      <c r="J17" s="1">
        <v>17589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240887</v>
      </c>
      <c r="C19" s="1">
        <v>110461</v>
      </c>
      <c r="D19" s="1">
        <v>43143</v>
      </c>
      <c r="E19" s="1">
        <v>55080</v>
      </c>
      <c r="F19" s="1">
        <v>16480</v>
      </c>
      <c r="J19" s="1">
        <v>15724</v>
      </c>
    </row>
    <row r="20" spans="1:10" x14ac:dyDescent="0.35">
      <c r="A20" s="7" t="s">
        <v>41</v>
      </c>
      <c r="B20" s="1">
        <v>246177</v>
      </c>
      <c r="C20" s="1">
        <v>84943</v>
      </c>
      <c r="D20" s="1">
        <v>86474</v>
      </c>
      <c r="E20" s="1">
        <v>46902</v>
      </c>
      <c r="F20" s="1">
        <v>15119</v>
      </c>
      <c r="J20" s="1">
        <v>12739</v>
      </c>
    </row>
    <row r="21" spans="1:10" x14ac:dyDescent="0.35">
      <c r="A21" s="7" t="s">
        <v>42</v>
      </c>
      <c r="B21" s="1">
        <v>5681</v>
      </c>
      <c r="C21" s="1">
        <v>2151</v>
      </c>
      <c r="D21" s="1">
        <v>1364</v>
      </c>
      <c r="E21" s="1">
        <v>1402</v>
      </c>
      <c r="F21" s="1">
        <v>393</v>
      </c>
      <c r="J21" s="1">
        <v>372</v>
      </c>
    </row>
    <row r="22" spans="1:10" x14ac:dyDescent="0.35">
      <c r="A22" s="7" t="s">
        <v>43</v>
      </c>
      <c r="B22" s="1">
        <v>3297</v>
      </c>
      <c r="C22" s="1">
        <v>264</v>
      </c>
      <c r="D22" s="1">
        <v>1094</v>
      </c>
      <c r="E22" s="1">
        <v>751</v>
      </c>
      <c r="F22" s="1">
        <v>1189</v>
      </c>
      <c r="J22" s="1" t="s">
        <v>31</v>
      </c>
    </row>
    <row r="23" spans="1:10" x14ac:dyDescent="0.35">
      <c r="A23" s="7" t="s">
        <v>44</v>
      </c>
      <c r="B23" s="1">
        <v>12916</v>
      </c>
      <c r="C23" s="1" t="s">
        <v>31</v>
      </c>
      <c r="D23" s="1">
        <v>4815</v>
      </c>
      <c r="E23" s="1">
        <v>915</v>
      </c>
      <c r="F23" s="1">
        <v>2709</v>
      </c>
      <c r="J23" s="1">
        <v>4478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11755</v>
      </c>
      <c r="C25" s="1">
        <v>5352</v>
      </c>
      <c r="D25" s="1">
        <v>2477</v>
      </c>
      <c r="E25" s="1">
        <v>2235</v>
      </c>
      <c r="F25" s="1">
        <v>497</v>
      </c>
      <c r="J25" s="1">
        <v>1194</v>
      </c>
    </row>
    <row r="26" spans="1:10" x14ac:dyDescent="0.35">
      <c r="A26" s="7" t="s">
        <v>46</v>
      </c>
      <c r="B26" s="1">
        <v>432805</v>
      </c>
      <c r="C26" s="1">
        <v>175089</v>
      </c>
      <c r="D26" s="1">
        <v>110499</v>
      </c>
      <c r="E26" s="1">
        <v>87179</v>
      </c>
      <c r="F26" s="1">
        <v>31805</v>
      </c>
      <c r="J26" s="1">
        <v>28232</v>
      </c>
    </row>
    <row r="27" spans="1:10" x14ac:dyDescent="0.35">
      <c r="A27" s="7" t="s">
        <v>47</v>
      </c>
      <c r="B27" s="1">
        <v>22019</v>
      </c>
      <c r="C27" s="1">
        <v>4561</v>
      </c>
      <c r="D27" s="1">
        <v>12021</v>
      </c>
      <c r="E27" s="1">
        <v>3391</v>
      </c>
      <c r="F27" s="1">
        <v>973</v>
      </c>
      <c r="J27" s="1">
        <v>1073</v>
      </c>
    </row>
    <row r="28" spans="1:10" x14ac:dyDescent="0.35">
      <c r="A28" s="7" t="s">
        <v>48</v>
      </c>
      <c r="B28" s="1">
        <v>21997</v>
      </c>
      <c r="C28" s="1">
        <v>10709</v>
      </c>
      <c r="D28" s="1">
        <v>4715</v>
      </c>
      <c r="E28" s="1">
        <v>3958</v>
      </c>
      <c r="F28" s="1">
        <v>2614</v>
      </c>
      <c r="J28" s="1" t="s">
        <v>31</v>
      </c>
    </row>
    <row r="29" spans="1:10" x14ac:dyDescent="0.35">
      <c r="A29" s="7" t="s">
        <v>49</v>
      </c>
      <c r="B29" s="1">
        <v>12101</v>
      </c>
      <c r="C29" s="1">
        <v>564</v>
      </c>
      <c r="D29" s="1">
        <v>2872</v>
      </c>
      <c r="E29" s="1">
        <v>6791</v>
      </c>
      <c r="F29" s="1" t="s">
        <v>31</v>
      </c>
      <c r="J29" s="1">
        <v>1873</v>
      </c>
    </row>
    <row r="30" spans="1:10" x14ac:dyDescent="0.35">
      <c r="A30" s="7" t="s">
        <v>44</v>
      </c>
      <c r="B30" s="1">
        <v>8281</v>
      </c>
      <c r="C30" s="1">
        <v>1543</v>
      </c>
      <c r="D30" s="1">
        <v>4304</v>
      </c>
      <c r="E30" s="1">
        <v>1495</v>
      </c>
      <c r="F30" s="1" t="s">
        <v>31</v>
      </c>
      <c r="J30" s="1">
        <v>940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38707</v>
      </c>
      <c r="C32" s="1">
        <v>11316</v>
      </c>
      <c r="D32" s="1">
        <v>15862</v>
      </c>
      <c r="E32" s="1">
        <v>7028</v>
      </c>
      <c r="F32" s="1">
        <v>1862</v>
      </c>
      <c r="J32" s="1">
        <v>2640</v>
      </c>
    </row>
    <row r="33" spans="1:10" x14ac:dyDescent="0.35">
      <c r="A33" s="7" t="s">
        <v>51</v>
      </c>
      <c r="B33" s="1">
        <v>423189</v>
      </c>
      <c r="C33" s="1">
        <v>175089</v>
      </c>
      <c r="D33" s="1">
        <v>107523</v>
      </c>
      <c r="E33" s="1">
        <v>87179</v>
      </c>
      <c r="F33" s="1">
        <v>28704</v>
      </c>
      <c r="J33" s="1">
        <v>24694</v>
      </c>
    </row>
    <row r="34" spans="1:10" x14ac:dyDescent="0.35">
      <c r="A34" s="7" t="s">
        <v>52</v>
      </c>
      <c r="B34" s="1">
        <v>30948</v>
      </c>
      <c r="C34" s="1">
        <v>9871</v>
      </c>
      <c r="D34" s="1">
        <v>7614</v>
      </c>
      <c r="E34" s="1">
        <v>9347</v>
      </c>
      <c r="F34" s="1">
        <v>2614</v>
      </c>
      <c r="J34" s="1">
        <v>1501</v>
      </c>
    </row>
    <row r="35" spans="1:10" x14ac:dyDescent="0.35">
      <c r="A35" s="7" t="s">
        <v>44</v>
      </c>
      <c r="B35" s="1">
        <v>16115</v>
      </c>
      <c r="C35" s="1">
        <v>1543</v>
      </c>
      <c r="D35" s="1">
        <v>5890</v>
      </c>
      <c r="E35" s="1">
        <v>1495</v>
      </c>
      <c r="F35" s="1">
        <v>2709</v>
      </c>
      <c r="J35" s="1">
        <v>4478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9752</v>
      </c>
      <c r="C37" s="1">
        <v>2740</v>
      </c>
      <c r="D37" s="1">
        <v>3268</v>
      </c>
      <c r="E37" s="1">
        <v>1398</v>
      </c>
      <c r="F37" s="1">
        <v>1189</v>
      </c>
      <c r="G37" s="1">
        <f>SUM(C37:F37)</f>
        <v>8595</v>
      </c>
      <c r="H37" s="1">
        <f>SUM(E37:F37)</f>
        <v>2587</v>
      </c>
      <c r="I37" s="9">
        <f>H37/G37</f>
        <v>0.30098894706224549</v>
      </c>
      <c r="J37" s="1">
        <v>1157</v>
      </c>
    </row>
    <row r="38" spans="1:10" x14ac:dyDescent="0.35">
      <c r="A38" s="7" t="s">
        <v>54</v>
      </c>
      <c r="B38" s="1">
        <v>467182</v>
      </c>
      <c r="C38" s="1">
        <v>187655</v>
      </c>
      <c r="D38" s="1">
        <v>124966</v>
      </c>
      <c r="E38" s="1">
        <v>100785</v>
      </c>
      <c r="F38" s="1">
        <v>30965</v>
      </c>
      <c r="G38" s="1">
        <f t="shared" ref="G38:G41" si="0">SUM(C38:F38)</f>
        <v>444371</v>
      </c>
      <c r="H38" s="1">
        <f t="shared" ref="H38:H41" si="1">SUM(E38:F38)</f>
        <v>131750</v>
      </c>
      <c r="I38" s="9">
        <f t="shared" ref="I38:I41" si="2">H38/G38</f>
        <v>0.29648649439319846</v>
      </c>
      <c r="J38" s="1">
        <v>22810</v>
      </c>
    </row>
    <row r="39" spans="1:10" x14ac:dyDescent="0.35">
      <c r="A39" s="7" t="s">
        <v>55</v>
      </c>
      <c r="B39" s="1">
        <v>10046</v>
      </c>
      <c r="C39" s="1">
        <v>177</v>
      </c>
      <c r="D39" s="1">
        <v>4300</v>
      </c>
      <c r="E39" s="1" t="s">
        <v>31</v>
      </c>
      <c r="F39" s="1" t="s">
        <v>31</v>
      </c>
      <c r="G39" s="1">
        <f t="shared" si="0"/>
        <v>4477</v>
      </c>
      <c r="H39" s="1">
        <f t="shared" si="1"/>
        <v>0</v>
      </c>
      <c r="I39" s="9">
        <f t="shared" si="2"/>
        <v>0</v>
      </c>
      <c r="J39" s="1">
        <v>5569</v>
      </c>
    </row>
    <row r="40" spans="1:10" x14ac:dyDescent="0.35">
      <c r="A40" s="7" t="s">
        <v>56</v>
      </c>
      <c r="B40" s="1">
        <v>6780</v>
      </c>
      <c r="C40" s="1">
        <v>1767</v>
      </c>
      <c r="D40" s="1">
        <v>3813</v>
      </c>
      <c r="E40" s="1" t="s">
        <v>31</v>
      </c>
      <c r="F40" s="1">
        <v>1200</v>
      </c>
      <c r="G40" s="1">
        <f t="shared" si="0"/>
        <v>6780</v>
      </c>
      <c r="H40" s="1">
        <f t="shared" si="1"/>
        <v>1200</v>
      </c>
      <c r="I40" s="9">
        <f t="shared" si="2"/>
        <v>0.17699115044247787</v>
      </c>
      <c r="J40" s="1" t="s">
        <v>31</v>
      </c>
    </row>
    <row r="41" spans="1:10" x14ac:dyDescent="0.35">
      <c r="A41" s="7" t="s">
        <v>57</v>
      </c>
      <c r="B41" s="1">
        <v>15199</v>
      </c>
      <c r="C41" s="1">
        <v>5481</v>
      </c>
      <c r="D41" s="1">
        <v>541</v>
      </c>
      <c r="E41" s="1">
        <v>2866</v>
      </c>
      <c r="F41" s="1">
        <v>2534</v>
      </c>
      <c r="G41" s="1">
        <f t="shared" si="0"/>
        <v>11422</v>
      </c>
      <c r="H41" s="1">
        <f t="shared" si="1"/>
        <v>5400</v>
      </c>
      <c r="I41" s="9">
        <f t="shared" si="2"/>
        <v>0.47277184381019088</v>
      </c>
      <c r="J41" s="1">
        <v>3776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25801</v>
      </c>
      <c r="C43" s="1">
        <v>2832</v>
      </c>
      <c r="D43" s="1">
        <v>9030</v>
      </c>
      <c r="E43" s="1">
        <v>3472</v>
      </c>
      <c r="F43" s="1">
        <v>1491</v>
      </c>
      <c r="J43" s="1">
        <v>8977</v>
      </c>
    </row>
    <row r="44" spans="1:10" x14ac:dyDescent="0.35">
      <c r="A44" s="7" t="s">
        <v>59</v>
      </c>
      <c r="B44" s="1">
        <v>139087</v>
      </c>
      <c r="C44" s="1">
        <v>44756</v>
      </c>
      <c r="D44" s="1">
        <v>46368</v>
      </c>
      <c r="E44" s="1">
        <v>31587</v>
      </c>
      <c r="F44" s="1">
        <v>8893</v>
      </c>
      <c r="J44" s="1">
        <v>7484</v>
      </c>
    </row>
    <row r="45" spans="1:10" x14ac:dyDescent="0.35">
      <c r="A45" s="7" t="s">
        <v>60</v>
      </c>
      <c r="B45" s="1">
        <v>132308</v>
      </c>
      <c r="C45" s="1">
        <v>33916</v>
      </c>
      <c r="D45" s="1">
        <v>31026</v>
      </c>
      <c r="E45" s="1">
        <v>45285</v>
      </c>
      <c r="F45" s="1">
        <v>12800</v>
      </c>
      <c r="J45" s="1">
        <v>9280</v>
      </c>
    </row>
    <row r="46" spans="1:10" x14ac:dyDescent="0.35">
      <c r="A46" s="7" t="s">
        <v>61</v>
      </c>
      <c r="B46" s="1">
        <v>211763</v>
      </c>
      <c r="C46" s="1">
        <v>116315</v>
      </c>
      <c r="D46" s="1">
        <v>50466</v>
      </c>
      <c r="E46" s="1">
        <v>24706</v>
      </c>
      <c r="F46" s="1">
        <v>12704</v>
      </c>
      <c r="J46" s="1">
        <v>7572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314305</v>
      </c>
      <c r="C48" s="1">
        <v>143090</v>
      </c>
      <c r="D48" s="1">
        <v>78335</v>
      </c>
      <c r="E48" s="1">
        <v>62810</v>
      </c>
      <c r="F48" s="1">
        <v>16881</v>
      </c>
      <c r="J48" s="1">
        <v>13188</v>
      </c>
    </row>
    <row r="49" spans="1:10" x14ac:dyDescent="0.35">
      <c r="A49" s="7" t="s">
        <v>63</v>
      </c>
      <c r="B49" s="1">
        <v>28204</v>
      </c>
      <c r="C49" s="1">
        <v>4989</v>
      </c>
      <c r="D49" s="1">
        <v>7470</v>
      </c>
      <c r="E49" s="1">
        <v>12033</v>
      </c>
      <c r="F49" s="1">
        <v>764</v>
      </c>
      <c r="J49" s="1">
        <v>2948</v>
      </c>
    </row>
    <row r="50" spans="1:10" x14ac:dyDescent="0.35">
      <c r="A50" s="7" t="s">
        <v>64</v>
      </c>
      <c r="B50" s="1">
        <v>74913</v>
      </c>
      <c r="C50" s="1">
        <v>23211</v>
      </c>
      <c r="D50" s="1">
        <v>26952</v>
      </c>
      <c r="E50" s="1">
        <v>10646</v>
      </c>
      <c r="F50" s="1">
        <v>10348</v>
      </c>
      <c r="J50" s="1">
        <v>3755</v>
      </c>
    </row>
    <row r="51" spans="1:10" x14ac:dyDescent="0.35">
      <c r="A51" s="7" t="s">
        <v>65</v>
      </c>
      <c r="B51" s="1">
        <v>88248</v>
      </c>
      <c r="C51" s="1">
        <v>26529</v>
      </c>
      <c r="D51" s="1">
        <v>24131</v>
      </c>
      <c r="E51" s="1">
        <v>19329</v>
      </c>
      <c r="F51" s="1">
        <v>5776</v>
      </c>
      <c r="J51" s="1">
        <v>12483</v>
      </c>
    </row>
    <row r="52" spans="1:10" x14ac:dyDescent="0.35">
      <c r="A52" s="7" t="s">
        <v>44</v>
      </c>
      <c r="B52" s="1">
        <v>3290</v>
      </c>
      <c r="C52" s="1" t="s">
        <v>31</v>
      </c>
      <c r="D52" s="1" t="s">
        <v>31</v>
      </c>
      <c r="E52" s="1">
        <v>231</v>
      </c>
      <c r="F52" s="1">
        <v>2119</v>
      </c>
      <c r="J52" s="1">
        <v>940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56651</v>
      </c>
      <c r="C54" s="1">
        <v>20741</v>
      </c>
      <c r="D54" s="1">
        <v>16618</v>
      </c>
      <c r="E54" s="1">
        <v>10572</v>
      </c>
      <c r="F54" s="1">
        <v>6363</v>
      </c>
      <c r="J54" s="1">
        <v>2357</v>
      </c>
    </row>
    <row r="55" spans="1:10" x14ac:dyDescent="0.35">
      <c r="A55" s="7" t="s">
        <v>67</v>
      </c>
      <c r="B55" s="1">
        <v>204471</v>
      </c>
      <c r="C55" s="1">
        <v>103575</v>
      </c>
      <c r="D55" s="1">
        <v>52317</v>
      </c>
      <c r="E55" s="1">
        <v>25215</v>
      </c>
      <c r="F55" s="1">
        <v>16193</v>
      </c>
      <c r="J55" s="1">
        <v>7171</v>
      </c>
    </row>
    <row r="56" spans="1:10" x14ac:dyDescent="0.35">
      <c r="A56" s="7" t="s">
        <v>68</v>
      </c>
      <c r="B56" s="1">
        <v>80680</v>
      </c>
      <c r="C56" s="1">
        <v>30126</v>
      </c>
      <c r="D56" s="1">
        <v>32251</v>
      </c>
      <c r="E56" s="1">
        <v>12132</v>
      </c>
      <c r="F56" s="1">
        <v>3788</v>
      </c>
      <c r="J56" s="1">
        <v>2383</v>
      </c>
    </row>
    <row r="57" spans="1:10" x14ac:dyDescent="0.35">
      <c r="A57" s="7" t="s">
        <v>69</v>
      </c>
      <c r="B57" s="1">
        <v>102695</v>
      </c>
      <c r="C57" s="1">
        <v>28391</v>
      </c>
      <c r="D57" s="1">
        <v>18316</v>
      </c>
      <c r="E57" s="1">
        <v>45219</v>
      </c>
      <c r="F57" s="1">
        <v>3502</v>
      </c>
      <c r="J57" s="1">
        <v>7267</v>
      </c>
    </row>
    <row r="58" spans="1:10" x14ac:dyDescent="0.35">
      <c r="A58" s="7" t="s">
        <v>70</v>
      </c>
      <c r="B58" s="1">
        <v>30949</v>
      </c>
      <c r="C58" s="1">
        <v>4232</v>
      </c>
      <c r="D58" s="1">
        <v>10270</v>
      </c>
      <c r="E58" s="1">
        <v>3466</v>
      </c>
      <c r="F58" s="1">
        <v>5089</v>
      </c>
      <c r="J58" s="1">
        <v>7892</v>
      </c>
    </row>
    <row r="59" spans="1:10" x14ac:dyDescent="0.35">
      <c r="A59" s="7" t="s">
        <v>71</v>
      </c>
      <c r="B59" s="1">
        <v>6793</v>
      </c>
      <c r="C59" s="1">
        <v>2635</v>
      </c>
      <c r="D59" s="1">
        <v>2151</v>
      </c>
      <c r="E59" s="1">
        <v>530</v>
      </c>
      <c r="F59" s="1">
        <v>596</v>
      </c>
      <c r="J59" s="1">
        <v>880</v>
      </c>
    </row>
    <row r="60" spans="1:10" x14ac:dyDescent="0.35">
      <c r="A60" s="7" t="s">
        <v>72</v>
      </c>
      <c r="B60" s="1">
        <v>26720</v>
      </c>
      <c r="C60" s="1">
        <v>8118</v>
      </c>
      <c r="D60" s="1">
        <v>4965</v>
      </c>
      <c r="E60" s="1">
        <v>7915</v>
      </c>
      <c r="F60" s="1">
        <v>358</v>
      </c>
      <c r="J60" s="1">
        <v>5363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192976</v>
      </c>
      <c r="C62" s="1">
        <v>60158</v>
      </c>
      <c r="D62" s="1">
        <v>46286</v>
      </c>
      <c r="E62" s="1">
        <v>55849</v>
      </c>
      <c r="F62" s="1">
        <v>9250</v>
      </c>
      <c r="G62" s="1">
        <f>SUM(C62:F62)</f>
        <v>171543</v>
      </c>
      <c r="H62" s="1">
        <f>SUM(E62:F62)</f>
        <v>65099</v>
      </c>
      <c r="I62" s="9">
        <f>H62/G62</f>
        <v>0.37949085651993963</v>
      </c>
      <c r="J62" s="1">
        <v>21432</v>
      </c>
    </row>
    <row r="63" spans="1:10" x14ac:dyDescent="0.35">
      <c r="A63" s="7" t="s">
        <v>74</v>
      </c>
      <c r="B63" s="1">
        <v>315983</v>
      </c>
      <c r="C63" s="1">
        <v>137660</v>
      </c>
      <c r="D63" s="1">
        <v>90603</v>
      </c>
      <c r="E63" s="1">
        <v>49200</v>
      </c>
      <c r="F63" s="1">
        <v>26639</v>
      </c>
      <c r="G63" s="1">
        <f>SUM(C63:F63)</f>
        <v>304102</v>
      </c>
      <c r="H63" s="1">
        <f>SUM(E63:F63)</f>
        <v>75839</v>
      </c>
      <c r="I63" s="9">
        <f>H63/G63</f>
        <v>0.24938671892983275</v>
      </c>
      <c r="J63" s="1">
        <v>11881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38389</v>
      </c>
      <c r="C65" s="1">
        <v>3945</v>
      </c>
      <c r="D65" s="1">
        <v>10588</v>
      </c>
      <c r="E65" s="1">
        <v>10451</v>
      </c>
      <c r="F65" s="1">
        <v>8077</v>
      </c>
      <c r="J65" s="1">
        <v>5328</v>
      </c>
    </row>
    <row r="66" spans="1:10" x14ac:dyDescent="0.35">
      <c r="A66" s="7" t="s">
        <v>51</v>
      </c>
      <c r="B66" s="1">
        <v>458274</v>
      </c>
      <c r="C66" s="1">
        <v>193874</v>
      </c>
      <c r="D66" s="1">
        <v>126301</v>
      </c>
      <c r="E66" s="1">
        <v>94598</v>
      </c>
      <c r="F66" s="1">
        <v>26882</v>
      </c>
      <c r="J66" s="1">
        <v>16619</v>
      </c>
    </row>
    <row r="67" spans="1:10" x14ac:dyDescent="0.35">
      <c r="A67" s="7" t="s">
        <v>44</v>
      </c>
      <c r="B67" s="1">
        <v>12296</v>
      </c>
      <c r="C67" s="1" t="s">
        <v>31</v>
      </c>
      <c r="D67" s="1" t="s">
        <v>31</v>
      </c>
      <c r="E67" s="1" t="s">
        <v>31</v>
      </c>
      <c r="F67" s="1">
        <v>930</v>
      </c>
      <c r="J67" s="1">
        <v>11365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323773</v>
      </c>
      <c r="C69" s="1">
        <v>120495</v>
      </c>
      <c r="D69" s="1">
        <v>96708</v>
      </c>
      <c r="E69" s="1">
        <v>74471</v>
      </c>
      <c r="F69" s="1">
        <v>24351</v>
      </c>
      <c r="J69" s="1">
        <v>7749</v>
      </c>
    </row>
    <row r="70" spans="1:10" x14ac:dyDescent="0.35">
      <c r="A70" s="7" t="s">
        <v>51</v>
      </c>
      <c r="B70" s="1">
        <v>168759</v>
      </c>
      <c r="C70" s="1">
        <v>73886</v>
      </c>
      <c r="D70" s="1">
        <v>39950</v>
      </c>
      <c r="E70" s="1">
        <v>30117</v>
      </c>
      <c r="F70" s="1">
        <v>10608</v>
      </c>
      <c r="J70" s="1">
        <v>14199</v>
      </c>
    </row>
    <row r="71" spans="1:10" x14ac:dyDescent="0.35">
      <c r="A71" s="7" t="s">
        <v>44</v>
      </c>
      <c r="B71" s="1">
        <v>16427</v>
      </c>
      <c r="C71" s="1">
        <v>3439</v>
      </c>
      <c r="D71" s="1">
        <v>231</v>
      </c>
      <c r="E71" s="1">
        <v>462</v>
      </c>
      <c r="F71" s="1">
        <v>930</v>
      </c>
      <c r="J71" s="1">
        <v>11365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32089</v>
      </c>
      <c r="C73" s="1">
        <v>4091</v>
      </c>
      <c r="D73" s="1">
        <v>13525</v>
      </c>
      <c r="E73" s="1">
        <v>10818</v>
      </c>
      <c r="F73" s="1">
        <v>3654</v>
      </c>
      <c r="G73" s="1">
        <f>SUM(C73:F73)</f>
        <v>32088</v>
      </c>
      <c r="H73" s="1">
        <f>SUM(E73:F73)</f>
        <v>14472</v>
      </c>
      <c r="I73" s="9">
        <f>H73/G73</f>
        <v>0.45100972326103217</v>
      </c>
      <c r="J73" s="1" t="s">
        <v>31</v>
      </c>
    </row>
    <row r="74" spans="1:10" x14ac:dyDescent="0.35">
      <c r="A74" s="7" t="s">
        <v>76</v>
      </c>
      <c r="B74" s="1">
        <v>29889</v>
      </c>
      <c r="C74" s="1">
        <v>4987</v>
      </c>
      <c r="D74" s="1">
        <v>12718</v>
      </c>
      <c r="E74" s="1">
        <v>9691</v>
      </c>
      <c r="F74" s="1">
        <v>2493</v>
      </c>
      <c r="G74" s="1">
        <f>SUM(C74:F74)</f>
        <v>29889</v>
      </c>
      <c r="H74" s="1">
        <f>SUM(E74:F74)</f>
        <v>12184</v>
      </c>
      <c r="I74" s="9">
        <f>H74/G74</f>
        <v>0.40764160728027032</v>
      </c>
      <c r="J74" s="1" t="s">
        <v>31</v>
      </c>
    </row>
    <row r="75" spans="1:10" x14ac:dyDescent="0.35">
      <c r="A75" s="7" t="s">
        <v>77</v>
      </c>
      <c r="B75" s="1">
        <v>36215</v>
      </c>
      <c r="C75" s="1">
        <v>12421</v>
      </c>
      <c r="D75" s="1">
        <v>14188</v>
      </c>
      <c r="E75" s="1">
        <v>5423</v>
      </c>
      <c r="F75" s="1">
        <v>4183</v>
      </c>
      <c r="J75" s="1" t="s">
        <v>31</v>
      </c>
    </row>
    <row r="76" spans="1:10" x14ac:dyDescent="0.35">
      <c r="A76" s="7" t="s">
        <v>78</v>
      </c>
      <c r="B76" s="1">
        <v>82267</v>
      </c>
      <c r="C76" s="1">
        <v>29214</v>
      </c>
      <c r="D76" s="1">
        <v>23388</v>
      </c>
      <c r="E76" s="1">
        <v>16568</v>
      </c>
      <c r="F76" s="1">
        <v>13097</v>
      </c>
      <c r="J76" s="1" t="s">
        <v>31</v>
      </c>
    </row>
    <row r="77" spans="1:10" x14ac:dyDescent="0.35">
      <c r="A77" s="7" t="s">
        <v>174</v>
      </c>
      <c r="C77" s="1">
        <f>SUM(C73:C76)</f>
        <v>50713</v>
      </c>
      <c r="D77" s="1">
        <f>SUM(D73:D76)</f>
        <v>63819</v>
      </c>
      <c r="E77" s="1">
        <f>SUM(E73:E76)</f>
        <v>42500</v>
      </c>
      <c r="F77" s="1">
        <f>SUM(F73:F76)</f>
        <v>23427</v>
      </c>
      <c r="G77" s="1">
        <f>SUM(C77:F77)</f>
        <v>180459</v>
      </c>
      <c r="H77" s="1">
        <f>SUM(E77:F77)</f>
        <v>65927</v>
      </c>
      <c r="I77" s="9">
        <f>H77/G77</f>
        <v>0.36532952083298698</v>
      </c>
    </row>
    <row r="78" spans="1:10" x14ac:dyDescent="0.35">
      <c r="A78" s="7"/>
    </row>
    <row r="79" spans="1:10" x14ac:dyDescent="0.35">
      <c r="A79" s="7" t="s">
        <v>79</v>
      </c>
      <c r="B79" s="1">
        <v>77018</v>
      </c>
      <c r="C79" s="1">
        <v>44926</v>
      </c>
      <c r="D79" s="1">
        <v>18379</v>
      </c>
      <c r="E79" s="1">
        <v>9938</v>
      </c>
      <c r="F79" s="1">
        <v>3774</v>
      </c>
      <c r="J79" s="1" t="s">
        <v>31</v>
      </c>
    </row>
    <row r="80" spans="1:10" x14ac:dyDescent="0.35">
      <c r="A80" s="7" t="s">
        <v>80</v>
      </c>
      <c r="B80" s="1">
        <v>103766</v>
      </c>
      <c r="C80" s="1">
        <v>35988</v>
      </c>
      <c r="D80" s="1">
        <v>28167</v>
      </c>
      <c r="E80" s="1">
        <v>37826</v>
      </c>
      <c r="F80" s="1">
        <v>1785</v>
      </c>
      <c r="J80" s="1" t="s">
        <v>31</v>
      </c>
    </row>
    <row r="81" spans="1:10" x14ac:dyDescent="0.35">
      <c r="A81" s="7" t="s">
        <v>81</v>
      </c>
      <c r="B81" s="1">
        <v>36091</v>
      </c>
      <c r="C81" s="1">
        <v>29195</v>
      </c>
      <c r="D81" s="1">
        <v>4644</v>
      </c>
      <c r="E81" s="1">
        <v>2039</v>
      </c>
      <c r="F81" s="1">
        <v>213</v>
      </c>
      <c r="J81" s="1" t="s">
        <v>31</v>
      </c>
    </row>
    <row r="82" spans="1:10" x14ac:dyDescent="0.35">
      <c r="A82" s="7" t="s">
        <v>82</v>
      </c>
      <c r="B82" s="1">
        <v>22642</v>
      </c>
      <c r="C82" s="1">
        <v>21333</v>
      </c>
      <c r="D82" s="1">
        <v>532</v>
      </c>
      <c r="E82" s="1">
        <v>614</v>
      </c>
      <c r="F82" s="1" t="s">
        <v>31</v>
      </c>
      <c r="J82" s="1">
        <v>163</v>
      </c>
    </row>
    <row r="83" spans="1:10" x14ac:dyDescent="0.35">
      <c r="A83" s="7"/>
      <c r="C83" s="1">
        <f>SUM(C79:C82)</f>
        <v>131442</v>
      </c>
      <c r="D83" s="1">
        <f>SUM(D79:D82)</f>
        <v>51722</v>
      </c>
      <c r="E83" s="1">
        <f>SUM(E79:E82)</f>
        <v>50417</v>
      </c>
      <c r="F83" s="1">
        <f>SUM(F79:F82)</f>
        <v>5772</v>
      </c>
      <c r="G83" s="1">
        <f>SUM(C83:F83)</f>
        <v>239353</v>
      </c>
    </row>
    <row r="84" spans="1:10" x14ac:dyDescent="0.35">
      <c r="A84" s="7" t="s">
        <v>175</v>
      </c>
      <c r="G84" s="1">
        <f>G83+G77</f>
        <v>419812</v>
      </c>
    </row>
    <row r="85" spans="1:10" x14ac:dyDescent="0.35">
      <c r="A85" s="7" t="s">
        <v>44</v>
      </c>
      <c r="B85" s="1">
        <v>88981</v>
      </c>
      <c r="C85" s="1">
        <v>15662</v>
      </c>
      <c r="D85" s="1">
        <v>21346</v>
      </c>
      <c r="E85" s="1">
        <v>12133</v>
      </c>
      <c r="F85" s="1">
        <v>6690</v>
      </c>
      <c r="J85" s="1">
        <v>33150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380764</v>
      </c>
      <c r="C87" s="1">
        <v>164245</v>
      </c>
      <c r="D87" s="1">
        <v>109941</v>
      </c>
      <c r="E87" s="1">
        <v>82777</v>
      </c>
      <c r="F87" s="1">
        <v>23639</v>
      </c>
      <c r="J87" s="1">
        <v>163</v>
      </c>
    </row>
    <row r="88" spans="1:10" x14ac:dyDescent="0.35">
      <c r="A88" s="7" t="s">
        <v>84</v>
      </c>
      <c r="B88" s="1">
        <v>158464</v>
      </c>
      <c r="C88" s="1">
        <v>41964</v>
      </c>
      <c r="D88" s="1">
        <v>58030</v>
      </c>
      <c r="E88" s="1">
        <v>33831</v>
      </c>
      <c r="F88" s="1">
        <v>24639</v>
      </c>
      <c r="J88" s="1" t="s">
        <v>31</v>
      </c>
    </row>
    <row r="89" spans="1:10" ht="43.5" x14ac:dyDescent="0.35">
      <c r="A89" s="7" t="s">
        <v>85</v>
      </c>
      <c r="B89" s="1">
        <v>158163</v>
      </c>
      <c r="C89" s="1">
        <v>37300</v>
      </c>
      <c r="D89" s="1">
        <v>42848</v>
      </c>
      <c r="E89" s="1">
        <v>60585</v>
      </c>
      <c r="F89" s="1">
        <v>17430</v>
      </c>
      <c r="J89" s="1" t="s">
        <v>31</v>
      </c>
    </row>
    <row r="90" spans="1:10" x14ac:dyDescent="0.35">
      <c r="A90" s="7" t="s">
        <v>86</v>
      </c>
      <c r="B90" s="1">
        <v>21387</v>
      </c>
      <c r="C90" s="1">
        <v>701</v>
      </c>
      <c r="D90" s="1">
        <v>5420</v>
      </c>
      <c r="E90" s="1">
        <v>8200</v>
      </c>
      <c r="F90" s="1">
        <v>7066</v>
      </c>
      <c r="J90" s="1" t="s">
        <v>31</v>
      </c>
    </row>
    <row r="91" spans="1:10" x14ac:dyDescent="0.35">
      <c r="A91" s="7" t="s">
        <v>87</v>
      </c>
      <c r="B91" s="1">
        <v>4987</v>
      </c>
      <c r="C91" s="1">
        <v>743</v>
      </c>
      <c r="D91" s="1">
        <v>2556</v>
      </c>
      <c r="E91" s="1" t="s">
        <v>31</v>
      </c>
      <c r="F91" s="1">
        <v>1688</v>
      </c>
      <c r="J91" s="1" t="s">
        <v>31</v>
      </c>
    </row>
    <row r="92" spans="1:10" ht="29" x14ac:dyDescent="0.35">
      <c r="A92" s="7" t="s">
        <v>88</v>
      </c>
      <c r="B92" s="1">
        <v>10013</v>
      </c>
      <c r="C92" s="1">
        <v>239</v>
      </c>
      <c r="D92" s="1">
        <v>410</v>
      </c>
      <c r="E92" s="1">
        <v>7361</v>
      </c>
      <c r="F92" s="1">
        <v>2004</v>
      </c>
      <c r="J92" s="1" t="s">
        <v>31</v>
      </c>
    </row>
    <row r="93" spans="1:10" x14ac:dyDescent="0.35">
      <c r="A93" s="7" t="s">
        <v>89</v>
      </c>
      <c r="B93" s="1">
        <v>23540</v>
      </c>
      <c r="C93" s="1">
        <v>2537</v>
      </c>
      <c r="D93" s="1">
        <v>7527</v>
      </c>
      <c r="E93" s="1">
        <v>9358</v>
      </c>
      <c r="F93" s="1">
        <v>4119</v>
      </c>
      <c r="G93" s="1">
        <f>SUM(C93:F93)</f>
        <v>23541</v>
      </c>
      <c r="H93" s="1">
        <f>E93+F93</f>
        <v>13477</v>
      </c>
      <c r="I93" s="9">
        <f>H93/G93</f>
        <v>0.57249054840491054</v>
      </c>
      <c r="J93" s="1" t="s">
        <v>31</v>
      </c>
    </row>
    <row r="94" spans="1:10" ht="29" x14ac:dyDescent="0.35">
      <c r="A94" s="7" t="s">
        <v>90</v>
      </c>
      <c r="B94" s="1">
        <v>5278</v>
      </c>
      <c r="C94" s="1">
        <v>358</v>
      </c>
      <c r="D94" s="1">
        <v>1738</v>
      </c>
      <c r="E94" s="1">
        <v>1397</v>
      </c>
      <c r="F94" s="1">
        <v>1785</v>
      </c>
      <c r="J94" s="1" t="s">
        <v>31</v>
      </c>
    </row>
    <row r="95" spans="1:10" x14ac:dyDescent="0.35">
      <c r="A95" s="7" t="s">
        <v>91</v>
      </c>
      <c r="B95" s="1">
        <v>14595</v>
      </c>
      <c r="C95" s="1">
        <v>3009</v>
      </c>
      <c r="D95" s="1">
        <v>4307</v>
      </c>
      <c r="E95" s="1">
        <v>3820</v>
      </c>
      <c r="F95" s="1">
        <v>3458</v>
      </c>
      <c r="J95" s="1" t="s">
        <v>31</v>
      </c>
    </row>
    <row r="96" spans="1:10" x14ac:dyDescent="0.35">
      <c r="A96" s="7" t="s">
        <v>92</v>
      </c>
      <c r="B96" s="1">
        <v>15589</v>
      </c>
      <c r="C96" s="1">
        <v>1086</v>
      </c>
      <c r="D96" s="1">
        <v>8077</v>
      </c>
      <c r="E96" s="1">
        <v>3354</v>
      </c>
      <c r="F96" s="1">
        <v>3072</v>
      </c>
      <c r="J96" s="1" t="s">
        <v>31</v>
      </c>
    </row>
    <row r="97" spans="1:10" x14ac:dyDescent="0.35">
      <c r="A97" s="7" t="s">
        <v>52</v>
      </c>
      <c r="B97" s="1">
        <v>19621</v>
      </c>
      <c r="C97" s="1">
        <v>9139</v>
      </c>
      <c r="D97" s="1">
        <v>2330</v>
      </c>
      <c r="E97" s="1">
        <v>5755</v>
      </c>
      <c r="F97" s="1">
        <v>2398</v>
      </c>
      <c r="J97" s="1" t="s">
        <v>31</v>
      </c>
    </row>
    <row r="98" spans="1:10" x14ac:dyDescent="0.35">
      <c r="A98" s="7" t="s">
        <v>44</v>
      </c>
      <c r="B98" s="1">
        <v>48876</v>
      </c>
      <c r="C98" s="1">
        <v>5180</v>
      </c>
      <c r="D98" s="1">
        <v>4152</v>
      </c>
      <c r="E98" s="1">
        <v>5101</v>
      </c>
      <c r="F98" s="1">
        <v>1293</v>
      </c>
      <c r="J98" s="1">
        <v>33150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 t="s">
        <v>31</v>
      </c>
      <c r="C100" s="1" t="s">
        <v>31</v>
      </c>
      <c r="D100" s="1" t="s">
        <v>31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3184</v>
      </c>
      <c r="C101" s="1">
        <v>432</v>
      </c>
      <c r="D101" s="1">
        <v>2379</v>
      </c>
      <c r="E101" s="1" t="s">
        <v>31</v>
      </c>
      <c r="F101" s="1" t="s">
        <v>31</v>
      </c>
      <c r="J101" s="1">
        <v>372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1936</v>
      </c>
      <c r="C103" s="1">
        <v>814</v>
      </c>
      <c r="D103" s="1">
        <v>751</v>
      </c>
      <c r="E103" s="1" t="s">
        <v>31</v>
      </c>
      <c r="F103" s="1" t="s">
        <v>31</v>
      </c>
      <c r="J103" s="1">
        <v>372</v>
      </c>
    </row>
    <row r="104" spans="1:10" x14ac:dyDescent="0.35">
      <c r="A104" s="7" t="s">
        <v>97</v>
      </c>
      <c r="B104" s="1">
        <v>497729</v>
      </c>
      <c r="C104" s="1">
        <v>196573</v>
      </c>
      <c r="D104" s="1">
        <v>128217</v>
      </c>
      <c r="E104" s="1">
        <v>105049</v>
      </c>
      <c r="F104" s="1">
        <v>35889</v>
      </c>
      <c r="J104" s="1">
        <v>32001</v>
      </c>
    </row>
    <row r="105" spans="1:10" x14ac:dyDescent="0.35">
      <c r="A105" s="7" t="s">
        <v>44</v>
      </c>
      <c r="B105" s="1">
        <v>6482</v>
      </c>
      <c r="C105" s="1" t="s">
        <v>31</v>
      </c>
      <c r="D105" s="1">
        <v>5542</v>
      </c>
      <c r="E105" s="1" t="s">
        <v>31</v>
      </c>
      <c r="F105" s="1" t="s">
        <v>31</v>
      </c>
      <c r="J105" s="1">
        <v>940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301617</v>
      </c>
      <c r="C107" s="1">
        <v>135038</v>
      </c>
      <c r="D107" s="1">
        <v>92786</v>
      </c>
      <c r="E107" s="1">
        <v>60489</v>
      </c>
      <c r="F107" s="1">
        <v>13304</v>
      </c>
      <c r="J107" s="1" t="s">
        <v>31</v>
      </c>
    </row>
    <row r="108" spans="1:10" x14ac:dyDescent="0.35">
      <c r="A108" s="7" t="s">
        <v>99</v>
      </c>
      <c r="B108" s="1">
        <v>122120</v>
      </c>
      <c r="C108" s="1">
        <v>48641</v>
      </c>
      <c r="D108" s="1">
        <v>31120</v>
      </c>
      <c r="E108" s="1">
        <v>28293</v>
      </c>
      <c r="F108" s="1">
        <v>14067</v>
      </c>
      <c r="J108" s="1" t="s">
        <v>31</v>
      </c>
    </row>
    <row r="109" spans="1:10" x14ac:dyDescent="0.35">
      <c r="A109" s="7" t="s">
        <v>100</v>
      </c>
      <c r="B109" s="1">
        <v>8882</v>
      </c>
      <c r="C109" s="1">
        <v>2527</v>
      </c>
      <c r="D109" s="1" t="s">
        <v>31</v>
      </c>
      <c r="E109" s="1">
        <v>2115</v>
      </c>
      <c r="F109" s="1">
        <v>4240</v>
      </c>
      <c r="J109" s="1" t="s">
        <v>31</v>
      </c>
    </row>
    <row r="110" spans="1:10" x14ac:dyDescent="0.35">
      <c r="A110" s="7" t="s">
        <v>101</v>
      </c>
      <c r="B110" s="1" t="s">
        <v>31</v>
      </c>
      <c r="C110" s="1" t="s">
        <v>31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76339</v>
      </c>
      <c r="C111" s="1">
        <v>11613</v>
      </c>
      <c r="D111" s="1">
        <v>12983</v>
      </c>
      <c r="E111" s="1">
        <v>14152</v>
      </c>
      <c r="F111" s="1">
        <v>4278</v>
      </c>
      <c r="J111" s="1">
        <v>33313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335738</v>
      </c>
      <c r="C113" s="1">
        <v>134328</v>
      </c>
      <c r="D113" s="1">
        <v>99862</v>
      </c>
      <c r="E113" s="1">
        <v>82752</v>
      </c>
      <c r="F113" s="1">
        <v>18795</v>
      </c>
      <c r="J113" s="1" t="s">
        <v>31</v>
      </c>
    </row>
    <row r="114" spans="1:10" x14ac:dyDescent="0.35">
      <c r="A114" s="7" t="s">
        <v>99</v>
      </c>
      <c r="B114" s="1">
        <v>87190</v>
      </c>
      <c r="C114" s="1">
        <v>51058</v>
      </c>
      <c r="D114" s="1">
        <v>21011</v>
      </c>
      <c r="E114" s="1">
        <v>6232</v>
      </c>
      <c r="F114" s="1">
        <v>8890</v>
      </c>
      <c r="J114" s="1" t="s">
        <v>31</v>
      </c>
    </row>
    <row r="115" spans="1:10" x14ac:dyDescent="0.35">
      <c r="A115" s="7" t="s">
        <v>100</v>
      </c>
      <c r="B115" s="1">
        <v>6452</v>
      </c>
      <c r="C115" s="1">
        <v>819</v>
      </c>
      <c r="D115" s="1">
        <v>2066</v>
      </c>
      <c r="E115" s="1">
        <v>1087</v>
      </c>
      <c r="F115" s="1">
        <v>2480</v>
      </c>
      <c r="J115" s="1" t="s">
        <v>31</v>
      </c>
    </row>
    <row r="116" spans="1:10" x14ac:dyDescent="0.35">
      <c r="A116" s="7" t="s">
        <v>101</v>
      </c>
      <c r="B116" s="1" t="s">
        <v>31</v>
      </c>
      <c r="C116" s="1" t="s">
        <v>31</v>
      </c>
      <c r="D116" s="1" t="s">
        <v>31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79579</v>
      </c>
      <c r="C117" s="1">
        <v>11613</v>
      </c>
      <c r="D117" s="1">
        <v>13951</v>
      </c>
      <c r="E117" s="1">
        <v>14978</v>
      </c>
      <c r="F117" s="1">
        <v>5724</v>
      </c>
      <c r="J117" s="1">
        <v>33313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250450</v>
      </c>
      <c r="C119" s="1">
        <v>142074</v>
      </c>
      <c r="D119" s="1">
        <v>75222</v>
      </c>
      <c r="E119" s="1">
        <v>18809</v>
      </c>
      <c r="F119" s="1">
        <v>14346</v>
      </c>
      <c r="J119" s="1" t="s">
        <v>31</v>
      </c>
    </row>
    <row r="120" spans="1:10" x14ac:dyDescent="0.35">
      <c r="A120" s="7" t="s">
        <v>99</v>
      </c>
      <c r="B120" s="1">
        <v>161244</v>
      </c>
      <c r="C120" s="1">
        <v>41642</v>
      </c>
      <c r="D120" s="1">
        <v>41275</v>
      </c>
      <c r="E120" s="1">
        <v>68223</v>
      </c>
      <c r="F120" s="1">
        <v>10104</v>
      </c>
      <c r="J120" s="1" t="s">
        <v>31</v>
      </c>
    </row>
    <row r="121" spans="1:10" x14ac:dyDescent="0.35">
      <c r="A121" s="7" t="s">
        <v>100</v>
      </c>
      <c r="B121" s="1">
        <v>17139</v>
      </c>
      <c r="C121" s="1">
        <v>1890</v>
      </c>
      <c r="D121" s="1">
        <v>5411</v>
      </c>
      <c r="E121" s="1">
        <v>3866</v>
      </c>
      <c r="F121" s="1">
        <v>5972</v>
      </c>
      <c r="J121" s="1" t="s">
        <v>31</v>
      </c>
    </row>
    <row r="122" spans="1:10" x14ac:dyDescent="0.35">
      <c r="A122" s="7" t="s">
        <v>101</v>
      </c>
      <c r="B122" s="1">
        <v>600</v>
      </c>
      <c r="C122" s="1">
        <v>600</v>
      </c>
      <c r="D122" s="1" t="s">
        <v>31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79527</v>
      </c>
      <c r="C123" s="1">
        <v>11613</v>
      </c>
      <c r="D123" s="1">
        <v>14981</v>
      </c>
      <c r="E123" s="1">
        <v>14152</v>
      </c>
      <c r="F123" s="1">
        <v>5467</v>
      </c>
      <c r="J123" s="1">
        <v>33313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346475</v>
      </c>
      <c r="C125" s="1">
        <v>167242</v>
      </c>
      <c r="D125" s="1">
        <v>96252</v>
      </c>
      <c r="E125" s="1">
        <v>61118</v>
      </c>
      <c r="F125" s="1">
        <v>21863</v>
      </c>
      <c r="J125" s="1" t="s">
        <v>31</v>
      </c>
    </row>
    <row r="126" spans="1:10" x14ac:dyDescent="0.35">
      <c r="A126" s="7" t="s">
        <v>99</v>
      </c>
      <c r="B126" s="1">
        <v>67584</v>
      </c>
      <c r="C126" s="1">
        <v>17929</v>
      </c>
      <c r="D126" s="1">
        <v>24624</v>
      </c>
      <c r="E126" s="1">
        <v>17333</v>
      </c>
      <c r="F126" s="1">
        <v>7698</v>
      </c>
      <c r="J126" s="1" t="s">
        <v>31</v>
      </c>
    </row>
    <row r="127" spans="1:10" x14ac:dyDescent="0.35">
      <c r="A127" s="7" t="s">
        <v>100</v>
      </c>
      <c r="B127" s="1">
        <v>14875</v>
      </c>
      <c r="C127" s="1">
        <v>435</v>
      </c>
      <c r="D127" s="1">
        <v>1311</v>
      </c>
      <c r="E127" s="1">
        <v>12269</v>
      </c>
      <c r="F127" s="1">
        <v>860</v>
      </c>
      <c r="J127" s="1" t="s">
        <v>31</v>
      </c>
    </row>
    <row r="128" spans="1:10" x14ac:dyDescent="0.35">
      <c r="A128" s="7" t="s">
        <v>101</v>
      </c>
      <c r="B128" s="1">
        <v>2497</v>
      </c>
      <c r="C128" s="1">
        <v>600</v>
      </c>
      <c r="D128" s="1">
        <v>1719</v>
      </c>
      <c r="E128" s="1">
        <v>178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77528</v>
      </c>
      <c r="C129" s="1">
        <v>11613</v>
      </c>
      <c r="D129" s="1">
        <v>12983</v>
      </c>
      <c r="E129" s="1">
        <v>14152</v>
      </c>
      <c r="F129" s="1">
        <v>5467</v>
      </c>
      <c r="J129" s="1">
        <v>33313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404024</v>
      </c>
      <c r="C131" s="1">
        <v>180331</v>
      </c>
      <c r="D131" s="1">
        <v>112274</v>
      </c>
      <c r="E131" s="1">
        <v>83585</v>
      </c>
      <c r="F131" s="1">
        <v>27834</v>
      </c>
      <c r="J131" s="1" t="s">
        <v>31</v>
      </c>
    </row>
    <row r="132" spans="1:10" x14ac:dyDescent="0.35">
      <c r="A132" s="7" t="s">
        <v>99</v>
      </c>
      <c r="B132" s="1">
        <v>25303</v>
      </c>
      <c r="C132" s="1">
        <v>4524</v>
      </c>
      <c r="D132" s="1">
        <v>11118</v>
      </c>
      <c r="E132" s="1">
        <v>7073</v>
      </c>
      <c r="F132" s="1">
        <v>2588</v>
      </c>
      <c r="J132" s="1" t="s">
        <v>31</v>
      </c>
    </row>
    <row r="133" spans="1:10" x14ac:dyDescent="0.35">
      <c r="A133" s="7" t="s">
        <v>100</v>
      </c>
      <c r="B133" s="1">
        <v>1503</v>
      </c>
      <c r="C133" s="1">
        <v>751</v>
      </c>
      <c r="D133" s="1">
        <v>514</v>
      </c>
      <c r="E133" s="1">
        <v>239</v>
      </c>
      <c r="F133" s="1" t="s">
        <v>31</v>
      </c>
      <c r="J133" s="1" t="s">
        <v>31</v>
      </c>
    </row>
    <row r="134" spans="1:10" x14ac:dyDescent="0.35">
      <c r="A134" s="7" t="s">
        <v>101</v>
      </c>
      <c r="B134" s="1">
        <v>600</v>
      </c>
      <c r="C134" s="1">
        <v>600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77528</v>
      </c>
      <c r="C135" s="1">
        <v>11613</v>
      </c>
      <c r="D135" s="1">
        <v>12983</v>
      </c>
      <c r="E135" s="1">
        <v>14152</v>
      </c>
      <c r="F135" s="1">
        <v>5467</v>
      </c>
      <c r="J135" s="1">
        <v>33313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407371</v>
      </c>
      <c r="C137" s="1">
        <v>177221</v>
      </c>
      <c r="D137" s="1">
        <v>117456</v>
      </c>
      <c r="E137" s="1">
        <v>88136</v>
      </c>
      <c r="F137" s="1">
        <v>24558</v>
      </c>
      <c r="J137" s="1" t="s">
        <v>31</v>
      </c>
    </row>
    <row r="138" spans="1:10" x14ac:dyDescent="0.35">
      <c r="A138" s="7" t="s">
        <v>99</v>
      </c>
      <c r="B138" s="1">
        <v>21706</v>
      </c>
      <c r="C138" s="1">
        <v>7950</v>
      </c>
      <c r="D138" s="1">
        <v>6450</v>
      </c>
      <c r="E138" s="1">
        <v>2435</v>
      </c>
      <c r="F138" s="1">
        <v>4870</v>
      </c>
      <c r="J138" s="1" t="s">
        <v>31</v>
      </c>
    </row>
    <row r="139" spans="1:10" x14ac:dyDescent="0.35">
      <c r="A139" s="7" t="s">
        <v>100</v>
      </c>
      <c r="B139" s="1">
        <v>1428</v>
      </c>
      <c r="C139" s="1">
        <v>435</v>
      </c>
      <c r="D139" s="1" t="s">
        <v>31</v>
      </c>
      <c r="E139" s="1" t="s">
        <v>31</v>
      </c>
      <c r="F139" s="1">
        <v>994</v>
      </c>
      <c r="J139" s="1" t="s">
        <v>31</v>
      </c>
    </row>
    <row r="140" spans="1:10" x14ac:dyDescent="0.35">
      <c r="A140" s="7" t="s">
        <v>101</v>
      </c>
      <c r="B140" s="1">
        <v>600</v>
      </c>
      <c r="C140" s="1">
        <v>600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77854</v>
      </c>
      <c r="C141" s="1">
        <v>11613</v>
      </c>
      <c r="D141" s="1">
        <v>12983</v>
      </c>
      <c r="E141" s="1">
        <v>14478</v>
      </c>
      <c r="F141" s="1">
        <v>5467</v>
      </c>
      <c r="J141" s="1">
        <v>33313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150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6566286</v>
      </c>
      <c r="C8" s="1">
        <v>1953937</v>
      </c>
      <c r="D8" s="1">
        <v>1781279</v>
      </c>
      <c r="E8" s="1">
        <v>1216836</v>
      </c>
      <c r="F8" s="1">
        <v>1023943</v>
      </c>
      <c r="G8" s="1">
        <f>SUM(C8:F8)</f>
        <v>5975995</v>
      </c>
      <c r="H8" s="1">
        <f>SUM(E8:F8)</f>
        <v>2240779</v>
      </c>
      <c r="I8" s="9">
        <f>H8/G8</f>
        <v>0.3749633324659743</v>
      </c>
      <c r="J8" s="1">
        <v>590291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372872</v>
      </c>
      <c r="C10" s="1">
        <v>83030</v>
      </c>
      <c r="D10" s="1">
        <v>128255</v>
      </c>
      <c r="E10" s="1">
        <v>40560</v>
      </c>
      <c r="F10" s="1">
        <v>19403</v>
      </c>
      <c r="J10" s="1">
        <v>101623</v>
      </c>
    </row>
    <row r="11" spans="1:10" x14ac:dyDescent="0.35">
      <c r="A11" s="7" t="s">
        <v>34</v>
      </c>
      <c r="B11" s="1">
        <v>1856321</v>
      </c>
      <c r="C11" s="1">
        <v>487776</v>
      </c>
      <c r="D11" s="1">
        <v>437204</v>
      </c>
      <c r="E11" s="1">
        <v>374273</v>
      </c>
      <c r="F11" s="1">
        <v>386082</v>
      </c>
      <c r="J11" s="1">
        <v>170986</v>
      </c>
    </row>
    <row r="12" spans="1:10" x14ac:dyDescent="0.35">
      <c r="A12" s="7" t="s">
        <v>35</v>
      </c>
      <c r="B12" s="1">
        <v>1765684</v>
      </c>
      <c r="C12" s="1">
        <v>503413</v>
      </c>
      <c r="D12" s="1">
        <v>437516</v>
      </c>
      <c r="E12" s="1">
        <v>344131</v>
      </c>
      <c r="F12" s="1">
        <v>291452</v>
      </c>
      <c r="J12" s="1">
        <v>189171</v>
      </c>
    </row>
    <row r="13" spans="1:10" x14ac:dyDescent="0.35">
      <c r="A13" s="7" t="s">
        <v>36</v>
      </c>
      <c r="B13" s="1">
        <v>1155016</v>
      </c>
      <c r="C13" s="1">
        <v>348427</v>
      </c>
      <c r="D13" s="1">
        <v>386638</v>
      </c>
      <c r="E13" s="1">
        <v>172118</v>
      </c>
      <c r="F13" s="1">
        <v>186839</v>
      </c>
      <c r="J13" s="1">
        <v>60994</v>
      </c>
    </row>
    <row r="14" spans="1:10" x14ac:dyDescent="0.35">
      <c r="A14" s="7" t="s">
        <v>37</v>
      </c>
      <c r="B14" s="1">
        <v>1416392</v>
      </c>
      <c r="C14" s="1">
        <v>531291</v>
      </c>
      <c r="D14" s="1">
        <v>391666</v>
      </c>
      <c r="E14" s="1">
        <v>285753</v>
      </c>
      <c r="F14" s="1">
        <v>140166</v>
      </c>
      <c r="J14" s="1">
        <v>67517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3184110</v>
      </c>
      <c r="C16" s="1">
        <v>1092375</v>
      </c>
      <c r="D16" s="1">
        <v>833142</v>
      </c>
      <c r="E16" s="1">
        <v>559024</v>
      </c>
      <c r="F16" s="1">
        <v>403977</v>
      </c>
      <c r="J16" s="1">
        <v>295592</v>
      </c>
    </row>
    <row r="17" spans="1:10" x14ac:dyDescent="0.35">
      <c r="A17" s="7" t="s">
        <v>39</v>
      </c>
      <c r="B17" s="1">
        <v>3382176</v>
      </c>
      <c r="C17" s="1">
        <v>861562</v>
      </c>
      <c r="D17" s="1">
        <v>948137</v>
      </c>
      <c r="E17" s="1">
        <v>657813</v>
      </c>
      <c r="F17" s="1">
        <v>619965</v>
      </c>
      <c r="J17" s="1">
        <v>294699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3081173</v>
      </c>
      <c r="C19" s="1">
        <v>1063102</v>
      </c>
      <c r="D19" s="1">
        <v>828300</v>
      </c>
      <c r="E19" s="1">
        <v>546631</v>
      </c>
      <c r="F19" s="1">
        <v>353430</v>
      </c>
      <c r="J19" s="1">
        <v>289711</v>
      </c>
    </row>
    <row r="20" spans="1:10" x14ac:dyDescent="0.35">
      <c r="A20" s="7" t="s">
        <v>41</v>
      </c>
      <c r="B20" s="1">
        <v>3247056</v>
      </c>
      <c r="C20" s="1">
        <v>847015</v>
      </c>
      <c r="D20" s="1">
        <v>926146</v>
      </c>
      <c r="E20" s="1">
        <v>611503</v>
      </c>
      <c r="F20" s="1">
        <v>601250</v>
      </c>
      <c r="J20" s="1">
        <v>261141</v>
      </c>
    </row>
    <row r="21" spans="1:10" x14ac:dyDescent="0.35">
      <c r="A21" s="7" t="s">
        <v>42</v>
      </c>
      <c r="B21" s="1">
        <v>28992</v>
      </c>
      <c r="C21" s="1">
        <v>8688</v>
      </c>
      <c r="D21" s="1">
        <v>8183</v>
      </c>
      <c r="E21" s="1">
        <v>7320</v>
      </c>
      <c r="F21" s="1">
        <v>4802</v>
      </c>
      <c r="J21" s="1" t="s">
        <v>31</v>
      </c>
    </row>
    <row r="22" spans="1:10" x14ac:dyDescent="0.35">
      <c r="A22" s="7" t="s">
        <v>43</v>
      </c>
      <c r="B22" s="1">
        <v>114859</v>
      </c>
      <c r="C22" s="1">
        <v>22265</v>
      </c>
      <c r="D22" s="1">
        <v>13851</v>
      </c>
      <c r="E22" s="1">
        <v>26829</v>
      </c>
      <c r="F22" s="1">
        <v>49292</v>
      </c>
      <c r="J22" s="1">
        <v>2622</v>
      </c>
    </row>
    <row r="23" spans="1:10" x14ac:dyDescent="0.35">
      <c r="A23" s="7" t="s">
        <v>44</v>
      </c>
      <c r="B23" s="1">
        <v>94206</v>
      </c>
      <c r="C23" s="1">
        <v>12868</v>
      </c>
      <c r="D23" s="1">
        <v>4800</v>
      </c>
      <c r="E23" s="1">
        <v>24553</v>
      </c>
      <c r="F23" s="1">
        <v>15169</v>
      </c>
      <c r="J23" s="1">
        <v>36816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160810</v>
      </c>
      <c r="C25" s="1">
        <v>43430</v>
      </c>
      <c r="D25" s="1">
        <v>54140</v>
      </c>
      <c r="E25" s="1">
        <v>46855</v>
      </c>
      <c r="F25" s="1">
        <v>14674</v>
      </c>
      <c r="J25" s="1">
        <v>1711</v>
      </c>
    </row>
    <row r="26" spans="1:10" x14ac:dyDescent="0.35">
      <c r="A26" s="7" t="s">
        <v>46</v>
      </c>
      <c r="B26" s="1">
        <v>5681443</v>
      </c>
      <c r="C26" s="1">
        <v>1789167</v>
      </c>
      <c r="D26" s="1">
        <v>1558572</v>
      </c>
      <c r="E26" s="1">
        <v>998251</v>
      </c>
      <c r="F26" s="1">
        <v>823328</v>
      </c>
      <c r="J26" s="1">
        <v>512126</v>
      </c>
    </row>
    <row r="27" spans="1:10" x14ac:dyDescent="0.35">
      <c r="A27" s="7" t="s">
        <v>47</v>
      </c>
      <c r="B27" s="1">
        <v>301236</v>
      </c>
      <c r="C27" s="1">
        <v>47331</v>
      </c>
      <c r="D27" s="1">
        <v>81376</v>
      </c>
      <c r="E27" s="1">
        <v>98784</v>
      </c>
      <c r="F27" s="1">
        <v>58138</v>
      </c>
      <c r="J27" s="1">
        <v>15608</v>
      </c>
    </row>
    <row r="28" spans="1:10" x14ac:dyDescent="0.35">
      <c r="A28" s="7" t="s">
        <v>48</v>
      </c>
      <c r="B28" s="1">
        <v>152691</v>
      </c>
      <c r="C28" s="1">
        <v>17780</v>
      </c>
      <c r="D28" s="1">
        <v>43462</v>
      </c>
      <c r="E28" s="1">
        <v>14092</v>
      </c>
      <c r="F28" s="1">
        <v>67344</v>
      </c>
      <c r="J28" s="1">
        <v>10013</v>
      </c>
    </row>
    <row r="29" spans="1:10" x14ac:dyDescent="0.35">
      <c r="A29" s="7" t="s">
        <v>49</v>
      </c>
      <c r="B29" s="1">
        <v>135700</v>
      </c>
      <c r="C29" s="1">
        <v>17692</v>
      </c>
      <c r="D29" s="1">
        <v>22559</v>
      </c>
      <c r="E29" s="1">
        <v>47632</v>
      </c>
      <c r="F29" s="1">
        <v>36833</v>
      </c>
      <c r="J29" s="1">
        <v>10984</v>
      </c>
    </row>
    <row r="30" spans="1:10" x14ac:dyDescent="0.35">
      <c r="A30" s="7" t="s">
        <v>44</v>
      </c>
      <c r="B30" s="1">
        <v>134406</v>
      </c>
      <c r="C30" s="1">
        <v>38538</v>
      </c>
      <c r="D30" s="1">
        <v>21171</v>
      </c>
      <c r="E30" s="1">
        <v>11223</v>
      </c>
      <c r="F30" s="1">
        <v>23626</v>
      </c>
      <c r="J30" s="1">
        <v>39848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474607</v>
      </c>
      <c r="C32" s="1">
        <v>99449</v>
      </c>
      <c r="D32" s="1">
        <v>136027</v>
      </c>
      <c r="E32" s="1">
        <v>148999</v>
      </c>
      <c r="F32" s="1">
        <v>72812</v>
      </c>
      <c r="J32" s="1">
        <v>17320</v>
      </c>
    </row>
    <row r="33" spans="1:10" x14ac:dyDescent="0.35">
      <c r="A33" s="7" t="s">
        <v>51</v>
      </c>
      <c r="B33" s="1">
        <v>5625359</v>
      </c>
      <c r="C33" s="1">
        <v>1771682</v>
      </c>
      <c r="D33" s="1">
        <v>1552536</v>
      </c>
      <c r="E33" s="1">
        <v>982312</v>
      </c>
      <c r="F33" s="1">
        <v>810479</v>
      </c>
      <c r="J33" s="1">
        <v>508350</v>
      </c>
    </row>
    <row r="34" spans="1:10" x14ac:dyDescent="0.35">
      <c r="A34" s="7" t="s">
        <v>52</v>
      </c>
      <c r="B34" s="1">
        <v>294741</v>
      </c>
      <c r="C34" s="1">
        <v>38293</v>
      </c>
      <c r="D34" s="1">
        <v>66745</v>
      </c>
      <c r="E34" s="1">
        <v>59981</v>
      </c>
      <c r="F34" s="1">
        <v>108248</v>
      </c>
      <c r="J34" s="1">
        <v>21474</v>
      </c>
    </row>
    <row r="35" spans="1:10" x14ac:dyDescent="0.35">
      <c r="A35" s="7" t="s">
        <v>44</v>
      </c>
      <c r="B35" s="1">
        <v>171578</v>
      </c>
      <c r="C35" s="1">
        <v>44513</v>
      </c>
      <c r="D35" s="1">
        <v>25971</v>
      </c>
      <c r="E35" s="1">
        <v>25544</v>
      </c>
      <c r="F35" s="1">
        <v>32404</v>
      </c>
      <c r="J35" s="1">
        <v>43146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604419</v>
      </c>
      <c r="C37" s="1">
        <v>154144</v>
      </c>
      <c r="D37" s="1">
        <v>111683</v>
      </c>
      <c r="E37" s="1">
        <v>157915</v>
      </c>
      <c r="F37" s="1">
        <v>144009</v>
      </c>
      <c r="G37" s="1">
        <f>SUM(C37:F37)</f>
        <v>567751</v>
      </c>
      <c r="H37" s="1">
        <f>SUM(E37:F37)</f>
        <v>301924</v>
      </c>
      <c r="I37" s="9">
        <f>H37/G37</f>
        <v>0.53178946404321614</v>
      </c>
      <c r="J37" s="1">
        <v>36668</v>
      </c>
    </row>
    <row r="38" spans="1:10" x14ac:dyDescent="0.35">
      <c r="A38" s="7" t="s">
        <v>54</v>
      </c>
      <c r="B38" s="1">
        <v>4100902</v>
      </c>
      <c r="C38" s="1">
        <v>1410227</v>
      </c>
      <c r="D38" s="1">
        <v>1184447</v>
      </c>
      <c r="E38" s="1">
        <v>722123</v>
      </c>
      <c r="F38" s="1">
        <v>478993</v>
      </c>
      <c r="G38" s="1">
        <f t="shared" ref="G38:G41" si="0">SUM(C38:F38)</f>
        <v>3795790</v>
      </c>
      <c r="H38" s="1">
        <f t="shared" ref="H38:H41" si="1">SUM(E38:F38)</f>
        <v>1201116</v>
      </c>
      <c r="I38" s="9">
        <f t="shared" ref="I38:I41" si="2">H38/G38</f>
        <v>0.31643373316226664</v>
      </c>
      <c r="J38" s="1">
        <v>305113</v>
      </c>
    </row>
    <row r="39" spans="1:10" x14ac:dyDescent="0.35">
      <c r="A39" s="7" t="s">
        <v>55</v>
      </c>
      <c r="B39" s="1">
        <v>1219675</v>
      </c>
      <c r="C39" s="1">
        <v>231079</v>
      </c>
      <c r="D39" s="1">
        <v>316586</v>
      </c>
      <c r="E39" s="1">
        <v>246346</v>
      </c>
      <c r="F39" s="1">
        <v>223613</v>
      </c>
      <c r="G39" s="1">
        <f t="shared" si="0"/>
        <v>1017624</v>
      </c>
      <c r="H39" s="1">
        <f t="shared" si="1"/>
        <v>469959</v>
      </c>
      <c r="I39" s="9">
        <f t="shared" si="2"/>
        <v>0.46181988632343579</v>
      </c>
      <c r="J39" s="1">
        <v>202050</v>
      </c>
    </row>
    <row r="40" spans="1:10" x14ac:dyDescent="0.35">
      <c r="A40" s="7" t="s">
        <v>56</v>
      </c>
      <c r="B40" s="1">
        <v>403381</v>
      </c>
      <c r="C40" s="1">
        <v>130740</v>
      </c>
      <c r="D40" s="1">
        <v>95677</v>
      </c>
      <c r="E40" s="1">
        <v>65058</v>
      </c>
      <c r="F40" s="1">
        <v>70474</v>
      </c>
      <c r="G40" s="1">
        <f t="shared" si="0"/>
        <v>361949</v>
      </c>
      <c r="H40" s="1">
        <f t="shared" si="1"/>
        <v>135532</v>
      </c>
      <c r="I40" s="9">
        <f t="shared" si="2"/>
        <v>0.37445054413743373</v>
      </c>
      <c r="J40" s="1">
        <v>41433</v>
      </c>
    </row>
    <row r="41" spans="1:10" x14ac:dyDescent="0.35">
      <c r="A41" s="7" t="s">
        <v>57</v>
      </c>
      <c r="B41" s="1">
        <v>237909</v>
      </c>
      <c r="C41" s="1">
        <v>27748</v>
      </c>
      <c r="D41" s="1">
        <v>72886</v>
      </c>
      <c r="E41" s="1">
        <v>25395</v>
      </c>
      <c r="F41" s="1">
        <v>106853</v>
      </c>
      <c r="G41" s="1">
        <f t="shared" si="0"/>
        <v>232882</v>
      </c>
      <c r="H41" s="1">
        <f t="shared" si="1"/>
        <v>132248</v>
      </c>
      <c r="I41" s="9">
        <f t="shared" si="2"/>
        <v>0.56787557647220477</v>
      </c>
      <c r="J41" s="1">
        <v>5027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318799</v>
      </c>
      <c r="C43" s="1">
        <v>78063</v>
      </c>
      <c r="D43" s="1">
        <v>63553</v>
      </c>
      <c r="E43" s="1">
        <v>67033</v>
      </c>
      <c r="F43" s="1">
        <v>72548</v>
      </c>
      <c r="J43" s="1">
        <v>37602</v>
      </c>
    </row>
    <row r="44" spans="1:10" x14ac:dyDescent="0.35">
      <c r="A44" s="7" t="s">
        <v>59</v>
      </c>
      <c r="B44" s="1">
        <v>1894056</v>
      </c>
      <c r="C44" s="1">
        <v>343111</v>
      </c>
      <c r="D44" s="1">
        <v>456637</v>
      </c>
      <c r="E44" s="1">
        <v>469317</v>
      </c>
      <c r="F44" s="1">
        <v>426582</v>
      </c>
      <c r="J44" s="1">
        <v>198409</v>
      </c>
    </row>
    <row r="45" spans="1:10" x14ac:dyDescent="0.35">
      <c r="A45" s="7" t="s">
        <v>60</v>
      </c>
      <c r="B45" s="1">
        <v>1796212</v>
      </c>
      <c r="C45" s="1">
        <v>410525</v>
      </c>
      <c r="D45" s="1">
        <v>524275</v>
      </c>
      <c r="E45" s="1">
        <v>352260</v>
      </c>
      <c r="F45" s="1">
        <v>329515</v>
      </c>
      <c r="J45" s="1">
        <v>179637</v>
      </c>
    </row>
    <row r="46" spans="1:10" x14ac:dyDescent="0.35">
      <c r="A46" s="7" t="s">
        <v>61</v>
      </c>
      <c r="B46" s="1">
        <v>2557219</v>
      </c>
      <c r="C46" s="1">
        <v>1122238</v>
      </c>
      <c r="D46" s="1">
        <v>736814</v>
      </c>
      <c r="E46" s="1">
        <v>328226</v>
      </c>
      <c r="F46" s="1">
        <v>195297</v>
      </c>
      <c r="J46" s="1">
        <v>174643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3522887</v>
      </c>
      <c r="C48" s="1">
        <v>1325961</v>
      </c>
      <c r="D48" s="1">
        <v>999112</v>
      </c>
      <c r="E48" s="1">
        <v>539471</v>
      </c>
      <c r="F48" s="1">
        <v>434563</v>
      </c>
      <c r="J48" s="1">
        <v>223780</v>
      </c>
    </row>
    <row r="49" spans="1:10" x14ac:dyDescent="0.35">
      <c r="A49" s="7" t="s">
        <v>63</v>
      </c>
      <c r="B49" s="1">
        <v>276675</v>
      </c>
      <c r="C49" s="1">
        <v>83599</v>
      </c>
      <c r="D49" s="1">
        <v>88826</v>
      </c>
      <c r="E49" s="1">
        <v>63383</v>
      </c>
      <c r="F49" s="1">
        <v>24315</v>
      </c>
      <c r="J49" s="1">
        <v>16553</v>
      </c>
    </row>
    <row r="50" spans="1:10" x14ac:dyDescent="0.35">
      <c r="A50" s="7" t="s">
        <v>64</v>
      </c>
      <c r="B50" s="1">
        <v>996987</v>
      </c>
      <c r="C50" s="1">
        <v>135493</v>
      </c>
      <c r="D50" s="1">
        <v>258289</v>
      </c>
      <c r="E50" s="1">
        <v>298925</v>
      </c>
      <c r="F50" s="1">
        <v>243762</v>
      </c>
      <c r="J50" s="1">
        <v>60518</v>
      </c>
    </row>
    <row r="51" spans="1:10" x14ac:dyDescent="0.35">
      <c r="A51" s="7" t="s">
        <v>65</v>
      </c>
      <c r="B51" s="1">
        <v>1703422</v>
      </c>
      <c r="C51" s="1">
        <v>403243</v>
      </c>
      <c r="D51" s="1">
        <v>430106</v>
      </c>
      <c r="E51" s="1">
        <v>305224</v>
      </c>
      <c r="F51" s="1">
        <v>310468</v>
      </c>
      <c r="J51" s="1">
        <v>254381</v>
      </c>
    </row>
    <row r="52" spans="1:10" x14ac:dyDescent="0.35">
      <c r="A52" s="7" t="s">
        <v>44</v>
      </c>
      <c r="B52" s="1">
        <v>66314</v>
      </c>
      <c r="C52" s="1">
        <v>5642</v>
      </c>
      <c r="D52" s="1">
        <v>4946</v>
      </c>
      <c r="E52" s="1">
        <v>9833</v>
      </c>
      <c r="F52" s="1">
        <v>10834</v>
      </c>
      <c r="J52" s="1">
        <v>35060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599801</v>
      </c>
      <c r="C54" s="1">
        <v>185953</v>
      </c>
      <c r="D54" s="1">
        <v>159221</v>
      </c>
      <c r="E54" s="1">
        <v>110602</v>
      </c>
      <c r="F54" s="1">
        <v>51900</v>
      </c>
      <c r="J54" s="1">
        <v>92126</v>
      </c>
    </row>
    <row r="55" spans="1:10" x14ac:dyDescent="0.35">
      <c r="A55" s="7" t="s">
        <v>67</v>
      </c>
      <c r="B55" s="1">
        <v>2035761</v>
      </c>
      <c r="C55" s="1">
        <v>737779</v>
      </c>
      <c r="D55" s="1">
        <v>560714</v>
      </c>
      <c r="E55" s="1">
        <v>349440</v>
      </c>
      <c r="F55" s="1">
        <v>237094</v>
      </c>
      <c r="J55" s="1">
        <v>150735</v>
      </c>
    </row>
    <row r="56" spans="1:10" x14ac:dyDescent="0.35">
      <c r="A56" s="7" t="s">
        <v>68</v>
      </c>
      <c r="B56" s="1">
        <v>1285069</v>
      </c>
      <c r="C56" s="1">
        <v>404794</v>
      </c>
      <c r="D56" s="1">
        <v>420460</v>
      </c>
      <c r="E56" s="1">
        <v>185138</v>
      </c>
      <c r="F56" s="1">
        <v>195083</v>
      </c>
      <c r="J56" s="1">
        <v>79594</v>
      </c>
    </row>
    <row r="57" spans="1:10" x14ac:dyDescent="0.35">
      <c r="A57" s="7" t="s">
        <v>69</v>
      </c>
      <c r="B57" s="1">
        <v>1464859</v>
      </c>
      <c r="C57" s="1">
        <v>425625</v>
      </c>
      <c r="D57" s="1">
        <v>357053</v>
      </c>
      <c r="E57" s="1">
        <v>312974</v>
      </c>
      <c r="F57" s="1">
        <v>230539</v>
      </c>
      <c r="J57" s="1">
        <v>138669</v>
      </c>
    </row>
    <row r="58" spans="1:10" x14ac:dyDescent="0.35">
      <c r="A58" s="7" t="s">
        <v>70</v>
      </c>
      <c r="B58" s="1">
        <v>716862</v>
      </c>
      <c r="C58" s="1">
        <v>131483</v>
      </c>
      <c r="D58" s="1">
        <v>164681</v>
      </c>
      <c r="E58" s="1">
        <v>136047</v>
      </c>
      <c r="F58" s="1">
        <v>168018</v>
      </c>
      <c r="J58" s="1">
        <v>116633</v>
      </c>
    </row>
    <row r="59" spans="1:10" x14ac:dyDescent="0.35">
      <c r="A59" s="7" t="s">
        <v>71</v>
      </c>
      <c r="B59" s="1">
        <v>191751</v>
      </c>
      <c r="C59" s="1">
        <v>15950</v>
      </c>
      <c r="D59" s="1">
        <v>38157</v>
      </c>
      <c r="E59" s="1">
        <v>71204</v>
      </c>
      <c r="F59" s="1">
        <v>53905</v>
      </c>
      <c r="J59" s="1">
        <v>12535</v>
      </c>
    </row>
    <row r="60" spans="1:10" x14ac:dyDescent="0.35">
      <c r="A60" s="7" t="s">
        <v>72</v>
      </c>
      <c r="B60" s="1">
        <v>272183</v>
      </c>
      <c r="C60" s="1">
        <v>52354</v>
      </c>
      <c r="D60" s="1">
        <v>80993</v>
      </c>
      <c r="E60" s="1">
        <v>51431</v>
      </c>
      <c r="F60" s="1">
        <v>87405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2588852</v>
      </c>
      <c r="C62" s="1">
        <v>629910</v>
      </c>
      <c r="D62" s="1">
        <v>647815</v>
      </c>
      <c r="E62" s="1">
        <v>486795</v>
      </c>
      <c r="F62" s="1">
        <v>537333</v>
      </c>
      <c r="G62" s="1">
        <f>SUM(C62:F62)</f>
        <v>2301853</v>
      </c>
      <c r="H62" s="1">
        <f>SUM(E62:F62)</f>
        <v>1024128</v>
      </c>
      <c r="I62" s="9">
        <f>H62/G62</f>
        <v>0.44491459706592906</v>
      </c>
      <c r="J62" s="1">
        <v>286999</v>
      </c>
    </row>
    <row r="63" spans="1:10" x14ac:dyDescent="0.35">
      <c r="A63" s="7" t="s">
        <v>74</v>
      </c>
      <c r="B63" s="1">
        <v>3977434</v>
      </c>
      <c r="C63" s="1">
        <v>1324027</v>
      </c>
      <c r="D63" s="1">
        <v>1133464</v>
      </c>
      <c r="E63" s="1">
        <v>730041</v>
      </c>
      <c r="F63" s="1">
        <v>486609</v>
      </c>
      <c r="G63" s="1">
        <f>SUM(C63:F63)</f>
        <v>3674141</v>
      </c>
      <c r="H63" s="1">
        <f>SUM(E63:F63)</f>
        <v>1216650</v>
      </c>
      <c r="I63" s="9">
        <f>H63/G63</f>
        <v>0.33113862532766164</v>
      </c>
      <c r="J63" s="1">
        <v>303292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645478</v>
      </c>
      <c r="C65" s="1">
        <v>45424</v>
      </c>
      <c r="D65" s="1">
        <v>207182</v>
      </c>
      <c r="E65" s="1">
        <v>133708</v>
      </c>
      <c r="F65" s="1">
        <v>213262</v>
      </c>
      <c r="J65" s="1">
        <v>45903</v>
      </c>
    </row>
    <row r="66" spans="1:10" x14ac:dyDescent="0.35">
      <c r="A66" s="7" t="s">
        <v>51</v>
      </c>
      <c r="B66" s="1">
        <v>5669107</v>
      </c>
      <c r="C66" s="1">
        <v>1905109</v>
      </c>
      <c r="D66" s="1">
        <v>1551149</v>
      </c>
      <c r="E66" s="1">
        <v>1083128</v>
      </c>
      <c r="F66" s="1">
        <v>810681</v>
      </c>
      <c r="J66" s="1">
        <v>319039</v>
      </c>
    </row>
    <row r="67" spans="1:10" x14ac:dyDescent="0.35">
      <c r="A67" s="7" t="s">
        <v>44</v>
      </c>
      <c r="B67" s="1">
        <v>251701</v>
      </c>
      <c r="C67" s="1">
        <v>3404</v>
      </c>
      <c r="D67" s="1">
        <v>22948</v>
      </c>
      <c r="E67" s="1" t="s">
        <v>31</v>
      </c>
      <c r="F67" s="1" t="s">
        <v>31</v>
      </c>
      <c r="J67" s="1">
        <v>225348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3983590</v>
      </c>
      <c r="C69" s="1">
        <v>1252226</v>
      </c>
      <c r="D69" s="1">
        <v>1104662</v>
      </c>
      <c r="E69" s="1">
        <v>857096</v>
      </c>
      <c r="F69" s="1">
        <v>594728</v>
      </c>
      <c r="J69" s="1">
        <v>174877</v>
      </c>
    </row>
    <row r="70" spans="1:10" x14ac:dyDescent="0.35">
      <c r="A70" s="7" t="s">
        <v>51</v>
      </c>
      <c r="B70" s="1">
        <v>2288151</v>
      </c>
      <c r="C70" s="1">
        <v>696500</v>
      </c>
      <c r="D70" s="1">
        <v>655989</v>
      </c>
      <c r="E70" s="1">
        <v>356932</v>
      </c>
      <c r="F70" s="1">
        <v>410512</v>
      </c>
      <c r="J70" s="1">
        <v>168217</v>
      </c>
    </row>
    <row r="71" spans="1:10" x14ac:dyDescent="0.35">
      <c r="A71" s="7" t="s">
        <v>44</v>
      </c>
      <c r="B71" s="1">
        <v>294545</v>
      </c>
      <c r="C71" s="1">
        <v>5211</v>
      </c>
      <c r="D71" s="1">
        <v>20628</v>
      </c>
      <c r="E71" s="1">
        <v>2808</v>
      </c>
      <c r="F71" s="1">
        <v>18702</v>
      </c>
      <c r="J71" s="1">
        <v>247196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486386</v>
      </c>
      <c r="C73" s="1">
        <v>66297</v>
      </c>
      <c r="D73" s="1">
        <v>128978</v>
      </c>
      <c r="E73" s="1">
        <v>113052</v>
      </c>
      <c r="F73" s="1">
        <v>176683</v>
      </c>
      <c r="G73" s="1">
        <f>SUM(C73:F73)</f>
        <v>485010</v>
      </c>
      <c r="H73" s="1">
        <f>SUM(E73:F73)</f>
        <v>289735</v>
      </c>
      <c r="I73" s="9">
        <f>H73/G73</f>
        <v>0.59737943547555716</v>
      </c>
      <c r="J73" s="1">
        <v>1375</v>
      </c>
    </row>
    <row r="74" spans="1:10" x14ac:dyDescent="0.35">
      <c r="A74" s="7" t="s">
        <v>76</v>
      </c>
      <c r="B74" s="1">
        <v>429063</v>
      </c>
      <c r="C74" s="1">
        <v>62293</v>
      </c>
      <c r="D74" s="1">
        <v>86527</v>
      </c>
      <c r="E74" s="1">
        <v>159668</v>
      </c>
      <c r="F74" s="1">
        <v>120575</v>
      </c>
      <c r="G74" s="1">
        <f>SUM(C74:F74)</f>
        <v>429063</v>
      </c>
      <c r="H74" s="1">
        <f>SUM(E74:F74)</f>
        <v>280243</v>
      </c>
      <c r="I74" s="9">
        <f>H74/G74</f>
        <v>0.6531511689425562</v>
      </c>
      <c r="J74" s="1" t="s">
        <v>31</v>
      </c>
    </row>
    <row r="75" spans="1:10" x14ac:dyDescent="0.35">
      <c r="A75" s="7" t="s">
        <v>77</v>
      </c>
      <c r="B75" s="1">
        <v>560170</v>
      </c>
      <c r="C75" s="1">
        <v>83424</v>
      </c>
      <c r="D75" s="1">
        <v>194581</v>
      </c>
      <c r="E75" s="1">
        <v>123349</v>
      </c>
      <c r="F75" s="1">
        <v>158816</v>
      </c>
      <c r="J75" s="1" t="s">
        <v>31</v>
      </c>
    </row>
    <row r="76" spans="1:10" x14ac:dyDescent="0.35">
      <c r="A76" s="7" t="s">
        <v>78</v>
      </c>
      <c r="B76" s="1">
        <v>989006</v>
      </c>
      <c r="C76" s="1">
        <v>234013</v>
      </c>
      <c r="D76" s="1">
        <v>287907</v>
      </c>
      <c r="E76" s="1">
        <v>249462</v>
      </c>
      <c r="F76" s="1">
        <v>208835</v>
      </c>
      <c r="J76" s="1">
        <v>8789</v>
      </c>
    </row>
    <row r="77" spans="1:10" x14ac:dyDescent="0.35">
      <c r="A77" s="7" t="s">
        <v>174</v>
      </c>
      <c r="C77" s="1">
        <f>SUM(C73:C76)</f>
        <v>446027</v>
      </c>
      <c r="D77" s="1">
        <f>SUM(D73:D76)</f>
        <v>697993</v>
      </c>
      <c r="E77" s="1">
        <f>SUM(E73:E76)</f>
        <v>645531</v>
      </c>
      <c r="F77" s="1">
        <f>SUM(F73:F76)</f>
        <v>664909</v>
      </c>
      <c r="G77" s="1">
        <f>SUM(C77:F77)</f>
        <v>2454460</v>
      </c>
      <c r="H77" s="1">
        <f>SUM(E77:F77)</f>
        <v>1310440</v>
      </c>
      <c r="I77" s="9">
        <f>H77/G77</f>
        <v>0.53390155064657807</v>
      </c>
    </row>
    <row r="78" spans="1:10" x14ac:dyDescent="0.35">
      <c r="A78" s="7"/>
    </row>
    <row r="79" spans="1:10" x14ac:dyDescent="0.35">
      <c r="A79" s="7" t="s">
        <v>79</v>
      </c>
      <c r="B79" s="1">
        <v>738391</v>
      </c>
      <c r="C79" s="1">
        <v>193360</v>
      </c>
      <c r="D79" s="1">
        <v>275492</v>
      </c>
      <c r="E79" s="1">
        <v>169171</v>
      </c>
      <c r="F79" s="1">
        <v>100368</v>
      </c>
      <c r="J79" s="1" t="s">
        <v>31</v>
      </c>
    </row>
    <row r="80" spans="1:10" x14ac:dyDescent="0.35">
      <c r="A80" s="7" t="s">
        <v>80</v>
      </c>
      <c r="B80" s="1">
        <v>827258</v>
      </c>
      <c r="C80" s="1">
        <v>351794</v>
      </c>
      <c r="D80" s="1">
        <v>283210</v>
      </c>
      <c r="E80" s="1">
        <v>135065</v>
      </c>
      <c r="F80" s="1">
        <v>57189</v>
      </c>
      <c r="J80" s="1" t="s">
        <v>31</v>
      </c>
    </row>
    <row r="81" spans="1:10" x14ac:dyDescent="0.35">
      <c r="A81" s="7" t="s">
        <v>81</v>
      </c>
      <c r="B81" s="1">
        <v>512949</v>
      </c>
      <c r="C81" s="1">
        <v>286326</v>
      </c>
      <c r="D81" s="1">
        <v>134629</v>
      </c>
      <c r="E81" s="1">
        <v>49425</v>
      </c>
      <c r="F81" s="1">
        <v>42570</v>
      </c>
      <c r="J81" s="1" t="s">
        <v>31</v>
      </c>
    </row>
    <row r="82" spans="1:10" x14ac:dyDescent="0.35">
      <c r="A82" s="7" t="s">
        <v>82</v>
      </c>
      <c r="B82" s="1">
        <v>553724</v>
      </c>
      <c r="C82" s="1">
        <v>418470</v>
      </c>
      <c r="D82" s="1">
        <v>71638</v>
      </c>
      <c r="E82" s="1">
        <v>22436</v>
      </c>
      <c r="F82" s="1">
        <v>41181</v>
      </c>
      <c r="J82" s="1" t="s">
        <v>31</v>
      </c>
    </row>
    <row r="83" spans="1:10" x14ac:dyDescent="0.35">
      <c r="A83" s="7"/>
      <c r="C83" s="1">
        <f>SUM(C79:C82)</f>
        <v>1249950</v>
      </c>
      <c r="D83" s="1">
        <f>SUM(D79:D82)</f>
        <v>764969</v>
      </c>
      <c r="E83" s="1">
        <f>SUM(E79:E82)</f>
        <v>376097</v>
      </c>
      <c r="F83" s="1">
        <f>SUM(F79:F82)</f>
        <v>241308</v>
      </c>
      <c r="G83" s="1">
        <f>SUM(C83:F83)</f>
        <v>2632324</v>
      </c>
    </row>
    <row r="84" spans="1:10" x14ac:dyDescent="0.35">
      <c r="A84" s="7" t="s">
        <v>175</v>
      </c>
      <c r="G84" s="1">
        <f>G83+G77</f>
        <v>5086784</v>
      </c>
    </row>
    <row r="85" spans="1:10" x14ac:dyDescent="0.35">
      <c r="A85" s="7" t="s">
        <v>44</v>
      </c>
      <c r="B85" s="1">
        <v>1469339</v>
      </c>
      <c r="C85" s="1">
        <v>257960</v>
      </c>
      <c r="D85" s="1">
        <v>318319</v>
      </c>
      <c r="E85" s="1">
        <v>195207</v>
      </c>
      <c r="F85" s="1">
        <v>117727</v>
      </c>
      <c r="J85" s="1">
        <v>580127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4983597</v>
      </c>
      <c r="C87" s="1">
        <v>1800734</v>
      </c>
      <c r="D87" s="1">
        <v>1571342</v>
      </c>
      <c r="E87" s="1">
        <v>901690</v>
      </c>
      <c r="F87" s="1">
        <v>708456</v>
      </c>
      <c r="J87" s="1">
        <v>1375</v>
      </c>
    </row>
    <row r="88" spans="1:10" x14ac:dyDescent="0.35">
      <c r="A88" s="7" t="s">
        <v>84</v>
      </c>
      <c r="B88" s="1">
        <v>2224338</v>
      </c>
      <c r="C88" s="1">
        <v>479105</v>
      </c>
      <c r="D88" s="1">
        <v>732334</v>
      </c>
      <c r="E88" s="1">
        <v>548302</v>
      </c>
      <c r="F88" s="1">
        <v>464598</v>
      </c>
      <c r="J88" s="1" t="s">
        <v>31</v>
      </c>
    </row>
    <row r="89" spans="1:10" ht="43.5" x14ac:dyDescent="0.35">
      <c r="A89" s="7" t="s">
        <v>85</v>
      </c>
      <c r="B89" s="1">
        <v>1503361</v>
      </c>
      <c r="C89" s="1">
        <v>172873</v>
      </c>
      <c r="D89" s="1">
        <v>535662</v>
      </c>
      <c r="E89" s="1">
        <v>413904</v>
      </c>
      <c r="F89" s="1">
        <v>379546</v>
      </c>
      <c r="J89" s="1">
        <v>1375</v>
      </c>
    </row>
    <row r="90" spans="1:10" x14ac:dyDescent="0.35">
      <c r="A90" s="7" t="s">
        <v>86</v>
      </c>
      <c r="B90" s="1">
        <v>729321</v>
      </c>
      <c r="C90" s="1">
        <v>13167</v>
      </c>
      <c r="D90" s="1">
        <v>148989</v>
      </c>
      <c r="E90" s="1">
        <v>200226</v>
      </c>
      <c r="F90" s="1">
        <v>366939</v>
      </c>
      <c r="J90" s="1" t="s">
        <v>31</v>
      </c>
    </row>
    <row r="91" spans="1:10" x14ac:dyDescent="0.35">
      <c r="A91" s="7" t="s">
        <v>87</v>
      </c>
      <c r="B91" s="1">
        <v>26951</v>
      </c>
      <c r="C91" s="1">
        <v>4649</v>
      </c>
      <c r="D91" s="1">
        <v>3778</v>
      </c>
      <c r="E91" s="1">
        <v>10390</v>
      </c>
      <c r="F91" s="1">
        <v>8134</v>
      </c>
      <c r="J91" s="1" t="s">
        <v>31</v>
      </c>
    </row>
    <row r="92" spans="1:10" ht="29" x14ac:dyDescent="0.35">
      <c r="A92" s="7" t="s">
        <v>88</v>
      </c>
      <c r="B92" s="1">
        <v>225510</v>
      </c>
      <c r="C92" s="1">
        <v>12454</v>
      </c>
      <c r="D92" s="1">
        <v>66726</v>
      </c>
      <c r="E92" s="1">
        <v>65654</v>
      </c>
      <c r="F92" s="1">
        <v>80676</v>
      </c>
      <c r="J92" s="1" t="s">
        <v>31</v>
      </c>
    </row>
    <row r="93" spans="1:10" x14ac:dyDescent="0.35">
      <c r="A93" s="7" t="s">
        <v>89</v>
      </c>
      <c r="B93" s="1">
        <v>461377</v>
      </c>
      <c r="C93" s="1">
        <v>38234</v>
      </c>
      <c r="D93" s="1">
        <v>106230</v>
      </c>
      <c r="E93" s="1">
        <v>171662</v>
      </c>
      <c r="F93" s="1">
        <v>145251</v>
      </c>
      <c r="G93" s="1">
        <f>SUM(C93:F93)</f>
        <v>461377</v>
      </c>
      <c r="H93" s="1">
        <f>E93+F93</f>
        <v>316913</v>
      </c>
      <c r="I93" s="9">
        <f>H93/G93</f>
        <v>0.68688512864750517</v>
      </c>
      <c r="J93" s="1" t="s">
        <v>31</v>
      </c>
    </row>
    <row r="94" spans="1:10" ht="29" x14ac:dyDescent="0.35">
      <c r="A94" s="7" t="s">
        <v>90</v>
      </c>
      <c r="B94" s="1">
        <v>117238</v>
      </c>
      <c r="C94" s="1" t="s">
        <v>31</v>
      </c>
      <c r="D94" s="1">
        <v>34677</v>
      </c>
      <c r="E94" s="1">
        <v>54474</v>
      </c>
      <c r="F94" s="1">
        <v>28088</v>
      </c>
      <c r="J94" s="1" t="s">
        <v>31</v>
      </c>
    </row>
    <row r="95" spans="1:10" x14ac:dyDescent="0.35">
      <c r="A95" s="7" t="s">
        <v>91</v>
      </c>
      <c r="B95" s="1">
        <v>176997</v>
      </c>
      <c r="C95" s="1">
        <v>1933</v>
      </c>
      <c r="D95" s="1">
        <v>32730</v>
      </c>
      <c r="E95" s="1">
        <v>43306</v>
      </c>
      <c r="F95" s="1">
        <v>99028</v>
      </c>
      <c r="J95" s="1" t="s">
        <v>31</v>
      </c>
    </row>
    <row r="96" spans="1:10" x14ac:dyDescent="0.35">
      <c r="A96" s="7" t="s">
        <v>92</v>
      </c>
      <c r="B96" s="1">
        <v>88281</v>
      </c>
      <c r="C96" s="1" t="s">
        <v>31</v>
      </c>
      <c r="D96" s="1">
        <v>15782</v>
      </c>
      <c r="E96" s="1">
        <v>16846</v>
      </c>
      <c r="F96" s="1">
        <v>55653</v>
      </c>
      <c r="J96" s="1" t="s">
        <v>31</v>
      </c>
    </row>
    <row r="97" spans="1:10" x14ac:dyDescent="0.35">
      <c r="A97" s="7" t="s">
        <v>52</v>
      </c>
      <c r="B97" s="1">
        <v>154298</v>
      </c>
      <c r="C97" s="1">
        <v>38252</v>
      </c>
      <c r="D97" s="1">
        <v>62174</v>
      </c>
      <c r="E97" s="1">
        <v>26890</v>
      </c>
      <c r="F97" s="1">
        <v>25100</v>
      </c>
      <c r="J97" s="1">
        <v>1882</v>
      </c>
    </row>
    <row r="98" spans="1:10" x14ac:dyDescent="0.35">
      <c r="A98" s="7" t="s">
        <v>44</v>
      </c>
      <c r="B98" s="1">
        <v>695933</v>
      </c>
      <c r="C98" s="1">
        <v>45302</v>
      </c>
      <c r="D98" s="1">
        <v>15581</v>
      </c>
      <c r="E98" s="1">
        <v>28899</v>
      </c>
      <c r="F98" s="1">
        <v>19118</v>
      </c>
      <c r="J98" s="1">
        <v>587033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137827</v>
      </c>
      <c r="C100" s="1">
        <v>32430</v>
      </c>
      <c r="D100" s="1">
        <v>41141</v>
      </c>
      <c r="E100" s="1">
        <v>19641</v>
      </c>
      <c r="F100" s="1">
        <v>32051</v>
      </c>
      <c r="J100" s="1">
        <v>12564</v>
      </c>
    </row>
    <row r="101" spans="1:10" x14ac:dyDescent="0.35">
      <c r="A101" s="7" t="s">
        <v>94</v>
      </c>
      <c r="B101" s="1">
        <v>32154</v>
      </c>
      <c r="C101" s="1">
        <v>6373</v>
      </c>
      <c r="D101" s="1">
        <v>14415</v>
      </c>
      <c r="E101" s="1">
        <v>1723</v>
      </c>
      <c r="F101" s="1" t="s">
        <v>31</v>
      </c>
      <c r="J101" s="1">
        <v>9643</v>
      </c>
    </row>
    <row r="102" spans="1:10" x14ac:dyDescent="0.35">
      <c r="A102" s="7" t="s">
        <v>95</v>
      </c>
      <c r="B102" s="1">
        <v>62551</v>
      </c>
      <c r="C102" s="1">
        <v>17144</v>
      </c>
      <c r="D102" s="1">
        <v>8342</v>
      </c>
      <c r="E102" s="1">
        <v>2837</v>
      </c>
      <c r="F102" s="1">
        <v>22362</v>
      </c>
      <c r="J102" s="1">
        <v>11865</v>
      </c>
    </row>
    <row r="103" spans="1:10" x14ac:dyDescent="0.35">
      <c r="A103" s="7" t="s">
        <v>96</v>
      </c>
      <c r="B103" s="1">
        <v>34193</v>
      </c>
      <c r="C103" s="1">
        <v>1250</v>
      </c>
      <c r="D103" s="1" t="s">
        <v>31</v>
      </c>
      <c r="E103" s="1">
        <v>1467</v>
      </c>
      <c r="F103" s="1">
        <v>29784</v>
      </c>
      <c r="J103" s="1">
        <v>1692</v>
      </c>
    </row>
    <row r="104" spans="1:10" x14ac:dyDescent="0.35">
      <c r="A104" s="7" t="s">
        <v>97</v>
      </c>
      <c r="B104" s="1">
        <v>6263062</v>
      </c>
      <c r="C104" s="1">
        <v>1897354</v>
      </c>
      <c r="D104" s="1">
        <v>1706173</v>
      </c>
      <c r="E104" s="1">
        <v>1189668</v>
      </c>
      <c r="F104" s="1">
        <v>938443</v>
      </c>
      <c r="J104" s="1">
        <v>531423</v>
      </c>
    </row>
    <row r="105" spans="1:10" x14ac:dyDescent="0.35">
      <c r="A105" s="7" t="s">
        <v>44</v>
      </c>
      <c r="B105" s="1">
        <v>48659</v>
      </c>
      <c r="C105" s="1">
        <v>1314</v>
      </c>
      <c r="D105" s="1">
        <v>12131</v>
      </c>
      <c r="E105" s="1">
        <v>1500</v>
      </c>
      <c r="F105" s="1">
        <v>1303</v>
      </c>
      <c r="J105" s="1">
        <v>32412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3552408</v>
      </c>
      <c r="C107" s="1">
        <v>1365637</v>
      </c>
      <c r="D107" s="1">
        <v>1085979</v>
      </c>
      <c r="E107" s="1">
        <v>631123</v>
      </c>
      <c r="F107" s="1">
        <v>464336</v>
      </c>
      <c r="J107" s="1">
        <v>5334</v>
      </c>
    </row>
    <row r="108" spans="1:10" x14ac:dyDescent="0.35">
      <c r="A108" s="7" t="s">
        <v>99</v>
      </c>
      <c r="B108" s="1">
        <v>1586045</v>
      </c>
      <c r="C108" s="1">
        <v>382014</v>
      </c>
      <c r="D108" s="1">
        <v>458245</v>
      </c>
      <c r="E108" s="1">
        <v>411622</v>
      </c>
      <c r="F108" s="1">
        <v>329333</v>
      </c>
      <c r="J108" s="1">
        <v>4831</v>
      </c>
    </row>
    <row r="109" spans="1:10" x14ac:dyDescent="0.35">
      <c r="A109" s="7" t="s">
        <v>100</v>
      </c>
      <c r="B109" s="1">
        <v>235100</v>
      </c>
      <c r="C109" s="1">
        <v>22982</v>
      </c>
      <c r="D109" s="1">
        <v>55830</v>
      </c>
      <c r="E109" s="1">
        <v>37352</v>
      </c>
      <c r="F109" s="1">
        <v>118935</v>
      </c>
      <c r="J109" s="1" t="s">
        <v>31</v>
      </c>
    </row>
    <row r="110" spans="1:10" x14ac:dyDescent="0.35">
      <c r="A110" s="7" t="s">
        <v>101</v>
      </c>
      <c r="B110" s="1">
        <v>33628</v>
      </c>
      <c r="C110" s="1">
        <v>2111</v>
      </c>
      <c r="D110" s="1" t="s">
        <v>31</v>
      </c>
      <c r="E110" s="1">
        <v>16024</v>
      </c>
      <c r="F110" s="1">
        <v>15494</v>
      </c>
      <c r="J110" s="1" t="s">
        <v>31</v>
      </c>
    </row>
    <row r="111" spans="1:10" x14ac:dyDescent="0.35">
      <c r="A111" s="7" t="s">
        <v>44</v>
      </c>
      <c r="B111" s="1">
        <v>1159105</v>
      </c>
      <c r="C111" s="1">
        <v>181193</v>
      </c>
      <c r="D111" s="1">
        <v>181225</v>
      </c>
      <c r="E111" s="1">
        <v>120715</v>
      </c>
      <c r="F111" s="1">
        <v>95845</v>
      </c>
      <c r="J111" s="1">
        <v>580127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4294098</v>
      </c>
      <c r="C113" s="1">
        <v>1524378</v>
      </c>
      <c r="D113" s="1">
        <v>1200709</v>
      </c>
      <c r="E113" s="1">
        <v>911908</v>
      </c>
      <c r="F113" s="1">
        <v>648313</v>
      </c>
      <c r="J113" s="1">
        <v>8789</v>
      </c>
    </row>
    <row r="114" spans="1:10" x14ac:dyDescent="0.35">
      <c r="A114" s="7" t="s">
        <v>99</v>
      </c>
      <c r="B114" s="1">
        <v>894447</v>
      </c>
      <c r="C114" s="1">
        <v>223304</v>
      </c>
      <c r="D114" s="1">
        <v>316921</v>
      </c>
      <c r="E114" s="1">
        <v>164659</v>
      </c>
      <c r="F114" s="1">
        <v>188189</v>
      </c>
      <c r="J114" s="1">
        <v>1375</v>
      </c>
    </row>
    <row r="115" spans="1:10" x14ac:dyDescent="0.35">
      <c r="A115" s="7" t="s">
        <v>100</v>
      </c>
      <c r="B115" s="1">
        <v>124690</v>
      </c>
      <c r="C115" s="1">
        <v>23116</v>
      </c>
      <c r="D115" s="1">
        <v>54942</v>
      </c>
      <c r="E115" s="1">
        <v>15553</v>
      </c>
      <c r="F115" s="1">
        <v>31079</v>
      </c>
      <c r="J115" s="1" t="s">
        <v>31</v>
      </c>
    </row>
    <row r="116" spans="1:10" x14ac:dyDescent="0.35">
      <c r="A116" s="7" t="s">
        <v>101</v>
      </c>
      <c r="B116" s="1">
        <v>54453</v>
      </c>
      <c r="C116" s="1">
        <v>1355</v>
      </c>
      <c r="D116" s="1" t="s">
        <v>31</v>
      </c>
      <c r="E116" s="1" t="s">
        <v>31</v>
      </c>
      <c r="F116" s="1">
        <v>53098</v>
      </c>
      <c r="J116" s="1" t="s">
        <v>31</v>
      </c>
    </row>
    <row r="117" spans="1:10" x14ac:dyDescent="0.35">
      <c r="A117" s="7" t="s">
        <v>44</v>
      </c>
      <c r="B117" s="1">
        <v>1198597</v>
      </c>
      <c r="C117" s="1">
        <v>181784</v>
      </c>
      <c r="D117" s="1">
        <v>208707</v>
      </c>
      <c r="E117" s="1">
        <v>124716</v>
      </c>
      <c r="F117" s="1">
        <v>103264</v>
      </c>
      <c r="J117" s="1">
        <v>580127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2962662</v>
      </c>
      <c r="C119" s="1">
        <v>1152872</v>
      </c>
      <c r="D119" s="1">
        <v>899295</v>
      </c>
      <c r="E119" s="1">
        <v>603810</v>
      </c>
      <c r="F119" s="1">
        <v>296521</v>
      </c>
      <c r="J119" s="1">
        <v>10164</v>
      </c>
    </row>
    <row r="120" spans="1:10" x14ac:dyDescent="0.35">
      <c r="A120" s="7" t="s">
        <v>99</v>
      </c>
      <c r="B120" s="1">
        <v>2087632</v>
      </c>
      <c r="C120" s="1">
        <v>577499</v>
      </c>
      <c r="D120" s="1">
        <v>622260</v>
      </c>
      <c r="E120" s="1">
        <v>430555</v>
      </c>
      <c r="F120" s="1">
        <v>457318</v>
      </c>
      <c r="J120" s="1" t="s">
        <v>31</v>
      </c>
    </row>
    <row r="121" spans="1:10" x14ac:dyDescent="0.35">
      <c r="A121" s="7" t="s">
        <v>100</v>
      </c>
      <c r="B121" s="1">
        <v>281941</v>
      </c>
      <c r="C121" s="1">
        <v>40157</v>
      </c>
      <c r="D121" s="1">
        <v>74568</v>
      </c>
      <c r="E121" s="1">
        <v>41584</v>
      </c>
      <c r="F121" s="1">
        <v>125632</v>
      </c>
      <c r="J121" s="1" t="s">
        <v>31</v>
      </c>
    </row>
    <row r="122" spans="1:10" x14ac:dyDescent="0.35">
      <c r="A122" s="7" t="s">
        <v>101</v>
      </c>
      <c r="B122" s="1">
        <v>41143</v>
      </c>
      <c r="C122" s="1" t="s">
        <v>31</v>
      </c>
      <c r="D122" s="1" t="s">
        <v>31</v>
      </c>
      <c r="E122" s="1" t="s">
        <v>31</v>
      </c>
      <c r="F122" s="1">
        <v>41143</v>
      </c>
      <c r="J122" s="1" t="s">
        <v>31</v>
      </c>
    </row>
    <row r="123" spans="1:10" x14ac:dyDescent="0.35">
      <c r="A123" s="7" t="s">
        <v>44</v>
      </c>
      <c r="B123" s="1">
        <v>1192908</v>
      </c>
      <c r="C123" s="1">
        <v>183409</v>
      </c>
      <c r="D123" s="1">
        <v>185157</v>
      </c>
      <c r="E123" s="1">
        <v>140887</v>
      </c>
      <c r="F123" s="1">
        <v>103329</v>
      </c>
      <c r="J123" s="1">
        <v>580127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4151674</v>
      </c>
      <c r="C125" s="1">
        <v>1545002</v>
      </c>
      <c r="D125" s="1">
        <v>1185718</v>
      </c>
      <c r="E125" s="1">
        <v>830752</v>
      </c>
      <c r="F125" s="1">
        <v>582986</v>
      </c>
      <c r="J125" s="1">
        <v>7216</v>
      </c>
    </row>
    <row r="126" spans="1:10" x14ac:dyDescent="0.35">
      <c r="A126" s="7" t="s">
        <v>99</v>
      </c>
      <c r="B126" s="1">
        <v>911299</v>
      </c>
      <c r="C126" s="1">
        <v>202916</v>
      </c>
      <c r="D126" s="1">
        <v>341542</v>
      </c>
      <c r="E126" s="1">
        <v>163116</v>
      </c>
      <c r="F126" s="1">
        <v>200776</v>
      </c>
      <c r="J126" s="1">
        <v>2948</v>
      </c>
    </row>
    <row r="127" spans="1:10" x14ac:dyDescent="0.35">
      <c r="A127" s="7" t="s">
        <v>100</v>
      </c>
      <c r="B127" s="1">
        <v>295724</v>
      </c>
      <c r="C127" s="1">
        <v>18866</v>
      </c>
      <c r="D127" s="1">
        <v>66766</v>
      </c>
      <c r="E127" s="1">
        <v>102253</v>
      </c>
      <c r="F127" s="1">
        <v>107839</v>
      </c>
      <c r="J127" s="1" t="s">
        <v>31</v>
      </c>
    </row>
    <row r="128" spans="1:10" x14ac:dyDescent="0.35">
      <c r="A128" s="7" t="s">
        <v>101</v>
      </c>
      <c r="B128" s="1">
        <v>38551</v>
      </c>
      <c r="C128" s="1">
        <v>383</v>
      </c>
      <c r="D128" s="1">
        <v>5278</v>
      </c>
      <c r="E128" s="1" t="s">
        <v>31</v>
      </c>
      <c r="F128" s="1">
        <v>32890</v>
      </c>
      <c r="J128" s="1" t="s">
        <v>31</v>
      </c>
    </row>
    <row r="129" spans="1:10" x14ac:dyDescent="0.35">
      <c r="A129" s="7" t="s">
        <v>44</v>
      </c>
      <c r="B129" s="1">
        <v>1169039</v>
      </c>
      <c r="C129" s="1">
        <v>186771</v>
      </c>
      <c r="D129" s="1">
        <v>181975</v>
      </c>
      <c r="E129" s="1">
        <v>120715</v>
      </c>
      <c r="F129" s="1">
        <v>99451</v>
      </c>
      <c r="J129" s="1">
        <v>580127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5052078</v>
      </c>
      <c r="C131" s="1">
        <v>1716150</v>
      </c>
      <c r="D131" s="1">
        <v>1542549</v>
      </c>
      <c r="E131" s="1">
        <v>1014121</v>
      </c>
      <c r="F131" s="1">
        <v>769093</v>
      </c>
      <c r="J131" s="1">
        <v>10164</v>
      </c>
    </row>
    <row r="132" spans="1:10" x14ac:dyDescent="0.35">
      <c r="A132" s="7" t="s">
        <v>99</v>
      </c>
      <c r="B132" s="1">
        <v>288254</v>
      </c>
      <c r="C132" s="1">
        <v>46273</v>
      </c>
      <c r="D132" s="1">
        <v>54400</v>
      </c>
      <c r="E132" s="1">
        <v>78797</v>
      </c>
      <c r="F132" s="1">
        <v>108784</v>
      </c>
      <c r="J132" s="1" t="s">
        <v>31</v>
      </c>
    </row>
    <row r="133" spans="1:10" x14ac:dyDescent="0.35">
      <c r="A133" s="7" t="s">
        <v>100</v>
      </c>
      <c r="B133" s="1">
        <v>18019</v>
      </c>
      <c r="C133" s="1">
        <v>4332</v>
      </c>
      <c r="D133" s="1">
        <v>3105</v>
      </c>
      <c r="E133" s="1">
        <v>3202</v>
      </c>
      <c r="F133" s="1">
        <v>7380</v>
      </c>
      <c r="J133" s="1" t="s">
        <v>31</v>
      </c>
    </row>
    <row r="134" spans="1:10" x14ac:dyDescent="0.35">
      <c r="A134" s="7" t="s">
        <v>101</v>
      </c>
      <c r="B134" s="1">
        <v>41143</v>
      </c>
      <c r="C134" s="1" t="s">
        <v>31</v>
      </c>
      <c r="D134" s="1" t="s">
        <v>31</v>
      </c>
      <c r="E134" s="1" t="s">
        <v>31</v>
      </c>
      <c r="F134" s="1">
        <v>41143</v>
      </c>
      <c r="J134" s="1" t="s">
        <v>31</v>
      </c>
    </row>
    <row r="135" spans="1:10" x14ac:dyDescent="0.35">
      <c r="A135" s="7" t="s">
        <v>44</v>
      </c>
      <c r="B135" s="1">
        <v>1166792</v>
      </c>
      <c r="C135" s="1">
        <v>187182</v>
      </c>
      <c r="D135" s="1">
        <v>181225</v>
      </c>
      <c r="E135" s="1">
        <v>120715</v>
      </c>
      <c r="F135" s="1">
        <v>97543</v>
      </c>
      <c r="J135" s="1">
        <v>580127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4988638</v>
      </c>
      <c r="C137" s="1">
        <v>1700697</v>
      </c>
      <c r="D137" s="1">
        <v>1522309</v>
      </c>
      <c r="E137" s="1">
        <v>1040029</v>
      </c>
      <c r="F137" s="1">
        <v>715440</v>
      </c>
      <c r="J137" s="1">
        <v>10164</v>
      </c>
    </row>
    <row r="138" spans="1:10" x14ac:dyDescent="0.35">
      <c r="A138" s="7" t="s">
        <v>99</v>
      </c>
      <c r="B138" s="1">
        <v>361265</v>
      </c>
      <c r="C138" s="1">
        <v>64874</v>
      </c>
      <c r="D138" s="1">
        <v>75748</v>
      </c>
      <c r="E138" s="1">
        <v>52890</v>
      </c>
      <c r="F138" s="1">
        <v>167753</v>
      </c>
      <c r="J138" s="1" t="s">
        <v>31</v>
      </c>
    </row>
    <row r="139" spans="1:10" x14ac:dyDescent="0.35">
      <c r="A139" s="7" t="s">
        <v>100</v>
      </c>
      <c r="B139" s="1">
        <v>10158</v>
      </c>
      <c r="C139" s="1">
        <v>4959</v>
      </c>
      <c r="D139" s="1">
        <v>1997</v>
      </c>
      <c r="E139" s="1">
        <v>3202</v>
      </c>
      <c r="F139" s="1" t="s">
        <v>31</v>
      </c>
      <c r="J139" s="1" t="s">
        <v>31</v>
      </c>
    </row>
    <row r="140" spans="1:10" x14ac:dyDescent="0.35">
      <c r="A140" s="7" t="s">
        <v>101</v>
      </c>
      <c r="B140" s="1">
        <v>43207</v>
      </c>
      <c r="C140" s="1" t="s">
        <v>31</v>
      </c>
      <c r="D140" s="1" t="s">
        <v>31</v>
      </c>
      <c r="E140" s="1" t="s">
        <v>31</v>
      </c>
      <c r="F140" s="1">
        <v>43207</v>
      </c>
      <c r="J140" s="1" t="s">
        <v>31</v>
      </c>
    </row>
    <row r="141" spans="1:10" x14ac:dyDescent="0.35">
      <c r="A141" s="7" t="s">
        <v>44</v>
      </c>
      <c r="B141" s="1">
        <v>1163018</v>
      </c>
      <c r="C141" s="1">
        <v>183409</v>
      </c>
      <c r="D141" s="1">
        <v>181225</v>
      </c>
      <c r="E141" s="1">
        <v>120715</v>
      </c>
      <c r="F141" s="1">
        <v>97543</v>
      </c>
      <c r="J141" s="1">
        <v>580127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151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5971227</v>
      </c>
      <c r="C8" s="1">
        <v>2287075</v>
      </c>
      <c r="D8" s="1">
        <v>1536282</v>
      </c>
      <c r="E8" s="1">
        <v>1147033</v>
      </c>
      <c r="F8" s="1">
        <v>717434</v>
      </c>
      <c r="G8" s="1">
        <f>SUM(C8:F8)</f>
        <v>5687824</v>
      </c>
      <c r="H8" s="1">
        <f>SUM(E8:F8)</f>
        <v>1864467</v>
      </c>
      <c r="I8" s="9">
        <f>H8/G8</f>
        <v>0.32779969985006568</v>
      </c>
      <c r="J8" s="1">
        <v>283403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369194</v>
      </c>
      <c r="C10" s="1">
        <v>114755</v>
      </c>
      <c r="D10" s="1">
        <v>90817</v>
      </c>
      <c r="E10" s="1">
        <v>101486</v>
      </c>
      <c r="F10" s="1">
        <v>41099</v>
      </c>
      <c r="J10" s="1">
        <v>21037</v>
      </c>
    </row>
    <row r="11" spans="1:10" x14ac:dyDescent="0.35">
      <c r="A11" s="7" t="s">
        <v>34</v>
      </c>
      <c r="B11" s="1">
        <v>1945576</v>
      </c>
      <c r="C11" s="1">
        <v>584907</v>
      </c>
      <c r="D11" s="1">
        <v>535679</v>
      </c>
      <c r="E11" s="1">
        <v>430780</v>
      </c>
      <c r="F11" s="1">
        <v>237518</v>
      </c>
      <c r="J11" s="1">
        <v>156693</v>
      </c>
    </row>
    <row r="12" spans="1:10" x14ac:dyDescent="0.35">
      <c r="A12" s="7" t="s">
        <v>35</v>
      </c>
      <c r="B12" s="1">
        <v>1430726</v>
      </c>
      <c r="C12" s="1">
        <v>535328</v>
      </c>
      <c r="D12" s="1">
        <v>331558</v>
      </c>
      <c r="E12" s="1">
        <v>285697</v>
      </c>
      <c r="F12" s="1">
        <v>230122</v>
      </c>
      <c r="J12" s="1">
        <v>48020</v>
      </c>
    </row>
    <row r="13" spans="1:10" x14ac:dyDescent="0.35">
      <c r="A13" s="7" t="s">
        <v>36</v>
      </c>
      <c r="B13" s="1">
        <v>950407</v>
      </c>
      <c r="C13" s="1">
        <v>340840</v>
      </c>
      <c r="D13" s="1">
        <v>286110</v>
      </c>
      <c r="E13" s="1">
        <v>178153</v>
      </c>
      <c r="F13" s="1">
        <v>123492</v>
      </c>
      <c r="J13" s="1">
        <v>21812</v>
      </c>
    </row>
    <row r="14" spans="1:10" x14ac:dyDescent="0.35">
      <c r="A14" s="7" t="s">
        <v>37</v>
      </c>
      <c r="B14" s="1">
        <v>1275324</v>
      </c>
      <c r="C14" s="1">
        <v>711244</v>
      </c>
      <c r="D14" s="1">
        <v>292118</v>
      </c>
      <c r="E14" s="1">
        <v>150916</v>
      </c>
      <c r="F14" s="1">
        <v>85204</v>
      </c>
      <c r="J14" s="1">
        <v>35842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2976942</v>
      </c>
      <c r="C16" s="1">
        <v>1176252</v>
      </c>
      <c r="D16" s="1">
        <v>732381</v>
      </c>
      <c r="E16" s="1">
        <v>582386</v>
      </c>
      <c r="F16" s="1">
        <v>334054</v>
      </c>
      <c r="J16" s="1">
        <v>151869</v>
      </c>
    </row>
    <row r="17" spans="1:10" x14ac:dyDescent="0.35">
      <c r="A17" s="7" t="s">
        <v>39</v>
      </c>
      <c r="B17" s="1">
        <v>2994285</v>
      </c>
      <c r="C17" s="1">
        <v>1110823</v>
      </c>
      <c r="D17" s="1">
        <v>803901</v>
      </c>
      <c r="E17" s="1">
        <v>564647</v>
      </c>
      <c r="F17" s="1">
        <v>383380</v>
      </c>
      <c r="J17" s="1">
        <v>131534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2861643</v>
      </c>
      <c r="C19" s="1">
        <v>1142840</v>
      </c>
      <c r="D19" s="1">
        <v>712001</v>
      </c>
      <c r="E19" s="1">
        <v>574998</v>
      </c>
      <c r="F19" s="1">
        <v>303011</v>
      </c>
      <c r="J19" s="1">
        <v>128792</v>
      </c>
    </row>
    <row r="20" spans="1:10" x14ac:dyDescent="0.35">
      <c r="A20" s="7" t="s">
        <v>41</v>
      </c>
      <c r="B20" s="1">
        <v>2881524</v>
      </c>
      <c r="C20" s="1">
        <v>1081461</v>
      </c>
      <c r="D20" s="1">
        <v>774321</v>
      </c>
      <c r="E20" s="1">
        <v>540748</v>
      </c>
      <c r="F20" s="1">
        <v>358261</v>
      </c>
      <c r="J20" s="1">
        <v>126733</v>
      </c>
    </row>
    <row r="21" spans="1:10" x14ac:dyDescent="0.35">
      <c r="A21" s="7" t="s">
        <v>42</v>
      </c>
      <c r="B21" s="1">
        <v>85300</v>
      </c>
      <c r="C21" s="1">
        <v>21990</v>
      </c>
      <c r="D21" s="1">
        <v>11951</v>
      </c>
      <c r="E21" s="1">
        <v>22811</v>
      </c>
      <c r="F21" s="1">
        <v>22108</v>
      </c>
      <c r="J21" s="1">
        <v>6439</v>
      </c>
    </row>
    <row r="22" spans="1:10" x14ac:dyDescent="0.35">
      <c r="A22" s="7" t="s">
        <v>43</v>
      </c>
      <c r="B22" s="1">
        <v>81168</v>
      </c>
      <c r="C22" s="1">
        <v>26627</v>
      </c>
      <c r="D22" s="1">
        <v>24563</v>
      </c>
      <c r="E22" s="1">
        <v>5629</v>
      </c>
      <c r="F22" s="1">
        <v>24349</v>
      </c>
      <c r="J22" s="1" t="s">
        <v>31</v>
      </c>
    </row>
    <row r="23" spans="1:10" x14ac:dyDescent="0.35">
      <c r="A23" s="7" t="s">
        <v>44</v>
      </c>
      <c r="B23" s="1">
        <v>61592</v>
      </c>
      <c r="C23" s="1">
        <v>14157</v>
      </c>
      <c r="D23" s="1">
        <v>13445</v>
      </c>
      <c r="E23" s="1">
        <v>2846</v>
      </c>
      <c r="F23" s="1">
        <v>9705</v>
      </c>
      <c r="J23" s="1">
        <v>21438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219035</v>
      </c>
      <c r="C25" s="1">
        <v>105992</v>
      </c>
      <c r="D25" s="1">
        <v>53445</v>
      </c>
      <c r="E25" s="1">
        <v>36585</v>
      </c>
      <c r="F25" s="1">
        <v>19170</v>
      </c>
      <c r="J25" s="1">
        <v>3844</v>
      </c>
    </row>
    <row r="26" spans="1:10" x14ac:dyDescent="0.35">
      <c r="A26" s="7" t="s">
        <v>46</v>
      </c>
      <c r="B26" s="1">
        <v>4911420</v>
      </c>
      <c r="C26" s="1">
        <v>1967540</v>
      </c>
      <c r="D26" s="1">
        <v>1245412</v>
      </c>
      <c r="E26" s="1">
        <v>901986</v>
      </c>
      <c r="F26" s="1">
        <v>545477</v>
      </c>
      <c r="J26" s="1">
        <v>251005</v>
      </c>
    </row>
    <row r="27" spans="1:10" x14ac:dyDescent="0.35">
      <c r="A27" s="7" t="s">
        <v>47</v>
      </c>
      <c r="B27" s="1">
        <v>476453</v>
      </c>
      <c r="C27" s="1">
        <v>121923</v>
      </c>
      <c r="D27" s="1">
        <v>145346</v>
      </c>
      <c r="E27" s="1">
        <v>128461</v>
      </c>
      <c r="F27" s="1">
        <v>70543</v>
      </c>
      <c r="J27" s="1">
        <v>10181</v>
      </c>
    </row>
    <row r="28" spans="1:10" x14ac:dyDescent="0.35">
      <c r="A28" s="7" t="s">
        <v>48</v>
      </c>
      <c r="B28" s="1">
        <v>135448</v>
      </c>
      <c r="C28" s="1">
        <v>48309</v>
      </c>
      <c r="D28" s="1">
        <v>32403</v>
      </c>
      <c r="E28" s="1">
        <v>21968</v>
      </c>
      <c r="F28" s="1">
        <v>29113</v>
      </c>
      <c r="J28" s="1">
        <v>3656</v>
      </c>
    </row>
    <row r="29" spans="1:10" x14ac:dyDescent="0.35">
      <c r="A29" s="7" t="s">
        <v>49</v>
      </c>
      <c r="B29" s="1">
        <v>121514</v>
      </c>
      <c r="C29" s="1">
        <v>28351</v>
      </c>
      <c r="D29" s="1">
        <v>30111</v>
      </c>
      <c r="E29" s="1">
        <v>30475</v>
      </c>
      <c r="F29" s="1">
        <v>31446</v>
      </c>
      <c r="J29" s="1">
        <v>1130</v>
      </c>
    </row>
    <row r="30" spans="1:10" x14ac:dyDescent="0.35">
      <c r="A30" s="7" t="s">
        <v>44</v>
      </c>
      <c r="B30" s="1">
        <v>107356</v>
      </c>
      <c r="C30" s="1">
        <v>14960</v>
      </c>
      <c r="D30" s="1">
        <v>29565</v>
      </c>
      <c r="E30" s="1">
        <v>27558</v>
      </c>
      <c r="F30" s="1">
        <v>21686</v>
      </c>
      <c r="J30" s="1">
        <v>13588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740735</v>
      </c>
      <c r="C32" s="1">
        <v>239265</v>
      </c>
      <c r="D32" s="1">
        <v>206391</v>
      </c>
      <c r="E32" s="1">
        <v>176303</v>
      </c>
      <c r="F32" s="1">
        <v>100051</v>
      </c>
      <c r="J32" s="1">
        <v>18726</v>
      </c>
    </row>
    <row r="33" spans="1:10" x14ac:dyDescent="0.35">
      <c r="A33" s="7" t="s">
        <v>51</v>
      </c>
      <c r="B33" s="1">
        <v>4852046</v>
      </c>
      <c r="C33" s="1">
        <v>1949700</v>
      </c>
      <c r="D33" s="1">
        <v>1233166</v>
      </c>
      <c r="E33" s="1">
        <v>896898</v>
      </c>
      <c r="F33" s="1">
        <v>534486</v>
      </c>
      <c r="J33" s="1">
        <v>237797</v>
      </c>
    </row>
    <row r="34" spans="1:10" x14ac:dyDescent="0.35">
      <c r="A34" s="7" t="s">
        <v>52</v>
      </c>
      <c r="B34" s="1">
        <v>243654</v>
      </c>
      <c r="C34" s="1">
        <v>75952</v>
      </c>
      <c r="D34" s="1">
        <v>65134</v>
      </c>
      <c r="E34" s="1">
        <v>46275</v>
      </c>
      <c r="F34" s="1">
        <v>51507</v>
      </c>
      <c r="J34" s="1">
        <v>4786</v>
      </c>
    </row>
    <row r="35" spans="1:10" x14ac:dyDescent="0.35">
      <c r="A35" s="7" t="s">
        <v>44</v>
      </c>
      <c r="B35" s="1">
        <v>134791</v>
      </c>
      <c r="C35" s="1">
        <v>22158</v>
      </c>
      <c r="D35" s="1">
        <v>31591</v>
      </c>
      <c r="E35" s="1">
        <v>27558</v>
      </c>
      <c r="F35" s="1">
        <v>31391</v>
      </c>
      <c r="J35" s="1">
        <v>22094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691483</v>
      </c>
      <c r="C37" s="1">
        <v>195153</v>
      </c>
      <c r="D37" s="1">
        <v>191596</v>
      </c>
      <c r="E37" s="1">
        <v>184229</v>
      </c>
      <c r="F37" s="1">
        <v>100702</v>
      </c>
      <c r="G37" s="1">
        <f>SUM(C37:F37)</f>
        <v>671680</v>
      </c>
      <c r="H37" s="1">
        <f>SUM(E37:F37)</f>
        <v>284931</v>
      </c>
      <c r="I37" s="9">
        <f>H37/G37</f>
        <v>0.42420646736541212</v>
      </c>
      <c r="J37" s="1">
        <v>19804</v>
      </c>
    </row>
    <row r="38" spans="1:10" x14ac:dyDescent="0.35">
      <c r="A38" s="7" t="s">
        <v>54</v>
      </c>
      <c r="B38" s="1">
        <v>4106808</v>
      </c>
      <c r="C38" s="1">
        <v>1739806</v>
      </c>
      <c r="D38" s="1">
        <v>1080168</v>
      </c>
      <c r="E38" s="1">
        <v>692719</v>
      </c>
      <c r="F38" s="1">
        <v>419819</v>
      </c>
      <c r="G38" s="1">
        <f t="shared" ref="G38:G41" si="0">SUM(C38:F38)</f>
        <v>3932512</v>
      </c>
      <c r="H38" s="1">
        <f t="shared" ref="H38:H41" si="1">SUM(E38:F38)</f>
        <v>1112538</v>
      </c>
      <c r="I38" s="9">
        <f t="shared" ref="I38:I41" si="2">H38/G38</f>
        <v>0.28290771903556811</v>
      </c>
      <c r="J38" s="1">
        <v>174296</v>
      </c>
    </row>
    <row r="39" spans="1:10" x14ac:dyDescent="0.35">
      <c r="A39" s="7" t="s">
        <v>55</v>
      </c>
      <c r="B39" s="1">
        <v>236290</v>
      </c>
      <c r="C39" s="1">
        <v>36139</v>
      </c>
      <c r="D39" s="1">
        <v>49993</v>
      </c>
      <c r="E39" s="1">
        <v>82242</v>
      </c>
      <c r="F39" s="1">
        <v>51129</v>
      </c>
      <c r="G39" s="1">
        <f t="shared" si="0"/>
        <v>219503</v>
      </c>
      <c r="H39" s="1">
        <f t="shared" si="1"/>
        <v>133371</v>
      </c>
      <c r="I39" s="9">
        <f t="shared" si="2"/>
        <v>0.60760445187537304</v>
      </c>
      <c r="J39" s="1">
        <v>16788</v>
      </c>
    </row>
    <row r="40" spans="1:10" x14ac:dyDescent="0.35">
      <c r="A40" s="7" t="s">
        <v>56</v>
      </c>
      <c r="B40" s="1">
        <v>437517</v>
      </c>
      <c r="C40" s="1">
        <v>188310</v>
      </c>
      <c r="D40" s="1">
        <v>106928</v>
      </c>
      <c r="E40" s="1">
        <v>90840</v>
      </c>
      <c r="F40" s="1">
        <v>27595</v>
      </c>
      <c r="G40" s="1">
        <f t="shared" si="0"/>
        <v>413673</v>
      </c>
      <c r="H40" s="1">
        <f t="shared" si="1"/>
        <v>118435</v>
      </c>
      <c r="I40" s="9">
        <f t="shared" si="2"/>
        <v>0.28630101553642612</v>
      </c>
      <c r="J40" s="1">
        <v>23845</v>
      </c>
    </row>
    <row r="41" spans="1:10" x14ac:dyDescent="0.35">
      <c r="A41" s="7" t="s">
        <v>57</v>
      </c>
      <c r="B41" s="1">
        <v>499129</v>
      </c>
      <c r="C41" s="1">
        <v>127668</v>
      </c>
      <c r="D41" s="1">
        <v>107597</v>
      </c>
      <c r="E41" s="1">
        <v>97004</v>
      </c>
      <c r="F41" s="1">
        <v>118189</v>
      </c>
      <c r="G41" s="1">
        <f t="shared" si="0"/>
        <v>450458</v>
      </c>
      <c r="H41" s="1">
        <f t="shared" si="1"/>
        <v>215193</v>
      </c>
      <c r="I41" s="9">
        <f t="shared" si="2"/>
        <v>0.47772045340520092</v>
      </c>
      <c r="J41" s="1">
        <v>48671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256258</v>
      </c>
      <c r="C43" s="1">
        <v>66172</v>
      </c>
      <c r="D43" s="1">
        <v>49543</v>
      </c>
      <c r="E43" s="1">
        <v>83424</v>
      </c>
      <c r="F43" s="1">
        <v>28264</v>
      </c>
      <c r="J43" s="1">
        <v>28855</v>
      </c>
    </row>
    <row r="44" spans="1:10" x14ac:dyDescent="0.35">
      <c r="A44" s="7" t="s">
        <v>59</v>
      </c>
      <c r="B44" s="1">
        <v>1597811</v>
      </c>
      <c r="C44" s="1">
        <v>442106</v>
      </c>
      <c r="D44" s="1">
        <v>388974</v>
      </c>
      <c r="E44" s="1">
        <v>432013</v>
      </c>
      <c r="F44" s="1">
        <v>232120</v>
      </c>
      <c r="J44" s="1">
        <v>102598</v>
      </c>
    </row>
    <row r="45" spans="1:10" x14ac:dyDescent="0.35">
      <c r="A45" s="7" t="s">
        <v>60</v>
      </c>
      <c r="B45" s="1">
        <v>1941940</v>
      </c>
      <c r="C45" s="1">
        <v>540670</v>
      </c>
      <c r="D45" s="1">
        <v>585355</v>
      </c>
      <c r="E45" s="1">
        <v>404121</v>
      </c>
      <c r="F45" s="1">
        <v>325609</v>
      </c>
      <c r="J45" s="1">
        <v>86186</v>
      </c>
    </row>
    <row r="46" spans="1:10" x14ac:dyDescent="0.35">
      <c r="A46" s="7" t="s">
        <v>61</v>
      </c>
      <c r="B46" s="1">
        <v>2175218</v>
      </c>
      <c r="C46" s="1">
        <v>1238128</v>
      </c>
      <c r="D46" s="1">
        <v>512410</v>
      </c>
      <c r="E46" s="1">
        <v>227475</v>
      </c>
      <c r="F46" s="1">
        <v>131442</v>
      </c>
      <c r="J46" s="1">
        <v>65764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3390455</v>
      </c>
      <c r="C48" s="1">
        <v>1478253</v>
      </c>
      <c r="D48" s="1">
        <v>911745</v>
      </c>
      <c r="E48" s="1">
        <v>561448</v>
      </c>
      <c r="F48" s="1">
        <v>291273</v>
      </c>
      <c r="J48" s="1">
        <v>147737</v>
      </c>
    </row>
    <row r="49" spans="1:10" x14ac:dyDescent="0.35">
      <c r="A49" s="7" t="s">
        <v>63</v>
      </c>
      <c r="B49" s="1">
        <v>149118</v>
      </c>
      <c r="C49" s="1">
        <v>67111</v>
      </c>
      <c r="D49" s="1">
        <v>37938</v>
      </c>
      <c r="E49" s="1">
        <v>26825</v>
      </c>
      <c r="F49" s="1">
        <v>9360</v>
      </c>
      <c r="J49" s="1">
        <v>7883</v>
      </c>
    </row>
    <row r="50" spans="1:10" x14ac:dyDescent="0.35">
      <c r="A50" s="7" t="s">
        <v>64</v>
      </c>
      <c r="B50" s="1">
        <v>831499</v>
      </c>
      <c r="C50" s="1">
        <v>248743</v>
      </c>
      <c r="D50" s="1">
        <v>207738</v>
      </c>
      <c r="E50" s="1">
        <v>188209</v>
      </c>
      <c r="F50" s="1">
        <v>169752</v>
      </c>
      <c r="J50" s="1">
        <v>17057</v>
      </c>
    </row>
    <row r="51" spans="1:10" x14ac:dyDescent="0.35">
      <c r="A51" s="7" t="s">
        <v>65</v>
      </c>
      <c r="B51" s="1">
        <v>1562701</v>
      </c>
      <c r="C51" s="1">
        <v>488723</v>
      </c>
      <c r="D51" s="1">
        <v>373046</v>
      </c>
      <c r="E51" s="1">
        <v>361067</v>
      </c>
      <c r="F51" s="1">
        <v>239110</v>
      </c>
      <c r="J51" s="1">
        <v>100753</v>
      </c>
    </row>
    <row r="52" spans="1:10" x14ac:dyDescent="0.35">
      <c r="A52" s="7" t="s">
        <v>44</v>
      </c>
      <c r="B52" s="1">
        <v>37454</v>
      </c>
      <c r="C52" s="1">
        <v>4244</v>
      </c>
      <c r="D52" s="1">
        <v>5814</v>
      </c>
      <c r="E52" s="1">
        <v>9484</v>
      </c>
      <c r="F52" s="1">
        <v>7939</v>
      </c>
      <c r="J52" s="1">
        <v>9973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527925</v>
      </c>
      <c r="C54" s="1">
        <v>215426</v>
      </c>
      <c r="D54" s="1">
        <v>109032</v>
      </c>
      <c r="E54" s="1">
        <v>81930</v>
      </c>
      <c r="F54" s="1">
        <v>92504</v>
      </c>
      <c r="J54" s="1">
        <v>29032</v>
      </c>
    </row>
    <row r="55" spans="1:10" x14ac:dyDescent="0.35">
      <c r="A55" s="7" t="s">
        <v>67</v>
      </c>
      <c r="B55" s="1">
        <v>2162918</v>
      </c>
      <c r="C55" s="1">
        <v>1041157</v>
      </c>
      <c r="D55" s="1">
        <v>604003</v>
      </c>
      <c r="E55" s="1">
        <v>241889</v>
      </c>
      <c r="F55" s="1">
        <v>216553</v>
      </c>
      <c r="J55" s="1">
        <v>59316</v>
      </c>
    </row>
    <row r="56" spans="1:10" x14ac:dyDescent="0.35">
      <c r="A56" s="7" t="s">
        <v>68</v>
      </c>
      <c r="B56" s="1">
        <v>1096738</v>
      </c>
      <c r="C56" s="1">
        <v>369569</v>
      </c>
      <c r="D56" s="1">
        <v>284245</v>
      </c>
      <c r="E56" s="1">
        <v>268591</v>
      </c>
      <c r="F56" s="1">
        <v>125032</v>
      </c>
      <c r="J56" s="1">
        <v>49301</v>
      </c>
    </row>
    <row r="57" spans="1:10" x14ac:dyDescent="0.35">
      <c r="A57" s="7" t="s">
        <v>69</v>
      </c>
      <c r="B57" s="1">
        <v>1210707</v>
      </c>
      <c r="C57" s="1">
        <v>444383</v>
      </c>
      <c r="D57" s="1">
        <v>256074</v>
      </c>
      <c r="E57" s="1">
        <v>323752</v>
      </c>
      <c r="F57" s="1">
        <v>131092</v>
      </c>
      <c r="J57" s="1">
        <v>55406</v>
      </c>
    </row>
    <row r="58" spans="1:10" x14ac:dyDescent="0.35">
      <c r="A58" s="7" t="s">
        <v>70</v>
      </c>
      <c r="B58" s="1">
        <v>474997</v>
      </c>
      <c r="C58" s="1">
        <v>144343</v>
      </c>
      <c r="D58" s="1">
        <v>138136</v>
      </c>
      <c r="E58" s="1">
        <v>104267</v>
      </c>
      <c r="F58" s="1">
        <v>50638</v>
      </c>
      <c r="J58" s="1">
        <v>37613</v>
      </c>
    </row>
    <row r="59" spans="1:10" x14ac:dyDescent="0.35">
      <c r="A59" s="7" t="s">
        <v>71</v>
      </c>
      <c r="B59" s="1">
        <v>197577</v>
      </c>
      <c r="C59" s="1">
        <v>37730</v>
      </c>
      <c r="D59" s="1">
        <v>56480</v>
      </c>
      <c r="E59" s="1">
        <v>57237</v>
      </c>
      <c r="F59" s="1">
        <v>30577</v>
      </c>
      <c r="J59" s="1">
        <v>15553</v>
      </c>
    </row>
    <row r="60" spans="1:10" x14ac:dyDescent="0.35">
      <c r="A60" s="7" t="s">
        <v>72</v>
      </c>
      <c r="B60" s="1">
        <v>300365</v>
      </c>
      <c r="C60" s="1">
        <v>34466</v>
      </c>
      <c r="D60" s="1">
        <v>88311</v>
      </c>
      <c r="E60" s="1">
        <v>69368</v>
      </c>
      <c r="F60" s="1">
        <v>71039</v>
      </c>
      <c r="J60" s="1">
        <v>37181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2199179</v>
      </c>
      <c r="C62" s="1">
        <v>657968</v>
      </c>
      <c r="D62" s="1">
        <v>531137</v>
      </c>
      <c r="E62" s="1">
        <v>535148</v>
      </c>
      <c r="F62" s="1">
        <v>292559</v>
      </c>
      <c r="G62" s="1">
        <f>SUM(C62:F62)</f>
        <v>2016812</v>
      </c>
      <c r="H62" s="1">
        <f>SUM(E62:F62)</f>
        <v>827707</v>
      </c>
      <c r="I62" s="9">
        <f>H62/G62</f>
        <v>0.4104036469437905</v>
      </c>
      <c r="J62" s="1">
        <v>182366</v>
      </c>
    </row>
    <row r="63" spans="1:10" x14ac:dyDescent="0.35">
      <c r="A63" s="7" t="s">
        <v>74</v>
      </c>
      <c r="B63" s="1">
        <v>3772048</v>
      </c>
      <c r="C63" s="1">
        <v>1629107</v>
      </c>
      <c r="D63" s="1">
        <v>1005145</v>
      </c>
      <c r="E63" s="1">
        <v>611884</v>
      </c>
      <c r="F63" s="1">
        <v>424876</v>
      </c>
      <c r="G63" s="1">
        <f>SUM(C63:F63)</f>
        <v>3671012</v>
      </c>
      <c r="H63" s="1">
        <f>SUM(E63:F63)</f>
        <v>1036760</v>
      </c>
      <c r="I63" s="9">
        <f>H63/G63</f>
        <v>0.28241803622543321</v>
      </c>
      <c r="J63" s="1">
        <v>101037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711323</v>
      </c>
      <c r="C65" s="1">
        <v>103045</v>
      </c>
      <c r="D65" s="1">
        <v>184289</v>
      </c>
      <c r="E65" s="1">
        <v>202470</v>
      </c>
      <c r="F65" s="1">
        <v>204526</v>
      </c>
      <c r="J65" s="1">
        <v>16992</v>
      </c>
    </row>
    <row r="66" spans="1:10" x14ac:dyDescent="0.35">
      <c r="A66" s="7" t="s">
        <v>51</v>
      </c>
      <c r="B66" s="1">
        <v>5073133</v>
      </c>
      <c r="C66" s="1">
        <v>2175667</v>
      </c>
      <c r="D66" s="1">
        <v>1334366</v>
      </c>
      <c r="E66" s="1">
        <v>935404</v>
      </c>
      <c r="F66" s="1">
        <v>509214</v>
      </c>
      <c r="J66" s="1">
        <v>118482</v>
      </c>
    </row>
    <row r="67" spans="1:10" x14ac:dyDescent="0.35">
      <c r="A67" s="7" t="s">
        <v>44</v>
      </c>
      <c r="B67" s="1">
        <v>186772</v>
      </c>
      <c r="C67" s="1">
        <v>8363</v>
      </c>
      <c r="D67" s="1">
        <v>17627</v>
      </c>
      <c r="E67" s="1">
        <v>9159</v>
      </c>
      <c r="F67" s="1">
        <v>3694</v>
      </c>
      <c r="J67" s="1">
        <v>147929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3724548</v>
      </c>
      <c r="C69" s="1">
        <v>1408962</v>
      </c>
      <c r="D69" s="1">
        <v>1020515</v>
      </c>
      <c r="E69" s="1">
        <v>797836</v>
      </c>
      <c r="F69" s="1">
        <v>410938</v>
      </c>
      <c r="J69" s="1">
        <v>86297</v>
      </c>
    </row>
    <row r="70" spans="1:10" x14ac:dyDescent="0.35">
      <c r="A70" s="7" t="s">
        <v>51</v>
      </c>
      <c r="B70" s="1">
        <v>2072000</v>
      </c>
      <c r="C70" s="1">
        <v>869750</v>
      </c>
      <c r="D70" s="1">
        <v>505676</v>
      </c>
      <c r="E70" s="1">
        <v>346460</v>
      </c>
      <c r="F70" s="1">
        <v>300937</v>
      </c>
      <c r="J70" s="1">
        <v>49177</v>
      </c>
    </row>
    <row r="71" spans="1:10" x14ac:dyDescent="0.35">
      <c r="A71" s="7" t="s">
        <v>44</v>
      </c>
      <c r="B71" s="1">
        <v>174679</v>
      </c>
      <c r="C71" s="1">
        <v>8363</v>
      </c>
      <c r="D71" s="1">
        <v>10091</v>
      </c>
      <c r="E71" s="1">
        <v>2736</v>
      </c>
      <c r="F71" s="1">
        <v>5560</v>
      </c>
      <c r="J71" s="1">
        <v>147929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393437</v>
      </c>
      <c r="C73" s="1">
        <v>79602</v>
      </c>
      <c r="D73" s="1">
        <v>80281</v>
      </c>
      <c r="E73" s="1">
        <v>87436</v>
      </c>
      <c r="F73" s="1">
        <v>144633</v>
      </c>
      <c r="G73" s="1">
        <f>SUM(C73:F73)</f>
        <v>391952</v>
      </c>
      <c r="H73" s="1">
        <f>SUM(E73:F73)</f>
        <v>232069</v>
      </c>
      <c r="I73" s="9">
        <f>H73/G73</f>
        <v>0.59208525533738821</v>
      </c>
      <c r="J73" s="1">
        <v>1485</v>
      </c>
    </row>
    <row r="74" spans="1:10" x14ac:dyDescent="0.35">
      <c r="A74" s="7" t="s">
        <v>76</v>
      </c>
      <c r="B74" s="1">
        <v>347501</v>
      </c>
      <c r="C74" s="1">
        <v>51235</v>
      </c>
      <c r="D74" s="1">
        <v>83476</v>
      </c>
      <c r="E74" s="1">
        <v>89749</v>
      </c>
      <c r="F74" s="1">
        <v>123041</v>
      </c>
      <c r="G74" s="1">
        <f>SUM(C74:F74)</f>
        <v>347501</v>
      </c>
      <c r="H74" s="1">
        <f>SUM(E74:F74)</f>
        <v>212790</v>
      </c>
      <c r="I74" s="9">
        <f>H74/G74</f>
        <v>0.61234356160126158</v>
      </c>
      <c r="J74" s="1" t="s">
        <v>31</v>
      </c>
    </row>
    <row r="75" spans="1:10" x14ac:dyDescent="0.35">
      <c r="A75" s="7" t="s">
        <v>77</v>
      </c>
      <c r="B75" s="1">
        <v>555064</v>
      </c>
      <c r="C75" s="1">
        <v>136503</v>
      </c>
      <c r="D75" s="1">
        <v>174499</v>
      </c>
      <c r="E75" s="1">
        <v>126188</v>
      </c>
      <c r="F75" s="1">
        <v>117875</v>
      </c>
      <c r="J75" s="1" t="s">
        <v>31</v>
      </c>
    </row>
    <row r="76" spans="1:10" x14ac:dyDescent="0.35">
      <c r="A76" s="7" t="s">
        <v>78</v>
      </c>
      <c r="B76" s="1">
        <v>947748</v>
      </c>
      <c r="C76" s="1">
        <v>281969</v>
      </c>
      <c r="D76" s="1">
        <v>270035</v>
      </c>
      <c r="E76" s="1">
        <v>243588</v>
      </c>
      <c r="F76" s="1">
        <v>152156</v>
      </c>
      <c r="J76" s="1" t="s">
        <v>31</v>
      </c>
    </row>
    <row r="77" spans="1:10" x14ac:dyDescent="0.35">
      <c r="A77" s="7" t="s">
        <v>174</v>
      </c>
      <c r="C77" s="1">
        <f>SUM(C73:C76)</f>
        <v>549309</v>
      </c>
      <c r="D77" s="1">
        <f>SUM(D73:D76)</f>
        <v>608291</v>
      </c>
      <c r="E77" s="1">
        <f>SUM(E73:E76)</f>
        <v>546961</v>
      </c>
      <c r="F77" s="1">
        <f>SUM(F73:F76)</f>
        <v>537705</v>
      </c>
      <c r="G77" s="1">
        <f>SUM(C77:F77)</f>
        <v>2242266</v>
      </c>
      <c r="H77" s="1">
        <f>SUM(E77:F77)</f>
        <v>1084666</v>
      </c>
      <c r="I77" s="9">
        <f>H77/G77</f>
        <v>0.48373654151648376</v>
      </c>
    </row>
    <row r="78" spans="1:10" x14ac:dyDescent="0.35">
      <c r="A78" s="7"/>
    </row>
    <row r="79" spans="1:10" x14ac:dyDescent="0.35">
      <c r="A79" s="7" t="s">
        <v>79</v>
      </c>
      <c r="B79" s="1">
        <v>662389</v>
      </c>
      <c r="C79" s="1">
        <v>282878</v>
      </c>
      <c r="D79" s="1">
        <v>202329</v>
      </c>
      <c r="E79" s="1">
        <v>132377</v>
      </c>
      <c r="F79" s="1">
        <v>44805</v>
      </c>
      <c r="J79" s="1" t="s">
        <v>31</v>
      </c>
    </row>
    <row r="80" spans="1:10" x14ac:dyDescent="0.35">
      <c r="A80" s="7" t="s">
        <v>80</v>
      </c>
      <c r="B80" s="1">
        <v>944051</v>
      </c>
      <c r="C80" s="1">
        <v>424377</v>
      </c>
      <c r="D80" s="1">
        <v>267642</v>
      </c>
      <c r="E80" s="1">
        <v>208430</v>
      </c>
      <c r="F80" s="1">
        <v>41940</v>
      </c>
      <c r="J80" s="1">
        <v>1661</v>
      </c>
    </row>
    <row r="81" spans="1:10" x14ac:dyDescent="0.35">
      <c r="A81" s="7" t="s">
        <v>81</v>
      </c>
      <c r="B81" s="1">
        <v>426663</v>
      </c>
      <c r="C81" s="1">
        <v>234961</v>
      </c>
      <c r="D81" s="1">
        <v>141203</v>
      </c>
      <c r="E81" s="1">
        <v>42441</v>
      </c>
      <c r="F81" s="1">
        <v>8059</v>
      </c>
      <c r="J81" s="1" t="s">
        <v>31</v>
      </c>
    </row>
    <row r="82" spans="1:10" x14ac:dyDescent="0.35">
      <c r="A82" s="7" t="s">
        <v>82</v>
      </c>
      <c r="B82" s="1">
        <v>677995</v>
      </c>
      <c r="C82" s="1">
        <v>526832</v>
      </c>
      <c r="D82" s="1">
        <v>114110</v>
      </c>
      <c r="E82" s="1">
        <v>30077</v>
      </c>
      <c r="F82" s="1">
        <v>6977</v>
      </c>
      <c r="J82" s="1" t="s">
        <v>31</v>
      </c>
    </row>
    <row r="83" spans="1:10" x14ac:dyDescent="0.35">
      <c r="A83" s="7"/>
      <c r="C83" s="1">
        <f>SUM(C79:C82)</f>
        <v>1469048</v>
      </c>
      <c r="D83" s="1">
        <f>SUM(D79:D82)</f>
        <v>725284</v>
      </c>
      <c r="E83" s="1">
        <f>SUM(E79:E82)</f>
        <v>413325</v>
      </c>
      <c r="F83" s="1">
        <f>SUM(F79:F82)</f>
        <v>101781</v>
      </c>
      <c r="G83" s="1">
        <f>SUM(C83:F83)</f>
        <v>2709438</v>
      </c>
    </row>
    <row r="84" spans="1:10" x14ac:dyDescent="0.35">
      <c r="A84" s="7" t="s">
        <v>175</v>
      </c>
      <c r="G84" s="1">
        <f>G83+G77</f>
        <v>4951704</v>
      </c>
    </row>
    <row r="85" spans="1:10" x14ac:dyDescent="0.35">
      <c r="A85" s="7" t="s">
        <v>44</v>
      </c>
      <c r="B85" s="1">
        <v>1016377</v>
      </c>
      <c r="C85" s="1">
        <v>268719</v>
      </c>
      <c r="D85" s="1">
        <v>202706</v>
      </c>
      <c r="E85" s="1">
        <v>186746</v>
      </c>
      <c r="F85" s="1">
        <v>77949</v>
      </c>
      <c r="J85" s="1">
        <v>280257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4793455</v>
      </c>
      <c r="C87" s="1">
        <v>2106814</v>
      </c>
      <c r="D87" s="1">
        <v>1299699</v>
      </c>
      <c r="E87" s="1">
        <v>906040</v>
      </c>
      <c r="F87" s="1">
        <v>469228</v>
      </c>
      <c r="J87" s="1">
        <v>11674</v>
      </c>
    </row>
    <row r="88" spans="1:10" x14ac:dyDescent="0.35">
      <c r="A88" s="7" t="s">
        <v>84</v>
      </c>
      <c r="B88" s="1">
        <v>2098016</v>
      </c>
      <c r="C88" s="1">
        <v>461989</v>
      </c>
      <c r="D88" s="1">
        <v>745629</v>
      </c>
      <c r="E88" s="1">
        <v>490866</v>
      </c>
      <c r="F88" s="1">
        <v>399533</v>
      </c>
      <c r="J88" s="1" t="s">
        <v>31</v>
      </c>
    </row>
    <row r="89" spans="1:10" ht="43.5" x14ac:dyDescent="0.35">
      <c r="A89" s="7" t="s">
        <v>85</v>
      </c>
      <c r="B89" s="1">
        <v>1560834</v>
      </c>
      <c r="C89" s="1">
        <v>322989</v>
      </c>
      <c r="D89" s="1">
        <v>518440</v>
      </c>
      <c r="E89" s="1">
        <v>394089</v>
      </c>
      <c r="F89" s="1">
        <v>325315</v>
      </c>
      <c r="J89" s="1" t="s">
        <v>31</v>
      </c>
    </row>
    <row r="90" spans="1:10" x14ac:dyDescent="0.35">
      <c r="A90" s="7" t="s">
        <v>86</v>
      </c>
      <c r="B90" s="1">
        <v>476517</v>
      </c>
      <c r="C90" s="1">
        <v>13199</v>
      </c>
      <c r="D90" s="1">
        <v>127711</v>
      </c>
      <c r="E90" s="1">
        <v>128724</v>
      </c>
      <c r="F90" s="1">
        <v>206882</v>
      </c>
      <c r="J90" s="1" t="s">
        <v>31</v>
      </c>
    </row>
    <row r="91" spans="1:10" x14ac:dyDescent="0.35">
      <c r="A91" s="7" t="s">
        <v>87</v>
      </c>
      <c r="B91" s="1">
        <v>94684</v>
      </c>
      <c r="C91" s="1">
        <v>19005</v>
      </c>
      <c r="D91" s="1">
        <v>20493</v>
      </c>
      <c r="E91" s="1">
        <v>29536</v>
      </c>
      <c r="F91" s="1">
        <v>25650</v>
      </c>
      <c r="J91" s="1" t="s">
        <v>31</v>
      </c>
    </row>
    <row r="92" spans="1:10" ht="29" x14ac:dyDescent="0.35">
      <c r="A92" s="7" t="s">
        <v>88</v>
      </c>
      <c r="B92" s="1">
        <v>178314</v>
      </c>
      <c r="C92" s="1">
        <v>5651</v>
      </c>
      <c r="D92" s="1">
        <v>25255</v>
      </c>
      <c r="E92" s="1">
        <v>98210</v>
      </c>
      <c r="F92" s="1">
        <v>49198</v>
      </c>
      <c r="J92" s="1" t="s">
        <v>31</v>
      </c>
    </row>
    <row r="93" spans="1:10" x14ac:dyDescent="0.35">
      <c r="A93" s="7" t="s">
        <v>89</v>
      </c>
      <c r="B93" s="1">
        <v>375166</v>
      </c>
      <c r="C93" s="1">
        <v>52746</v>
      </c>
      <c r="D93" s="1">
        <v>57022</v>
      </c>
      <c r="E93" s="1">
        <v>114422</v>
      </c>
      <c r="F93" s="1">
        <v>149491</v>
      </c>
      <c r="G93" s="1">
        <f>SUM(C93:F93)</f>
        <v>373681</v>
      </c>
      <c r="H93" s="1">
        <f>E93+F93</f>
        <v>263913</v>
      </c>
      <c r="I93" s="9">
        <f>H93/G93</f>
        <v>0.7062521241379679</v>
      </c>
      <c r="J93" s="1">
        <v>1485</v>
      </c>
    </row>
    <row r="94" spans="1:10" ht="29" x14ac:dyDescent="0.35">
      <c r="A94" s="7" t="s">
        <v>90</v>
      </c>
      <c r="B94" s="1">
        <v>63504</v>
      </c>
      <c r="C94" s="1">
        <v>1123</v>
      </c>
      <c r="D94" s="1">
        <v>9736</v>
      </c>
      <c r="E94" s="1">
        <v>23013</v>
      </c>
      <c r="F94" s="1">
        <v>29633</v>
      </c>
      <c r="J94" s="1" t="s">
        <v>31</v>
      </c>
    </row>
    <row r="95" spans="1:10" x14ac:dyDescent="0.35">
      <c r="A95" s="7" t="s">
        <v>91</v>
      </c>
      <c r="B95" s="1">
        <v>229355</v>
      </c>
      <c r="C95" s="1">
        <v>20461</v>
      </c>
      <c r="D95" s="1">
        <v>38752</v>
      </c>
      <c r="E95" s="1">
        <v>63584</v>
      </c>
      <c r="F95" s="1">
        <v>106559</v>
      </c>
      <c r="J95" s="1" t="s">
        <v>31</v>
      </c>
    </row>
    <row r="96" spans="1:10" x14ac:dyDescent="0.35">
      <c r="A96" s="7" t="s">
        <v>92</v>
      </c>
      <c r="B96" s="1">
        <v>93548</v>
      </c>
      <c r="C96" s="1">
        <v>7720</v>
      </c>
      <c r="D96" s="1">
        <v>27581</v>
      </c>
      <c r="E96" s="1">
        <v>22383</v>
      </c>
      <c r="F96" s="1">
        <v>35865</v>
      </c>
      <c r="J96" s="1" t="s">
        <v>31</v>
      </c>
    </row>
    <row r="97" spans="1:10" x14ac:dyDescent="0.35">
      <c r="A97" s="7" t="s">
        <v>52</v>
      </c>
      <c r="B97" s="1">
        <v>250505</v>
      </c>
      <c r="C97" s="1">
        <v>51130</v>
      </c>
      <c r="D97" s="1">
        <v>45157</v>
      </c>
      <c r="E97" s="1">
        <v>69938</v>
      </c>
      <c r="F97" s="1">
        <v>84280</v>
      </c>
      <c r="J97" s="1" t="s">
        <v>31</v>
      </c>
    </row>
    <row r="98" spans="1:10" x14ac:dyDescent="0.35">
      <c r="A98" s="7" t="s">
        <v>44</v>
      </c>
      <c r="B98" s="1">
        <v>382451</v>
      </c>
      <c r="C98" s="1">
        <v>28873</v>
      </c>
      <c r="D98" s="1">
        <v>60140</v>
      </c>
      <c r="E98" s="1">
        <v>14414</v>
      </c>
      <c r="F98" s="1">
        <v>8779</v>
      </c>
      <c r="J98" s="1">
        <v>270244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19633</v>
      </c>
      <c r="C100" s="1">
        <v>5818</v>
      </c>
      <c r="D100" s="1" t="s">
        <v>31</v>
      </c>
      <c r="E100" s="1">
        <v>12938</v>
      </c>
      <c r="F100" s="1" t="s">
        <v>31</v>
      </c>
      <c r="J100" s="1">
        <v>877</v>
      </c>
    </row>
    <row r="101" spans="1:10" x14ac:dyDescent="0.35">
      <c r="A101" s="7" t="s">
        <v>94</v>
      </c>
      <c r="B101" s="1">
        <v>3244</v>
      </c>
      <c r="C101" s="1">
        <v>1048</v>
      </c>
      <c r="D101" s="1" t="s">
        <v>31</v>
      </c>
      <c r="E101" s="1">
        <v>1441</v>
      </c>
      <c r="F101" s="1" t="s">
        <v>31</v>
      </c>
      <c r="J101" s="1">
        <v>756</v>
      </c>
    </row>
    <row r="102" spans="1:10" x14ac:dyDescent="0.35">
      <c r="A102" s="7" t="s">
        <v>95</v>
      </c>
      <c r="B102" s="1">
        <v>41484</v>
      </c>
      <c r="C102" s="1">
        <v>4228</v>
      </c>
      <c r="D102" s="1">
        <v>17851</v>
      </c>
      <c r="E102" s="1">
        <v>8421</v>
      </c>
      <c r="F102" s="1">
        <v>10984</v>
      </c>
      <c r="J102" s="1" t="s">
        <v>31</v>
      </c>
    </row>
    <row r="103" spans="1:10" x14ac:dyDescent="0.35">
      <c r="A103" s="7" t="s">
        <v>96</v>
      </c>
      <c r="B103" s="1">
        <v>7558</v>
      </c>
      <c r="C103" s="1">
        <v>7558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5864390</v>
      </c>
      <c r="C104" s="1">
        <v>2263603</v>
      </c>
      <c r="D104" s="1">
        <v>1504723</v>
      </c>
      <c r="E104" s="1">
        <v>1125674</v>
      </c>
      <c r="F104" s="1">
        <v>698646</v>
      </c>
      <c r="J104" s="1">
        <v>271745</v>
      </c>
    </row>
    <row r="105" spans="1:10" x14ac:dyDescent="0.35">
      <c r="A105" s="7" t="s">
        <v>44</v>
      </c>
      <c r="B105" s="1">
        <v>36359</v>
      </c>
      <c r="C105" s="1">
        <v>4821</v>
      </c>
      <c r="D105" s="1">
        <v>13707</v>
      </c>
      <c r="E105" s="1" t="s">
        <v>31</v>
      </c>
      <c r="F105" s="1">
        <v>7805</v>
      </c>
      <c r="J105" s="1">
        <v>10026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3337955</v>
      </c>
      <c r="C107" s="1">
        <v>1610524</v>
      </c>
      <c r="D107" s="1">
        <v>839301</v>
      </c>
      <c r="E107" s="1">
        <v>571321</v>
      </c>
      <c r="F107" s="1">
        <v>316809</v>
      </c>
      <c r="J107" s="1" t="s">
        <v>31</v>
      </c>
    </row>
    <row r="108" spans="1:10" x14ac:dyDescent="0.35">
      <c r="A108" s="7" t="s">
        <v>99</v>
      </c>
      <c r="B108" s="1">
        <v>1673478</v>
      </c>
      <c r="C108" s="1">
        <v>473545</v>
      </c>
      <c r="D108" s="1">
        <v>479937</v>
      </c>
      <c r="E108" s="1">
        <v>420585</v>
      </c>
      <c r="F108" s="1">
        <v>296265</v>
      </c>
      <c r="J108" s="1">
        <v>3146</v>
      </c>
    </row>
    <row r="109" spans="1:10" x14ac:dyDescent="0.35">
      <c r="A109" s="7" t="s">
        <v>100</v>
      </c>
      <c r="B109" s="1">
        <v>168103</v>
      </c>
      <c r="C109" s="1">
        <v>17662</v>
      </c>
      <c r="D109" s="1">
        <v>70744</v>
      </c>
      <c r="E109" s="1">
        <v>36234</v>
      </c>
      <c r="F109" s="1">
        <v>43463</v>
      </c>
      <c r="J109" s="1" t="s">
        <v>31</v>
      </c>
    </row>
    <row r="110" spans="1:10" x14ac:dyDescent="0.35">
      <c r="A110" s="7" t="s">
        <v>101</v>
      </c>
      <c r="B110" s="1">
        <v>4849</v>
      </c>
      <c r="C110" s="1">
        <v>836</v>
      </c>
      <c r="D110" s="1">
        <v>3503</v>
      </c>
      <c r="E110" s="1">
        <v>510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786842</v>
      </c>
      <c r="C111" s="1">
        <v>184508</v>
      </c>
      <c r="D111" s="1">
        <v>142797</v>
      </c>
      <c r="E111" s="1">
        <v>118383</v>
      </c>
      <c r="F111" s="1">
        <v>60896</v>
      </c>
      <c r="J111" s="1">
        <v>280257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4045887</v>
      </c>
      <c r="C113" s="1">
        <v>1701324</v>
      </c>
      <c r="D113" s="1">
        <v>1066961</v>
      </c>
      <c r="E113" s="1">
        <v>813497</v>
      </c>
      <c r="F113" s="1">
        <v>462444</v>
      </c>
      <c r="J113" s="1">
        <v>1661</v>
      </c>
    </row>
    <row r="114" spans="1:10" x14ac:dyDescent="0.35">
      <c r="A114" s="7" t="s">
        <v>99</v>
      </c>
      <c r="B114" s="1">
        <v>930452</v>
      </c>
      <c r="C114" s="1">
        <v>341975</v>
      </c>
      <c r="D114" s="1">
        <v>292154</v>
      </c>
      <c r="E114" s="1">
        <v>155226</v>
      </c>
      <c r="F114" s="1">
        <v>141098</v>
      </c>
      <c r="J114" s="1" t="s">
        <v>31</v>
      </c>
    </row>
    <row r="115" spans="1:10" x14ac:dyDescent="0.35">
      <c r="A115" s="7" t="s">
        <v>100</v>
      </c>
      <c r="B115" s="1">
        <v>144484</v>
      </c>
      <c r="C115" s="1">
        <v>43274</v>
      </c>
      <c r="D115" s="1">
        <v>27587</v>
      </c>
      <c r="E115" s="1">
        <v>27165</v>
      </c>
      <c r="F115" s="1">
        <v>44973</v>
      </c>
      <c r="J115" s="1">
        <v>1485</v>
      </c>
    </row>
    <row r="116" spans="1:10" x14ac:dyDescent="0.35">
      <c r="A116" s="7" t="s">
        <v>101</v>
      </c>
      <c r="B116" s="1">
        <v>41568</v>
      </c>
      <c r="C116" s="1" t="s">
        <v>31</v>
      </c>
      <c r="D116" s="1">
        <v>12042</v>
      </c>
      <c r="E116" s="1">
        <v>23602</v>
      </c>
      <c r="F116" s="1">
        <v>5924</v>
      </c>
      <c r="J116" s="1" t="s">
        <v>31</v>
      </c>
    </row>
    <row r="117" spans="1:10" x14ac:dyDescent="0.35">
      <c r="A117" s="7" t="s">
        <v>44</v>
      </c>
      <c r="B117" s="1">
        <v>808835</v>
      </c>
      <c r="C117" s="1">
        <v>200502</v>
      </c>
      <c r="D117" s="1">
        <v>137538</v>
      </c>
      <c r="E117" s="1">
        <v>127542</v>
      </c>
      <c r="F117" s="1">
        <v>62996</v>
      </c>
      <c r="J117" s="1">
        <v>280257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2894780</v>
      </c>
      <c r="C119" s="1">
        <v>1386521</v>
      </c>
      <c r="D119" s="1">
        <v>722181</v>
      </c>
      <c r="E119" s="1">
        <v>550268</v>
      </c>
      <c r="F119" s="1">
        <v>235810</v>
      </c>
      <c r="J119" s="1" t="s">
        <v>31</v>
      </c>
    </row>
    <row r="120" spans="1:10" x14ac:dyDescent="0.35">
      <c r="A120" s="7" t="s">
        <v>99</v>
      </c>
      <c r="B120" s="1">
        <v>1936593</v>
      </c>
      <c r="C120" s="1">
        <v>654152</v>
      </c>
      <c r="D120" s="1">
        <v>575142</v>
      </c>
      <c r="E120" s="1">
        <v>380879</v>
      </c>
      <c r="F120" s="1">
        <v>323275</v>
      </c>
      <c r="J120" s="1">
        <v>3146</v>
      </c>
    </row>
    <row r="121" spans="1:10" x14ac:dyDescent="0.35">
      <c r="A121" s="7" t="s">
        <v>100</v>
      </c>
      <c r="B121" s="1">
        <v>353895</v>
      </c>
      <c r="C121" s="1">
        <v>58152</v>
      </c>
      <c r="D121" s="1">
        <v>103056</v>
      </c>
      <c r="E121" s="1">
        <v>96993</v>
      </c>
      <c r="F121" s="1">
        <v>95694</v>
      </c>
      <c r="J121" s="1" t="s">
        <v>31</v>
      </c>
    </row>
    <row r="122" spans="1:10" x14ac:dyDescent="0.35">
      <c r="A122" s="7" t="s">
        <v>101</v>
      </c>
      <c r="B122" s="1">
        <v>2456</v>
      </c>
      <c r="C122" s="1">
        <v>378</v>
      </c>
      <c r="D122" s="1">
        <v>1569</v>
      </c>
      <c r="E122" s="1">
        <v>510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783502</v>
      </c>
      <c r="C123" s="1">
        <v>187871</v>
      </c>
      <c r="D123" s="1">
        <v>134335</v>
      </c>
      <c r="E123" s="1">
        <v>118383</v>
      </c>
      <c r="F123" s="1">
        <v>62655</v>
      </c>
      <c r="J123" s="1">
        <v>280257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4006710</v>
      </c>
      <c r="C125" s="1">
        <v>1763704</v>
      </c>
      <c r="D125" s="1">
        <v>1008282</v>
      </c>
      <c r="E125" s="1">
        <v>841500</v>
      </c>
      <c r="F125" s="1">
        <v>391563</v>
      </c>
      <c r="J125" s="1">
        <v>1661</v>
      </c>
    </row>
    <row r="126" spans="1:10" x14ac:dyDescent="0.35">
      <c r="A126" s="7" t="s">
        <v>99</v>
      </c>
      <c r="B126" s="1">
        <v>952058</v>
      </c>
      <c r="C126" s="1">
        <v>262688</v>
      </c>
      <c r="D126" s="1">
        <v>338196</v>
      </c>
      <c r="E126" s="1">
        <v>142070</v>
      </c>
      <c r="F126" s="1">
        <v>207618</v>
      </c>
      <c r="J126" s="1">
        <v>1485</v>
      </c>
    </row>
    <row r="127" spans="1:10" x14ac:dyDescent="0.35">
      <c r="A127" s="7" t="s">
        <v>100</v>
      </c>
      <c r="B127" s="1">
        <v>216106</v>
      </c>
      <c r="C127" s="1">
        <v>62375</v>
      </c>
      <c r="D127" s="1">
        <v>52770</v>
      </c>
      <c r="E127" s="1">
        <v>43605</v>
      </c>
      <c r="F127" s="1">
        <v>57357</v>
      </c>
      <c r="J127" s="1" t="s">
        <v>31</v>
      </c>
    </row>
    <row r="128" spans="1:10" x14ac:dyDescent="0.35">
      <c r="A128" s="7" t="s">
        <v>101</v>
      </c>
      <c r="B128" s="1">
        <v>16471</v>
      </c>
      <c r="C128" s="1">
        <v>11088</v>
      </c>
      <c r="D128" s="1">
        <v>3910</v>
      </c>
      <c r="E128" s="1">
        <v>1474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779882</v>
      </c>
      <c r="C129" s="1">
        <v>187220</v>
      </c>
      <c r="D129" s="1">
        <v>133125</v>
      </c>
      <c r="E129" s="1">
        <v>118383</v>
      </c>
      <c r="F129" s="1">
        <v>60896</v>
      </c>
      <c r="J129" s="1">
        <v>280257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4751439</v>
      </c>
      <c r="C131" s="1">
        <v>1999790</v>
      </c>
      <c r="D131" s="1">
        <v>1259213</v>
      </c>
      <c r="E131" s="1">
        <v>947983</v>
      </c>
      <c r="F131" s="1">
        <v>541306</v>
      </c>
      <c r="J131" s="1">
        <v>3146</v>
      </c>
    </row>
    <row r="132" spans="1:10" x14ac:dyDescent="0.35">
      <c r="A132" s="7" t="s">
        <v>99</v>
      </c>
      <c r="B132" s="1">
        <v>352966</v>
      </c>
      <c r="C132" s="1">
        <v>75049</v>
      </c>
      <c r="D132" s="1">
        <v>125077</v>
      </c>
      <c r="E132" s="1">
        <v>61822</v>
      </c>
      <c r="F132" s="1">
        <v>91017</v>
      </c>
      <c r="J132" s="1" t="s">
        <v>31</v>
      </c>
    </row>
    <row r="133" spans="1:10" x14ac:dyDescent="0.35">
      <c r="A133" s="7" t="s">
        <v>100</v>
      </c>
      <c r="B133" s="1">
        <v>72180</v>
      </c>
      <c r="C133" s="1">
        <v>25015</v>
      </c>
      <c r="D133" s="1">
        <v>9889</v>
      </c>
      <c r="E133" s="1">
        <v>15302</v>
      </c>
      <c r="F133" s="1">
        <v>21974</v>
      </c>
      <c r="J133" s="1" t="s">
        <v>31</v>
      </c>
    </row>
    <row r="134" spans="1:10" x14ac:dyDescent="0.35">
      <c r="A134" s="7" t="s">
        <v>101</v>
      </c>
      <c r="B134" s="1">
        <v>4773</v>
      </c>
      <c r="C134" s="1" t="s">
        <v>31</v>
      </c>
      <c r="D134" s="1">
        <v>1569</v>
      </c>
      <c r="E134" s="1">
        <v>964</v>
      </c>
      <c r="F134" s="1">
        <v>2240</v>
      </c>
      <c r="J134" s="1" t="s">
        <v>31</v>
      </c>
    </row>
    <row r="135" spans="1:10" x14ac:dyDescent="0.35">
      <c r="A135" s="7" t="s">
        <v>44</v>
      </c>
      <c r="B135" s="1">
        <v>789869</v>
      </c>
      <c r="C135" s="1">
        <v>187220</v>
      </c>
      <c r="D135" s="1">
        <v>140534</v>
      </c>
      <c r="E135" s="1">
        <v>120961</v>
      </c>
      <c r="F135" s="1">
        <v>60896</v>
      </c>
      <c r="J135" s="1">
        <v>280257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4832035</v>
      </c>
      <c r="C137" s="1">
        <v>2026173</v>
      </c>
      <c r="D137" s="1">
        <v>1302446</v>
      </c>
      <c r="E137" s="1">
        <v>948692</v>
      </c>
      <c r="F137" s="1">
        <v>554724</v>
      </c>
      <c r="J137" s="1" t="s">
        <v>31</v>
      </c>
    </row>
    <row r="138" spans="1:10" x14ac:dyDescent="0.35">
      <c r="A138" s="7" t="s">
        <v>99</v>
      </c>
      <c r="B138" s="1">
        <v>319126</v>
      </c>
      <c r="C138" s="1">
        <v>71382</v>
      </c>
      <c r="D138" s="1">
        <v>93576</v>
      </c>
      <c r="E138" s="1">
        <v>60123</v>
      </c>
      <c r="F138" s="1">
        <v>90898</v>
      </c>
      <c r="J138" s="1">
        <v>3146</v>
      </c>
    </row>
    <row r="139" spans="1:10" x14ac:dyDescent="0.35">
      <c r="A139" s="7" t="s">
        <v>100</v>
      </c>
      <c r="B139" s="1">
        <v>31674</v>
      </c>
      <c r="C139" s="1">
        <v>1535</v>
      </c>
      <c r="D139" s="1">
        <v>1305</v>
      </c>
      <c r="E139" s="1">
        <v>17918</v>
      </c>
      <c r="F139" s="1">
        <v>10916</v>
      </c>
      <c r="J139" s="1" t="s">
        <v>31</v>
      </c>
    </row>
    <row r="140" spans="1:10" x14ac:dyDescent="0.35">
      <c r="A140" s="7" t="s">
        <v>101</v>
      </c>
      <c r="B140" s="1">
        <v>2533</v>
      </c>
      <c r="C140" s="1" t="s">
        <v>31</v>
      </c>
      <c r="D140" s="1">
        <v>1569</v>
      </c>
      <c r="E140" s="1">
        <v>964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785859</v>
      </c>
      <c r="C141" s="1">
        <v>187984</v>
      </c>
      <c r="D141" s="1">
        <v>137385</v>
      </c>
      <c r="E141" s="1">
        <v>119336</v>
      </c>
      <c r="F141" s="1">
        <v>60896</v>
      </c>
      <c r="J141" s="1">
        <v>280257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107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2271244</v>
      </c>
      <c r="C8" s="1">
        <v>511299</v>
      </c>
      <c r="D8" s="1">
        <v>657476</v>
      </c>
      <c r="E8" s="1">
        <v>402093</v>
      </c>
      <c r="F8" s="1">
        <v>498762</v>
      </c>
      <c r="G8" s="1">
        <f>SUM(C8:F8)</f>
        <v>2069630</v>
      </c>
      <c r="H8" s="1">
        <f>SUM(E8:F8)</f>
        <v>900855</v>
      </c>
      <c r="I8" s="9">
        <f>H8/G8</f>
        <v>0.4352734546754734</v>
      </c>
      <c r="J8" s="1">
        <v>201615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128141</v>
      </c>
      <c r="C10" s="1">
        <v>22642</v>
      </c>
      <c r="D10" s="1">
        <v>26753</v>
      </c>
      <c r="E10" s="1">
        <v>1989</v>
      </c>
      <c r="F10" s="1">
        <v>76757</v>
      </c>
      <c r="J10" s="1" t="s">
        <v>31</v>
      </c>
    </row>
    <row r="11" spans="1:10" x14ac:dyDescent="0.35">
      <c r="A11" s="7" t="s">
        <v>34</v>
      </c>
      <c r="B11" s="1">
        <v>615043</v>
      </c>
      <c r="C11" s="1">
        <v>140972</v>
      </c>
      <c r="D11" s="1">
        <v>161658</v>
      </c>
      <c r="E11" s="1">
        <v>133079</v>
      </c>
      <c r="F11" s="1">
        <v>100473</v>
      </c>
      <c r="J11" s="1">
        <v>78861</v>
      </c>
    </row>
    <row r="12" spans="1:10" x14ac:dyDescent="0.35">
      <c r="A12" s="7" t="s">
        <v>35</v>
      </c>
      <c r="B12" s="1">
        <v>627560</v>
      </c>
      <c r="C12" s="1">
        <v>105599</v>
      </c>
      <c r="D12" s="1">
        <v>200277</v>
      </c>
      <c r="E12" s="1">
        <v>80085</v>
      </c>
      <c r="F12" s="1">
        <v>180215</v>
      </c>
      <c r="J12" s="1">
        <v>61383</v>
      </c>
    </row>
    <row r="13" spans="1:10" x14ac:dyDescent="0.35">
      <c r="A13" s="7" t="s">
        <v>36</v>
      </c>
      <c r="B13" s="1">
        <v>367828</v>
      </c>
      <c r="C13" s="1">
        <v>104180</v>
      </c>
      <c r="D13" s="1">
        <v>115756</v>
      </c>
      <c r="E13" s="1">
        <v>54789</v>
      </c>
      <c r="F13" s="1">
        <v>61225</v>
      </c>
      <c r="J13" s="1">
        <v>31879</v>
      </c>
    </row>
    <row r="14" spans="1:10" x14ac:dyDescent="0.35">
      <c r="A14" s="7" t="s">
        <v>37</v>
      </c>
      <c r="B14" s="1">
        <v>532672</v>
      </c>
      <c r="C14" s="1">
        <v>137905</v>
      </c>
      <c r="D14" s="1">
        <v>153032</v>
      </c>
      <c r="E14" s="1">
        <v>132151</v>
      </c>
      <c r="F14" s="1">
        <v>80091</v>
      </c>
      <c r="J14" s="1">
        <v>29492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1098077</v>
      </c>
      <c r="C16" s="1">
        <v>252758</v>
      </c>
      <c r="D16" s="1">
        <v>334999</v>
      </c>
      <c r="E16" s="1">
        <v>181637</v>
      </c>
      <c r="F16" s="1">
        <v>222737</v>
      </c>
      <c r="J16" s="1">
        <v>105946</v>
      </c>
    </row>
    <row r="17" spans="1:10" x14ac:dyDescent="0.35">
      <c r="A17" s="7" t="s">
        <v>39</v>
      </c>
      <c r="B17" s="1">
        <v>1173167</v>
      </c>
      <c r="C17" s="1">
        <v>258541</v>
      </c>
      <c r="D17" s="1">
        <v>322477</v>
      </c>
      <c r="E17" s="1">
        <v>220456</v>
      </c>
      <c r="F17" s="1">
        <v>276024</v>
      </c>
      <c r="J17" s="1">
        <v>95669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1071231</v>
      </c>
      <c r="C19" s="1">
        <v>248617</v>
      </c>
      <c r="D19" s="1">
        <v>320555</v>
      </c>
      <c r="E19" s="1">
        <v>181637</v>
      </c>
      <c r="F19" s="1">
        <v>222737</v>
      </c>
      <c r="J19" s="1">
        <v>97684</v>
      </c>
    </row>
    <row r="20" spans="1:10" x14ac:dyDescent="0.35">
      <c r="A20" s="7" t="s">
        <v>41</v>
      </c>
      <c r="B20" s="1">
        <v>1148287</v>
      </c>
      <c r="C20" s="1">
        <v>251901</v>
      </c>
      <c r="D20" s="1">
        <v>315300</v>
      </c>
      <c r="E20" s="1">
        <v>219490</v>
      </c>
      <c r="F20" s="1">
        <v>274106</v>
      </c>
      <c r="J20" s="1">
        <v>87491</v>
      </c>
    </row>
    <row r="21" spans="1:10" x14ac:dyDescent="0.35">
      <c r="A21" s="7" t="s">
        <v>42</v>
      </c>
      <c r="B21" s="1">
        <v>7201</v>
      </c>
      <c r="C21" s="1" t="s">
        <v>31</v>
      </c>
      <c r="D21" s="1">
        <v>7201</v>
      </c>
      <c r="E21" s="1" t="s">
        <v>31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7120</v>
      </c>
      <c r="C22" s="1" t="s">
        <v>31</v>
      </c>
      <c r="D22" s="1">
        <v>1423</v>
      </c>
      <c r="E22" s="1">
        <v>966</v>
      </c>
      <c r="F22" s="1">
        <v>1919</v>
      </c>
      <c r="J22" s="1">
        <v>2812</v>
      </c>
    </row>
    <row r="23" spans="1:10" x14ac:dyDescent="0.35">
      <c r="A23" s="7" t="s">
        <v>44</v>
      </c>
      <c r="B23" s="1">
        <v>37405</v>
      </c>
      <c r="C23" s="1">
        <v>10781</v>
      </c>
      <c r="D23" s="1">
        <v>12996</v>
      </c>
      <c r="E23" s="1" t="s">
        <v>31</v>
      </c>
      <c r="F23" s="1" t="s">
        <v>31</v>
      </c>
      <c r="J23" s="1">
        <v>13628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44914</v>
      </c>
      <c r="C25" s="1">
        <v>14640</v>
      </c>
      <c r="D25" s="1">
        <v>13492</v>
      </c>
      <c r="E25" s="1">
        <v>8549</v>
      </c>
      <c r="F25" s="1">
        <v>5941</v>
      </c>
      <c r="J25" s="1">
        <v>2292</v>
      </c>
    </row>
    <row r="26" spans="1:10" x14ac:dyDescent="0.35">
      <c r="A26" s="7" t="s">
        <v>46</v>
      </c>
      <c r="B26" s="1">
        <v>2001658</v>
      </c>
      <c r="C26" s="1">
        <v>429184</v>
      </c>
      <c r="D26" s="1">
        <v>558970</v>
      </c>
      <c r="E26" s="1">
        <v>381757</v>
      </c>
      <c r="F26" s="1">
        <v>457656</v>
      </c>
      <c r="J26" s="1">
        <v>174091</v>
      </c>
    </row>
    <row r="27" spans="1:10" x14ac:dyDescent="0.35">
      <c r="A27" s="7" t="s">
        <v>47</v>
      </c>
      <c r="B27" s="1">
        <v>131247</v>
      </c>
      <c r="C27" s="1">
        <v>41667</v>
      </c>
      <c r="D27" s="1">
        <v>63837</v>
      </c>
      <c r="E27" s="1">
        <v>5857</v>
      </c>
      <c r="F27" s="1">
        <v>19887</v>
      </c>
      <c r="J27" s="1" t="s">
        <v>31</v>
      </c>
    </row>
    <row r="28" spans="1:10" x14ac:dyDescent="0.35">
      <c r="A28" s="7" t="s">
        <v>48</v>
      </c>
      <c r="B28" s="1">
        <v>29059</v>
      </c>
      <c r="C28" s="1">
        <v>680</v>
      </c>
      <c r="D28" s="1">
        <v>6741</v>
      </c>
      <c r="E28" s="1">
        <v>3377</v>
      </c>
      <c r="F28" s="1">
        <v>15278</v>
      </c>
      <c r="J28" s="1">
        <v>2983</v>
      </c>
    </row>
    <row r="29" spans="1:10" x14ac:dyDescent="0.35">
      <c r="A29" s="7" t="s">
        <v>49</v>
      </c>
      <c r="B29" s="1">
        <v>13901</v>
      </c>
      <c r="C29" s="1">
        <v>7329</v>
      </c>
      <c r="D29" s="1">
        <v>1193</v>
      </c>
      <c r="E29" s="1" t="s">
        <v>31</v>
      </c>
      <c r="F29" s="1" t="s">
        <v>31</v>
      </c>
      <c r="J29" s="1">
        <v>5378</v>
      </c>
    </row>
    <row r="30" spans="1:10" x14ac:dyDescent="0.35">
      <c r="A30" s="7" t="s">
        <v>44</v>
      </c>
      <c r="B30" s="1">
        <v>50464</v>
      </c>
      <c r="C30" s="1">
        <v>17798</v>
      </c>
      <c r="D30" s="1">
        <v>13242</v>
      </c>
      <c r="E30" s="1">
        <v>2554</v>
      </c>
      <c r="F30" s="1" t="s">
        <v>31</v>
      </c>
      <c r="J30" s="1">
        <v>16870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181741</v>
      </c>
      <c r="C32" s="1">
        <v>56307</v>
      </c>
      <c r="D32" s="1">
        <v>82909</v>
      </c>
      <c r="E32" s="1">
        <v>14405</v>
      </c>
      <c r="F32" s="1">
        <v>25828</v>
      </c>
      <c r="J32" s="1">
        <v>2292</v>
      </c>
    </row>
    <row r="33" spans="1:10" x14ac:dyDescent="0.35">
      <c r="A33" s="7" t="s">
        <v>51</v>
      </c>
      <c r="B33" s="1">
        <v>1990375</v>
      </c>
      <c r="C33" s="1">
        <v>425043</v>
      </c>
      <c r="D33" s="1">
        <v>554640</v>
      </c>
      <c r="E33" s="1">
        <v>381757</v>
      </c>
      <c r="F33" s="1">
        <v>457656</v>
      </c>
      <c r="J33" s="1">
        <v>171279</v>
      </c>
    </row>
    <row r="34" spans="1:10" x14ac:dyDescent="0.35">
      <c r="A34" s="7" t="s">
        <v>52</v>
      </c>
      <c r="B34" s="1">
        <v>40193</v>
      </c>
      <c r="C34" s="1">
        <v>8010</v>
      </c>
      <c r="D34" s="1">
        <v>2355</v>
      </c>
      <c r="E34" s="1">
        <v>3377</v>
      </c>
      <c r="F34" s="1">
        <v>15278</v>
      </c>
      <c r="J34" s="1">
        <v>11173</v>
      </c>
    </row>
    <row r="35" spans="1:10" x14ac:dyDescent="0.35">
      <c r="A35" s="7" t="s">
        <v>44</v>
      </c>
      <c r="B35" s="1">
        <v>58935</v>
      </c>
      <c r="C35" s="1">
        <v>21938</v>
      </c>
      <c r="D35" s="1">
        <v>17572</v>
      </c>
      <c r="E35" s="1">
        <v>2554</v>
      </c>
      <c r="F35" s="1" t="s">
        <v>31</v>
      </c>
      <c r="J35" s="1">
        <v>16870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160045</v>
      </c>
      <c r="C37" s="1">
        <v>18622</v>
      </c>
      <c r="D37" s="1">
        <v>47324</v>
      </c>
      <c r="E37" s="1">
        <v>20094</v>
      </c>
      <c r="F37" s="1">
        <v>40707</v>
      </c>
      <c r="G37" s="1">
        <f>SUM(C37:F37)</f>
        <v>126747</v>
      </c>
      <c r="H37" s="1">
        <f>SUM(E37:F37)</f>
        <v>60801</v>
      </c>
      <c r="I37" s="9">
        <f>H37/G37</f>
        <v>0.47970366162512723</v>
      </c>
      <c r="J37" s="1">
        <v>33299</v>
      </c>
    </row>
    <row r="38" spans="1:10" x14ac:dyDescent="0.35">
      <c r="A38" s="7" t="s">
        <v>54</v>
      </c>
      <c r="B38" s="1">
        <v>1692867</v>
      </c>
      <c r="C38" s="1">
        <v>414474</v>
      </c>
      <c r="D38" s="1">
        <v>474371</v>
      </c>
      <c r="E38" s="1">
        <v>313694</v>
      </c>
      <c r="F38" s="1">
        <v>364216</v>
      </c>
      <c r="G38" s="1">
        <f t="shared" ref="G38:G41" si="0">SUM(C38:F38)</f>
        <v>1566755</v>
      </c>
      <c r="H38" s="1">
        <f t="shared" ref="H38:H41" si="1">SUM(E38:F38)</f>
        <v>677910</v>
      </c>
      <c r="I38" s="9">
        <f t="shared" ref="I38:I41" si="2">H38/G38</f>
        <v>0.43268411461906936</v>
      </c>
      <c r="J38" s="1">
        <v>126111</v>
      </c>
    </row>
    <row r="39" spans="1:10" x14ac:dyDescent="0.35">
      <c r="A39" s="7" t="s">
        <v>55</v>
      </c>
      <c r="B39" s="1">
        <v>283276</v>
      </c>
      <c r="C39" s="1">
        <v>56295</v>
      </c>
      <c r="D39" s="1">
        <v>89244</v>
      </c>
      <c r="E39" s="1">
        <v>48172</v>
      </c>
      <c r="F39" s="1">
        <v>63217</v>
      </c>
      <c r="G39" s="1">
        <f t="shared" si="0"/>
        <v>256928</v>
      </c>
      <c r="H39" s="1">
        <f t="shared" si="1"/>
        <v>111389</v>
      </c>
      <c r="I39" s="9">
        <f t="shared" si="2"/>
        <v>0.43354169261427328</v>
      </c>
      <c r="J39" s="1">
        <v>26347</v>
      </c>
    </row>
    <row r="40" spans="1:10" x14ac:dyDescent="0.35">
      <c r="A40" s="7" t="s">
        <v>56</v>
      </c>
      <c r="B40" s="1">
        <v>19478</v>
      </c>
      <c r="C40" s="1">
        <v>4418</v>
      </c>
      <c r="D40" s="1">
        <v>7040</v>
      </c>
      <c r="E40" s="1">
        <v>5588</v>
      </c>
      <c r="F40" s="1" t="s">
        <v>31</v>
      </c>
      <c r="G40" s="1">
        <f t="shared" si="0"/>
        <v>17046</v>
      </c>
      <c r="H40" s="1">
        <f t="shared" si="1"/>
        <v>5588</v>
      </c>
      <c r="I40" s="9">
        <f t="shared" si="2"/>
        <v>0.32781884313035314</v>
      </c>
      <c r="J40" s="1">
        <v>2430</v>
      </c>
    </row>
    <row r="41" spans="1:10" x14ac:dyDescent="0.35">
      <c r="A41" s="7" t="s">
        <v>57</v>
      </c>
      <c r="B41" s="1">
        <v>115578</v>
      </c>
      <c r="C41" s="1">
        <v>17489</v>
      </c>
      <c r="D41" s="1">
        <v>39497</v>
      </c>
      <c r="E41" s="1">
        <v>14544</v>
      </c>
      <c r="F41" s="1">
        <v>30621</v>
      </c>
      <c r="G41" s="1">
        <f t="shared" si="0"/>
        <v>102151</v>
      </c>
      <c r="H41" s="1">
        <f t="shared" si="1"/>
        <v>45165</v>
      </c>
      <c r="I41" s="9">
        <f t="shared" si="2"/>
        <v>0.44213957768401679</v>
      </c>
      <c r="J41" s="1">
        <v>13427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102670</v>
      </c>
      <c r="C43" s="1">
        <v>7942</v>
      </c>
      <c r="D43" s="1">
        <v>23404</v>
      </c>
      <c r="E43" s="1">
        <v>17275</v>
      </c>
      <c r="F43" s="1">
        <v>40966</v>
      </c>
      <c r="J43" s="1">
        <v>13083</v>
      </c>
    </row>
    <row r="44" spans="1:10" x14ac:dyDescent="0.35">
      <c r="A44" s="7" t="s">
        <v>59</v>
      </c>
      <c r="B44" s="1">
        <v>943845</v>
      </c>
      <c r="C44" s="1">
        <v>146156</v>
      </c>
      <c r="D44" s="1">
        <v>252840</v>
      </c>
      <c r="E44" s="1">
        <v>164365</v>
      </c>
      <c r="F44" s="1">
        <v>268646</v>
      </c>
      <c r="J44" s="1">
        <v>111839</v>
      </c>
    </row>
    <row r="45" spans="1:10" x14ac:dyDescent="0.35">
      <c r="A45" s="7" t="s">
        <v>60</v>
      </c>
      <c r="B45" s="1">
        <v>689168</v>
      </c>
      <c r="C45" s="1">
        <v>167310</v>
      </c>
      <c r="D45" s="1">
        <v>200664</v>
      </c>
      <c r="E45" s="1">
        <v>124882</v>
      </c>
      <c r="F45" s="1">
        <v>141564</v>
      </c>
      <c r="J45" s="1">
        <v>54749</v>
      </c>
    </row>
    <row r="46" spans="1:10" x14ac:dyDescent="0.35">
      <c r="A46" s="7" t="s">
        <v>61</v>
      </c>
      <c r="B46" s="1">
        <v>535561</v>
      </c>
      <c r="C46" s="1">
        <v>189891</v>
      </c>
      <c r="D46" s="1">
        <v>180569</v>
      </c>
      <c r="E46" s="1">
        <v>95571</v>
      </c>
      <c r="F46" s="1">
        <v>47585</v>
      </c>
      <c r="J46" s="1">
        <v>21944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1351874</v>
      </c>
      <c r="C48" s="1">
        <v>314807</v>
      </c>
      <c r="D48" s="1">
        <v>460566</v>
      </c>
      <c r="E48" s="1">
        <v>224040</v>
      </c>
      <c r="F48" s="1">
        <v>270362</v>
      </c>
      <c r="J48" s="1">
        <v>82099</v>
      </c>
    </row>
    <row r="49" spans="1:10" x14ac:dyDescent="0.35">
      <c r="A49" s="7" t="s">
        <v>63</v>
      </c>
      <c r="B49" s="1">
        <v>124185</v>
      </c>
      <c r="C49" s="1">
        <v>26858</v>
      </c>
      <c r="D49" s="1">
        <v>43698</v>
      </c>
      <c r="E49" s="1">
        <v>15880</v>
      </c>
      <c r="F49" s="1">
        <v>33540</v>
      </c>
      <c r="J49" s="1">
        <v>4209</v>
      </c>
    </row>
    <row r="50" spans="1:10" x14ac:dyDescent="0.35">
      <c r="A50" s="7" t="s">
        <v>64</v>
      </c>
      <c r="B50" s="1">
        <v>408648</v>
      </c>
      <c r="C50" s="1">
        <v>63049</v>
      </c>
      <c r="D50" s="1">
        <v>80384</v>
      </c>
      <c r="E50" s="1">
        <v>96358</v>
      </c>
      <c r="F50" s="1">
        <v>99793</v>
      </c>
      <c r="J50" s="1">
        <v>69064</v>
      </c>
    </row>
    <row r="51" spans="1:10" x14ac:dyDescent="0.35">
      <c r="A51" s="7" t="s">
        <v>65</v>
      </c>
      <c r="B51" s="1">
        <v>371130</v>
      </c>
      <c r="C51" s="1">
        <v>105423</v>
      </c>
      <c r="D51" s="1">
        <v>72828</v>
      </c>
      <c r="E51" s="1">
        <v>60515</v>
      </c>
      <c r="F51" s="1">
        <v>95067</v>
      </c>
      <c r="J51" s="1">
        <v>37299</v>
      </c>
    </row>
    <row r="52" spans="1:10" x14ac:dyDescent="0.35">
      <c r="A52" s="7" t="s">
        <v>44</v>
      </c>
      <c r="B52" s="1">
        <v>15406</v>
      </c>
      <c r="C52" s="1">
        <v>1162</v>
      </c>
      <c r="D52" s="1" t="s">
        <v>31</v>
      </c>
      <c r="E52" s="1">
        <v>5300</v>
      </c>
      <c r="F52" s="1" t="s">
        <v>31</v>
      </c>
      <c r="J52" s="1">
        <v>8944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211386</v>
      </c>
      <c r="C54" s="1">
        <v>47153</v>
      </c>
      <c r="D54" s="1">
        <v>61927</v>
      </c>
      <c r="E54" s="1">
        <v>47724</v>
      </c>
      <c r="F54" s="1">
        <v>35099</v>
      </c>
      <c r="J54" s="1">
        <v>19484</v>
      </c>
    </row>
    <row r="55" spans="1:10" x14ac:dyDescent="0.35">
      <c r="A55" s="7" t="s">
        <v>67</v>
      </c>
      <c r="B55" s="1">
        <v>800874</v>
      </c>
      <c r="C55" s="1">
        <v>209266</v>
      </c>
      <c r="D55" s="1">
        <v>247523</v>
      </c>
      <c r="E55" s="1">
        <v>146384</v>
      </c>
      <c r="F55" s="1">
        <v>147593</v>
      </c>
      <c r="J55" s="1">
        <v>50107</v>
      </c>
    </row>
    <row r="56" spans="1:10" x14ac:dyDescent="0.35">
      <c r="A56" s="7" t="s">
        <v>68</v>
      </c>
      <c r="B56" s="1">
        <v>415661</v>
      </c>
      <c r="C56" s="1">
        <v>111705</v>
      </c>
      <c r="D56" s="1">
        <v>90015</v>
      </c>
      <c r="E56" s="1">
        <v>105988</v>
      </c>
      <c r="F56" s="1">
        <v>66748</v>
      </c>
      <c r="J56" s="1">
        <v>41205</v>
      </c>
    </row>
    <row r="57" spans="1:10" x14ac:dyDescent="0.35">
      <c r="A57" s="7" t="s">
        <v>69</v>
      </c>
      <c r="B57" s="1">
        <v>387492</v>
      </c>
      <c r="C57" s="1">
        <v>62669</v>
      </c>
      <c r="D57" s="1">
        <v>136316</v>
      </c>
      <c r="E57" s="1">
        <v>31180</v>
      </c>
      <c r="F57" s="1">
        <v>109178</v>
      </c>
      <c r="J57" s="1">
        <v>48150</v>
      </c>
    </row>
    <row r="58" spans="1:10" x14ac:dyDescent="0.35">
      <c r="A58" s="7" t="s">
        <v>70</v>
      </c>
      <c r="B58" s="1">
        <v>180098</v>
      </c>
      <c r="C58" s="1">
        <v>27096</v>
      </c>
      <c r="D58" s="1">
        <v>55391</v>
      </c>
      <c r="E58" s="1">
        <v>45607</v>
      </c>
      <c r="F58" s="1">
        <v>37161</v>
      </c>
      <c r="J58" s="1">
        <v>14842</v>
      </c>
    </row>
    <row r="59" spans="1:10" x14ac:dyDescent="0.35">
      <c r="A59" s="7" t="s">
        <v>71</v>
      </c>
      <c r="B59" s="1">
        <v>137522</v>
      </c>
      <c r="C59" s="1">
        <v>26075</v>
      </c>
      <c r="D59" s="1">
        <v>44718</v>
      </c>
      <c r="E59" s="1">
        <v>6277</v>
      </c>
      <c r="F59" s="1">
        <v>38981</v>
      </c>
      <c r="J59" s="1">
        <v>21471</v>
      </c>
    </row>
    <row r="60" spans="1:10" x14ac:dyDescent="0.35">
      <c r="A60" s="7" t="s">
        <v>72</v>
      </c>
      <c r="B60" s="1">
        <v>138211</v>
      </c>
      <c r="C60" s="1">
        <v>27335</v>
      </c>
      <c r="D60" s="1">
        <v>21586</v>
      </c>
      <c r="E60" s="1">
        <v>18933</v>
      </c>
      <c r="F60" s="1">
        <v>64002</v>
      </c>
      <c r="J60" s="1">
        <v>6356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903552</v>
      </c>
      <c r="C62" s="1">
        <v>134834</v>
      </c>
      <c r="D62" s="1">
        <v>223199</v>
      </c>
      <c r="E62" s="1">
        <v>168426</v>
      </c>
      <c r="F62" s="1">
        <v>277824</v>
      </c>
      <c r="G62" s="1">
        <f>SUM(C62:F62)</f>
        <v>804283</v>
      </c>
      <c r="H62" s="1">
        <f>SUM(E62:F62)</f>
        <v>446250</v>
      </c>
      <c r="I62" s="9">
        <f>H62/G62</f>
        <v>0.5548420145645252</v>
      </c>
      <c r="J62" s="1">
        <v>99268</v>
      </c>
    </row>
    <row r="63" spans="1:10" x14ac:dyDescent="0.35">
      <c r="A63" s="7" t="s">
        <v>74</v>
      </c>
      <c r="B63" s="1">
        <v>1367692</v>
      </c>
      <c r="C63" s="1">
        <v>376465</v>
      </c>
      <c r="D63" s="1">
        <v>434276</v>
      </c>
      <c r="E63" s="1">
        <v>233667</v>
      </c>
      <c r="F63" s="1">
        <v>220938</v>
      </c>
      <c r="G63" s="1">
        <f>SUM(C63:F63)</f>
        <v>1265346</v>
      </c>
      <c r="H63" s="1">
        <f>SUM(E63:F63)</f>
        <v>454605</v>
      </c>
      <c r="I63" s="9">
        <f>H63/G63</f>
        <v>0.3592732738713364</v>
      </c>
      <c r="J63" s="1">
        <v>102347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254454</v>
      </c>
      <c r="C65" s="1">
        <v>23947</v>
      </c>
      <c r="D65" s="1">
        <v>80083</v>
      </c>
      <c r="E65" s="1">
        <v>30710</v>
      </c>
      <c r="F65" s="1">
        <v>112044</v>
      </c>
      <c r="J65" s="1">
        <v>7670</v>
      </c>
    </row>
    <row r="66" spans="1:10" x14ac:dyDescent="0.35">
      <c r="A66" s="7" t="s">
        <v>51</v>
      </c>
      <c r="B66" s="1">
        <v>1930245</v>
      </c>
      <c r="C66" s="1">
        <v>480711</v>
      </c>
      <c r="D66" s="1">
        <v>577393</v>
      </c>
      <c r="E66" s="1">
        <v>371383</v>
      </c>
      <c r="F66" s="1">
        <v>386718</v>
      </c>
      <c r="J66" s="1">
        <v>114040</v>
      </c>
    </row>
    <row r="67" spans="1:10" x14ac:dyDescent="0.35">
      <c r="A67" s="7" t="s">
        <v>44</v>
      </c>
      <c r="B67" s="1">
        <v>86545</v>
      </c>
      <c r="C67" s="1">
        <v>6640</v>
      </c>
      <c r="D67" s="1" t="s">
        <v>31</v>
      </c>
      <c r="E67" s="1" t="s">
        <v>31</v>
      </c>
      <c r="F67" s="1" t="s">
        <v>31</v>
      </c>
      <c r="J67" s="1">
        <v>79905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1246952</v>
      </c>
      <c r="C69" s="1">
        <v>313357</v>
      </c>
      <c r="D69" s="1">
        <v>410537</v>
      </c>
      <c r="E69" s="1">
        <v>210146</v>
      </c>
      <c r="F69" s="1">
        <v>259269</v>
      </c>
      <c r="J69" s="1">
        <v>53643</v>
      </c>
    </row>
    <row r="70" spans="1:10" x14ac:dyDescent="0.35">
      <c r="A70" s="7" t="s">
        <v>51</v>
      </c>
      <c r="B70" s="1">
        <v>921721</v>
      </c>
      <c r="C70" s="1">
        <v>180397</v>
      </c>
      <c r="D70" s="1">
        <v>246939</v>
      </c>
      <c r="E70" s="1">
        <v>186826</v>
      </c>
      <c r="F70" s="1">
        <v>239493</v>
      </c>
      <c r="J70" s="1">
        <v>68067</v>
      </c>
    </row>
    <row r="71" spans="1:10" x14ac:dyDescent="0.35">
      <c r="A71" s="7" t="s">
        <v>44</v>
      </c>
      <c r="B71" s="1">
        <v>102570</v>
      </c>
      <c r="C71" s="1">
        <v>17545</v>
      </c>
      <c r="D71" s="1" t="s">
        <v>31</v>
      </c>
      <c r="E71" s="1">
        <v>5121</v>
      </c>
      <c r="F71" s="1" t="s">
        <v>31</v>
      </c>
      <c r="J71" s="1">
        <v>79905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330468</v>
      </c>
      <c r="C73" s="1">
        <v>30730</v>
      </c>
      <c r="D73" s="1">
        <v>69126</v>
      </c>
      <c r="E73" s="1">
        <v>68247</v>
      </c>
      <c r="F73" s="1">
        <v>162365</v>
      </c>
      <c r="G73" s="1">
        <f>SUM(C73:F73)</f>
        <v>330468</v>
      </c>
      <c r="H73" s="1">
        <f>SUM(E73:F73)</f>
        <v>230612</v>
      </c>
      <c r="I73" s="9">
        <f>H73/G73</f>
        <v>0.69783458610213389</v>
      </c>
      <c r="J73" s="1" t="s">
        <v>31</v>
      </c>
    </row>
    <row r="74" spans="1:10" x14ac:dyDescent="0.35">
      <c r="A74" s="7" t="s">
        <v>76</v>
      </c>
      <c r="B74" s="1">
        <v>284064</v>
      </c>
      <c r="C74" s="1">
        <v>36315</v>
      </c>
      <c r="D74" s="1">
        <v>58820</v>
      </c>
      <c r="E74" s="1">
        <v>58455</v>
      </c>
      <c r="F74" s="1">
        <v>130474</v>
      </c>
      <c r="G74" s="1">
        <f>SUM(C74:F74)</f>
        <v>284064</v>
      </c>
      <c r="H74" s="1">
        <f>SUM(E74:F74)</f>
        <v>188929</v>
      </c>
      <c r="I74" s="9">
        <f>H74/G74</f>
        <v>0.66509307761631187</v>
      </c>
      <c r="J74" s="1" t="s">
        <v>31</v>
      </c>
    </row>
    <row r="75" spans="1:10" x14ac:dyDescent="0.35">
      <c r="A75" s="7" t="s">
        <v>77</v>
      </c>
      <c r="B75" s="1">
        <v>226380</v>
      </c>
      <c r="C75" s="1">
        <v>43171</v>
      </c>
      <c r="D75" s="1">
        <v>79669</v>
      </c>
      <c r="E75" s="1">
        <v>53870</v>
      </c>
      <c r="F75" s="1">
        <v>49670</v>
      </c>
      <c r="J75" s="1" t="s">
        <v>31</v>
      </c>
    </row>
    <row r="76" spans="1:10" x14ac:dyDescent="0.35">
      <c r="A76" s="7" t="s">
        <v>78</v>
      </c>
      <c r="B76" s="1">
        <v>338003</v>
      </c>
      <c r="C76" s="1">
        <v>96682</v>
      </c>
      <c r="D76" s="1">
        <v>131701</v>
      </c>
      <c r="E76" s="1">
        <v>50545</v>
      </c>
      <c r="F76" s="1">
        <v>59074</v>
      </c>
      <c r="J76" s="1" t="s">
        <v>31</v>
      </c>
    </row>
    <row r="77" spans="1:10" x14ac:dyDescent="0.35">
      <c r="A77" s="7" t="s">
        <v>174</v>
      </c>
      <c r="C77" s="1">
        <f>SUM(C73:C76)</f>
        <v>206898</v>
      </c>
      <c r="D77" s="1">
        <f>SUM(D73:D76)</f>
        <v>339316</v>
      </c>
      <c r="E77" s="1">
        <f>SUM(E73:E76)</f>
        <v>231117</v>
      </c>
      <c r="F77" s="1">
        <f>SUM(F73:F76)</f>
        <v>401583</v>
      </c>
      <c r="G77" s="1">
        <f>SUM(C77:F77)</f>
        <v>1178914</v>
      </c>
      <c r="H77" s="1">
        <f>SUM(E77:F77)</f>
        <v>632700</v>
      </c>
      <c r="I77" s="9">
        <f>H77/G77</f>
        <v>0.53668036854257395</v>
      </c>
    </row>
    <row r="78" spans="1:10" x14ac:dyDescent="0.35">
      <c r="A78" s="7"/>
    </row>
    <row r="79" spans="1:10" x14ac:dyDescent="0.35">
      <c r="A79" s="7" t="s">
        <v>79</v>
      </c>
      <c r="B79" s="1">
        <v>244037</v>
      </c>
      <c r="C79" s="1">
        <v>66090</v>
      </c>
      <c r="D79" s="1">
        <v>92118</v>
      </c>
      <c r="E79" s="1">
        <v>60830</v>
      </c>
      <c r="F79" s="1">
        <v>24999</v>
      </c>
      <c r="J79" s="1" t="s">
        <v>31</v>
      </c>
    </row>
    <row r="80" spans="1:10" x14ac:dyDescent="0.35">
      <c r="A80" s="7" t="s">
        <v>80</v>
      </c>
      <c r="B80" s="1">
        <v>188342</v>
      </c>
      <c r="C80" s="1">
        <v>84638</v>
      </c>
      <c r="D80" s="1">
        <v>73298</v>
      </c>
      <c r="E80" s="1">
        <v>26269</v>
      </c>
      <c r="F80" s="1">
        <v>4136</v>
      </c>
      <c r="J80" s="1" t="s">
        <v>31</v>
      </c>
    </row>
    <row r="81" spans="1:10" x14ac:dyDescent="0.35">
      <c r="A81" s="7" t="s">
        <v>81</v>
      </c>
      <c r="B81" s="1">
        <v>93562</v>
      </c>
      <c r="C81" s="1">
        <v>38696</v>
      </c>
      <c r="D81" s="1">
        <v>23878</v>
      </c>
      <c r="E81" s="1">
        <v>18971</v>
      </c>
      <c r="F81" s="1">
        <v>12017</v>
      </c>
      <c r="J81" s="1" t="s">
        <v>31</v>
      </c>
    </row>
    <row r="82" spans="1:10" x14ac:dyDescent="0.35">
      <c r="A82" s="7" t="s">
        <v>82</v>
      </c>
      <c r="B82" s="1">
        <v>66885</v>
      </c>
      <c r="C82" s="1">
        <v>44422</v>
      </c>
      <c r="D82" s="1">
        <v>17962</v>
      </c>
      <c r="E82" s="1">
        <v>1193</v>
      </c>
      <c r="F82" s="1">
        <v>3308</v>
      </c>
      <c r="J82" s="1" t="s">
        <v>31</v>
      </c>
    </row>
    <row r="83" spans="1:10" x14ac:dyDescent="0.35">
      <c r="A83" s="7"/>
      <c r="C83" s="1">
        <f>SUM(C79:C82)</f>
        <v>233846</v>
      </c>
      <c r="D83" s="1">
        <f>SUM(D79:D82)</f>
        <v>207256</v>
      </c>
      <c r="E83" s="1">
        <f>SUM(E79:E82)</f>
        <v>107263</v>
      </c>
      <c r="F83" s="1">
        <f>SUM(F79:F82)</f>
        <v>44460</v>
      </c>
      <c r="G83" s="1">
        <f>SUM(C83:F83)</f>
        <v>592825</v>
      </c>
    </row>
    <row r="84" spans="1:10" x14ac:dyDescent="0.35">
      <c r="A84" s="7" t="s">
        <v>175</v>
      </c>
      <c r="G84" s="1">
        <f>G83+G77</f>
        <v>1771739</v>
      </c>
    </row>
    <row r="85" spans="1:10" x14ac:dyDescent="0.35">
      <c r="A85" s="7" t="s">
        <v>44</v>
      </c>
      <c r="B85" s="1">
        <v>499503</v>
      </c>
      <c r="C85" s="1">
        <v>70554</v>
      </c>
      <c r="D85" s="1">
        <v>110905</v>
      </c>
      <c r="E85" s="1">
        <v>63712</v>
      </c>
      <c r="F85" s="1">
        <v>52718</v>
      </c>
      <c r="J85" s="1">
        <v>201615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1679096</v>
      </c>
      <c r="C87" s="1">
        <v>483478</v>
      </c>
      <c r="D87" s="1">
        <v>553541</v>
      </c>
      <c r="E87" s="1">
        <v>301040</v>
      </c>
      <c r="F87" s="1">
        <v>341037</v>
      </c>
      <c r="J87" s="1" t="s">
        <v>31</v>
      </c>
    </row>
    <row r="88" spans="1:10" x14ac:dyDescent="0.35">
      <c r="A88" s="7" t="s">
        <v>84</v>
      </c>
      <c r="B88" s="1">
        <v>682428</v>
      </c>
      <c r="C88" s="1">
        <v>108997</v>
      </c>
      <c r="D88" s="1">
        <v>238711</v>
      </c>
      <c r="E88" s="1">
        <v>170230</v>
      </c>
      <c r="F88" s="1">
        <v>164490</v>
      </c>
      <c r="J88" s="1" t="s">
        <v>31</v>
      </c>
    </row>
    <row r="89" spans="1:10" ht="43.5" x14ac:dyDescent="0.35">
      <c r="A89" s="7" t="s">
        <v>85</v>
      </c>
      <c r="B89" s="1">
        <v>589859</v>
      </c>
      <c r="C89" s="1">
        <v>63490</v>
      </c>
      <c r="D89" s="1">
        <v>176535</v>
      </c>
      <c r="E89" s="1">
        <v>134931</v>
      </c>
      <c r="F89" s="1">
        <v>214903</v>
      </c>
      <c r="J89" s="1" t="s">
        <v>31</v>
      </c>
    </row>
    <row r="90" spans="1:10" x14ac:dyDescent="0.35">
      <c r="A90" s="7" t="s">
        <v>86</v>
      </c>
      <c r="B90" s="1">
        <v>254320</v>
      </c>
      <c r="C90" s="1">
        <v>30586</v>
      </c>
      <c r="D90" s="1">
        <v>36885</v>
      </c>
      <c r="E90" s="1">
        <v>46230</v>
      </c>
      <c r="F90" s="1">
        <v>140620</v>
      </c>
      <c r="J90" s="1" t="s">
        <v>31</v>
      </c>
    </row>
    <row r="91" spans="1:10" x14ac:dyDescent="0.35">
      <c r="A91" s="7" t="s">
        <v>87</v>
      </c>
      <c r="B91" s="1">
        <v>3518</v>
      </c>
      <c r="C91" s="1">
        <v>1353</v>
      </c>
      <c r="D91" s="1" t="s">
        <v>31</v>
      </c>
      <c r="E91" s="1">
        <v>2165</v>
      </c>
      <c r="F91" s="1" t="s">
        <v>31</v>
      </c>
      <c r="J91" s="1" t="s">
        <v>31</v>
      </c>
    </row>
    <row r="92" spans="1:10" ht="29" x14ac:dyDescent="0.35">
      <c r="A92" s="7" t="s">
        <v>88</v>
      </c>
      <c r="B92" s="1">
        <v>76671</v>
      </c>
      <c r="C92" s="1">
        <v>13983</v>
      </c>
      <c r="D92" s="1">
        <v>14328</v>
      </c>
      <c r="E92" s="1">
        <v>14977</v>
      </c>
      <c r="F92" s="1">
        <v>33383</v>
      </c>
      <c r="J92" s="1" t="s">
        <v>31</v>
      </c>
    </row>
    <row r="93" spans="1:10" x14ac:dyDescent="0.35">
      <c r="A93" s="7" t="s">
        <v>89</v>
      </c>
      <c r="B93" s="1">
        <v>133047</v>
      </c>
      <c r="C93" s="1" t="s">
        <v>31</v>
      </c>
      <c r="D93" s="1">
        <v>15697</v>
      </c>
      <c r="E93" s="1">
        <v>36726</v>
      </c>
      <c r="F93" s="1">
        <v>80624</v>
      </c>
      <c r="G93" s="1">
        <f>SUM(C93:F93)</f>
        <v>133047</v>
      </c>
      <c r="H93" s="1">
        <f>E93+F93</f>
        <v>117350</v>
      </c>
      <c r="I93" s="9">
        <f>H93/G93</f>
        <v>0.88201913609476346</v>
      </c>
      <c r="J93" s="1" t="s">
        <v>31</v>
      </c>
    </row>
    <row r="94" spans="1:10" ht="29" x14ac:dyDescent="0.35">
      <c r="A94" s="7" t="s">
        <v>90</v>
      </c>
      <c r="B94" s="1">
        <v>78780</v>
      </c>
      <c r="C94" s="1">
        <v>7721</v>
      </c>
      <c r="D94" s="1">
        <v>8192</v>
      </c>
      <c r="E94" s="1">
        <v>15998</v>
      </c>
      <c r="F94" s="1">
        <v>46869</v>
      </c>
      <c r="J94" s="1" t="s">
        <v>31</v>
      </c>
    </row>
    <row r="95" spans="1:10" x14ac:dyDescent="0.35">
      <c r="A95" s="7" t="s">
        <v>91</v>
      </c>
      <c r="B95" s="1">
        <v>72844</v>
      </c>
      <c r="C95" s="1" t="s">
        <v>31</v>
      </c>
      <c r="D95" s="1">
        <v>21878</v>
      </c>
      <c r="E95" s="1">
        <v>13420</v>
      </c>
      <c r="F95" s="1">
        <v>37546</v>
      </c>
      <c r="J95" s="1" t="s">
        <v>31</v>
      </c>
    </row>
    <row r="96" spans="1:10" x14ac:dyDescent="0.35">
      <c r="A96" s="7" t="s">
        <v>92</v>
      </c>
      <c r="B96" s="1">
        <v>29300</v>
      </c>
      <c r="C96" s="1" t="s">
        <v>31</v>
      </c>
      <c r="D96" s="1">
        <v>10440</v>
      </c>
      <c r="E96" s="1">
        <v>6108</v>
      </c>
      <c r="F96" s="1">
        <v>12753</v>
      </c>
      <c r="J96" s="1" t="s">
        <v>31</v>
      </c>
    </row>
    <row r="97" spans="1:10" x14ac:dyDescent="0.35">
      <c r="A97" s="7" t="s">
        <v>52</v>
      </c>
      <c r="B97" s="1">
        <v>167614</v>
      </c>
      <c r="C97" s="1">
        <v>24618</v>
      </c>
      <c r="D97" s="1">
        <v>44257</v>
      </c>
      <c r="E97" s="1">
        <v>21921</v>
      </c>
      <c r="F97" s="1">
        <v>76818</v>
      </c>
      <c r="J97" s="1" t="s">
        <v>31</v>
      </c>
    </row>
    <row r="98" spans="1:10" x14ac:dyDescent="0.35">
      <c r="A98" s="7" t="s">
        <v>44</v>
      </c>
      <c r="B98" s="1">
        <v>243294</v>
      </c>
      <c r="C98" s="1">
        <v>10662</v>
      </c>
      <c r="D98" s="1">
        <v>23331</v>
      </c>
      <c r="E98" s="1">
        <v>5679</v>
      </c>
      <c r="F98" s="1">
        <v>2007</v>
      </c>
      <c r="J98" s="1">
        <v>201615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17668</v>
      </c>
      <c r="C100" s="1">
        <v>3094</v>
      </c>
      <c r="D100" s="1" t="s">
        <v>31</v>
      </c>
      <c r="E100" s="1">
        <v>819</v>
      </c>
      <c r="F100" s="1">
        <v>13754</v>
      </c>
      <c r="J100" s="1" t="s">
        <v>31</v>
      </c>
    </row>
    <row r="101" spans="1:10" x14ac:dyDescent="0.35">
      <c r="A101" s="7" t="s">
        <v>94</v>
      </c>
      <c r="B101" s="1">
        <v>4508</v>
      </c>
      <c r="C101" s="1" t="s">
        <v>31</v>
      </c>
      <c r="D101" s="1">
        <v>676</v>
      </c>
      <c r="E101" s="1" t="s">
        <v>31</v>
      </c>
      <c r="F101" s="1">
        <v>3832</v>
      </c>
      <c r="J101" s="1" t="s">
        <v>31</v>
      </c>
    </row>
    <row r="102" spans="1:10" x14ac:dyDescent="0.35">
      <c r="A102" s="7" t="s">
        <v>95</v>
      </c>
      <c r="B102" s="1">
        <v>4832</v>
      </c>
      <c r="C102" s="1">
        <v>2667</v>
      </c>
      <c r="D102" s="1">
        <v>2165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2954</v>
      </c>
      <c r="C103" s="1">
        <v>966</v>
      </c>
      <c r="D103" s="1">
        <v>1989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2214079</v>
      </c>
      <c r="C104" s="1">
        <v>495467</v>
      </c>
      <c r="D104" s="1">
        <v>652646</v>
      </c>
      <c r="E104" s="1">
        <v>400046</v>
      </c>
      <c r="F104" s="1">
        <v>481176</v>
      </c>
      <c r="J104" s="1">
        <v>184745</v>
      </c>
    </row>
    <row r="105" spans="1:10" x14ac:dyDescent="0.35">
      <c r="A105" s="7" t="s">
        <v>44</v>
      </c>
      <c r="B105" s="1">
        <v>27203</v>
      </c>
      <c r="C105" s="1">
        <v>9104</v>
      </c>
      <c r="D105" s="1" t="s">
        <v>31</v>
      </c>
      <c r="E105" s="1">
        <v>1228</v>
      </c>
      <c r="F105" s="1" t="s">
        <v>31</v>
      </c>
      <c r="J105" s="1">
        <v>16870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1051123</v>
      </c>
      <c r="C107" s="1">
        <v>351455</v>
      </c>
      <c r="D107" s="1">
        <v>341459</v>
      </c>
      <c r="E107" s="1">
        <v>165062</v>
      </c>
      <c r="F107" s="1">
        <v>193147</v>
      </c>
      <c r="J107" s="1" t="s">
        <v>31</v>
      </c>
    </row>
    <row r="108" spans="1:10" x14ac:dyDescent="0.35">
      <c r="A108" s="7" t="s">
        <v>99</v>
      </c>
      <c r="B108" s="1">
        <v>692826</v>
      </c>
      <c r="C108" s="1">
        <v>99736</v>
      </c>
      <c r="D108" s="1">
        <v>216248</v>
      </c>
      <c r="E108" s="1">
        <v>168944</v>
      </c>
      <c r="F108" s="1">
        <v>207897</v>
      </c>
      <c r="J108" s="1" t="s">
        <v>31</v>
      </c>
    </row>
    <row r="109" spans="1:10" x14ac:dyDescent="0.35">
      <c r="A109" s="7" t="s">
        <v>100</v>
      </c>
      <c r="B109" s="1">
        <v>95144</v>
      </c>
      <c r="C109" s="1">
        <v>8217</v>
      </c>
      <c r="D109" s="1">
        <v>10914</v>
      </c>
      <c r="E109" s="1">
        <v>15078</v>
      </c>
      <c r="F109" s="1">
        <v>60935</v>
      </c>
      <c r="J109" s="1" t="s">
        <v>31</v>
      </c>
    </row>
    <row r="110" spans="1:10" x14ac:dyDescent="0.35">
      <c r="A110" s="7" t="s">
        <v>101</v>
      </c>
      <c r="B110" s="1" t="s">
        <v>31</v>
      </c>
      <c r="C110" s="1" t="s">
        <v>31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432151</v>
      </c>
      <c r="C111" s="1">
        <v>51891</v>
      </c>
      <c r="D111" s="1">
        <v>88855</v>
      </c>
      <c r="E111" s="1">
        <v>53008</v>
      </c>
      <c r="F111" s="1">
        <v>36782</v>
      </c>
      <c r="J111" s="1">
        <v>201615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1437450</v>
      </c>
      <c r="C113" s="1">
        <v>383972</v>
      </c>
      <c r="D113" s="1">
        <v>454554</v>
      </c>
      <c r="E113" s="1">
        <v>261277</v>
      </c>
      <c r="F113" s="1">
        <v>337647</v>
      </c>
      <c r="J113" s="1" t="s">
        <v>31</v>
      </c>
    </row>
    <row r="114" spans="1:10" x14ac:dyDescent="0.35">
      <c r="A114" s="7" t="s">
        <v>99</v>
      </c>
      <c r="B114" s="1">
        <v>323159</v>
      </c>
      <c r="C114" s="1">
        <v>69093</v>
      </c>
      <c r="D114" s="1">
        <v>81163</v>
      </c>
      <c r="E114" s="1">
        <v>79003</v>
      </c>
      <c r="F114" s="1">
        <v>93899</v>
      </c>
      <c r="J114" s="1" t="s">
        <v>31</v>
      </c>
    </row>
    <row r="115" spans="1:10" x14ac:dyDescent="0.35">
      <c r="A115" s="7" t="s">
        <v>100</v>
      </c>
      <c r="B115" s="1">
        <v>79055</v>
      </c>
      <c r="C115" s="1">
        <v>10763</v>
      </c>
      <c r="D115" s="1">
        <v>31718</v>
      </c>
      <c r="E115" s="1">
        <v>8805</v>
      </c>
      <c r="F115" s="1">
        <v>27770</v>
      </c>
      <c r="J115" s="1" t="s">
        <v>31</v>
      </c>
    </row>
    <row r="116" spans="1:10" x14ac:dyDescent="0.35">
      <c r="A116" s="7" t="s">
        <v>101</v>
      </c>
      <c r="B116" s="1">
        <v>3269</v>
      </c>
      <c r="C116" s="1" t="s">
        <v>31</v>
      </c>
      <c r="D116" s="1">
        <v>605</v>
      </c>
      <c r="E116" s="1" t="s">
        <v>31</v>
      </c>
      <c r="F116" s="1">
        <v>2664</v>
      </c>
      <c r="J116" s="1" t="s">
        <v>31</v>
      </c>
    </row>
    <row r="117" spans="1:10" x14ac:dyDescent="0.35">
      <c r="A117" s="7" t="s">
        <v>44</v>
      </c>
      <c r="B117" s="1">
        <v>428311</v>
      </c>
      <c r="C117" s="1">
        <v>47470</v>
      </c>
      <c r="D117" s="1">
        <v>89436</v>
      </c>
      <c r="E117" s="1">
        <v>53008</v>
      </c>
      <c r="F117" s="1">
        <v>36782</v>
      </c>
      <c r="J117" s="1">
        <v>201615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929149</v>
      </c>
      <c r="C119" s="1">
        <v>309454</v>
      </c>
      <c r="D119" s="1">
        <v>278348</v>
      </c>
      <c r="E119" s="1">
        <v>151027</v>
      </c>
      <c r="F119" s="1">
        <v>190321</v>
      </c>
      <c r="J119" s="1" t="s">
        <v>31</v>
      </c>
    </row>
    <row r="120" spans="1:10" x14ac:dyDescent="0.35">
      <c r="A120" s="7" t="s">
        <v>99</v>
      </c>
      <c r="B120" s="1">
        <v>746065</v>
      </c>
      <c r="C120" s="1">
        <v>132444</v>
      </c>
      <c r="D120" s="1">
        <v>253593</v>
      </c>
      <c r="E120" s="1">
        <v>172320</v>
      </c>
      <c r="F120" s="1">
        <v>187707</v>
      </c>
      <c r="J120" s="1" t="s">
        <v>31</v>
      </c>
    </row>
    <row r="121" spans="1:10" x14ac:dyDescent="0.35">
      <c r="A121" s="7" t="s">
        <v>100</v>
      </c>
      <c r="B121" s="1">
        <v>159221</v>
      </c>
      <c r="C121" s="1">
        <v>20936</v>
      </c>
      <c r="D121" s="1">
        <v>32587</v>
      </c>
      <c r="E121" s="1">
        <v>25738</v>
      </c>
      <c r="F121" s="1">
        <v>79959</v>
      </c>
      <c r="J121" s="1" t="s">
        <v>31</v>
      </c>
    </row>
    <row r="122" spans="1:10" x14ac:dyDescent="0.35">
      <c r="A122" s="7" t="s">
        <v>101</v>
      </c>
      <c r="B122" s="1">
        <v>8085</v>
      </c>
      <c r="C122" s="1" t="s">
        <v>31</v>
      </c>
      <c r="D122" s="1">
        <v>4093</v>
      </c>
      <c r="E122" s="1" t="s">
        <v>31</v>
      </c>
      <c r="F122" s="1">
        <v>3992</v>
      </c>
      <c r="J122" s="1" t="s">
        <v>31</v>
      </c>
    </row>
    <row r="123" spans="1:10" x14ac:dyDescent="0.35">
      <c r="A123" s="7" t="s">
        <v>44</v>
      </c>
      <c r="B123" s="1">
        <v>428725</v>
      </c>
      <c r="C123" s="1">
        <v>48465</v>
      </c>
      <c r="D123" s="1">
        <v>88855</v>
      </c>
      <c r="E123" s="1">
        <v>53008</v>
      </c>
      <c r="F123" s="1">
        <v>36782</v>
      </c>
      <c r="J123" s="1">
        <v>201615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1253033</v>
      </c>
      <c r="C125" s="1">
        <v>364443</v>
      </c>
      <c r="D125" s="1">
        <v>399842</v>
      </c>
      <c r="E125" s="1">
        <v>209684</v>
      </c>
      <c r="F125" s="1">
        <v>279064</v>
      </c>
      <c r="J125" s="1" t="s">
        <v>31</v>
      </c>
    </row>
    <row r="126" spans="1:10" x14ac:dyDescent="0.35">
      <c r="A126" s="7" t="s">
        <v>99</v>
      </c>
      <c r="B126" s="1">
        <v>414609</v>
      </c>
      <c r="C126" s="1">
        <v>77711</v>
      </c>
      <c r="D126" s="1">
        <v>103111</v>
      </c>
      <c r="E126" s="1">
        <v>100677</v>
      </c>
      <c r="F126" s="1">
        <v>133109</v>
      </c>
      <c r="J126" s="1" t="s">
        <v>31</v>
      </c>
    </row>
    <row r="127" spans="1:10" x14ac:dyDescent="0.35">
      <c r="A127" s="7" t="s">
        <v>100</v>
      </c>
      <c r="B127" s="1">
        <v>159814</v>
      </c>
      <c r="C127" s="1">
        <v>20512</v>
      </c>
      <c r="D127" s="1">
        <v>62990</v>
      </c>
      <c r="E127" s="1">
        <v>27114</v>
      </c>
      <c r="F127" s="1">
        <v>49198</v>
      </c>
      <c r="J127" s="1" t="s">
        <v>31</v>
      </c>
    </row>
    <row r="128" spans="1:10" x14ac:dyDescent="0.35">
      <c r="A128" s="7" t="s">
        <v>101</v>
      </c>
      <c r="B128" s="1">
        <v>15616</v>
      </c>
      <c r="C128" s="1" t="s">
        <v>31</v>
      </c>
      <c r="D128" s="1">
        <v>2678</v>
      </c>
      <c r="E128" s="1">
        <v>11610</v>
      </c>
      <c r="F128" s="1">
        <v>1328</v>
      </c>
      <c r="J128" s="1" t="s">
        <v>31</v>
      </c>
    </row>
    <row r="129" spans="1:10" x14ac:dyDescent="0.35">
      <c r="A129" s="7" t="s">
        <v>44</v>
      </c>
      <c r="B129" s="1">
        <v>428172</v>
      </c>
      <c r="C129" s="1">
        <v>48632</v>
      </c>
      <c r="D129" s="1">
        <v>88855</v>
      </c>
      <c r="E129" s="1">
        <v>53008</v>
      </c>
      <c r="F129" s="1">
        <v>36062</v>
      </c>
      <c r="J129" s="1">
        <v>201615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1663671</v>
      </c>
      <c r="C131" s="1">
        <v>435362</v>
      </c>
      <c r="D131" s="1">
        <v>514925</v>
      </c>
      <c r="E131" s="1">
        <v>309170</v>
      </c>
      <c r="F131" s="1">
        <v>404215</v>
      </c>
      <c r="J131" s="1" t="s">
        <v>31</v>
      </c>
    </row>
    <row r="132" spans="1:10" x14ac:dyDescent="0.35">
      <c r="A132" s="7" t="s">
        <v>99</v>
      </c>
      <c r="B132" s="1">
        <v>126889</v>
      </c>
      <c r="C132" s="1">
        <v>19929</v>
      </c>
      <c r="D132" s="1">
        <v>43280</v>
      </c>
      <c r="E132" s="1">
        <v>31490</v>
      </c>
      <c r="F132" s="1">
        <v>32190</v>
      </c>
      <c r="J132" s="1" t="s">
        <v>31</v>
      </c>
    </row>
    <row r="133" spans="1:10" x14ac:dyDescent="0.35">
      <c r="A133" s="7" t="s">
        <v>100</v>
      </c>
      <c r="B133" s="1">
        <v>51829</v>
      </c>
      <c r="C133" s="1">
        <v>8538</v>
      </c>
      <c r="D133" s="1">
        <v>10416</v>
      </c>
      <c r="E133" s="1">
        <v>7301</v>
      </c>
      <c r="F133" s="1">
        <v>25575</v>
      </c>
      <c r="J133" s="1" t="s">
        <v>31</v>
      </c>
    </row>
    <row r="134" spans="1:10" x14ac:dyDescent="0.35">
      <c r="A134" s="7" t="s">
        <v>101</v>
      </c>
      <c r="B134" s="1" t="s">
        <v>31</v>
      </c>
      <c r="C134" s="1" t="s">
        <v>31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428854</v>
      </c>
      <c r="C135" s="1">
        <v>47470</v>
      </c>
      <c r="D135" s="1">
        <v>88855</v>
      </c>
      <c r="E135" s="1">
        <v>54132</v>
      </c>
      <c r="F135" s="1">
        <v>36782</v>
      </c>
      <c r="J135" s="1">
        <v>201615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1651818</v>
      </c>
      <c r="C137" s="1">
        <v>438767</v>
      </c>
      <c r="D137" s="1">
        <v>534801</v>
      </c>
      <c r="E137" s="1">
        <v>290145</v>
      </c>
      <c r="F137" s="1">
        <v>388104</v>
      </c>
      <c r="J137" s="1" t="s">
        <v>31</v>
      </c>
    </row>
    <row r="138" spans="1:10" x14ac:dyDescent="0.35">
      <c r="A138" s="7" t="s">
        <v>99</v>
      </c>
      <c r="B138" s="1">
        <v>134624</v>
      </c>
      <c r="C138" s="1">
        <v>18420</v>
      </c>
      <c r="D138" s="1">
        <v>32604</v>
      </c>
      <c r="E138" s="1">
        <v>47276</v>
      </c>
      <c r="F138" s="1">
        <v>36324</v>
      </c>
      <c r="J138" s="1" t="s">
        <v>31</v>
      </c>
    </row>
    <row r="139" spans="1:10" x14ac:dyDescent="0.35">
      <c r="A139" s="7" t="s">
        <v>100</v>
      </c>
      <c r="B139" s="1">
        <v>46181</v>
      </c>
      <c r="C139" s="1">
        <v>6640</v>
      </c>
      <c r="D139" s="1" t="s">
        <v>31</v>
      </c>
      <c r="E139" s="1">
        <v>1989</v>
      </c>
      <c r="F139" s="1">
        <v>37552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438621</v>
      </c>
      <c r="C141" s="1">
        <v>47470</v>
      </c>
      <c r="D141" s="1">
        <v>90070</v>
      </c>
      <c r="E141" s="1">
        <v>62683</v>
      </c>
      <c r="F141" s="1">
        <v>36782</v>
      </c>
      <c r="J141" s="1">
        <v>201615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152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1382693</v>
      </c>
      <c r="C8" s="1">
        <v>259931</v>
      </c>
      <c r="D8" s="1">
        <v>397595</v>
      </c>
      <c r="E8" s="1">
        <v>361194</v>
      </c>
      <c r="F8" s="1">
        <v>263771</v>
      </c>
      <c r="G8" s="1">
        <f>SUM(C8:F8)</f>
        <v>1282491</v>
      </c>
      <c r="H8" s="1">
        <f>SUM(E8:F8)</f>
        <v>624965</v>
      </c>
      <c r="I8" s="9">
        <f>H8/G8</f>
        <v>0.48730556393768065</v>
      </c>
      <c r="J8" s="1">
        <v>100201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85359</v>
      </c>
      <c r="C10" s="1" t="s">
        <v>31</v>
      </c>
      <c r="D10" s="1">
        <v>45623</v>
      </c>
      <c r="E10" s="1">
        <v>28020</v>
      </c>
      <c r="F10" s="1">
        <v>4969</v>
      </c>
      <c r="J10" s="1">
        <v>6747</v>
      </c>
    </row>
    <row r="11" spans="1:10" x14ac:dyDescent="0.35">
      <c r="A11" s="7" t="s">
        <v>34</v>
      </c>
      <c r="B11" s="1">
        <v>328512</v>
      </c>
      <c r="C11" s="1">
        <v>54493</v>
      </c>
      <c r="D11" s="1">
        <v>67814</v>
      </c>
      <c r="E11" s="1">
        <v>81744</v>
      </c>
      <c r="F11" s="1">
        <v>82079</v>
      </c>
      <c r="J11" s="1">
        <v>42383</v>
      </c>
    </row>
    <row r="12" spans="1:10" x14ac:dyDescent="0.35">
      <c r="A12" s="7" t="s">
        <v>35</v>
      </c>
      <c r="B12" s="1">
        <v>331432</v>
      </c>
      <c r="C12" s="1">
        <v>56146</v>
      </c>
      <c r="D12" s="1">
        <v>81940</v>
      </c>
      <c r="E12" s="1">
        <v>84701</v>
      </c>
      <c r="F12" s="1">
        <v>90164</v>
      </c>
      <c r="J12" s="1">
        <v>18482</v>
      </c>
    </row>
    <row r="13" spans="1:10" x14ac:dyDescent="0.35">
      <c r="A13" s="7" t="s">
        <v>36</v>
      </c>
      <c r="B13" s="1">
        <v>243308</v>
      </c>
      <c r="C13" s="1">
        <v>40739</v>
      </c>
      <c r="D13" s="1">
        <v>75273</v>
      </c>
      <c r="E13" s="1">
        <v>75569</v>
      </c>
      <c r="F13" s="1">
        <v>41214</v>
      </c>
      <c r="J13" s="1">
        <v>10513</v>
      </c>
    </row>
    <row r="14" spans="1:10" x14ac:dyDescent="0.35">
      <c r="A14" s="7" t="s">
        <v>37</v>
      </c>
      <c r="B14" s="1">
        <v>394081</v>
      </c>
      <c r="C14" s="1">
        <v>108553</v>
      </c>
      <c r="D14" s="1">
        <v>126946</v>
      </c>
      <c r="E14" s="1">
        <v>91160</v>
      </c>
      <c r="F14" s="1">
        <v>45345</v>
      </c>
      <c r="J14" s="1">
        <v>22076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679672</v>
      </c>
      <c r="C16" s="1">
        <v>113357</v>
      </c>
      <c r="D16" s="1">
        <v>218944</v>
      </c>
      <c r="E16" s="1">
        <v>189671</v>
      </c>
      <c r="F16" s="1">
        <v>125445</v>
      </c>
      <c r="J16" s="1">
        <v>32255</v>
      </c>
    </row>
    <row r="17" spans="1:10" x14ac:dyDescent="0.35">
      <c r="A17" s="7" t="s">
        <v>39</v>
      </c>
      <c r="B17" s="1">
        <v>703021</v>
      </c>
      <c r="C17" s="1">
        <v>146574</v>
      </c>
      <c r="D17" s="1">
        <v>178651</v>
      </c>
      <c r="E17" s="1">
        <v>171523</v>
      </c>
      <c r="F17" s="1">
        <v>138326</v>
      </c>
      <c r="J17" s="1">
        <v>67946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664507</v>
      </c>
      <c r="C19" s="1">
        <v>105814</v>
      </c>
      <c r="D19" s="1">
        <v>213256</v>
      </c>
      <c r="E19" s="1">
        <v>189671</v>
      </c>
      <c r="F19" s="1">
        <v>124841</v>
      </c>
      <c r="J19" s="1">
        <v>30924</v>
      </c>
    </row>
    <row r="20" spans="1:10" x14ac:dyDescent="0.35">
      <c r="A20" s="7" t="s">
        <v>41</v>
      </c>
      <c r="B20" s="1">
        <v>695691</v>
      </c>
      <c r="C20" s="1">
        <v>146574</v>
      </c>
      <c r="D20" s="1">
        <v>177221</v>
      </c>
      <c r="E20" s="1">
        <v>168171</v>
      </c>
      <c r="F20" s="1">
        <v>136949</v>
      </c>
      <c r="J20" s="1">
        <v>66777</v>
      </c>
    </row>
    <row r="21" spans="1:10" x14ac:dyDescent="0.35">
      <c r="A21" s="7" t="s">
        <v>42</v>
      </c>
      <c r="B21" s="1">
        <v>2994</v>
      </c>
      <c r="C21" s="1">
        <v>2044</v>
      </c>
      <c r="D21" s="1" t="s">
        <v>31</v>
      </c>
      <c r="E21" s="1" t="s">
        <v>31</v>
      </c>
      <c r="F21" s="1">
        <v>949</v>
      </c>
      <c r="J21" s="1" t="s">
        <v>31</v>
      </c>
    </row>
    <row r="22" spans="1:10" x14ac:dyDescent="0.35">
      <c r="A22" s="7" t="s">
        <v>43</v>
      </c>
      <c r="B22" s="1">
        <v>3092</v>
      </c>
      <c r="C22" s="1">
        <v>1204</v>
      </c>
      <c r="D22" s="1">
        <v>740</v>
      </c>
      <c r="E22" s="1">
        <v>832</v>
      </c>
      <c r="F22" s="1">
        <v>316</v>
      </c>
      <c r="J22" s="1" t="s">
        <v>31</v>
      </c>
    </row>
    <row r="23" spans="1:10" x14ac:dyDescent="0.35">
      <c r="A23" s="7" t="s">
        <v>44</v>
      </c>
      <c r="B23" s="1">
        <v>16409</v>
      </c>
      <c r="C23" s="1">
        <v>4294</v>
      </c>
      <c r="D23" s="1">
        <v>6378</v>
      </c>
      <c r="E23" s="1">
        <v>2520</v>
      </c>
      <c r="F23" s="1">
        <v>717</v>
      </c>
      <c r="J23" s="1">
        <v>2500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52510</v>
      </c>
      <c r="C25" s="1">
        <v>6460</v>
      </c>
      <c r="D25" s="1">
        <v>8748</v>
      </c>
      <c r="E25" s="1">
        <v>24371</v>
      </c>
      <c r="F25" s="1">
        <v>11621</v>
      </c>
      <c r="J25" s="1">
        <v>1309</v>
      </c>
    </row>
    <row r="26" spans="1:10" x14ac:dyDescent="0.35">
      <c r="A26" s="7" t="s">
        <v>46</v>
      </c>
      <c r="B26" s="1">
        <v>1224171</v>
      </c>
      <c r="C26" s="1">
        <v>234037</v>
      </c>
      <c r="D26" s="1">
        <v>364045</v>
      </c>
      <c r="E26" s="1">
        <v>308626</v>
      </c>
      <c r="F26" s="1">
        <v>230694</v>
      </c>
      <c r="J26" s="1">
        <v>86769</v>
      </c>
    </row>
    <row r="27" spans="1:10" x14ac:dyDescent="0.35">
      <c r="A27" s="7" t="s">
        <v>47</v>
      </c>
      <c r="B27" s="1">
        <v>45767</v>
      </c>
      <c r="C27" s="1">
        <v>8417</v>
      </c>
      <c r="D27" s="1">
        <v>7525</v>
      </c>
      <c r="E27" s="1">
        <v>11451</v>
      </c>
      <c r="F27" s="1">
        <v>12334</v>
      </c>
      <c r="J27" s="1">
        <v>6040</v>
      </c>
    </row>
    <row r="28" spans="1:10" x14ac:dyDescent="0.35">
      <c r="A28" s="7" t="s">
        <v>48</v>
      </c>
      <c r="B28" s="1">
        <v>25195</v>
      </c>
      <c r="C28" s="1">
        <v>1581</v>
      </c>
      <c r="D28" s="1">
        <v>4005</v>
      </c>
      <c r="E28" s="1">
        <v>15530</v>
      </c>
      <c r="F28" s="1">
        <v>1660</v>
      </c>
      <c r="J28" s="1">
        <v>2419</v>
      </c>
    </row>
    <row r="29" spans="1:10" x14ac:dyDescent="0.35">
      <c r="A29" s="7" t="s">
        <v>49</v>
      </c>
      <c r="B29" s="1">
        <v>16922</v>
      </c>
      <c r="C29" s="1">
        <v>378</v>
      </c>
      <c r="D29" s="1">
        <v>11272</v>
      </c>
      <c r="E29" s="1">
        <v>378</v>
      </c>
      <c r="F29" s="1">
        <v>4895</v>
      </c>
      <c r="J29" s="1" t="s">
        <v>31</v>
      </c>
    </row>
    <row r="30" spans="1:10" x14ac:dyDescent="0.35">
      <c r="A30" s="7" t="s">
        <v>44</v>
      </c>
      <c r="B30" s="1">
        <v>18129</v>
      </c>
      <c r="C30" s="1">
        <v>9059</v>
      </c>
      <c r="D30" s="1">
        <v>2000</v>
      </c>
      <c r="E30" s="1">
        <v>838</v>
      </c>
      <c r="F30" s="1">
        <v>2568</v>
      </c>
      <c r="J30" s="1">
        <v>3664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100926</v>
      </c>
      <c r="C32" s="1">
        <v>16922</v>
      </c>
      <c r="D32" s="1">
        <v>16273</v>
      </c>
      <c r="E32" s="1">
        <v>35822</v>
      </c>
      <c r="F32" s="1">
        <v>24559</v>
      </c>
      <c r="J32" s="1">
        <v>7350</v>
      </c>
    </row>
    <row r="33" spans="1:10" x14ac:dyDescent="0.35">
      <c r="A33" s="7" t="s">
        <v>51</v>
      </c>
      <c r="B33" s="1">
        <v>1208955</v>
      </c>
      <c r="C33" s="1">
        <v>227740</v>
      </c>
      <c r="D33" s="1">
        <v>358357</v>
      </c>
      <c r="E33" s="1">
        <v>306112</v>
      </c>
      <c r="F33" s="1">
        <v>229977</v>
      </c>
      <c r="J33" s="1">
        <v>86769</v>
      </c>
    </row>
    <row r="34" spans="1:10" x14ac:dyDescent="0.35">
      <c r="A34" s="7" t="s">
        <v>52</v>
      </c>
      <c r="B34" s="1">
        <v>42542</v>
      </c>
      <c r="C34" s="1">
        <v>2156</v>
      </c>
      <c r="D34" s="1">
        <v>15277</v>
      </c>
      <c r="E34" s="1">
        <v>16740</v>
      </c>
      <c r="F34" s="1">
        <v>5950</v>
      </c>
      <c r="J34" s="1">
        <v>2419</v>
      </c>
    </row>
    <row r="35" spans="1:10" x14ac:dyDescent="0.35">
      <c r="A35" s="7" t="s">
        <v>44</v>
      </c>
      <c r="B35" s="1">
        <v>30270</v>
      </c>
      <c r="C35" s="1">
        <v>13114</v>
      </c>
      <c r="D35" s="1">
        <v>7687</v>
      </c>
      <c r="E35" s="1">
        <v>2520</v>
      </c>
      <c r="F35" s="1">
        <v>3285</v>
      </c>
      <c r="J35" s="1">
        <v>3664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48443</v>
      </c>
      <c r="C37" s="1">
        <v>22029</v>
      </c>
      <c r="D37" s="1">
        <v>4765</v>
      </c>
      <c r="E37" s="1">
        <v>5335</v>
      </c>
      <c r="F37" s="1">
        <v>8188</v>
      </c>
      <c r="G37" s="1">
        <f>SUM(C37:F37)</f>
        <v>40317</v>
      </c>
      <c r="H37" s="1">
        <f>SUM(E37:F37)</f>
        <v>13523</v>
      </c>
      <c r="I37" s="9">
        <f>H37/G37</f>
        <v>0.33541682168812165</v>
      </c>
      <c r="J37" s="1">
        <v>8127</v>
      </c>
    </row>
    <row r="38" spans="1:10" x14ac:dyDescent="0.35">
      <c r="A38" s="7" t="s">
        <v>54</v>
      </c>
      <c r="B38" s="1">
        <v>1280730</v>
      </c>
      <c r="C38" s="1">
        <v>236336</v>
      </c>
      <c r="D38" s="1">
        <v>372764</v>
      </c>
      <c r="E38" s="1">
        <v>345249</v>
      </c>
      <c r="F38" s="1">
        <v>240195</v>
      </c>
      <c r="G38" s="1">
        <f t="shared" ref="G38:G41" si="0">SUM(C38:F38)</f>
        <v>1194544</v>
      </c>
      <c r="H38" s="1">
        <f t="shared" ref="H38:H41" si="1">SUM(E38:F38)</f>
        <v>585444</v>
      </c>
      <c r="I38" s="9">
        <f t="shared" ref="I38:I41" si="2">H38/G38</f>
        <v>0.49009831366613538</v>
      </c>
      <c r="J38" s="1">
        <v>86186</v>
      </c>
    </row>
    <row r="39" spans="1:10" x14ac:dyDescent="0.35">
      <c r="A39" s="7" t="s">
        <v>55</v>
      </c>
      <c r="B39" s="1">
        <v>32525</v>
      </c>
      <c r="C39" s="1">
        <v>925</v>
      </c>
      <c r="D39" s="1">
        <v>12599</v>
      </c>
      <c r="E39" s="1">
        <v>6536</v>
      </c>
      <c r="F39" s="1">
        <v>8435</v>
      </c>
      <c r="G39" s="1">
        <f t="shared" si="0"/>
        <v>28495</v>
      </c>
      <c r="H39" s="1">
        <f t="shared" si="1"/>
        <v>14971</v>
      </c>
      <c r="I39" s="9">
        <f t="shared" si="2"/>
        <v>0.52539041937181963</v>
      </c>
      <c r="J39" s="1">
        <v>4030</v>
      </c>
    </row>
    <row r="40" spans="1:10" x14ac:dyDescent="0.35">
      <c r="A40" s="7" t="s">
        <v>56</v>
      </c>
      <c r="B40" s="1">
        <v>2986</v>
      </c>
      <c r="C40" s="1" t="s">
        <v>31</v>
      </c>
      <c r="D40" s="1">
        <v>1760</v>
      </c>
      <c r="E40" s="1">
        <v>522</v>
      </c>
      <c r="F40" s="1" t="s">
        <v>31</v>
      </c>
      <c r="G40" s="1">
        <f t="shared" si="0"/>
        <v>2282</v>
      </c>
      <c r="H40" s="1">
        <f t="shared" si="1"/>
        <v>522</v>
      </c>
      <c r="I40" s="9">
        <f t="shared" si="2"/>
        <v>0.22874671340929009</v>
      </c>
      <c r="J40" s="1">
        <v>704</v>
      </c>
    </row>
    <row r="41" spans="1:10" x14ac:dyDescent="0.35">
      <c r="A41" s="7" t="s">
        <v>57</v>
      </c>
      <c r="B41" s="1">
        <v>18009</v>
      </c>
      <c r="C41" s="1">
        <v>642</v>
      </c>
      <c r="D41" s="1">
        <v>5707</v>
      </c>
      <c r="E41" s="1">
        <v>3553</v>
      </c>
      <c r="F41" s="1">
        <v>6953</v>
      </c>
      <c r="G41" s="1">
        <f t="shared" si="0"/>
        <v>16855</v>
      </c>
      <c r="H41" s="1">
        <f t="shared" si="1"/>
        <v>10506</v>
      </c>
      <c r="I41" s="9">
        <f t="shared" si="2"/>
        <v>0.62331652328685849</v>
      </c>
      <c r="J41" s="1">
        <v>1154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82788</v>
      </c>
      <c r="C43" s="1">
        <v>18297</v>
      </c>
      <c r="D43" s="1">
        <v>13527</v>
      </c>
      <c r="E43" s="1">
        <v>30822</v>
      </c>
      <c r="F43" s="1">
        <v>16882</v>
      </c>
      <c r="J43" s="1">
        <v>3260</v>
      </c>
    </row>
    <row r="44" spans="1:10" x14ac:dyDescent="0.35">
      <c r="A44" s="7" t="s">
        <v>59</v>
      </c>
      <c r="B44" s="1">
        <v>618822</v>
      </c>
      <c r="C44" s="1">
        <v>55762</v>
      </c>
      <c r="D44" s="1">
        <v>194132</v>
      </c>
      <c r="E44" s="1">
        <v>180763</v>
      </c>
      <c r="F44" s="1">
        <v>141863</v>
      </c>
      <c r="J44" s="1">
        <v>46302</v>
      </c>
    </row>
    <row r="45" spans="1:10" x14ac:dyDescent="0.35">
      <c r="A45" s="7" t="s">
        <v>60</v>
      </c>
      <c r="B45" s="1">
        <v>367518</v>
      </c>
      <c r="C45" s="1">
        <v>60781</v>
      </c>
      <c r="D45" s="1">
        <v>109229</v>
      </c>
      <c r="E45" s="1">
        <v>95117</v>
      </c>
      <c r="F45" s="1">
        <v>73086</v>
      </c>
      <c r="J45" s="1">
        <v>29305</v>
      </c>
    </row>
    <row r="46" spans="1:10" x14ac:dyDescent="0.35">
      <c r="A46" s="7" t="s">
        <v>61</v>
      </c>
      <c r="B46" s="1">
        <v>313564</v>
      </c>
      <c r="C46" s="1">
        <v>125092</v>
      </c>
      <c r="D46" s="1">
        <v>80706</v>
      </c>
      <c r="E46" s="1">
        <v>54492</v>
      </c>
      <c r="F46" s="1">
        <v>31940</v>
      </c>
      <c r="J46" s="1">
        <v>21334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811752</v>
      </c>
      <c r="C48" s="1">
        <v>190608</v>
      </c>
      <c r="D48" s="1">
        <v>216778</v>
      </c>
      <c r="E48" s="1">
        <v>200528</v>
      </c>
      <c r="F48" s="1">
        <v>143469</v>
      </c>
      <c r="J48" s="1">
        <v>60369</v>
      </c>
    </row>
    <row r="49" spans="1:10" x14ac:dyDescent="0.35">
      <c r="A49" s="7" t="s">
        <v>63</v>
      </c>
      <c r="B49" s="1">
        <v>91091</v>
      </c>
      <c r="C49" s="1">
        <v>27202</v>
      </c>
      <c r="D49" s="1">
        <v>28576</v>
      </c>
      <c r="E49" s="1">
        <v>23133</v>
      </c>
      <c r="F49" s="1">
        <v>5754</v>
      </c>
      <c r="J49" s="1">
        <v>6426</v>
      </c>
    </row>
    <row r="50" spans="1:10" x14ac:dyDescent="0.35">
      <c r="A50" s="7" t="s">
        <v>64</v>
      </c>
      <c r="B50" s="1">
        <v>207699</v>
      </c>
      <c r="C50" s="1">
        <v>16327</v>
      </c>
      <c r="D50" s="1">
        <v>70199</v>
      </c>
      <c r="E50" s="1">
        <v>58274</v>
      </c>
      <c r="F50" s="1">
        <v>53671</v>
      </c>
      <c r="J50" s="1">
        <v>9228</v>
      </c>
    </row>
    <row r="51" spans="1:10" x14ac:dyDescent="0.35">
      <c r="A51" s="7" t="s">
        <v>65</v>
      </c>
      <c r="B51" s="1">
        <v>263484</v>
      </c>
      <c r="C51" s="1">
        <v>25795</v>
      </c>
      <c r="D51" s="1">
        <v>82042</v>
      </c>
      <c r="E51" s="1">
        <v>75266</v>
      </c>
      <c r="F51" s="1">
        <v>58704</v>
      </c>
      <c r="J51" s="1">
        <v>21678</v>
      </c>
    </row>
    <row r="52" spans="1:10" x14ac:dyDescent="0.35">
      <c r="A52" s="7" t="s">
        <v>44</v>
      </c>
      <c r="B52" s="1">
        <v>8667</v>
      </c>
      <c r="C52" s="1" t="s">
        <v>31</v>
      </c>
      <c r="D52" s="1" t="s">
        <v>31</v>
      </c>
      <c r="E52" s="1">
        <v>3993</v>
      </c>
      <c r="F52" s="1">
        <v>2173</v>
      </c>
      <c r="J52" s="1">
        <v>2500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158613</v>
      </c>
      <c r="C54" s="1">
        <v>28313</v>
      </c>
      <c r="D54" s="1">
        <v>49908</v>
      </c>
      <c r="E54" s="1">
        <v>44862</v>
      </c>
      <c r="F54" s="1">
        <v>27559</v>
      </c>
      <c r="J54" s="1">
        <v>7971</v>
      </c>
    </row>
    <row r="55" spans="1:10" x14ac:dyDescent="0.35">
      <c r="A55" s="7" t="s">
        <v>67</v>
      </c>
      <c r="B55" s="1">
        <v>457154</v>
      </c>
      <c r="C55" s="1">
        <v>123168</v>
      </c>
      <c r="D55" s="1">
        <v>118663</v>
      </c>
      <c r="E55" s="1">
        <v>117271</v>
      </c>
      <c r="F55" s="1">
        <v>76877</v>
      </c>
      <c r="J55" s="1">
        <v>21175</v>
      </c>
    </row>
    <row r="56" spans="1:10" x14ac:dyDescent="0.35">
      <c r="A56" s="7" t="s">
        <v>68</v>
      </c>
      <c r="B56" s="1">
        <v>337774</v>
      </c>
      <c r="C56" s="1">
        <v>55283</v>
      </c>
      <c r="D56" s="1">
        <v>123752</v>
      </c>
      <c r="E56" s="1">
        <v>76057</v>
      </c>
      <c r="F56" s="1">
        <v>50291</v>
      </c>
      <c r="J56" s="1">
        <v>32392</v>
      </c>
    </row>
    <row r="57" spans="1:10" x14ac:dyDescent="0.35">
      <c r="A57" s="7" t="s">
        <v>69</v>
      </c>
      <c r="B57" s="1">
        <v>215549</v>
      </c>
      <c r="C57" s="1">
        <v>25586</v>
      </c>
      <c r="D57" s="1">
        <v>73844</v>
      </c>
      <c r="E57" s="1">
        <v>57810</v>
      </c>
      <c r="F57" s="1">
        <v>45436</v>
      </c>
      <c r="J57" s="1">
        <v>12873</v>
      </c>
    </row>
    <row r="58" spans="1:10" x14ac:dyDescent="0.35">
      <c r="A58" s="7" t="s">
        <v>70</v>
      </c>
      <c r="B58" s="1">
        <v>122336</v>
      </c>
      <c r="C58" s="1">
        <v>7744</v>
      </c>
      <c r="D58" s="1">
        <v>22995</v>
      </c>
      <c r="E58" s="1">
        <v>45741</v>
      </c>
      <c r="F58" s="1">
        <v>30606</v>
      </c>
      <c r="J58" s="1">
        <v>15250</v>
      </c>
    </row>
    <row r="59" spans="1:10" x14ac:dyDescent="0.35">
      <c r="A59" s="7" t="s">
        <v>71</v>
      </c>
      <c r="B59" s="1">
        <v>30558</v>
      </c>
      <c r="C59" s="1">
        <v>776</v>
      </c>
      <c r="D59" s="1">
        <v>1036</v>
      </c>
      <c r="E59" s="1">
        <v>3520</v>
      </c>
      <c r="F59" s="1">
        <v>16772</v>
      </c>
      <c r="J59" s="1">
        <v>8454</v>
      </c>
    </row>
    <row r="60" spans="1:10" x14ac:dyDescent="0.35">
      <c r="A60" s="7" t="s">
        <v>72</v>
      </c>
      <c r="B60" s="1">
        <v>60709</v>
      </c>
      <c r="C60" s="1">
        <v>19061</v>
      </c>
      <c r="D60" s="1">
        <v>7397</v>
      </c>
      <c r="E60" s="1">
        <v>15933</v>
      </c>
      <c r="F60" s="1">
        <v>16231</v>
      </c>
      <c r="J60" s="1">
        <v>2086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510293</v>
      </c>
      <c r="C62" s="1">
        <v>69523</v>
      </c>
      <c r="D62" s="1">
        <v>111043</v>
      </c>
      <c r="E62" s="1">
        <v>153219</v>
      </c>
      <c r="F62" s="1">
        <v>119988</v>
      </c>
      <c r="G62" s="1">
        <f>SUM(C62:F62)</f>
        <v>453773</v>
      </c>
      <c r="H62" s="1">
        <f>SUM(E62:F62)</f>
        <v>273207</v>
      </c>
      <c r="I62" s="9">
        <f>H62/G62</f>
        <v>0.60207857232581052</v>
      </c>
      <c r="J62" s="1">
        <v>56519</v>
      </c>
    </row>
    <row r="63" spans="1:10" x14ac:dyDescent="0.35">
      <c r="A63" s="7" t="s">
        <v>74</v>
      </c>
      <c r="B63" s="1">
        <v>872400</v>
      </c>
      <c r="C63" s="1">
        <v>190408</v>
      </c>
      <c r="D63" s="1">
        <v>286552</v>
      </c>
      <c r="E63" s="1">
        <v>207975</v>
      </c>
      <c r="F63" s="1">
        <v>143783</v>
      </c>
      <c r="G63" s="1">
        <f>SUM(C63:F63)</f>
        <v>828718</v>
      </c>
      <c r="H63" s="1">
        <f>SUM(E63:F63)</f>
        <v>351758</v>
      </c>
      <c r="I63" s="9">
        <f>H63/G63</f>
        <v>0.42446043165467628</v>
      </c>
      <c r="J63" s="1">
        <v>43682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132306</v>
      </c>
      <c r="C65" s="1">
        <v>8013</v>
      </c>
      <c r="D65" s="1">
        <v>34080</v>
      </c>
      <c r="E65" s="1">
        <v>28212</v>
      </c>
      <c r="F65" s="1">
        <v>60611</v>
      </c>
      <c r="J65" s="1">
        <v>1391</v>
      </c>
    </row>
    <row r="66" spans="1:10" x14ac:dyDescent="0.35">
      <c r="A66" s="7" t="s">
        <v>51</v>
      </c>
      <c r="B66" s="1">
        <v>1225844</v>
      </c>
      <c r="C66" s="1">
        <v>251919</v>
      </c>
      <c r="D66" s="1">
        <v>363515</v>
      </c>
      <c r="E66" s="1">
        <v>331118</v>
      </c>
      <c r="F66" s="1">
        <v>203161</v>
      </c>
      <c r="J66" s="1">
        <v>76131</v>
      </c>
    </row>
    <row r="67" spans="1:10" x14ac:dyDescent="0.35">
      <c r="A67" s="7" t="s">
        <v>44</v>
      </c>
      <c r="B67" s="1">
        <v>24544</v>
      </c>
      <c r="C67" s="1" t="s">
        <v>31</v>
      </c>
      <c r="D67" s="1" t="s">
        <v>31</v>
      </c>
      <c r="E67" s="1">
        <v>1865</v>
      </c>
      <c r="F67" s="1" t="s">
        <v>31</v>
      </c>
      <c r="J67" s="1">
        <v>22679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733868</v>
      </c>
      <c r="C69" s="1">
        <v>155972</v>
      </c>
      <c r="D69" s="1">
        <v>219438</v>
      </c>
      <c r="E69" s="1">
        <v>210495</v>
      </c>
      <c r="F69" s="1">
        <v>116585</v>
      </c>
      <c r="J69" s="1">
        <v>31378</v>
      </c>
    </row>
    <row r="70" spans="1:10" x14ac:dyDescent="0.35">
      <c r="A70" s="7" t="s">
        <v>51</v>
      </c>
      <c r="B70" s="1">
        <v>613681</v>
      </c>
      <c r="C70" s="1">
        <v>102965</v>
      </c>
      <c r="D70" s="1">
        <v>176847</v>
      </c>
      <c r="E70" s="1">
        <v>141952</v>
      </c>
      <c r="F70" s="1">
        <v>147187</v>
      </c>
      <c r="J70" s="1">
        <v>44730</v>
      </c>
    </row>
    <row r="71" spans="1:10" x14ac:dyDescent="0.35">
      <c r="A71" s="7" t="s">
        <v>44</v>
      </c>
      <c r="B71" s="1">
        <v>35144</v>
      </c>
      <c r="C71" s="1">
        <v>995</v>
      </c>
      <c r="D71" s="1">
        <v>1309</v>
      </c>
      <c r="E71" s="1">
        <v>8747</v>
      </c>
      <c r="F71" s="1" t="s">
        <v>31</v>
      </c>
      <c r="J71" s="1">
        <v>24093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192964</v>
      </c>
      <c r="C73" s="1">
        <v>8768</v>
      </c>
      <c r="D73" s="1">
        <v>33444</v>
      </c>
      <c r="E73" s="1">
        <v>57264</v>
      </c>
      <c r="F73" s="1">
        <v>93488</v>
      </c>
      <c r="G73" s="1">
        <f>SUM(C73:F73)</f>
        <v>192964</v>
      </c>
      <c r="H73" s="1">
        <f>SUM(E73:F73)</f>
        <v>150752</v>
      </c>
      <c r="I73" s="9">
        <f>H73/G73</f>
        <v>0.78124416989697565</v>
      </c>
      <c r="J73" s="1" t="s">
        <v>31</v>
      </c>
    </row>
    <row r="74" spans="1:10" x14ac:dyDescent="0.35">
      <c r="A74" s="7" t="s">
        <v>76</v>
      </c>
      <c r="B74" s="1">
        <v>161998</v>
      </c>
      <c r="C74" s="1">
        <v>11257</v>
      </c>
      <c r="D74" s="1">
        <v>73460</v>
      </c>
      <c r="E74" s="1">
        <v>42780</v>
      </c>
      <c r="F74" s="1">
        <v>34501</v>
      </c>
      <c r="G74" s="1">
        <f>SUM(C74:F74)</f>
        <v>161998</v>
      </c>
      <c r="H74" s="1">
        <f>SUM(E74:F74)</f>
        <v>77281</v>
      </c>
      <c r="I74" s="9">
        <f>H74/G74</f>
        <v>0.47704909937159717</v>
      </c>
      <c r="J74" s="1" t="s">
        <v>31</v>
      </c>
    </row>
    <row r="75" spans="1:10" x14ac:dyDescent="0.35">
      <c r="A75" s="7" t="s">
        <v>77</v>
      </c>
      <c r="B75" s="1">
        <v>145438</v>
      </c>
      <c r="C75" s="1">
        <v>6628</v>
      </c>
      <c r="D75" s="1">
        <v>54966</v>
      </c>
      <c r="E75" s="1">
        <v>62608</v>
      </c>
      <c r="F75" s="1">
        <v>21236</v>
      </c>
      <c r="J75" s="1" t="s">
        <v>31</v>
      </c>
    </row>
    <row r="76" spans="1:10" x14ac:dyDescent="0.35">
      <c r="A76" s="7" t="s">
        <v>78</v>
      </c>
      <c r="B76" s="1">
        <v>161468</v>
      </c>
      <c r="C76" s="1">
        <v>30145</v>
      </c>
      <c r="D76" s="1">
        <v>39733</v>
      </c>
      <c r="E76" s="1">
        <v>58899</v>
      </c>
      <c r="F76" s="1">
        <v>32691</v>
      </c>
      <c r="J76" s="1" t="s">
        <v>31</v>
      </c>
    </row>
    <row r="77" spans="1:10" x14ac:dyDescent="0.35">
      <c r="A77" s="7" t="s">
        <v>174</v>
      </c>
      <c r="C77" s="1">
        <f>SUM(C73:C76)</f>
        <v>56798</v>
      </c>
      <c r="D77" s="1">
        <f>SUM(D73:D76)</f>
        <v>201603</v>
      </c>
      <c r="E77" s="1">
        <f>SUM(E73:E76)</f>
        <v>221551</v>
      </c>
      <c r="F77" s="1">
        <f>SUM(F73:F76)</f>
        <v>181916</v>
      </c>
      <c r="G77" s="1">
        <f>SUM(C77:F77)</f>
        <v>661868</v>
      </c>
      <c r="H77" s="1">
        <f>SUM(E77:F77)</f>
        <v>403467</v>
      </c>
      <c r="I77" s="9">
        <f>H77/G77</f>
        <v>0.60958831670363278</v>
      </c>
    </row>
    <row r="78" spans="1:10" x14ac:dyDescent="0.35">
      <c r="A78" s="7"/>
    </row>
    <row r="79" spans="1:10" x14ac:dyDescent="0.35">
      <c r="A79" s="7" t="s">
        <v>79</v>
      </c>
      <c r="B79" s="1">
        <v>162058</v>
      </c>
      <c r="C79" s="1">
        <v>44817</v>
      </c>
      <c r="D79" s="1">
        <v>53875</v>
      </c>
      <c r="E79" s="1">
        <v>44303</v>
      </c>
      <c r="F79" s="1">
        <v>19064</v>
      </c>
      <c r="J79" s="1" t="s">
        <v>31</v>
      </c>
    </row>
    <row r="80" spans="1:10" x14ac:dyDescent="0.35">
      <c r="A80" s="7" t="s">
        <v>80</v>
      </c>
      <c r="B80" s="1">
        <v>155737</v>
      </c>
      <c r="C80" s="1">
        <v>75595</v>
      </c>
      <c r="D80" s="1">
        <v>43176</v>
      </c>
      <c r="E80" s="1">
        <v>31237</v>
      </c>
      <c r="F80" s="1">
        <v>5728</v>
      </c>
      <c r="J80" s="1" t="s">
        <v>31</v>
      </c>
    </row>
    <row r="81" spans="1:10" x14ac:dyDescent="0.35">
      <c r="A81" s="7" t="s">
        <v>81</v>
      </c>
      <c r="B81" s="1">
        <v>47194</v>
      </c>
      <c r="C81" s="1">
        <v>17575</v>
      </c>
      <c r="D81" s="1">
        <v>23777</v>
      </c>
      <c r="E81" s="1">
        <v>2697</v>
      </c>
      <c r="F81" s="1">
        <v>3145</v>
      </c>
      <c r="J81" s="1" t="s">
        <v>31</v>
      </c>
    </row>
    <row r="82" spans="1:10" x14ac:dyDescent="0.35">
      <c r="A82" s="7" t="s">
        <v>82</v>
      </c>
      <c r="B82" s="1">
        <v>27318</v>
      </c>
      <c r="C82" s="1">
        <v>22615</v>
      </c>
      <c r="D82" s="1">
        <v>2115</v>
      </c>
      <c r="E82" s="1">
        <v>1551</v>
      </c>
      <c r="F82" s="1">
        <v>1037</v>
      </c>
      <c r="J82" s="1" t="s">
        <v>31</v>
      </c>
    </row>
    <row r="83" spans="1:10" x14ac:dyDescent="0.35">
      <c r="A83" s="7"/>
      <c r="C83" s="1">
        <f>SUM(C79:C82)</f>
        <v>160602</v>
      </c>
      <c r="D83" s="1">
        <f>SUM(D79:D82)</f>
        <v>122943</v>
      </c>
      <c r="E83" s="1">
        <f>SUM(E79:E82)</f>
        <v>79788</v>
      </c>
      <c r="F83" s="1">
        <f>SUM(F79:F82)</f>
        <v>28974</v>
      </c>
      <c r="G83" s="1">
        <f>SUM(C83:F83)</f>
        <v>392307</v>
      </c>
    </row>
    <row r="84" spans="1:10" x14ac:dyDescent="0.35">
      <c r="A84" s="7" t="s">
        <v>175</v>
      </c>
      <c r="G84" s="1">
        <f>G83+G77</f>
        <v>1054175</v>
      </c>
    </row>
    <row r="85" spans="1:10" x14ac:dyDescent="0.35">
      <c r="A85" s="7" t="s">
        <v>44</v>
      </c>
      <c r="B85" s="1">
        <v>328518</v>
      </c>
      <c r="C85" s="1">
        <v>42531</v>
      </c>
      <c r="D85" s="1">
        <v>73049</v>
      </c>
      <c r="E85" s="1">
        <v>59854</v>
      </c>
      <c r="F85" s="1">
        <v>52882</v>
      </c>
      <c r="J85" s="1">
        <v>100201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1084676</v>
      </c>
      <c r="C87" s="1">
        <v>250500</v>
      </c>
      <c r="D87" s="1">
        <v>342338</v>
      </c>
      <c r="E87" s="1">
        <v>295490</v>
      </c>
      <c r="F87" s="1">
        <v>195179</v>
      </c>
      <c r="J87" s="1">
        <v>1170</v>
      </c>
    </row>
    <row r="88" spans="1:10" x14ac:dyDescent="0.35">
      <c r="A88" s="7" t="s">
        <v>84</v>
      </c>
      <c r="B88" s="1">
        <v>430827</v>
      </c>
      <c r="C88" s="1">
        <v>52944</v>
      </c>
      <c r="D88" s="1">
        <v>101414</v>
      </c>
      <c r="E88" s="1">
        <v>157818</v>
      </c>
      <c r="F88" s="1">
        <v>118651</v>
      </c>
      <c r="J88" s="1" t="s">
        <v>31</v>
      </c>
    </row>
    <row r="89" spans="1:10" ht="43.5" x14ac:dyDescent="0.35">
      <c r="A89" s="7" t="s">
        <v>85</v>
      </c>
      <c r="B89" s="1">
        <v>342964</v>
      </c>
      <c r="C89" s="1">
        <v>24936</v>
      </c>
      <c r="D89" s="1">
        <v>114298</v>
      </c>
      <c r="E89" s="1">
        <v>119380</v>
      </c>
      <c r="F89" s="1">
        <v>84350</v>
      </c>
      <c r="J89" s="1" t="s">
        <v>31</v>
      </c>
    </row>
    <row r="90" spans="1:10" x14ac:dyDescent="0.35">
      <c r="A90" s="7" t="s">
        <v>86</v>
      </c>
      <c r="B90" s="1">
        <v>175287</v>
      </c>
      <c r="C90" s="1">
        <v>686</v>
      </c>
      <c r="D90" s="1">
        <v>28150</v>
      </c>
      <c r="E90" s="1">
        <v>53029</v>
      </c>
      <c r="F90" s="1">
        <v>93422</v>
      </c>
      <c r="J90" s="1" t="s">
        <v>31</v>
      </c>
    </row>
    <row r="91" spans="1:10" x14ac:dyDescent="0.35">
      <c r="A91" s="7" t="s">
        <v>87</v>
      </c>
      <c r="B91" s="1">
        <v>12092</v>
      </c>
      <c r="C91" s="1">
        <v>1546</v>
      </c>
      <c r="D91" s="1">
        <v>1909</v>
      </c>
      <c r="E91" s="1">
        <v>8377</v>
      </c>
      <c r="F91" s="1">
        <v>260</v>
      </c>
      <c r="J91" s="1" t="s">
        <v>31</v>
      </c>
    </row>
    <row r="92" spans="1:10" ht="29" x14ac:dyDescent="0.35">
      <c r="A92" s="7" t="s">
        <v>88</v>
      </c>
      <c r="B92" s="1">
        <v>30147</v>
      </c>
      <c r="C92" s="1" t="s">
        <v>31</v>
      </c>
      <c r="D92" s="1">
        <v>7264</v>
      </c>
      <c r="E92" s="1">
        <v>9904</v>
      </c>
      <c r="F92" s="1">
        <v>12978</v>
      </c>
      <c r="J92" s="1" t="s">
        <v>31</v>
      </c>
    </row>
    <row r="93" spans="1:10" x14ac:dyDescent="0.35">
      <c r="A93" s="7" t="s">
        <v>89</v>
      </c>
      <c r="B93" s="1">
        <v>143236</v>
      </c>
      <c r="C93" s="1">
        <v>2023</v>
      </c>
      <c r="D93" s="1">
        <v>21854</v>
      </c>
      <c r="E93" s="1">
        <v>48683</v>
      </c>
      <c r="F93" s="1">
        <v>70677</v>
      </c>
      <c r="G93" s="1">
        <f>SUM(C93:F93)</f>
        <v>143237</v>
      </c>
      <c r="H93" s="1">
        <f>E93+F93</f>
        <v>119360</v>
      </c>
      <c r="I93" s="9">
        <f>H93/G93</f>
        <v>0.83330424401516368</v>
      </c>
      <c r="J93" s="1" t="s">
        <v>31</v>
      </c>
    </row>
    <row r="94" spans="1:10" ht="29" x14ac:dyDescent="0.35">
      <c r="A94" s="7" t="s">
        <v>90</v>
      </c>
      <c r="B94" s="1">
        <v>18861</v>
      </c>
      <c r="C94" s="1">
        <v>418</v>
      </c>
      <c r="D94" s="1">
        <v>2779</v>
      </c>
      <c r="E94" s="1">
        <v>9373</v>
      </c>
      <c r="F94" s="1">
        <v>6290</v>
      </c>
      <c r="J94" s="1" t="s">
        <v>31</v>
      </c>
    </row>
    <row r="95" spans="1:10" x14ac:dyDescent="0.35">
      <c r="A95" s="7" t="s">
        <v>91</v>
      </c>
      <c r="B95" s="1">
        <v>27680</v>
      </c>
      <c r="C95" s="1">
        <v>418</v>
      </c>
      <c r="D95" s="1">
        <v>2063</v>
      </c>
      <c r="E95" s="1">
        <v>17508</v>
      </c>
      <c r="F95" s="1">
        <v>7690</v>
      </c>
      <c r="J95" s="1" t="s">
        <v>31</v>
      </c>
    </row>
    <row r="96" spans="1:10" x14ac:dyDescent="0.35">
      <c r="A96" s="7" t="s">
        <v>92</v>
      </c>
      <c r="B96" s="1">
        <v>6515</v>
      </c>
      <c r="C96" s="1" t="s">
        <v>31</v>
      </c>
      <c r="D96" s="1">
        <v>2508</v>
      </c>
      <c r="E96" s="1">
        <v>3638</v>
      </c>
      <c r="F96" s="1">
        <v>370</v>
      </c>
      <c r="J96" s="1" t="s">
        <v>31</v>
      </c>
    </row>
    <row r="97" spans="1:10" x14ac:dyDescent="0.35">
      <c r="A97" s="7" t="s">
        <v>52</v>
      </c>
      <c r="B97" s="1">
        <v>36362</v>
      </c>
      <c r="C97" s="1">
        <v>2133</v>
      </c>
      <c r="D97" s="1">
        <v>8539</v>
      </c>
      <c r="E97" s="1">
        <v>6861</v>
      </c>
      <c r="F97" s="1">
        <v>18829</v>
      </c>
      <c r="J97" s="1" t="s">
        <v>31</v>
      </c>
    </row>
    <row r="98" spans="1:10" x14ac:dyDescent="0.35">
      <c r="A98" s="7" t="s">
        <v>44</v>
      </c>
      <c r="B98" s="1">
        <v>149047</v>
      </c>
      <c r="C98" s="1">
        <v>4292</v>
      </c>
      <c r="D98" s="1">
        <v>29572</v>
      </c>
      <c r="E98" s="1">
        <v>11232</v>
      </c>
      <c r="F98" s="1">
        <v>4919</v>
      </c>
      <c r="J98" s="1">
        <v>99032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1007</v>
      </c>
      <c r="C100" s="1">
        <v>1007</v>
      </c>
      <c r="D100" s="1" t="s">
        <v>31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6853</v>
      </c>
      <c r="C101" s="1" t="s">
        <v>31</v>
      </c>
      <c r="D101" s="1" t="s">
        <v>31</v>
      </c>
      <c r="E101" s="1">
        <v>5913</v>
      </c>
      <c r="F101" s="1" t="s">
        <v>31</v>
      </c>
      <c r="J101" s="1">
        <v>940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4685</v>
      </c>
      <c r="C103" s="1">
        <v>477</v>
      </c>
      <c r="D103" s="1">
        <v>780</v>
      </c>
      <c r="E103" s="1">
        <v>3428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1353444</v>
      </c>
      <c r="C104" s="1">
        <v>244312</v>
      </c>
      <c r="D104" s="1">
        <v>396125</v>
      </c>
      <c r="E104" s="1">
        <v>353608</v>
      </c>
      <c r="F104" s="1">
        <v>263771</v>
      </c>
      <c r="J104" s="1">
        <v>95628</v>
      </c>
    </row>
    <row r="105" spans="1:10" x14ac:dyDescent="0.35">
      <c r="A105" s="7" t="s">
        <v>44</v>
      </c>
      <c r="B105" s="1">
        <v>20133</v>
      </c>
      <c r="C105" s="1">
        <v>14135</v>
      </c>
      <c r="D105" s="1">
        <v>690</v>
      </c>
      <c r="E105" s="1">
        <v>1674</v>
      </c>
      <c r="F105" s="1" t="s">
        <v>31</v>
      </c>
      <c r="J105" s="1">
        <v>3633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622821</v>
      </c>
      <c r="C107" s="1">
        <v>159026</v>
      </c>
      <c r="D107" s="1">
        <v>204260</v>
      </c>
      <c r="E107" s="1">
        <v>183434</v>
      </c>
      <c r="F107" s="1">
        <v>70856</v>
      </c>
      <c r="J107" s="1">
        <v>5246</v>
      </c>
    </row>
    <row r="108" spans="1:10" x14ac:dyDescent="0.35">
      <c r="A108" s="7" t="s">
        <v>99</v>
      </c>
      <c r="B108" s="1">
        <v>419194</v>
      </c>
      <c r="C108" s="1">
        <v>58003</v>
      </c>
      <c r="D108" s="1">
        <v>127007</v>
      </c>
      <c r="E108" s="1">
        <v>120805</v>
      </c>
      <c r="F108" s="1">
        <v>112209</v>
      </c>
      <c r="J108" s="1">
        <v>1170</v>
      </c>
    </row>
    <row r="109" spans="1:10" x14ac:dyDescent="0.35">
      <c r="A109" s="7" t="s">
        <v>100</v>
      </c>
      <c r="B109" s="1">
        <v>46099</v>
      </c>
      <c r="C109" s="1">
        <v>5602</v>
      </c>
      <c r="D109" s="1">
        <v>13123</v>
      </c>
      <c r="E109" s="1">
        <v>8684</v>
      </c>
      <c r="F109" s="1">
        <v>18691</v>
      </c>
      <c r="J109" s="1" t="s">
        <v>31</v>
      </c>
    </row>
    <row r="110" spans="1:10" x14ac:dyDescent="0.35">
      <c r="A110" s="7" t="s">
        <v>101</v>
      </c>
      <c r="B110" s="1">
        <v>6691</v>
      </c>
      <c r="C110" s="1" t="s">
        <v>31</v>
      </c>
      <c r="D110" s="1">
        <v>582</v>
      </c>
      <c r="E110" s="1" t="s">
        <v>31</v>
      </c>
      <c r="F110" s="1">
        <v>6109</v>
      </c>
      <c r="J110" s="1" t="s">
        <v>31</v>
      </c>
    </row>
    <row r="111" spans="1:10" x14ac:dyDescent="0.35">
      <c r="A111" s="7" t="s">
        <v>44</v>
      </c>
      <c r="B111" s="1">
        <v>287888</v>
      </c>
      <c r="C111" s="1">
        <v>37301</v>
      </c>
      <c r="D111" s="1">
        <v>52623</v>
      </c>
      <c r="E111" s="1">
        <v>48272</v>
      </c>
      <c r="F111" s="1">
        <v>55906</v>
      </c>
      <c r="J111" s="1">
        <v>93786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810659</v>
      </c>
      <c r="C113" s="1">
        <v>160998</v>
      </c>
      <c r="D113" s="1">
        <v>252406</v>
      </c>
      <c r="E113" s="1">
        <v>229575</v>
      </c>
      <c r="F113" s="1">
        <v>166511</v>
      </c>
      <c r="J113" s="1">
        <v>1170</v>
      </c>
    </row>
    <row r="114" spans="1:10" x14ac:dyDescent="0.35">
      <c r="A114" s="7" t="s">
        <v>99</v>
      </c>
      <c r="B114" s="1">
        <v>218626</v>
      </c>
      <c r="C114" s="1">
        <v>60508</v>
      </c>
      <c r="D114" s="1">
        <v>66809</v>
      </c>
      <c r="E114" s="1">
        <v>55968</v>
      </c>
      <c r="F114" s="1">
        <v>30095</v>
      </c>
      <c r="J114" s="1">
        <v>5246</v>
      </c>
    </row>
    <row r="115" spans="1:10" x14ac:dyDescent="0.35">
      <c r="A115" s="7" t="s">
        <v>100</v>
      </c>
      <c r="B115" s="1">
        <v>59989</v>
      </c>
      <c r="C115" s="1">
        <v>2252</v>
      </c>
      <c r="D115" s="1">
        <v>21016</v>
      </c>
      <c r="E115" s="1">
        <v>27380</v>
      </c>
      <c r="F115" s="1">
        <v>9341</v>
      </c>
      <c r="J115" s="1" t="s">
        <v>31</v>
      </c>
    </row>
    <row r="116" spans="1:10" x14ac:dyDescent="0.35">
      <c r="A116" s="7" t="s">
        <v>101</v>
      </c>
      <c r="B116" s="1">
        <v>11055</v>
      </c>
      <c r="C116" s="1" t="s">
        <v>31</v>
      </c>
      <c r="D116" s="1">
        <v>3892</v>
      </c>
      <c r="E116" s="1" t="s">
        <v>31</v>
      </c>
      <c r="F116" s="1">
        <v>7163</v>
      </c>
      <c r="J116" s="1" t="s">
        <v>31</v>
      </c>
    </row>
    <row r="117" spans="1:10" x14ac:dyDescent="0.35">
      <c r="A117" s="7" t="s">
        <v>44</v>
      </c>
      <c r="B117" s="1">
        <v>282363</v>
      </c>
      <c r="C117" s="1">
        <v>36174</v>
      </c>
      <c r="D117" s="1">
        <v>53471</v>
      </c>
      <c r="E117" s="1">
        <v>48272</v>
      </c>
      <c r="F117" s="1">
        <v>50660</v>
      </c>
      <c r="J117" s="1">
        <v>93786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522399</v>
      </c>
      <c r="C119" s="1">
        <v>133340</v>
      </c>
      <c r="D119" s="1">
        <v>171769</v>
      </c>
      <c r="E119" s="1">
        <v>141842</v>
      </c>
      <c r="F119" s="1">
        <v>75448</v>
      </c>
      <c r="J119" s="1" t="s">
        <v>31</v>
      </c>
    </row>
    <row r="120" spans="1:10" x14ac:dyDescent="0.35">
      <c r="A120" s="7" t="s">
        <v>99</v>
      </c>
      <c r="B120" s="1">
        <v>504256</v>
      </c>
      <c r="C120" s="1">
        <v>86808</v>
      </c>
      <c r="D120" s="1">
        <v>158449</v>
      </c>
      <c r="E120" s="1">
        <v>151818</v>
      </c>
      <c r="F120" s="1">
        <v>100765</v>
      </c>
      <c r="J120" s="1">
        <v>6416</v>
      </c>
    </row>
    <row r="121" spans="1:10" x14ac:dyDescent="0.35">
      <c r="A121" s="7" t="s">
        <v>100</v>
      </c>
      <c r="B121" s="1">
        <v>70137</v>
      </c>
      <c r="C121" s="1">
        <v>2443</v>
      </c>
      <c r="D121" s="1">
        <v>13708</v>
      </c>
      <c r="E121" s="1">
        <v>19262</v>
      </c>
      <c r="F121" s="1">
        <v>34724</v>
      </c>
      <c r="J121" s="1" t="s">
        <v>31</v>
      </c>
    </row>
    <row r="122" spans="1:10" x14ac:dyDescent="0.35">
      <c r="A122" s="7" t="s">
        <v>101</v>
      </c>
      <c r="B122" s="1">
        <v>3219</v>
      </c>
      <c r="C122" s="1" t="s">
        <v>31</v>
      </c>
      <c r="D122" s="1">
        <v>1046</v>
      </c>
      <c r="E122" s="1" t="s">
        <v>31</v>
      </c>
      <c r="F122" s="1">
        <v>2173</v>
      </c>
      <c r="J122" s="1" t="s">
        <v>31</v>
      </c>
    </row>
    <row r="123" spans="1:10" x14ac:dyDescent="0.35">
      <c r="A123" s="7" t="s">
        <v>44</v>
      </c>
      <c r="B123" s="1">
        <v>282681</v>
      </c>
      <c r="C123" s="1">
        <v>37340</v>
      </c>
      <c r="D123" s="1">
        <v>52623</v>
      </c>
      <c r="E123" s="1">
        <v>48272</v>
      </c>
      <c r="F123" s="1">
        <v>50660</v>
      </c>
      <c r="J123" s="1">
        <v>93786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671220</v>
      </c>
      <c r="C125" s="1">
        <v>159171</v>
      </c>
      <c r="D125" s="1">
        <v>213629</v>
      </c>
      <c r="E125" s="1">
        <v>188141</v>
      </c>
      <c r="F125" s="1">
        <v>110279</v>
      </c>
      <c r="J125" s="1" t="s">
        <v>31</v>
      </c>
    </row>
    <row r="126" spans="1:10" x14ac:dyDescent="0.35">
      <c r="A126" s="7" t="s">
        <v>99</v>
      </c>
      <c r="B126" s="1">
        <v>306569</v>
      </c>
      <c r="C126" s="1">
        <v>46557</v>
      </c>
      <c r="D126" s="1">
        <v>85371</v>
      </c>
      <c r="E126" s="1">
        <v>107520</v>
      </c>
      <c r="F126" s="1">
        <v>65950</v>
      </c>
      <c r="J126" s="1">
        <v>1170</v>
      </c>
    </row>
    <row r="127" spans="1:10" x14ac:dyDescent="0.35">
      <c r="A127" s="7" t="s">
        <v>100</v>
      </c>
      <c r="B127" s="1">
        <v>118293</v>
      </c>
      <c r="C127" s="1">
        <v>13636</v>
      </c>
      <c r="D127" s="1">
        <v>45971</v>
      </c>
      <c r="E127" s="1">
        <v>16903</v>
      </c>
      <c r="F127" s="1">
        <v>36537</v>
      </c>
      <c r="J127" s="1">
        <v>5246</v>
      </c>
    </row>
    <row r="128" spans="1:10" x14ac:dyDescent="0.35">
      <c r="A128" s="7" t="s">
        <v>101</v>
      </c>
      <c r="B128" s="1">
        <v>704</v>
      </c>
      <c r="C128" s="1" t="s">
        <v>31</v>
      </c>
      <c r="D128" s="1" t="s">
        <v>31</v>
      </c>
      <c r="E128" s="1">
        <v>358</v>
      </c>
      <c r="F128" s="1">
        <v>345</v>
      </c>
      <c r="J128" s="1" t="s">
        <v>31</v>
      </c>
    </row>
    <row r="129" spans="1:10" x14ac:dyDescent="0.35">
      <c r="A129" s="7" t="s">
        <v>44</v>
      </c>
      <c r="B129" s="1">
        <v>285908</v>
      </c>
      <c r="C129" s="1">
        <v>40566</v>
      </c>
      <c r="D129" s="1">
        <v>52623</v>
      </c>
      <c r="E129" s="1">
        <v>48272</v>
      </c>
      <c r="F129" s="1">
        <v>50660</v>
      </c>
      <c r="J129" s="1">
        <v>93786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999809</v>
      </c>
      <c r="C131" s="1">
        <v>217569</v>
      </c>
      <c r="D131" s="1">
        <v>321980</v>
      </c>
      <c r="E131" s="1">
        <v>280569</v>
      </c>
      <c r="F131" s="1">
        <v>173275</v>
      </c>
      <c r="J131" s="1">
        <v>6416</v>
      </c>
    </row>
    <row r="132" spans="1:10" x14ac:dyDescent="0.35">
      <c r="A132" s="7" t="s">
        <v>99</v>
      </c>
      <c r="B132" s="1">
        <v>79499</v>
      </c>
      <c r="C132" s="1">
        <v>5022</v>
      </c>
      <c r="D132" s="1">
        <v>13488</v>
      </c>
      <c r="E132" s="1">
        <v>29957</v>
      </c>
      <c r="F132" s="1">
        <v>31031</v>
      </c>
      <c r="J132" s="1" t="s">
        <v>31</v>
      </c>
    </row>
    <row r="133" spans="1:10" x14ac:dyDescent="0.35">
      <c r="A133" s="7" t="s">
        <v>100</v>
      </c>
      <c r="B133" s="1">
        <v>19734</v>
      </c>
      <c r="C133" s="1" t="s">
        <v>31</v>
      </c>
      <c r="D133" s="1">
        <v>9503</v>
      </c>
      <c r="E133" s="1">
        <v>1946</v>
      </c>
      <c r="F133" s="1">
        <v>8285</v>
      </c>
      <c r="J133" s="1" t="s">
        <v>31</v>
      </c>
    </row>
    <row r="134" spans="1:10" x14ac:dyDescent="0.35">
      <c r="A134" s="7" t="s">
        <v>101</v>
      </c>
      <c r="B134" s="1">
        <v>450</v>
      </c>
      <c r="C134" s="1" t="s">
        <v>31</v>
      </c>
      <c r="D134" s="1" t="s">
        <v>31</v>
      </c>
      <c r="E134" s="1">
        <v>450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283201</v>
      </c>
      <c r="C135" s="1">
        <v>37340</v>
      </c>
      <c r="D135" s="1">
        <v>52623</v>
      </c>
      <c r="E135" s="1">
        <v>48272</v>
      </c>
      <c r="F135" s="1">
        <v>51180</v>
      </c>
      <c r="J135" s="1">
        <v>93786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1006070</v>
      </c>
      <c r="C137" s="1">
        <v>220184</v>
      </c>
      <c r="D137" s="1">
        <v>311349</v>
      </c>
      <c r="E137" s="1">
        <v>282414</v>
      </c>
      <c r="F137" s="1">
        <v>185707</v>
      </c>
      <c r="J137" s="1">
        <v>6416</v>
      </c>
    </row>
    <row r="138" spans="1:10" x14ac:dyDescent="0.35">
      <c r="A138" s="7" t="s">
        <v>99</v>
      </c>
      <c r="B138" s="1">
        <v>92267</v>
      </c>
      <c r="C138" s="1">
        <v>4607</v>
      </c>
      <c r="D138" s="1">
        <v>33622</v>
      </c>
      <c r="E138" s="1">
        <v>30299</v>
      </c>
      <c r="F138" s="1">
        <v>23738</v>
      </c>
      <c r="J138" s="1" t="s">
        <v>31</v>
      </c>
    </row>
    <row r="139" spans="1:10" x14ac:dyDescent="0.35">
      <c r="A139" s="7" t="s">
        <v>100</v>
      </c>
      <c r="B139" s="1">
        <v>3666</v>
      </c>
      <c r="C139" s="1" t="s">
        <v>31</v>
      </c>
      <c r="D139" s="1" t="s">
        <v>31</v>
      </c>
      <c r="E139" s="1" t="s">
        <v>31</v>
      </c>
      <c r="F139" s="1">
        <v>3666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280691</v>
      </c>
      <c r="C141" s="1">
        <v>35140</v>
      </c>
      <c r="D141" s="1">
        <v>52623</v>
      </c>
      <c r="E141" s="1">
        <v>48481</v>
      </c>
      <c r="F141" s="1">
        <v>50660</v>
      </c>
      <c r="J141" s="1">
        <v>93786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153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4514873</v>
      </c>
      <c r="C8" s="1">
        <v>1613180</v>
      </c>
      <c r="D8" s="1">
        <v>1343616</v>
      </c>
      <c r="E8" s="1">
        <v>712732</v>
      </c>
      <c r="F8" s="1">
        <v>551276</v>
      </c>
      <c r="G8" s="1">
        <f>SUM(C8:F8)</f>
        <v>4220804</v>
      </c>
      <c r="H8" s="1">
        <f>SUM(E8:F8)</f>
        <v>1264008</v>
      </c>
      <c r="I8" s="9">
        <f>H8/G8</f>
        <v>0.29947090649080127</v>
      </c>
      <c r="J8" s="1">
        <v>294070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352921</v>
      </c>
      <c r="C10" s="1">
        <v>125273</v>
      </c>
      <c r="D10" s="1">
        <v>114600</v>
      </c>
      <c r="E10" s="1">
        <v>35734</v>
      </c>
      <c r="F10" s="1">
        <v>28990</v>
      </c>
      <c r="J10" s="1">
        <v>48324</v>
      </c>
    </row>
    <row r="11" spans="1:10" x14ac:dyDescent="0.35">
      <c r="A11" s="7" t="s">
        <v>34</v>
      </c>
      <c r="B11" s="1">
        <v>1182816</v>
      </c>
      <c r="C11" s="1">
        <v>376536</v>
      </c>
      <c r="D11" s="1">
        <v>281029</v>
      </c>
      <c r="E11" s="1">
        <v>225079</v>
      </c>
      <c r="F11" s="1">
        <v>222907</v>
      </c>
      <c r="J11" s="1">
        <v>77264</v>
      </c>
    </row>
    <row r="12" spans="1:10" x14ac:dyDescent="0.35">
      <c r="A12" s="7" t="s">
        <v>35</v>
      </c>
      <c r="B12" s="1">
        <v>1063090</v>
      </c>
      <c r="C12" s="1">
        <v>334320</v>
      </c>
      <c r="D12" s="1">
        <v>307934</v>
      </c>
      <c r="E12" s="1">
        <v>148706</v>
      </c>
      <c r="F12" s="1">
        <v>150536</v>
      </c>
      <c r="J12" s="1">
        <v>121594</v>
      </c>
    </row>
    <row r="13" spans="1:10" x14ac:dyDescent="0.35">
      <c r="A13" s="7" t="s">
        <v>36</v>
      </c>
      <c r="B13" s="1">
        <v>830710</v>
      </c>
      <c r="C13" s="1">
        <v>344180</v>
      </c>
      <c r="D13" s="1">
        <v>241029</v>
      </c>
      <c r="E13" s="1">
        <v>132242</v>
      </c>
      <c r="F13" s="1">
        <v>87647</v>
      </c>
      <c r="J13" s="1">
        <v>25612</v>
      </c>
    </row>
    <row r="14" spans="1:10" x14ac:dyDescent="0.35">
      <c r="A14" s="7" t="s">
        <v>37</v>
      </c>
      <c r="B14" s="1">
        <v>1085336</v>
      </c>
      <c r="C14" s="1">
        <v>432871</v>
      </c>
      <c r="D14" s="1">
        <v>399023</v>
      </c>
      <c r="E14" s="1">
        <v>170970</v>
      </c>
      <c r="F14" s="1">
        <v>61196</v>
      </c>
      <c r="J14" s="1">
        <v>21276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2238410</v>
      </c>
      <c r="C16" s="1">
        <v>921686</v>
      </c>
      <c r="D16" s="1">
        <v>629485</v>
      </c>
      <c r="E16" s="1">
        <v>311708</v>
      </c>
      <c r="F16" s="1">
        <v>266233</v>
      </c>
      <c r="J16" s="1">
        <v>109299</v>
      </c>
    </row>
    <row r="17" spans="1:10" x14ac:dyDescent="0.35">
      <c r="A17" s="7" t="s">
        <v>39</v>
      </c>
      <c r="B17" s="1">
        <v>2276463</v>
      </c>
      <c r="C17" s="1">
        <v>691494</v>
      </c>
      <c r="D17" s="1">
        <v>714131</v>
      </c>
      <c r="E17" s="1">
        <v>401024</v>
      </c>
      <c r="F17" s="1">
        <v>285042</v>
      </c>
      <c r="J17" s="1">
        <v>184771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2187681</v>
      </c>
      <c r="C19" s="1">
        <v>906848</v>
      </c>
      <c r="D19" s="1">
        <v>607787</v>
      </c>
      <c r="E19" s="1">
        <v>309764</v>
      </c>
      <c r="F19" s="1">
        <v>257017</v>
      </c>
      <c r="J19" s="1">
        <v>106266</v>
      </c>
    </row>
    <row r="20" spans="1:10" x14ac:dyDescent="0.35">
      <c r="A20" s="7" t="s">
        <v>41</v>
      </c>
      <c r="B20" s="1">
        <v>2171617</v>
      </c>
      <c r="C20" s="1">
        <v>680611</v>
      </c>
      <c r="D20" s="1">
        <v>696324</v>
      </c>
      <c r="E20" s="1">
        <v>374925</v>
      </c>
      <c r="F20" s="1">
        <v>265935</v>
      </c>
      <c r="J20" s="1">
        <v>153822</v>
      </c>
    </row>
    <row r="21" spans="1:10" x14ac:dyDescent="0.35">
      <c r="A21" s="7" t="s">
        <v>42</v>
      </c>
      <c r="B21" s="1">
        <v>32199</v>
      </c>
      <c r="C21" s="1">
        <v>6711</v>
      </c>
      <c r="D21" s="1">
        <v>6872</v>
      </c>
      <c r="E21" s="1">
        <v>5440</v>
      </c>
      <c r="F21" s="1">
        <v>13177</v>
      </c>
      <c r="J21" s="1" t="s">
        <v>31</v>
      </c>
    </row>
    <row r="22" spans="1:10" x14ac:dyDescent="0.35">
      <c r="A22" s="7" t="s">
        <v>43</v>
      </c>
      <c r="B22" s="1">
        <v>90112</v>
      </c>
      <c r="C22" s="1">
        <v>13764</v>
      </c>
      <c r="D22" s="1">
        <v>28357</v>
      </c>
      <c r="E22" s="1">
        <v>17167</v>
      </c>
      <c r="F22" s="1">
        <v>3070</v>
      </c>
      <c r="J22" s="1">
        <v>27753</v>
      </c>
    </row>
    <row r="23" spans="1:10" x14ac:dyDescent="0.35">
      <c r="A23" s="7" t="s">
        <v>44</v>
      </c>
      <c r="B23" s="1">
        <v>33263</v>
      </c>
      <c r="C23" s="1">
        <v>5245</v>
      </c>
      <c r="D23" s="1">
        <v>4276</v>
      </c>
      <c r="E23" s="1">
        <v>5436</v>
      </c>
      <c r="F23" s="1">
        <v>12078</v>
      </c>
      <c r="J23" s="1">
        <v>6229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150521</v>
      </c>
      <c r="C25" s="1">
        <v>49434</v>
      </c>
      <c r="D25" s="1">
        <v>23404</v>
      </c>
      <c r="E25" s="1">
        <v>54798</v>
      </c>
      <c r="F25" s="1">
        <v>21330</v>
      </c>
      <c r="J25" s="1">
        <v>1555</v>
      </c>
    </row>
    <row r="26" spans="1:10" x14ac:dyDescent="0.35">
      <c r="A26" s="7" t="s">
        <v>46</v>
      </c>
      <c r="B26" s="1">
        <v>3969789</v>
      </c>
      <c r="C26" s="1">
        <v>1483532</v>
      </c>
      <c r="D26" s="1">
        <v>1189582</v>
      </c>
      <c r="E26" s="1">
        <v>567808</v>
      </c>
      <c r="F26" s="1">
        <v>492466</v>
      </c>
      <c r="J26" s="1">
        <v>236400</v>
      </c>
    </row>
    <row r="27" spans="1:10" x14ac:dyDescent="0.35">
      <c r="A27" s="7" t="s">
        <v>47</v>
      </c>
      <c r="B27" s="1">
        <v>168220</v>
      </c>
      <c r="C27" s="1">
        <v>29851</v>
      </c>
      <c r="D27" s="1">
        <v>75425</v>
      </c>
      <c r="E27" s="1">
        <v>29711</v>
      </c>
      <c r="F27" s="1">
        <v>16038</v>
      </c>
      <c r="J27" s="1">
        <v>17195</v>
      </c>
    </row>
    <row r="28" spans="1:10" x14ac:dyDescent="0.35">
      <c r="A28" s="7" t="s">
        <v>48</v>
      </c>
      <c r="B28" s="1">
        <v>77274</v>
      </c>
      <c r="C28" s="1">
        <v>7293</v>
      </c>
      <c r="D28" s="1">
        <v>29232</v>
      </c>
      <c r="E28" s="1">
        <v>36104</v>
      </c>
      <c r="F28" s="1">
        <v>4646</v>
      </c>
      <c r="J28" s="1" t="s">
        <v>31</v>
      </c>
    </row>
    <row r="29" spans="1:10" x14ac:dyDescent="0.35">
      <c r="A29" s="7" t="s">
        <v>49</v>
      </c>
      <c r="B29" s="1">
        <v>107449</v>
      </c>
      <c r="C29" s="1">
        <v>41222</v>
      </c>
      <c r="D29" s="1">
        <v>18858</v>
      </c>
      <c r="E29" s="1">
        <v>16072</v>
      </c>
      <c r="F29" s="1" t="s">
        <v>31</v>
      </c>
      <c r="J29" s="1">
        <v>31298</v>
      </c>
    </row>
    <row r="30" spans="1:10" x14ac:dyDescent="0.35">
      <c r="A30" s="7" t="s">
        <v>44</v>
      </c>
      <c r="B30" s="1">
        <v>41620</v>
      </c>
      <c r="C30" s="1">
        <v>1848</v>
      </c>
      <c r="D30" s="1">
        <v>7115</v>
      </c>
      <c r="E30" s="1">
        <v>8239</v>
      </c>
      <c r="F30" s="1">
        <v>16796</v>
      </c>
      <c r="J30" s="1">
        <v>7622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329303</v>
      </c>
      <c r="C32" s="1">
        <v>79285</v>
      </c>
      <c r="D32" s="1">
        <v>105701</v>
      </c>
      <c r="E32" s="1">
        <v>87310</v>
      </c>
      <c r="F32" s="1">
        <v>38257</v>
      </c>
      <c r="J32" s="1">
        <v>18750</v>
      </c>
    </row>
    <row r="33" spans="1:10" x14ac:dyDescent="0.35">
      <c r="A33" s="7" t="s">
        <v>51</v>
      </c>
      <c r="B33" s="1">
        <v>3922875</v>
      </c>
      <c r="C33" s="1">
        <v>1473726</v>
      </c>
      <c r="D33" s="1">
        <v>1159341</v>
      </c>
      <c r="E33" s="1">
        <v>563518</v>
      </c>
      <c r="F33" s="1">
        <v>492466</v>
      </c>
      <c r="J33" s="1">
        <v>233824</v>
      </c>
    </row>
    <row r="34" spans="1:10" x14ac:dyDescent="0.35">
      <c r="A34" s="7" t="s">
        <v>52</v>
      </c>
      <c r="B34" s="1">
        <v>212710</v>
      </c>
      <c r="C34" s="1">
        <v>53500</v>
      </c>
      <c r="D34" s="1">
        <v>67915</v>
      </c>
      <c r="E34" s="1">
        <v>53665</v>
      </c>
      <c r="F34" s="1">
        <v>3756</v>
      </c>
      <c r="J34" s="1">
        <v>33874</v>
      </c>
    </row>
    <row r="35" spans="1:10" x14ac:dyDescent="0.35">
      <c r="A35" s="7" t="s">
        <v>44</v>
      </c>
      <c r="B35" s="1">
        <v>49985</v>
      </c>
      <c r="C35" s="1">
        <v>6669</v>
      </c>
      <c r="D35" s="1">
        <v>10659</v>
      </c>
      <c r="E35" s="1">
        <v>8239</v>
      </c>
      <c r="F35" s="1">
        <v>16796</v>
      </c>
      <c r="J35" s="1">
        <v>7622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270470</v>
      </c>
      <c r="C37" s="1">
        <v>54556</v>
      </c>
      <c r="D37" s="1">
        <v>67861</v>
      </c>
      <c r="E37" s="1">
        <v>69744</v>
      </c>
      <c r="F37" s="1">
        <v>28135</v>
      </c>
      <c r="G37" s="1">
        <f>SUM(C37:F37)</f>
        <v>220296</v>
      </c>
      <c r="H37" s="1">
        <f>SUM(E37:F37)</f>
        <v>97879</v>
      </c>
      <c r="I37" s="9">
        <f>H37/G37</f>
        <v>0.4443067509169481</v>
      </c>
      <c r="J37" s="1">
        <v>50174</v>
      </c>
    </row>
    <row r="38" spans="1:10" x14ac:dyDescent="0.35">
      <c r="A38" s="7" t="s">
        <v>54</v>
      </c>
      <c r="B38" s="1">
        <v>3764534</v>
      </c>
      <c r="C38" s="1">
        <v>1495924</v>
      </c>
      <c r="D38" s="1">
        <v>1132083</v>
      </c>
      <c r="E38" s="1">
        <v>533555</v>
      </c>
      <c r="F38" s="1">
        <v>387693</v>
      </c>
      <c r="G38" s="1">
        <f t="shared" ref="G38:G41" si="0">SUM(C38:F38)</f>
        <v>3549255</v>
      </c>
      <c r="H38" s="1">
        <f t="shared" ref="H38:H41" si="1">SUM(E38:F38)</f>
        <v>921248</v>
      </c>
      <c r="I38" s="9">
        <f t="shared" ref="I38:I41" si="2">H38/G38</f>
        <v>0.25956095011488328</v>
      </c>
      <c r="J38" s="1">
        <v>215279</v>
      </c>
    </row>
    <row r="39" spans="1:10" x14ac:dyDescent="0.35">
      <c r="A39" s="7" t="s">
        <v>55</v>
      </c>
      <c r="B39" s="1">
        <v>189075</v>
      </c>
      <c r="C39" s="1">
        <v>10019</v>
      </c>
      <c r="D39" s="1">
        <v>28798</v>
      </c>
      <c r="E39" s="1">
        <v>48305</v>
      </c>
      <c r="F39" s="1">
        <v>89932</v>
      </c>
      <c r="G39" s="1">
        <f t="shared" si="0"/>
        <v>177054</v>
      </c>
      <c r="H39" s="1">
        <f t="shared" si="1"/>
        <v>138237</v>
      </c>
      <c r="I39" s="9">
        <f t="shared" si="2"/>
        <v>0.78076180148429297</v>
      </c>
      <c r="J39" s="1">
        <v>12021</v>
      </c>
    </row>
    <row r="40" spans="1:10" x14ac:dyDescent="0.35">
      <c r="A40" s="7" t="s">
        <v>56</v>
      </c>
      <c r="B40" s="1">
        <v>123002</v>
      </c>
      <c r="C40" s="1">
        <v>18097</v>
      </c>
      <c r="D40" s="1">
        <v>39779</v>
      </c>
      <c r="E40" s="1">
        <v>34244</v>
      </c>
      <c r="F40" s="1">
        <v>19487</v>
      </c>
      <c r="G40" s="1">
        <f t="shared" si="0"/>
        <v>111607</v>
      </c>
      <c r="H40" s="1">
        <f t="shared" si="1"/>
        <v>53731</v>
      </c>
      <c r="I40" s="9">
        <f t="shared" si="2"/>
        <v>0.48143037623088158</v>
      </c>
      <c r="J40" s="1">
        <v>11395</v>
      </c>
    </row>
    <row r="41" spans="1:10" x14ac:dyDescent="0.35">
      <c r="A41" s="7" t="s">
        <v>57</v>
      </c>
      <c r="B41" s="1">
        <v>167792</v>
      </c>
      <c r="C41" s="1">
        <v>34582</v>
      </c>
      <c r="D41" s="1">
        <v>75096</v>
      </c>
      <c r="E41" s="1">
        <v>26884</v>
      </c>
      <c r="F41" s="1">
        <v>26029</v>
      </c>
      <c r="G41" s="1">
        <f t="shared" si="0"/>
        <v>162591</v>
      </c>
      <c r="H41" s="1">
        <f t="shared" si="1"/>
        <v>52913</v>
      </c>
      <c r="I41" s="9">
        <f t="shared" si="2"/>
        <v>0.32543621725679772</v>
      </c>
      <c r="J41" s="1">
        <v>5201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162659</v>
      </c>
      <c r="C43" s="1">
        <v>28935</v>
      </c>
      <c r="D43" s="1">
        <v>42375</v>
      </c>
      <c r="E43" s="1">
        <v>16400</v>
      </c>
      <c r="F43" s="1">
        <v>20722</v>
      </c>
      <c r="J43" s="1">
        <v>54227</v>
      </c>
    </row>
    <row r="44" spans="1:10" x14ac:dyDescent="0.35">
      <c r="A44" s="7" t="s">
        <v>59</v>
      </c>
      <c r="B44" s="1">
        <v>1542527</v>
      </c>
      <c r="C44" s="1">
        <v>418786</v>
      </c>
      <c r="D44" s="1">
        <v>499185</v>
      </c>
      <c r="E44" s="1">
        <v>278201</v>
      </c>
      <c r="F44" s="1">
        <v>270572</v>
      </c>
      <c r="J44" s="1">
        <v>75784</v>
      </c>
    </row>
    <row r="45" spans="1:10" x14ac:dyDescent="0.35">
      <c r="A45" s="7" t="s">
        <v>60</v>
      </c>
      <c r="B45" s="1">
        <v>1434487</v>
      </c>
      <c r="C45" s="1">
        <v>422758</v>
      </c>
      <c r="D45" s="1">
        <v>452709</v>
      </c>
      <c r="E45" s="1">
        <v>261196</v>
      </c>
      <c r="F45" s="1">
        <v>199332</v>
      </c>
      <c r="J45" s="1">
        <v>98492</v>
      </c>
    </row>
    <row r="46" spans="1:10" x14ac:dyDescent="0.35">
      <c r="A46" s="7" t="s">
        <v>61</v>
      </c>
      <c r="B46" s="1">
        <v>1375200</v>
      </c>
      <c r="C46" s="1">
        <v>742700</v>
      </c>
      <c r="D46" s="1">
        <v>349347</v>
      </c>
      <c r="E46" s="1">
        <v>156936</v>
      </c>
      <c r="F46" s="1">
        <v>60650</v>
      </c>
      <c r="J46" s="1">
        <v>65567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2575035</v>
      </c>
      <c r="C48" s="1">
        <v>1103258</v>
      </c>
      <c r="D48" s="1">
        <v>773709</v>
      </c>
      <c r="E48" s="1">
        <v>366558</v>
      </c>
      <c r="F48" s="1">
        <v>186415</v>
      </c>
      <c r="J48" s="1">
        <v>145095</v>
      </c>
    </row>
    <row r="49" spans="1:10" x14ac:dyDescent="0.35">
      <c r="A49" s="7" t="s">
        <v>63</v>
      </c>
      <c r="B49" s="1">
        <v>171918</v>
      </c>
      <c r="C49" s="1">
        <v>56882</v>
      </c>
      <c r="D49" s="1">
        <v>43583</v>
      </c>
      <c r="E49" s="1">
        <v>20361</v>
      </c>
      <c r="F49" s="1">
        <v>15250</v>
      </c>
      <c r="J49" s="1">
        <v>35843</v>
      </c>
    </row>
    <row r="50" spans="1:10" x14ac:dyDescent="0.35">
      <c r="A50" s="7" t="s">
        <v>64</v>
      </c>
      <c r="B50" s="1">
        <v>565499</v>
      </c>
      <c r="C50" s="1">
        <v>105187</v>
      </c>
      <c r="D50" s="1">
        <v>210879</v>
      </c>
      <c r="E50" s="1">
        <v>120006</v>
      </c>
      <c r="F50" s="1">
        <v>94544</v>
      </c>
      <c r="J50" s="1">
        <v>34882</v>
      </c>
    </row>
    <row r="51" spans="1:10" x14ac:dyDescent="0.35">
      <c r="A51" s="7" t="s">
        <v>65</v>
      </c>
      <c r="B51" s="1">
        <v>1172717</v>
      </c>
      <c r="C51" s="1">
        <v>347853</v>
      </c>
      <c r="D51" s="1">
        <v>315445</v>
      </c>
      <c r="E51" s="1">
        <v>198117</v>
      </c>
      <c r="F51" s="1">
        <v>247473</v>
      </c>
      <c r="J51" s="1">
        <v>63830</v>
      </c>
    </row>
    <row r="52" spans="1:10" x14ac:dyDescent="0.35">
      <c r="A52" s="7" t="s">
        <v>44</v>
      </c>
      <c r="B52" s="1">
        <v>29703</v>
      </c>
      <c r="C52" s="1" t="s">
        <v>31</v>
      </c>
      <c r="D52" s="1" t="s">
        <v>31</v>
      </c>
      <c r="E52" s="1">
        <v>7690</v>
      </c>
      <c r="F52" s="1">
        <v>7594</v>
      </c>
      <c r="J52" s="1">
        <v>14419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519327</v>
      </c>
      <c r="C54" s="1">
        <v>166436</v>
      </c>
      <c r="D54" s="1">
        <v>145359</v>
      </c>
      <c r="E54" s="1">
        <v>99294</v>
      </c>
      <c r="F54" s="1">
        <v>86845</v>
      </c>
      <c r="J54" s="1">
        <v>21392</v>
      </c>
    </row>
    <row r="55" spans="1:10" x14ac:dyDescent="0.35">
      <c r="A55" s="7" t="s">
        <v>67</v>
      </c>
      <c r="B55" s="1">
        <v>1902232</v>
      </c>
      <c r="C55" s="1">
        <v>803095</v>
      </c>
      <c r="D55" s="1">
        <v>618100</v>
      </c>
      <c r="E55" s="1">
        <v>291959</v>
      </c>
      <c r="F55" s="1">
        <v>155908</v>
      </c>
      <c r="J55" s="1">
        <v>33169</v>
      </c>
    </row>
    <row r="56" spans="1:10" x14ac:dyDescent="0.35">
      <c r="A56" s="7" t="s">
        <v>68</v>
      </c>
      <c r="B56" s="1">
        <v>808641</v>
      </c>
      <c r="C56" s="1">
        <v>293848</v>
      </c>
      <c r="D56" s="1">
        <v>229314</v>
      </c>
      <c r="E56" s="1">
        <v>108333</v>
      </c>
      <c r="F56" s="1">
        <v>113157</v>
      </c>
      <c r="J56" s="1">
        <v>63989</v>
      </c>
    </row>
    <row r="57" spans="1:10" x14ac:dyDescent="0.35">
      <c r="A57" s="7" t="s">
        <v>69</v>
      </c>
      <c r="B57" s="1">
        <v>612606</v>
      </c>
      <c r="C57" s="1">
        <v>206805</v>
      </c>
      <c r="D57" s="1">
        <v>184346</v>
      </c>
      <c r="E57" s="1">
        <v>83989</v>
      </c>
      <c r="F57" s="1">
        <v>55615</v>
      </c>
      <c r="J57" s="1">
        <v>81850</v>
      </c>
    </row>
    <row r="58" spans="1:10" x14ac:dyDescent="0.35">
      <c r="A58" s="7" t="s">
        <v>70</v>
      </c>
      <c r="B58" s="1">
        <v>369259</v>
      </c>
      <c r="C58" s="1">
        <v>99976</v>
      </c>
      <c r="D58" s="1">
        <v>119631</v>
      </c>
      <c r="E58" s="1">
        <v>48828</v>
      </c>
      <c r="F58" s="1">
        <v>58796</v>
      </c>
      <c r="J58" s="1">
        <v>42027</v>
      </c>
    </row>
    <row r="59" spans="1:10" x14ac:dyDescent="0.35">
      <c r="A59" s="7" t="s">
        <v>71</v>
      </c>
      <c r="B59" s="1">
        <v>152870</v>
      </c>
      <c r="C59" s="1">
        <v>15979</v>
      </c>
      <c r="D59" s="1">
        <v>25009</v>
      </c>
      <c r="E59" s="1">
        <v>34372</v>
      </c>
      <c r="F59" s="1">
        <v>57187</v>
      </c>
      <c r="J59" s="1">
        <v>20323</v>
      </c>
    </row>
    <row r="60" spans="1:10" x14ac:dyDescent="0.35">
      <c r="A60" s="7" t="s">
        <v>72</v>
      </c>
      <c r="B60" s="1">
        <v>149938</v>
      </c>
      <c r="C60" s="1">
        <v>27040</v>
      </c>
      <c r="D60" s="1">
        <v>21856</v>
      </c>
      <c r="E60" s="1">
        <v>45957</v>
      </c>
      <c r="F60" s="1">
        <v>23766</v>
      </c>
      <c r="J60" s="1">
        <v>31319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1520733</v>
      </c>
      <c r="C62" s="1">
        <v>399030</v>
      </c>
      <c r="D62" s="1">
        <v>385905</v>
      </c>
      <c r="E62" s="1">
        <v>260762</v>
      </c>
      <c r="F62" s="1">
        <v>272754</v>
      </c>
      <c r="G62" s="1">
        <f>SUM(C62:F62)</f>
        <v>1318451</v>
      </c>
      <c r="H62" s="1">
        <f>SUM(E62:F62)</f>
        <v>533516</v>
      </c>
      <c r="I62" s="9">
        <f>H62/G62</f>
        <v>0.40465364279749494</v>
      </c>
      <c r="J62" s="1">
        <v>202283</v>
      </c>
    </row>
    <row r="63" spans="1:10" x14ac:dyDescent="0.35">
      <c r="A63" s="7" t="s">
        <v>74</v>
      </c>
      <c r="B63" s="1">
        <v>2994140</v>
      </c>
      <c r="C63" s="1">
        <v>1214150</v>
      </c>
      <c r="D63" s="1">
        <v>957711</v>
      </c>
      <c r="E63" s="1">
        <v>451970</v>
      </c>
      <c r="F63" s="1">
        <v>278522</v>
      </c>
      <c r="G63" s="1">
        <f>SUM(C63:F63)</f>
        <v>2902353</v>
      </c>
      <c r="H63" s="1">
        <f>SUM(E63:F63)</f>
        <v>730492</v>
      </c>
      <c r="I63" s="9">
        <f>H63/G63</f>
        <v>0.25168957738772646</v>
      </c>
      <c r="J63" s="1">
        <v>91787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402694</v>
      </c>
      <c r="C65" s="1">
        <v>67656</v>
      </c>
      <c r="D65" s="1">
        <v>94369</v>
      </c>
      <c r="E65" s="1">
        <v>75371</v>
      </c>
      <c r="F65" s="1">
        <v>157820</v>
      </c>
      <c r="J65" s="1">
        <v>7478</v>
      </c>
    </row>
    <row r="66" spans="1:10" x14ac:dyDescent="0.35">
      <c r="A66" s="7" t="s">
        <v>51</v>
      </c>
      <c r="B66" s="1">
        <v>3992003</v>
      </c>
      <c r="C66" s="1">
        <v>1542916</v>
      </c>
      <c r="D66" s="1">
        <v>1248521</v>
      </c>
      <c r="E66" s="1">
        <v>628810</v>
      </c>
      <c r="F66" s="1">
        <v>393455</v>
      </c>
      <c r="J66" s="1">
        <v>178300</v>
      </c>
    </row>
    <row r="67" spans="1:10" x14ac:dyDescent="0.35">
      <c r="A67" s="7" t="s">
        <v>44</v>
      </c>
      <c r="B67" s="1">
        <v>120176</v>
      </c>
      <c r="C67" s="1">
        <v>2608</v>
      </c>
      <c r="D67" s="1">
        <v>725</v>
      </c>
      <c r="E67" s="1">
        <v>8551</v>
      </c>
      <c r="F67" s="1" t="s">
        <v>31</v>
      </c>
      <c r="J67" s="1">
        <v>108292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2727568</v>
      </c>
      <c r="C69" s="1">
        <v>1019418</v>
      </c>
      <c r="D69" s="1">
        <v>886600</v>
      </c>
      <c r="E69" s="1">
        <v>413426</v>
      </c>
      <c r="F69" s="1">
        <v>307110</v>
      </c>
      <c r="J69" s="1">
        <v>101014</v>
      </c>
    </row>
    <row r="70" spans="1:10" x14ac:dyDescent="0.35">
      <c r="A70" s="7" t="s">
        <v>51</v>
      </c>
      <c r="B70" s="1">
        <v>1666677</v>
      </c>
      <c r="C70" s="1">
        <v>592709</v>
      </c>
      <c r="D70" s="1">
        <v>454213</v>
      </c>
      <c r="E70" s="1">
        <v>294745</v>
      </c>
      <c r="F70" s="1">
        <v>242712</v>
      </c>
      <c r="J70" s="1">
        <v>82298</v>
      </c>
    </row>
    <row r="71" spans="1:10" x14ac:dyDescent="0.35">
      <c r="A71" s="7" t="s">
        <v>44</v>
      </c>
      <c r="B71" s="1">
        <v>120628</v>
      </c>
      <c r="C71" s="1">
        <v>1052</v>
      </c>
      <c r="D71" s="1">
        <v>2803</v>
      </c>
      <c r="E71" s="1">
        <v>4562</v>
      </c>
      <c r="F71" s="1">
        <v>1454</v>
      </c>
      <c r="J71" s="1">
        <v>110757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254950</v>
      </c>
      <c r="C73" s="1">
        <v>21651</v>
      </c>
      <c r="D73" s="1">
        <v>79994</v>
      </c>
      <c r="E73" s="1">
        <v>60843</v>
      </c>
      <c r="F73" s="1">
        <v>92461</v>
      </c>
      <c r="G73" s="1">
        <f>SUM(C73:F73)</f>
        <v>254949</v>
      </c>
      <c r="H73" s="1">
        <f>SUM(E73:F73)</f>
        <v>153304</v>
      </c>
      <c r="I73" s="9">
        <f>H73/G73</f>
        <v>0.60131241934661439</v>
      </c>
      <c r="J73" s="1" t="s">
        <v>31</v>
      </c>
    </row>
    <row r="74" spans="1:10" x14ac:dyDescent="0.35">
      <c r="A74" s="7" t="s">
        <v>76</v>
      </c>
      <c r="B74" s="1">
        <v>334045</v>
      </c>
      <c r="C74" s="1">
        <v>55065</v>
      </c>
      <c r="D74" s="1">
        <v>137709</v>
      </c>
      <c r="E74" s="1">
        <v>62994</v>
      </c>
      <c r="F74" s="1">
        <v>78277</v>
      </c>
      <c r="G74" s="1">
        <f>SUM(C74:F74)</f>
        <v>334045</v>
      </c>
      <c r="H74" s="1">
        <f>SUM(E74:F74)</f>
        <v>141271</v>
      </c>
      <c r="I74" s="9">
        <f>H74/G74</f>
        <v>0.42291008696433113</v>
      </c>
      <c r="J74" s="1" t="s">
        <v>31</v>
      </c>
    </row>
    <row r="75" spans="1:10" x14ac:dyDescent="0.35">
      <c r="A75" s="7" t="s">
        <v>77</v>
      </c>
      <c r="B75" s="1">
        <v>430887</v>
      </c>
      <c r="C75" s="1">
        <v>96098</v>
      </c>
      <c r="D75" s="1">
        <v>133765</v>
      </c>
      <c r="E75" s="1">
        <v>93192</v>
      </c>
      <c r="F75" s="1">
        <v>107832</v>
      </c>
      <c r="J75" s="1" t="s">
        <v>31</v>
      </c>
    </row>
    <row r="76" spans="1:10" x14ac:dyDescent="0.35">
      <c r="A76" s="7" t="s">
        <v>78</v>
      </c>
      <c r="B76" s="1">
        <v>682480</v>
      </c>
      <c r="C76" s="1">
        <v>199464</v>
      </c>
      <c r="D76" s="1">
        <v>281658</v>
      </c>
      <c r="E76" s="1">
        <v>154888</v>
      </c>
      <c r="F76" s="1">
        <v>46469</v>
      </c>
      <c r="J76" s="1" t="s">
        <v>31</v>
      </c>
    </row>
    <row r="77" spans="1:10" x14ac:dyDescent="0.35">
      <c r="A77" s="7" t="s">
        <v>174</v>
      </c>
      <c r="C77" s="1">
        <f>SUM(C73:C76)</f>
        <v>372278</v>
      </c>
      <c r="D77" s="1">
        <f>SUM(D73:D76)</f>
        <v>633126</v>
      </c>
      <c r="E77" s="1">
        <f>SUM(E73:E76)</f>
        <v>371917</v>
      </c>
      <c r="F77" s="1">
        <f>SUM(F73:F76)</f>
        <v>325039</v>
      </c>
      <c r="G77" s="1">
        <f>SUM(C77:F77)</f>
        <v>1702360</v>
      </c>
      <c r="H77" s="1">
        <f>SUM(E77:F77)</f>
        <v>696956</v>
      </c>
      <c r="I77" s="9">
        <f>H77/G77</f>
        <v>0.40940576611292556</v>
      </c>
    </row>
    <row r="78" spans="1:10" x14ac:dyDescent="0.35">
      <c r="A78" s="7"/>
    </row>
    <row r="79" spans="1:10" x14ac:dyDescent="0.35">
      <c r="A79" s="7" t="s">
        <v>79</v>
      </c>
      <c r="B79" s="1">
        <v>576729</v>
      </c>
      <c r="C79" s="1">
        <v>229921</v>
      </c>
      <c r="D79" s="1">
        <v>183727</v>
      </c>
      <c r="E79" s="1">
        <v>89346</v>
      </c>
      <c r="F79" s="1">
        <v>73735</v>
      </c>
      <c r="J79" s="1" t="s">
        <v>31</v>
      </c>
    </row>
    <row r="80" spans="1:10" x14ac:dyDescent="0.35">
      <c r="A80" s="7" t="s">
        <v>80</v>
      </c>
      <c r="B80" s="1">
        <v>698763</v>
      </c>
      <c r="C80" s="1">
        <v>354024</v>
      </c>
      <c r="D80" s="1">
        <v>237109</v>
      </c>
      <c r="E80" s="1">
        <v>77222</v>
      </c>
      <c r="F80" s="1">
        <v>30408</v>
      </c>
      <c r="J80" s="1" t="s">
        <v>31</v>
      </c>
    </row>
    <row r="81" spans="1:10" x14ac:dyDescent="0.35">
      <c r="A81" s="7" t="s">
        <v>81</v>
      </c>
      <c r="B81" s="1">
        <v>301358</v>
      </c>
      <c r="C81" s="1">
        <v>193789</v>
      </c>
      <c r="D81" s="1">
        <v>63660</v>
      </c>
      <c r="E81" s="1">
        <v>27868</v>
      </c>
      <c r="F81" s="1">
        <v>16041</v>
      </c>
      <c r="J81" s="1" t="s">
        <v>31</v>
      </c>
    </row>
    <row r="82" spans="1:10" x14ac:dyDescent="0.35">
      <c r="A82" s="7" t="s">
        <v>82</v>
      </c>
      <c r="B82" s="1">
        <v>243504</v>
      </c>
      <c r="C82" s="1">
        <v>217100</v>
      </c>
      <c r="D82" s="1">
        <v>21079</v>
      </c>
      <c r="E82" s="1">
        <v>5325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994834</v>
      </c>
      <c r="D83" s="1">
        <f>SUM(D79:D82)</f>
        <v>505575</v>
      </c>
      <c r="E83" s="1">
        <f>SUM(E79:E82)</f>
        <v>199761</v>
      </c>
      <c r="F83" s="1">
        <f>SUM(F79:F82)</f>
        <v>120184</v>
      </c>
      <c r="G83" s="1">
        <f>SUM(C83:F83)</f>
        <v>1820354</v>
      </c>
    </row>
    <row r="84" spans="1:10" x14ac:dyDescent="0.35">
      <c r="A84" s="7" t="s">
        <v>175</v>
      </c>
      <c r="G84" s="1">
        <f>G83+G77</f>
        <v>3522714</v>
      </c>
    </row>
    <row r="85" spans="1:10" x14ac:dyDescent="0.35">
      <c r="A85" s="7" t="s">
        <v>44</v>
      </c>
      <c r="B85" s="1">
        <v>992159</v>
      </c>
      <c r="C85" s="1">
        <v>246068</v>
      </c>
      <c r="D85" s="1">
        <v>204915</v>
      </c>
      <c r="E85" s="1">
        <v>141054</v>
      </c>
      <c r="F85" s="1">
        <v>106052</v>
      </c>
      <c r="J85" s="1">
        <v>294070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3672707</v>
      </c>
      <c r="C87" s="1">
        <v>1537923</v>
      </c>
      <c r="D87" s="1">
        <v>1173545</v>
      </c>
      <c r="E87" s="1">
        <v>590387</v>
      </c>
      <c r="F87" s="1">
        <v>370851</v>
      </c>
      <c r="J87" s="1" t="s">
        <v>31</v>
      </c>
    </row>
    <row r="88" spans="1:10" x14ac:dyDescent="0.35">
      <c r="A88" s="7" t="s">
        <v>84</v>
      </c>
      <c r="B88" s="1">
        <v>1623222</v>
      </c>
      <c r="C88" s="1">
        <v>431357</v>
      </c>
      <c r="D88" s="1">
        <v>556091</v>
      </c>
      <c r="E88" s="1">
        <v>369861</v>
      </c>
      <c r="F88" s="1">
        <v>265913</v>
      </c>
      <c r="J88" s="1" t="s">
        <v>31</v>
      </c>
    </row>
    <row r="89" spans="1:10" ht="43.5" x14ac:dyDescent="0.35">
      <c r="A89" s="7" t="s">
        <v>85</v>
      </c>
      <c r="B89" s="1">
        <v>1196416</v>
      </c>
      <c r="C89" s="1">
        <v>176536</v>
      </c>
      <c r="D89" s="1">
        <v>465698</v>
      </c>
      <c r="E89" s="1">
        <v>300720</v>
      </c>
      <c r="F89" s="1">
        <v>253462</v>
      </c>
      <c r="J89" s="1" t="s">
        <v>31</v>
      </c>
    </row>
    <row r="90" spans="1:10" x14ac:dyDescent="0.35">
      <c r="A90" s="7" t="s">
        <v>86</v>
      </c>
      <c r="B90" s="1">
        <v>371736</v>
      </c>
      <c r="C90" s="1" t="s">
        <v>31</v>
      </c>
      <c r="D90" s="1">
        <v>78906</v>
      </c>
      <c r="E90" s="1">
        <v>79643</v>
      </c>
      <c r="F90" s="1">
        <v>213187</v>
      </c>
      <c r="J90" s="1" t="s">
        <v>31</v>
      </c>
    </row>
    <row r="91" spans="1:10" x14ac:dyDescent="0.35">
      <c r="A91" s="7" t="s">
        <v>87</v>
      </c>
      <c r="B91" s="1">
        <v>45052</v>
      </c>
      <c r="C91" s="1">
        <v>3726</v>
      </c>
      <c r="D91" s="1">
        <v>3760</v>
      </c>
      <c r="E91" s="1">
        <v>17297</v>
      </c>
      <c r="F91" s="1">
        <v>20269</v>
      </c>
      <c r="J91" s="1" t="s">
        <v>31</v>
      </c>
    </row>
    <row r="92" spans="1:10" ht="29" x14ac:dyDescent="0.35">
      <c r="A92" s="7" t="s">
        <v>88</v>
      </c>
      <c r="B92" s="1">
        <v>109505</v>
      </c>
      <c r="C92" s="1">
        <v>17125</v>
      </c>
      <c r="D92" s="1">
        <v>38733</v>
      </c>
      <c r="E92" s="1">
        <v>10020</v>
      </c>
      <c r="F92" s="1">
        <v>43627</v>
      </c>
      <c r="J92" s="1" t="s">
        <v>31</v>
      </c>
    </row>
    <row r="93" spans="1:10" x14ac:dyDescent="0.35">
      <c r="A93" s="7" t="s">
        <v>89</v>
      </c>
      <c r="B93" s="1">
        <v>200137</v>
      </c>
      <c r="C93" s="1">
        <v>13543</v>
      </c>
      <c r="D93" s="1">
        <v>31643</v>
      </c>
      <c r="E93" s="1">
        <v>68072</v>
      </c>
      <c r="F93" s="1">
        <v>86880</v>
      </c>
      <c r="G93" s="1">
        <f>SUM(C93:F93)</f>
        <v>200138</v>
      </c>
      <c r="H93" s="1">
        <f>E93+F93</f>
        <v>154952</v>
      </c>
      <c r="I93" s="9">
        <f>H93/G93</f>
        <v>0.77422578420889587</v>
      </c>
      <c r="J93" s="1" t="s">
        <v>31</v>
      </c>
    </row>
    <row r="94" spans="1:10" ht="29" x14ac:dyDescent="0.35">
      <c r="A94" s="7" t="s">
        <v>90</v>
      </c>
      <c r="B94" s="1">
        <v>58002</v>
      </c>
      <c r="C94" s="1">
        <v>3129</v>
      </c>
      <c r="D94" s="1">
        <v>12584</v>
      </c>
      <c r="E94" s="1">
        <v>8314</v>
      </c>
      <c r="F94" s="1">
        <v>33976</v>
      </c>
      <c r="J94" s="1" t="s">
        <v>31</v>
      </c>
    </row>
    <row r="95" spans="1:10" x14ac:dyDescent="0.35">
      <c r="A95" s="7" t="s">
        <v>91</v>
      </c>
      <c r="B95" s="1">
        <v>119556</v>
      </c>
      <c r="C95" s="1">
        <v>3876</v>
      </c>
      <c r="D95" s="1">
        <v>23274</v>
      </c>
      <c r="E95" s="1">
        <v>26249</v>
      </c>
      <c r="F95" s="1">
        <v>66158</v>
      </c>
      <c r="J95" s="1" t="s">
        <v>31</v>
      </c>
    </row>
    <row r="96" spans="1:10" x14ac:dyDescent="0.35">
      <c r="A96" s="7" t="s">
        <v>92</v>
      </c>
      <c r="B96" s="1">
        <v>65692</v>
      </c>
      <c r="C96" s="1">
        <v>5224</v>
      </c>
      <c r="D96" s="1">
        <v>1939</v>
      </c>
      <c r="E96" s="1">
        <v>13961</v>
      </c>
      <c r="F96" s="1">
        <v>44568</v>
      </c>
      <c r="J96" s="1" t="s">
        <v>31</v>
      </c>
    </row>
    <row r="97" spans="1:10" x14ac:dyDescent="0.35">
      <c r="A97" s="7" t="s">
        <v>52</v>
      </c>
      <c r="B97" s="1">
        <v>116185</v>
      </c>
      <c r="C97" s="1">
        <v>18258</v>
      </c>
      <c r="D97" s="1">
        <v>29379</v>
      </c>
      <c r="E97" s="1">
        <v>29703</v>
      </c>
      <c r="F97" s="1">
        <v>38845</v>
      </c>
      <c r="J97" s="1" t="s">
        <v>31</v>
      </c>
    </row>
    <row r="98" spans="1:10" x14ac:dyDescent="0.35">
      <c r="A98" s="7" t="s">
        <v>44</v>
      </c>
      <c r="B98" s="1">
        <v>353378</v>
      </c>
      <c r="C98" s="1">
        <v>13577</v>
      </c>
      <c r="D98" s="1">
        <v>21852</v>
      </c>
      <c r="E98" s="1">
        <v>10037</v>
      </c>
      <c r="F98" s="1">
        <v>13842</v>
      </c>
      <c r="J98" s="1">
        <v>294070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 t="s">
        <v>31</v>
      </c>
      <c r="C100" s="1" t="s">
        <v>31</v>
      </c>
      <c r="D100" s="1" t="s">
        <v>31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2958</v>
      </c>
      <c r="C101" s="1">
        <v>2958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2683</v>
      </c>
      <c r="C102" s="1" t="s">
        <v>31</v>
      </c>
      <c r="D102" s="1" t="s">
        <v>31</v>
      </c>
      <c r="E102" s="1">
        <v>2683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17823</v>
      </c>
      <c r="C103" s="1" t="s">
        <v>31</v>
      </c>
      <c r="D103" s="1">
        <v>6140</v>
      </c>
      <c r="E103" s="1">
        <v>11683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4478119</v>
      </c>
      <c r="C104" s="1">
        <v>1610221</v>
      </c>
      <c r="D104" s="1">
        <v>1337476</v>
      </c>
      <c r="E104" s="1">
        <v>694874</v>
      </c>
      <c r="F104" s="1">
        <v>549100</v>
      </c>
      <c r="J104" s="1">
        <v>286448</v>
      </c>
    </row>
    <row r="105" spans="1:10" x14ac:dyDescent="0.35">
      <c r="A105" s="7" t="s">
        <v>44</v>
      </c>
      <c r="B105" s="1">
        <v>13290</v>
      </c>
      <c r="C105" s="1" t="s">
        <v>31</v>
      </c>
      <c r="D105" s="1" t="s">
        <v>31</v>
      </c>
      <c r="E105" s="1">
        <v>3492</v>
      </c>
      <c r="F105" s="1">
        <v>2176</v>
      </c>
      <c r="J105" s="1">
        <v>7622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2488518</v>
      </c>
      <c r="C107" s="1">
        <v>1138027</v>
      </c>
      <c r="D107" s="1">
        <v>759040</v>
      </c>
      <c r="E107" s="1">
        <v>292262</v>
      </c>
      <c r="F107" s="1">
        <v>293273</v>
      </c>
      <c r="J107" s="1">
        <v>5916</v>
      </c>
    </row>
    <row r="108" spans="1:10" x14ac:dyDescent="0.35">
      <c r="A108" s="7" t="s">
        <v>99</v>
      </c>
      <c r="B108" s="1">
        <v>1161730</v>
      </c>
      <c r="C108" s="1">
        <v>291652</v>
      </c>
      <c r="D108" s="1">
        <v>456846</v>
      </c>
      <c r="E108" s="1">
        <v>274109</v>
      </c>
      <c r="F108" s="1">
        <v>139122</v>
      </c>
      <c r="J108" s="1" t="s">
        <v>31</v>
      </c>
    </row>
    <row r="109" spans="1:10" x14ac:dyDescent="0.35">
      <c r="A109" s="7" t="s">
        <v>100</v>
      </c>
      <c r="B109" s="1">
        <v>101476</v>
      </c>
      <c r="C109" s="1">
        <v>10022</v>
      </c>
      <c r="D109" s="1">
        <v>16934</v>
      </c>
      <c r="E109" s="1">
        <v>27453</v>
      </c>
      <c r="F109" s="1">
        <v>47067</v>
      </c>
      <c r="J109" s="1" t="s">
        <v>31</v>
      </c>
    </row>
    <row r="110" spans="1:10" x14ac:dyDescent="0.35">
      <c r="A110" s="7" t="s">
        <v>101</v>
      </c>
      <c r="B110" s="1" t="s">
        <v>31</v>
      </c>
      <c r="C110" s="1" t="s">
        <v>31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763150</v>
      </c>
      <c r="C111" s="1">
        <v>173478</v>
      </c>
      <c r="D111" s="1">
        <v>110796</v>
      </c>
      <c r="E111" s="1">
        <v>118908</v>
      </c>
      <c r="F111" s="1">
        <v>71814</v>
      </c>
      <c r="J111" s="1">
        <v>288154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2952839</v>
      </c>
      <c r="C113" s="1">
        <v>1155825</v>
      </c>
      <c r="D113" s="1">
        <v>962735</v>
      </c>
      <c r="E113" s="1">
        <v>450312</v>
      </c>
      <c r="F113" s="1">
        <v>378050</v>
      </c>
      <c r="J113" s="1">
        <v>5916</v>
      </c>
    </row>
    <row r="114" spans="1:10" x14ac:dyDescent="0.35">
      <c r="A114" s="7" t="s">
        <v>99</v>
      </c>
      <c r="B114" s="1">
        <v>674564</v>
      </c>
      <c r="C114" s="1">
        <v>266763</v>
      </c>
      <c r="D114" s="1">
        <v>216007</v>
      </c>
      <c r="E114" s="1">
        <v>110844</v>
      </c>
      <c r="F114" s="1">
        <v>80951</v>
      </c>
      <c r="J114" s="1" t="s">
        <v>31</v>
      </c>
    </row>
    <row r="115" spans="1:10" x14ac:dyDescent="0.35">
      <c r="A115" s="7" t="s">
        <v>100</v>
      </c>
      <c r="B115" s="1">
        <v>102945</v>
      </c>
      <c r="C115" s="1">
        <v>12958</v>
      </c>
      <c r="D115" s="1">
        <v>50238</v>
      </c>
      <c r="E115" s="1">
        <v>23564</v>
      </c>
      <c r="F115" s="1">
        <v>16185</v>
      </c>
      <c r="J115" s="1" t="s">
        <v>31</v>
      </c>
    </row>
    <row r="116" spans="1:10" x14ac:dyDescent="0.35">
      <c r="A116" s="7" t="s">
        <v>101</v>
      </c>
      <c r="B116" s="1" t="s">
        <v>31</v>
      </c>
      <c r="C116" s="1" t="s">
        <v>31</v>
      </c>
      <c r="D116" s="1" t="s">
        <v>31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784525</v>
      </c>
      <c r="C117" s="1">
        <v>177634</v>
      </c>
      <c r="D117" s="1">
        <v>114635</v>
      </c>
      <c r="E117" s="1">
        <v>128012</v>
      </c>
      <c r="F117" s="1">
        <v>76090</v>
      </c>
      <c r="J117" s="1">
        <v>288154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2157883</v>
      </c>
      <c r="C119" s="1">
        <v>1007680</v>
      </c>
      <c r="D119" s="1">
        <v>644070</v>
      </c>
      <c r="E119" s="1">
        <v>266930</v>
      </c>
      <c r="F119" s="1">
        <v>233286</v>
      </c>
      <c r="J119" s="1">
        <v>5916</v>
      </c>
    </row>
    <row r="120" spans="1:10" x14ac:dyDescent="0.35">
      <c r="A120" s="7" t="s">
        <v>99</v>
      </c>
      <c r="B120" s="1">
        <v>1380541</v>
      </c>
      <c r="C120" s="1">
        <v>409717</v>
      </c>
      <c r="D120" s="1">
        <v>535264</v>
      </c>
      <c r="E120" s="1">
        <v>282876</v>
      </c>
      <c r="F120" s="1">
        <v>152684</v>
      </c>
      <c r="J120" s="1" t="s">
        <v>31</v>
      </c>
    </row>
    <row r="121" spans="1:10" x14ac:dyDescent="0.35">
      <c r="A121" s="7" t="s">
        <v>100</v>
      </c>
      <c r="B121" s="1">
        <v>212025</v>
      </c>
      <c r="C121" s="1">
        <v>19748</v>
      </c>
      <c r="D121" s="1">
        <v>55894</v>
      </c>
      <c r="E121" s="1">
        <v>38173</v>
      </c>
      <c r="F121" s="1">
        <v>98210</v>
      </c>
      <c r="J121" s="1" t="s">
        <v>31</v>
      </c>
    </row>
    <row r="122" spans="1:10" x14ac:dyDescent="0.35">
      <c r="A122" s="7" t="s">
        <v>101</v>
      </c>
      <c r="B122" s="1">
        <v>2556</v>
      </c>
      <c r="C122" s="1">
        <v>2556</v>
      </c>
      <c r="D122" s="1" t="s">
        <v>31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761868</v>
      </c>
      <c r="C123" s="1">
        <v>173478</v>
      </c>
      <c r="D123" s="1">
        <v>108388</v>
      </c>
      <c r="E123" s="1">
        <v>124753</v>
      </c>
      <c r="F123" s="1">
        <v>67095</v>
      </c>
      <c r="J123" s="1">
        <v>288154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2888665</v>
      </c>
      <c r="C125" s="1">
        <v>1253358</v>
      </c>
      <c r="D125" s="1">
        <v>956865</v>
      </c>
      <c r="E125" s="1">
        <v>404750</v>
      </c>
      <c r="F125" s="1">
        <v>267776</v>
      </c>
      <c r="J125" s="1">
        <v>5916</v>
      </c>
    </row>
    <row r="126" spans="1:10" x14ac:dyDescent="0.35">
      <c r="A126" s="7" t="s">
        <v>99</v>
      </c>
      <c r="B126" s="1">
        <v>728197</v>
      </c>
      <c r="C126" s="1">
        <v>154505</v>
      </c>
      <c r="D126" s="1">
        <v>231000</v>
      </c>
      <c r="E126" s="1">
        <v>165141</v>
      </c>
      <c r="F126" s="1">
        <v>177551</v>
      </c>
      <c r="J126" s="1" t="s">
        <v>31</v>
      </c>
    </row>
    <row r="127" spans="1:10" x14ac:dyDescent="0.35">
      <c r="A127" s="7" t="s">
        <v>100</v>
      </c>
      <c r="B127" s="1">
        <v>126941</v>
      </c>
      <c r="C127" s="1">
        <v>26799</v>
      </c>
      <c r="D127" s="1">
        <v>41293</v>
      </c>
      <c r="E127" s="1">
        <v>23933</v>
      </c>
      <c r="F127" s="1">
        <v>34915</v>
      </c>
      <c r="J127" s="1" t="s">
        <v>31</v>
      </c>
    </row>
    <row r="128" spans="1:10" x14ac:dyDescent="0.35">
      <c r="A128" s="7" t="s">
        <v>101</v>
      </c>
      <c r="B128" s="1">
        <v>11945</v>
      </c>
      <c r="C128" s="1">
        <v>4210</v>
      </c>
      <c r="D128" s="1">
        <v>3797</v>
      </c>
      <c r="E128" s="1" t="s">
        <v>31</v>
      </c>
      <c r="F128" s="1">
        <v>3938</v>
      </c>
      <c r="J128" s="1" t="s">
        <v>31</v>
      </c>
    </row>
    <row r="129" spans="1:10" x14ac:dyDescent="0.35">
      <c r="A129" s="7" t="s">
        <v>44</v>
      </c>
      <c r="B129" s="1">
        <v>759125</v>
      </c>
      <c r="C129" s="1">
        <v>174308</v>
      </c>
      <c r="D129" s="1">
        <v>110660</v>
      </c>
      <c r="E129" s="1">
        <v>118908</v>
      </c>
      <c r="F129" s="1">
        <v>67095</v>
      </c>
      <c r="J129" s="1">
        <v>288154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3555047</v>
      </c>
      <c r="C131" s="1">
        <v>1412084</v>
      </c>
      <c r="D131" s="1">
        <v>1168054</v>
      </c>
      <c r="E131" s="1">
        <v>551456</v>
      </c>
      <c r="F131" s="1">
        <v>417537</v>
      </c>
      <c r="J131" s="1">
        <v>5916</v>
      </c>
    </row>
    <row r="132" spans="1:10" x14ac:dyDescent="0.35">
      <c r="A132" s="7" t="s">
        <v>99</v>
      </c>
      <c r="B132" s="1">
        <v>168751</v>
      </c>
      <c r="C132" s="1">
        <v>29068</v>
      </c>
      <c r="D132" s="1">
        <v>61043</v>
      </c>
      <c r="E132" s="1">
        <v>33278</v>
      </c>
      <c r="F132" s="1">
        <v>45362</v>
      </c>
      <c r="J132" s="1" t="s">
        <v>31</v>
      </c>
    </row>
    <row r="133" spans="1:10" x14ac:dyDescent="0.35">
      <c r="A133" s="7" t="s">
        <v>100</v>
      </c>
      <c r="B133" s="1">
        <v>26444</v>
      </c>
      <c r="C133" s="1" t="s">
        <v>31</v>
      </c>
      <c r="D133" s="1">
        <v>3859</v>
      </c>
      <c r="E133" s="1">
        <v>6023</v>
      </c>
      <c r="F133" s="1">
        <v>16562</v>
      </c>
      <c r="J133" s="1" t="s">
        <v>31</v>
      </c>
    </row>
    <row r="134" spans="1:10" x14ac:dyDescent="0.35">
      <c r="A134" s="7" t="s">
        <v>101</v>
      </c>
      <c r="B134" s="1" t="s">
        <v>31</v>
      </c>
      <c r="C134" s="1" t="s">
        <v>31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764631</v>
      </c>
      <c r="C135" s="1">
        <v>172028</v>
      </c>
      <c r="D135" s="1">
        <v>110660</v>
      </c>
      <c r="E135" s="1">
        <v>121975</v>
      </c>
      <c r="F135" s="1">
        <v>71814</v>
      </c>
      <c r="J135" s="1">
        <v>288154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3515883</v>
      </c>
      <c r="C137" s="1">
        <v>1402113</v>
      </c>
      <c r="D137" s="1">
        <v>1158950</v>
      </c>
      <c r="E137" s="1">
        <v>533448</v>
      </c>
      <c r="F137" s="1">
        <v>415456</v>
      </c>
      <c r="J137" s="1">
        <v>5916</v>
      </c>
    </row>
    <row r="138" spans="1:10" x14ac:dyDescent="0.35">
      <c r="A138" s="7" t="s">
        <v>99</v>
      </c>
      <c r="B138" s="1">
        <v>222291</v>
      </c>
      <c r="C138" s="1">
        <v>34687</v>
      </c>
      <c r="D138" s="1">
        <v>71055</v>
      </c>
      <c r="E138" s="1">
        <v>53927</v>
      </c>
      <c r="F138" s="1">
        <v>62622</v>
      </c>
      <c r="J138" s="1" t="s">
        <v>31</v>
      </c>
    </row>
    <row r="139" spans="1:10" x14ac:dyDescent="0.35">
      <c r="A139" s="7" t="s">
        <v>100</v>
      </c>
      <c r="B139" s="1">
        <v>14507</v>
      </c>
      <c r="C139" s="1" t="s">
        <v>31</v>
      </c>
      <c r="D139" s="1">
        <v>6674</v>
      </c>
      <c r="E139" s="1">
        <v>6450</v>
      </c>
      <c r="F139" s="1">
        <v>1383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762192</v>
      </c>
      <c r="C141" s="1">
        <v>176379</v>
      </c>
      <c r="D141" s="1">
        <v>106937</v>
      </c>
      <c r="E141" s="1">
        <v>118908</v>
      </c>
      <c r="F141" s="1">
        <v>71814</v>
      </c>
      <c r="J141" s="1">
        <v>288154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154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437949</v>
      </c>
      <c r="C8" s="1">
        <v>127554</v>
      </c>
      <c r="D8" s="1">
        <v>127543</v>
      </c>
      <c r="E8" s="1">
        <v>79502</v>
      </c>
      <c r="F8" s="1">
        <v>71234</v>
      </c>
      <c r="G8" s="1">
        <f>SUM(C8:F8)</f>
        <v>405833</v>
      </c>
      <c r="H8" s="1">
        <f>SUM(E8:F8)</f>
        <v>150736</v>
      </c>
      <c r="I8" s="9">
        <f>H8/G8</f>
        <v>0.37142371369504207</v>
      </c>
      <c r="J8" s="1">
        <v>32115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22675</v>
      </c>
      <c r="C10" s="1">
        <v>3995</v>
      </c>
      <c r="D10" s="1">
        <v>5407</v>
      </c>
      <c r="E10" s="1">
        <v>7408</v>
      </c>
      <c r="F10" s="1">
        <v>2087</v>
      </c>
      <c r="J10" s="1">
        <v>3778</v>
      </c>
    </row>
    <row r="11" spans="1:10" x14ac:dyDescent="0.35">
      <c r="A11" s="7" t="s">
        <v>34</v>
      </c>
      <c r="B11" s="1">
        <v>131146</v>
      </c>
      <c r="C11" s="1">
        <v>39813</v>
      </c>
      <c r="D11" s="1">
        <v>42330</v>
      </c>
      <c r="E11" s="1">
        <v>18614</v>
      </c>
      <c r="F11" s="1">
        <v>20907</v>
      </c>
      <c r="J11" s="1">
        <v>9481</v>
      </c>
    </row>
    <row r="12" spans="1:10" x14ac:dyDescent="0.35">
      <c r="A12" s="7" t="s">
        <v>35</v>
      </c>
      <c r="B12" s="1">
        <v>104510</v>
      </c>
      <c r="C12" s="1">
        <v>23027</v>
      </c>
      <c r="D12" s="1">
        <v>29871</v>
      </c>
      <c r="E12" s="1">
        <v>24128</v>
      </c>
      <c r="F12" s="1">
        <v>17777</v>
      </c>
      <c r="J12" s="1">
        <v>9707</v>
      </c>
    </row>
    <row r="13" spans="1:10" x14ac:dyDescent="0.35">
      <c r="A13" s="7" t="s">
        <v>36</v>
      </c>
      <c r="B13" s="1">
        <v>74723</v>
      </c>
      <c r="C13" s="1">
        <v>18924</v>
      </c>
      <c r="D13" s="1">
        <v>22941</v>
      </c>
      <c r="E13" s="1">
        <v>12216</v>
      </c>
      <c r="F13" s="1">
        <v>13398</v>
      </c>
      <c r="J13" s="1">
        <v>7244</v>
      </c>
    </row>
    <row r="14" spans="1:10" x14ac:dyDescent="0.35">
      <c r="A14" s="7" t="s">
        <v>37</v>
      </c>
      <c r="B14" s="1">
        <v>104895</v>
      </c>
      <c r="C14" s="1">
        <v>41796</v>
      </c>
      <c r="D14" s="1">
        <v>26994</v>
      </c>
      <c r="E14" s="1">
        <v>17136</v>
      </c>
      <c r="F14" s="1">
        <v>17065</v>
      </c>
      <c r="J14" s="1">
        <v>1904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222348</v>
      </c>
      <c r="C16" s="1">
        <v>68193</v>
      </c>
      <c r="D16" s="1">
        <v>73676</v>
      </c>
      <c r="E16" s="1">
        <v>37792</v>
      </c>
      <c r="F16" s="1">
        <v>28507</v>
      </c>
      <c r="J16" s="1">
        <v>14180</v>
      </c>
    </row>
    <row r="17" spans="1:10" x14ac:dyDescent="0.35">
      <c r="A17" s="7" t="s">
        <v>39</v>
      </c>
      <c r="B17" s="1">
        <v>215601</v>
      </c>
      <c r="C17" s="1">
        <v>59361</v>
      </c>
      <c r="D17" s="1">
        <v>53867</v>
      </c>
      <c r="E17" s="1">
        <v>41711</v>
      </c>
      <c r="F17" s="1">
        <v>42727</v>
      </c>
      <c r="J17" s="1">
        <v>17935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215017</v>
      </c>
      <c r="C19" s="1">
        <v>65850</v>
      </c>
      <c r="D19" s="1">
        <v>73315</v>
      </c>
      <c r="E19" s="1">
        <v>36717</v>
      </c>
      <c r="F19" s="1">
        <v>24955</v>
      </c>
      <c r="J19" s="1">
        <v>14180</v>
      </c>
    </row>
    <row r="20" spans="1:10" x14ac:dyDescent="0.35">
      <c r="A20" s="7" t="s">
        <v>41</v>
      </c>
      <c r="B20" s="1">
        <v>207353</v>
      </c>
      <c r="C20" s="1">
        <v>58693</v>
      </c>
      <c r="D20" s="1">
        <v>52665</v>
      </c>
      <c r="E20" s="1">
        <v>38919</v>
      </c>
      <c r="F20" s="1">
        <v>40554</v>
      </c>
      <c r="J20" s="1">
        <v>16522</v>
      </c>
    </row>
    <row r="21" spans="1:10" x14ac:dyDescent="0.35">
      <c r="A21" s="7" t="s">
        <v>42</v>
      </c>
      <c r="B21" s="1">
        <v>4047</v>
      </c>
      <c r="C21" s="1">
        <v>1269</v>
      </c>
      <c r="D21" s="1">
        <v>361</v>
      </c>
      <c r="E21" s="1">
        <v>2416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5724</v>
      </c>
      <c r="C22" s="1">
        <v>459</v>
      </c>
      <c r="D22" s="1">
        <v>841</v>
      </c>
      <c r="E22" s="1">
        <v>375</v>
      </c>
      <c r="F22" s="1">
        <v>4048</v>
      </c>
      <c r="J22" s="1" t="s">
        <v>31</v>
      </c>
    </row>
    <row r="23" spans="1:10" x14ac:dyDescent="0.35">
      <c r="A23" s="7" t="s">
        <v>44</v>
      </c>
      <c r="B23" s="1">
        <v>5809</v>
      </c>
      <c r="C23" s="1">
        <v>1283</v>
      </c>
      <c r="D23" s="1">
        <v>361</v>
      </c>
      <c r="E23" s="1">
        <v>1075</v>
      </c>
      <c r="F23" s="1">
        <v>1677</v>
      </c>
      <c r="J23" s="1">
        <v>1413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12121</v>
      </c>
      <c r="C25" s="1">
        <v>5225</v>
      </c>
      <c r="D25" s="1">
        <v>2498</v>
      </c>
      <c r="E25" s="1">
        <v>3241</v>
      </c>
      <c r="F25" s="1">
        <v>443</v>
      </c>
      <c r="J25" s="1">
        <v>713</v>
      </c>
    </row>
    <row r="26" spans="1:10" x14ac:dyDescent="0.35">
      <c r="A26" s="7" t="s">
        <v>46</v>
      </c>
      <c r="B26" s="1">
        <v>381136</v>
      </c>
      <c r="C26" s="1">
        <v>109421</v>
      </c>
      <c r="D26" s="1">
        <v>119069</v>
      </c>
      <c r="E26" s="1">
        <v>63411</v>
      </c>
      <c r="F26" s="1">
        <v>60616</v>
      </c>
      <c r="J26" s="1">
        <v>28620</v>
      </c>
    </row>
    <row r="27" spans="1:10" x14ac:dyDescent="0.35">
      <c r="A27" s="7" t="s">
        <v>47</v>
      </c>
      <c r="B27" s="1">
        <v>18359</v>
      </c>
      <c r="C27" s="1">
        <v>5884</v>
      </c>
      <c r="D27" s="1">
        <v>2505</v>
      </c>
      <c r="E27" s="1">
        <v>5542</v>
      </c>
      <c r="F27" s="1">
        <v>3413</v>
      </c>
      <c r="J27" s="1">
        <v>1015</v>
      </c>
    </row>
    <row r="28" spans="1:10" x14ac:dyDescent="0.35">
      <c r="A28" s="7" t="s">
        <v>48</v>
      </c>
      <c r="B28" s="1">
        <v>9881</v>
      </c>
      <c r="C28" s="1">
        <v>2200</v>
      </c>
      <c r="D28" s="1">
        <v>2270</v>
      </c>
      <c r="E28" s="1">
        <v>3504</v>
      </c>
      <c r="F28" s="1">
        <v>1908</v>
      </c>
      <c r="J28" s="1" t="s">
        <v>31</v>
      </c>
    </row>
    <row r="29" spans="1:10" x14ac:dyDescent="0.35">
      <c r="A29" s="7" t="s">
        <v>49</v>
      </c>
      <c r="B29" s="1">
        <v>6515</v>
      </c>
      <c r="C29" s="1" t="s">
        <v>31</v>
      </c>
      <c r="D29" s="1" t="s">
        <v>31</v>
      </c>
      <c r="E29" s="1">
        <v>3190</v>
      </c>
      <c r="F29" s="1">
        <v>2996</v>
      </c>
      <c r="J29" s="1">
        <v>329</v>
      </c>
    </row>
    <row r="30" spans="1:10" x14ac:dyDescent="0.35">
      <c r="A30" s="7" t="s">
        <v>44</v>
      </c>
      <c r="B30" s="1">
        <v>9936</v>
      </c>
      <c r="C30" s="1">
        <v>4825</v>
      </c>
      <c r="D30" s="1">
        <v>1201</v>
      </c>
      <c r="E30" s="1">
        <v>615</v>
      </c>
      <c r="F30" s="1">
        <v>1857</v>
      </c>
      <c r="J30" s="1">
        <v>1438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30841</v>
      </c>
      <c r="C32" s="1">
        <v>11109</v>
      </c>
      <c r="D32" s="1">
        <v>5365</v>
      </c>
      <c r="E32" s="1">
        <v>8783</v>
      </c>
      <c r="F32" s="1">
        <v>3857</v>
      </c>
      <c r="J32" s="1">
        <v>1727</v>
      </c>
    </row>
    <row r="33" spans="1:10" x14ac:dyDescent="0.35">
      <c r="A33" s="7" t="s">
        <v>51</v>
      </c>
      <c r="B33" s="1">
        <v>377529</v>
      </c>
      <c r="C33" s="1">
        <v>108961</v>
      </c>
      <c r="D33" s="1">
        <v>117867</v>
      </c>
      <c r="E33" s="1">
        <v>61961</v>
      </c>
      <c r="F33" s="1">
        <v>60120</v>
      </c>
      <c r="J33" s="1">
        <v>28620</v>
      </c>
    </row>
    <row r="34" spans="1:10" x14ac:dyDescent="0.35">
      <c r="A34" s="7" t="s">
        <v>52</v>
      </c>
      <c r="B34" s="1">
        <v>17878</v>
      </c>
      <c r="C34" s="1">
        <v>2659</v>
      </c>
      <c r="D34" s="1">
        <v>2749</v>
      </c>
      <c r="E34" s="1">
        <v>7069</v>
      </c>
      <c r="F34" s="1">
        <v>5400</v>
      </c>
      <c r="J34" s="1" t="s">
        <v>31</v>
      </c>
    </row>
    <row r="35" spans="1:10" x14ac:dyDescent="0.35">
      <c r="A35" s="7" t="s">
        <v>44</v>
      </c>
      <c r="B35" s="1">
        <v>11701</v>
      </c>
      <c r="C35" s="1">
        <v>4825</v>
      </c>
      <c r="D35" s="1">
        <v>1562</v>
      </c>
      <c r="E35" s="1">
        <v>1690</v>
      </c>
      <c r="F35" s="1">
        <v>1857</v>
      </c>
      <c r="J35" s="1">
        <v>1768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39802</v>
      </c>
      <c r="C37" s="1">
        <v>4743</v>
      </c>
      <c r="D37" s="1">
        <v>12109</v>
      </c>
      <c r="E37" s="1">
        <v>8145</v>
      </c>
      <c r="F37" s="1">
        <v>10497</v>
      </c>
      <c r="G37" s="1">
        <f>SUM(C37:F37)</f>
        <v>35494</v>
      </c>
      <c r="H37" s="1">
        <f>SUM(E37:F37)</f>
        <v>18642</v>
      </c>
      <c r="I37" s="9">
        <f>H37/G37</f>
        <v>0.52521552938524818</v>
      </c>
      <c r="J37" s="1">
        <v>4308</v>
      </c>
    </row>
    <row r="38" spans="1:10" x14ac:dyDescent="0.35">
      <c r="A38" s="7" t="s">
        <v>54</v>
      </c>
      <c r="B38" s="1">
        <v>376245</v>
      </c>
      <c r="C38" s="1">
        <v>121432</v>
      </c>
      <c r="D38" s="1">
        <v>108084</v>
      </c>
      <c r="E38" s="1">
        <v>65403</v>
      </c>
      <c r="F38" s="1">
        <v>55288</v>
      </c>
      <c r="G38" s="1">
        <f t="shared" ref="G38:G41" si="0">SUM(C38:F38)</f>
        <v>350207</v>
      </c>
      <c r="H38" s="1">
        <f t="shared" ref="H38:H41" si="1">SUM(E38:F38)</f>
        <v>120691</v>
      </c>
      <c r="I38" s="9">
        <f t="shared" ref="I38:I41" si="2">H38/G38</f>
        <v>0.34462760595876152</v>
      </c>
      <c r="J38" s="1">
        <v>26037</v>
      </c>
    </row>
    <row r="39" spans="1:10" x14ac:dyDescent="0.35">
      <c r="A39" s="7" t="s">
        <v>55</v>
      </c>
      <c r="B39" s="1">
        <v>1542</v>
      </c>
      <c r="C39" s="1" t="s">
        <v>31</v>
      </c>
      <c r="D39" s="1">
        <v>838</v>
      </c>
      <c r="E39" s="1">
        <v>238</v>
      </c>
      <c r="F39" s="1">
        <v>466</v>
      </c>
      <c r="G39" s="1">
        <f t="shared" si="0"/>
        <v>1542</v>
      </c>
      <c r="H39" s="1">
        <f t="shared" si="1"/>
        <v>704</v>
      </c>
      <c r="I39" s="9">
        <f t="shared" si="2"/>
        <v>0.45654993514915693</v>
      </c>
      <c r="J39" s="1" t="s">
        <v>31</v>
      </c>
    </row>
    <row r="40" spans="1:10" x14ac:dyDescent="0.35">
      <c r="A40" s="7" t="s">
        <v>56</v>
      </c>
      <c r="B40" s="1">
        <v>3692</v>
      </c>
      <c r="C40" s="1">
        <v>1114</v>
      </c>
      <c r="D40" s="1">
        <v>739</v>
      </c>
      <c r="E40" s="1">
        <v>723</v>
      </c>
      <c r="F40" s="1" t="s">
        <v>31</v>
      </c>
      <c r="G40" s="1">
        <f t="shared" si="0"/>
        <v>2576</v>
      </c>
      <c r="H40" s="1">
        <f t="shared" si="1"/>
        <v>723</v>
      </c>
      <c r="I40" s="9">
        <f t="shared" si="2"/>
        <v>0.28066770186335405</v>
      </c>
      <c r="J40" s="1">
        <v>1116</v>
      </c>
    </row>
    <row r="41" spans="1:10" x14ac:dyDescent="0.35">
      <c r="A41" s="7" t="s">
        <v>57</v>
      </c>
      <c r="B41" s="1">
        <v>16667</v>
      </c>
      <c r="C41" s="1">
        <v>265</v>
      </c>
      <c r="D41" s="1">
        <v>5773</v>
      </c>
      <c r="E41" s="1">
        <v>4993</v>
      </c>
      <c r="F41" s="1">
        <v>4983</v>
      </c>
      <c r="G41" s="1">
        <f t="shared" si="0"/>
        <v>16014</v>
      </c>
      <c r="H41" s="1">
        <f t="shared" si="1"/>
        <v>9976</v>
      </c>
      <c r="I41" s="9">
        <f t="shared" si="2"/>
        <v>0.6229549144498564</v>
      </c>
      <c r="J41" s="1">
        <v>653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22790</v>
      </c>
      <c r="C43" s="1">
        <v>5115</v>
      </c>
      <c r="D43" s="1">
        <v>5649</v>
      </c>
      <c r="E43" s="1">
        <v>3760</v>
      </c>
      <c r="F43" s="1">
        <v>7087</v>
      </c>
      <c r="J43" s="1">
        <v>1180</v>
      </c>
    </row>
    <row r="44" spans="1:10" x14ac:dyDescent="0.35">
      <c r="A44" s="7" t="s">
        <v>59</v>
      </c>
      <c r="B44" s="1">
        <v>131492</v>
      </c>
      <c r="C44" s="1">
        <v>34632</v>
      </c>
      <c r="D44" s="1">
        <v>34442</v>
      </c>
      <c r="E44" s="1">
        <v>27935</v>
      </c>
      <c r="F44" s="1">
        <v>25032</v>
      </c>
      <c r="J44" s="1">
        <v>9451</v>
      </c>
    </row>
    <row r="45" spans="1:10" x14ac:dyDescent="0.35">
      <c r="A45" s="7" t="s">
        <v>60</v>
      </c>
      <c r="B45" s="1">
        <v>164487</v>
      </c>
      <c r="C45" s="1">
        <v>33215</v>
      </c>
      <c r="D45" s="1">
        <v>54369</v>
      </c>
      <c r="E45" s="1">
        <v>28325</v>
      </c>
      <c r="F45" s="1">
        <v>31661</v>
      </c>
      <c r="J45" s="1">
        <v>16916</v>
      </c>
    </row>
    <row r="46" spans="1:10" x14ac:dyDescent="0.35">
      <c r="A46" s="7" t="s">
        <v>61</v>
      </c>
      <c r="B46" s="1">
        <v>119181</v>
      </c>
      <c r="C46" s="1">
        <v>54592</v>
      </c>
      <c r="D46" s="1">
        <v>33083</v>
      </c>
      <c r="E46" s="1">
        <v>19482</v>
      </c>
      <c r="F46" s="1">
        <v>7455</v>
      </c>
      <c r="J46" s="1">
        <v>4568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262555</v>
      </c>
      <c r="C48" s="1">
        <v>83288</v>
      </c>
      <c r="D48" s="1">
        <v>77402</v>
      </c>
      <c r="E48" s="1">
        <v>43315</v>
      </c>
      <c r="F48" s="1">
        <v>34618</v>
      </c>
      <c r="J48" s="1">
        <v>23932</v>
      </c>
    </row>
    <row r="49" spans="1:10" x14ac:dyDescent="0.35">
      <c r="A49" s="7" t="s">
        <v>63</v>
      </c>
      <c r="B49" s="1">
        <v>18366</v>
      </c>
      <c r="C49" s="1">
        <v>6472</v>
      </c>
      <c r="D49" s="1">
        <v>4207</v>
      </c>
      <c r="E49" s="1">
        <v>3596</v>
      </c>
      <c r="F49" s="1">
        <v>4090</v>
      </c>
      <c r="J49" s="1" t="s">
        <v>31</v>
      </c>
    </row>
    <row r="50" spans="1:10" x14ac:dyDescent="0.35">
      <c r="A50" s="7" t="s">
        <v>64</v>
      </c>
      <c r="B50" s="1">
        <v>70366</v>
      </c>
      <c r="C50" s="1">
        <v>11400</v>
      </c>
      <c r="D50" s="1">
        <v>17675</v>
      </c>
      <c r="E50" s="1">
        <v>15033</v>
      </c>
      <c r="F50" s="1">
        <v>22618</v>
      </c>
      <c r="J50" s="1">
        <v>3639</v>
      </c>
    </row>
    <row r="51" spans="1:10" x14ac:dyDescent="0.35">
      <c r="A51" s="7" t="s">
        <v>65</v>
      </c>
      <c r="B51" s="1">
        <v>84396</v>
      </c>
      <c r="C51" s="1">
        <v>25546</v>
      </c>
      <c r="D51" s="1">
        <v>27926</v>
      </c>
      <c r="E51" s="1">
        <v>17558</v>
      </c>
      <c r="F51" s="1">
        <v>9907</v>
      </c>
      <c r="J51" s="1">
        <v>3459</v>
      </c>
    </row>
    <row r="52" spans="1:10" x14ac:dyDescent="0.35">
      <c r="A52" s="7" t="s">
        <v>44</v>
      </c>
      <c r="B52" s="1">
        <v>2266</v>
      </c>
      <c r="C52" s="1">
        <v>848</v>
      </c>
      <c r="D52" s="1">
        <v>334</v>
      </c>
      <c r="E52" s="1" t="s">
        <v>31</v>
      </c>
      <c r="F52" s="1" t="s">
        <v>31</v>
      </c>
      <c r="J52" s="1">
        <v>1084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51146</v>
      </c>
      <c r="C54" s="1">
        <v>15823</v>
      </c>
      <c r="D54" s="1">
        <v>15953</v>
      </c>
      <c r="E54" s="1">
        <v>10054</v>
      </c>
      <c r="F54" s="1">
        <v>7371</v>
      </c>
      <c r="J54" s="1">
        <v>1945</v>
      </c>
    </row>
    <row r="55" spans="1:10" x14ac:dyDescent="0.35">
      <c r="A55" s="7" t="s">
        <v>67</v>
      </c>
      <c r="B55" s="1">
        <v>173250</v>
      </c>
      <c r="C55" s="1">
        <v>66149</v>
      </c>
      <c r="D55" s="1">
        <v>45733</v>
      </c>
      <c r="E55" s="1">
        <v>28157</v>
      </c>
      <c r="F55" s="1">
        <v>24461</v>
      </c>
      <c r="J55" s="1">
        <v>8751</v>
      </c>
    </row>
    <row r="56" spans="1:10" x14ac:dyDescent="0.35">
      <c r="A56" s="7" t="s">
        <v>68</v>
      </c>
      <c r="B56" s="1">
        <v>89503</v>
      </c>
      <c r="C56" s="1">
        <v>22646</v>
      </c>
      <c r="D56" s="1">
        <v>28547</v>
      </c>
      <c r="E56" s="1">
        <v>14904</v>
      </c>
      <c r="F56" s="1">
        <v>17206</v>
      </c>
      <c r="J56" s="1">
        <v>6201</v>
      </c>
    </row>
    <row r="57" spans="1:10" x14ac:dyDescent="0.35">
      <c r="A57" s="7" t="s">
        <v>69</v>
      </c>
      <c r="B57" s="1">
        <v>58784</v>
      </c>
      <c r="C57" s="1">
        <v>15993</v>
      </c>
      <c r="D57" s="1">
        <v>17717</v>
      </c>
      <c r="E57" s="1">
        <v>8113</v>
      </c>
      <c r="F57" s="1">
        <v>12252</v>
      </c>
      <c r="J57" s="1">
        <v>4710</v>
      </c>
    </row>
    <row r="58" spans="1:10" x14ac:dyDescent="0.35">
      <c r="A58" s="7" t="s">
        <v>70</v>
      </c>
      <c r="B58" s="1">
        <v>25139</v>
      </c>
      <c r="C58" s="1">
        <v>1848</v>
      </c>
      <c r="D58" s="1">
        <v>5977</v>
      </c>
      <c r="E58" s="1">
        <v>9063</v>
      </c>
      <c r="F58" s="1">
        <v>2074</v>
      </c>
      <c r="J58" s="1">
        <v>6176</v>
      </c>
    </row>
    <row r="59" spans="1:10" x14ac:dyDescent="0.35">
      <c r="A59" s="7" t="s">
        <v>71</v>
      </c>
      <c r="B59" s="1">
        <v>24058</v>
      </c>
      <c r="C59" s="1">
        <v>5095</v>
      </c>
      <c r="D59" s="1">
        <v>7985</v>
      </c>
      <c r="E59" s="1">
        <v>5224</v>
      </c>
      <c r="F59" s="1">
        <v>3849</v>
      </c>
      <c r="J59" s="1">
        <v>1905</v>
      </c>
    </row>
    <row r="60" spans="1:10" x14ac:dyDescent="0.35">
      <c r="A60" s="7" t="s">
        <v>72</v>
      </c>
      <c r="B60" s="1">
        <v>16068</v>
      </c>
      <c r="C60" s="1" t="s">
        <v>31</v>
      </c>
      <c r="D60" s="1">
        <v>5632</v>
      </c>
      <c r="E60" s="1">
        <v>3986</v>
      </c>
      <c r="F60" s="1">
        <v>4022</v>
      </c>
      <c r="J60" s="1">
        <v>2427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154840</v>
      </c>
      <c r="C62" s="1">
        <v>26773</v>
      </c>
      <c r="D62" s="1">
        <v>44422</v>
      </c>
      <c r="E62" s="1">
        <v>30486</v>
      </c>
      <c r="F62" s="1">
        <v>32936</v>
      </c>
      <c r="G62" s="1">
        <f>SUM(C62:F62)</f>
        <v>134617</v>
      </c>
      <c r="H62" s="1">
        <f>SUM(E62:F62)</f>
        <v>63422</v>
      </c>
      <c r="I62" s="9">
        <f>H62/G62</f>
        <v>0.47112920359241406</v>
      </c>
      <c r="J62" s="1">
        <v>20222</v>
      </c>
    </row>
    <row r="63" spans="1:10" x14ac:dyDescent="0.35">
      <c r="A63" s="7" t="s">
        <v>74</v>
      </c>
      <c r="B63" s="1">
        <v>283109</v>
      </c>
      <c r="C63" s="1">
        <v>100781</v>
      </c>
      <c r="D63" s="1">
        <v>83121</v>
      </c>
      <c r="E63" s="1">
        <v>49016</v>
      </c>
      <c r="F63" s="1">
        <v>38298</v>
      </c>
      <c r="G63" s="1">
        <f>SUM(C63:F63)</f>
        <v>271216</v>
      </c>
      <c r="H63" s="1">
        <f>SUM(E63:F63)</f>
        <v>87314</v>
      </c>
      <c r="I63" s="9">
        <f>H63/G63</f>
        <v>0.3219352840540381</v>
      </c>
      <c r="J63" s="1">
        <v>11893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46815</v>
      </c>
      <c r="C65" s="1">
        <v>6026</v>
      </c>
      <c r="D65" s="1">
        <v>11320</v>
      </c>
      <c r="E65" s="1">
        <v>8334</v>
      </c>
      <c r="F65" s="1">
        <v>20174</v>
      </c>
      <c r="J65" s="1">
        <v>963</v>
      </c>
    </row>
    <row r="66" spans="1:10" x14ac:dyDescent="0.35">
      <c r="A66" s="7" t="s">
        <v>51</v>
      </c>
      <c r="B66" s="1">
        <v>376179</v>
      </c>
      <c r="C66" s="1">
        <v>120053</v>
      </c>
      <c r="D66" s="1">
        <v>115889</v>
      </c>
      <c r="E66" s="1">
        <v>71169</v>
      </c>
      <c r="F66" s="1">
        <v>50249</v>
      </c>
      <c r="J66" s="1">
        <v>18819</v>
      </c>
    </row>
    <row r="67" spans="1:10" x14ac:dyDescent="0.35">
      <c r="A67" s="7" t="s">
        <v>44</v>
      </c>
      <c r="B67" s="1">
        <v>14954</v>
      </c>
      <c r="C67" s="1">
        <v>1476</v>
      </c>
      <c r="D67" s="1">
        <v>334</v>
      </c>
      <c r="E67" s="1" t="s">
        <v>31</v>
      </c>
      <c r="F67" s="1">
        <v>812</v>
      </c>
      <c r="J67" s="1">
        <v>12333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267747</v>
      </c>
      <c r="C69" s="1">
        <v>83684</v>
      </c>
      <c r="D69" s="1">
        <v>83064</v>
      </c>
      <c r="E69" s="1">
        <v>47688</v>
      </c>
      <c r="F69" s="1">
        <v>43475</v>
      </c>
      <c r="J69" s="1">
        <v>9835</v>
      </c>
    </row>
    <row r="70" spans="1:10" x14ac:dyDescent="0.35">
      <c r="A70" s="7" t="s">
        <v>51</v>
      </c>
      <c r="B70" s="1">
        <v>153741</v>
      </c>
      <c r="C70" s="1">
        <v>43017</v>
      </c>
      <c r="D70" s="1">
        <v>44299</v>
      </c>
      <c r="E70" s="1">
        <v>29531</v>
      </c>
      <c r="F70" s="1">
        <v>26947</v>
      </c>
      <c r="J70" s="1">
        <v>9946</v>
      </c>
    </row>
    <row r="71" spans="1:10" x14ac:dyDescent="0.35">
      <c r="A71" s="7" t="s">
        <v>44</v>
      </c>
      <c r="B71" s="1">
        <v>16461</v>
      </c>
      <c r="C71" s="1">
        <v>853</v>
      </c>
      <c r="D71" s="1">
        <v>180</v>
      </c>
      <c r="E71" s="1">
        <v>2283</v>
      </c>
      <c r="F71" s="1">
        <v>812</v>
      </c>
      <c r="J71" s="1">
        <v>12333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40960</v>
      </c>
      <c r="C73" s="1">
        <v>5168</v>
      </c>
      <c r="D73" s="1">
        <v>9665</v>
      </c>
      <c r="E73" s="1">
        <v>12501</v>
      </c>
      <c r="F73" s="1">
        <v>13626</v>
      </c>
      <c r="G73" s="1">
        <f>SUM(C73:F73)</f>
        <v>40960</v>
      </c>
      <c r="H73" s="1">
        <f>SUM(E73:F73)</f>
        <v>26127</v>
      </c>
      <c r="I73" s="9">
        <f>H73/G73</f>
        <v>0.63786621093749996</v>
      </c>
      <c r="J73" s="1" t="s">
        <v>31</v>
      </c>
    </row>
    <row r="74" spans="1:10" x14ac:dyDescent="0.35">
      <c r="A74" s="7" t="s">
        <v>76</v>
      </c>
      <c r="B74" s="1">
        <v>38867</v>
      </c>
      <c r="C74" s="1">
        <v>9705</v>
      </c>
      <c r="D74" s="1">
        <v>13696</v>
      </c>
      <c r="E74" s="1">
        <v>7834</v>
      </c>
      <c r="F74" s="1">
        <v>7633</v>
      </c>
      <c r="G74" s="1">
        <f>SUM(C74:F74)</f>
        <v>38868</v>
      </c>
      <c r="H74" s="1">
        <f>SUM(E74:F74)</f>
        <v>15467</v>
      </c>
      <c r="I74" s="9">
        <f>H74/G74</f>
        <v>0.39793660594833796</v>
      </c>
      <c r="J74" s="1" t="s">
        <v>31</v>
      </c>
    </row>
    <row r="75" spans="1:10" x14ac:dyDescent="0.35">
      <c r="A75" s="7" t="s">
        <v>77</v>
      </c>
      <c r="B75" s="1">
        <v>47359</v>
      </c>
      <c r="C75" s="1">
        <v>8491</v>
      </c>
      <c r="D75" s="1">
        <v>13637</v>
      </c>
      <c r="E75" s="1">
        <v>7405</v>
      </c>
      <c r="F75" s="1">
        <v>17825</v>
      </c>
      <c r="J75" s="1" t="s">
        <v>31</v>
      </c>
    </row>
    <row r="76" spans="1:10" x14ac:dyDescent="0.35">
      <c r="A76" s="7" t="s">
        <v>78</v>
      </c>
      <c r="B76" s="1">
        <v>74815</v>
      </c>
      <c r="C76" s="1">
        <v>16141</v>
      </c>
      <c r="D76" s="1">
        <v>30598</v>
      </c>
      <c r="E76" s="1">
        <v>15295</v>
      </c>
      <c r="F76" s="1">
        <v>12781</v>
      </c>
      <c r="J76" s="1" t="s">
        <v>31</v>
      </c>
    </row>
    <row r="77" spans="1:10" x14ac:dyDescent="0.35">
      <c r="A77" s="7" t="s">
        <v>174</v>
      </c>
      <c r="C77" s="1">
        <f>SUM(C73:C76)</f>
        <v>39505</v>
      </c>
      <c r="D77" s="1">
        <f>SUM(D73:D76)</f>
        <v>67596</v>
      </c>
      <c r="E77" s="1">
        <f>SUM(E73:E76)</f>
        <v>43035</v>
      </c>
      <c r="F77" s="1">
        <f>SUM(F73:F76)</f>
        <v>51865</v>
      </c>
      <c r="G77" s="1">
        <f>SUM(C77:F77)</f>
        <v>202001</v>
      </c>
      <c r="H77" s="1">
        <f>SUM(E77:F77)</f>
        <v>94900</v>
      </c>
      <c r="I77" s="9">
        <f>H77/G77</f>
        <v>0.46979965445715616</v>
      </c>
    </row>
    <row r="78" spans="1:10" x14ac:dyDescent="0.35">
      <c r="A78" s="7"/>
    </row>
    <row r="79" spans="1:10" x14ac:dyDescent="0.35">
      <c r="A79" s="7" t="s">
        <v>79</v>
      </c>
      <c r="B79" s="1">
        <v>60389</v>
      </c>
      <c r="C79" s="1">
        <v>20785</v>
      </c>
      <c r="D79" s="1">
        <v>20137</v>
      </c>
      <c r="E79" s="1">
        <v>15228</v>
      </c>
      <c r="F79" s="1">
        <v>4239</v>
      </c>
      <c r="J79" s="1" t="s">
        <v>31</v>
      </c>
    </row>
    <row r="80" spans="1:10" x14ac:dyDescent="0.35">
      <c r="A80" s="7" t="s">
        <v>80</v>
      </c>
      <c r="B80" s="1">
        <v>53568</v>
      </c>
      <c r="C80" s="1">
        <v>25839</v>
      </c>
      <c r="D80" s="1">
        <v>11300</v>
      </c>
      <c r="E80" s="1">
        <v>10148</v>
      </c>
      <c r="F80" s="1">
        <v>6280</v>
      </c>
      <c r="J80" s="1" t="s">
        <v>31</v>
      </c>
    </row>
    <row r="81" spans="1:10" x14ac:dyDescent="0.35">
      <c r="A81" s="7" t="s">
        <v>81</v>
      </c>
      <c r="B81" s="1">
        <v>25139</v>
      </c>
      <c r="C81" s="1">
        <v>14662</v>
      </c>
      <c r="D81" s="1">
        <v>9649</v>
      </c>
      <c r="E81" s="1" t="s">
        <v>31</v>
      </c>
      <c r="F81" s="1">
        <v>828</v>
      </c>
      <c r="J81" s="1" t="s">
        <v>31</v>
      </c>
    </row>
    <row r="82" spans="1:10" x14ac:dyDescent="0.35">
      <c r="A82" s="7" t="s">
        <v>82</v>
      </c>
      <c r="B82" s="1">
        <v>16445</v>
      </c>
      <c r="C82" s="1">
        <v>11151</v>
      </c>
      <c r="D82" s="1">
        <v>4436</v>
      </c>
      <c r="E82" s="1">
        <v>858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72437</v>
      </c>
      <c r="D83" s="1">
        <f>SUM(D79:D82)</f>
        <v>45522</v>
      </c>
      <c r="E83" s="1">
        <f>SUM(E79:E82)</f>
        <v>26234</v>
      </c>
      <c r="F83" s="1">
        <f>SUM(F79:F82)</f>
        <v>11347</v>
      </c>
      <c r="G83" s="1">
        <f>SUM(C83:F83)</f>
        <v>155540</v>
      </c>
    </row>
    <row r="84" spans="1:10" x14ac:dyDescent="0.35">
      <c r="A84" s="7" t="s">
        <v>175</v>
      </c>
      <c r="G84" s="1">
        <f>G83+G77</f>
        <v>357541</v>
      </c>
    </row>
    <row r="85" spans="1:10" x14ac:dyDescent="0.35">
      <c r="A85" s="7" t="s">
        <v>44</v>
      </c>
      <c r="B85" s="1">
        <v>80408</v>
      </c>
      <c r="C85" s="1">
        <v>15612</v>
      </c>
      <c r="D85" s="1">
        <v>14424</v>
      </c>
      <c r="E85" s="1">
        <v>10234</v>
      </c>
      <c r="F85" s="1">
        <v>8023</v>
      </c>
      <c r="J85" s="1">
        <v>32115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352966</v>
      </c>
      <c r="C87" s="1">
        <v>114679</v>
      </c>
      <c r="D87" s="1">
        <v>114110</v>
      </c>
      <c r="E87" s="1">
        <v>67528</v>
      </c>
      <c r="F87" s="1">
        <v>56649</v>
      </c>
      <c r="J87" s="1" t="s">
        <v>31</v>
      </c>
    </row>
    <row r="88" spans="1:10" x14ac:dyDescent="0.35">
      <c r="A88" s="7" t="s">
        <v>84</v>
      </c>
      <c r="B88" s="1">
        <v>111427</v>
      </c>
      <c r="C88" s="1">
        <v>14681</v>
      </c>
      <c r="D88" s="1">
        <v>38435</v>
      </c>
      <c r="E88" s="1">
        <v>24604</v>
      </c>
      <c r="F88" s="1">
        <v>33707</v>
      </c>
      <c r="J88" s="1" t="s">
        <v>31</v>
      </c>
    </row>
    <row r="89" spans="1:10" ht="43.5" x14ac:dyDescent="0.35">
      <c r="A89" s="7" t="s">
        <v>85</v>
      </c>
      <c r="B89" s="1">
        <v>121731</v>
      </c>
      <c r="C89" s="1">
        <v>14071</v>
      </c>
      <c r="D89" s="1">
        <v>42351</v>
      </c>
      <c r="E89" s="1">
        <v>39370</v>
      </c>
      <c r="F89" s="1">
        <v>25940</v>
      </c>
      <c r="J89" s="1" t="s">
        <v>31</v>
      </c>
    </row>
    <row r="90" spans="1:10" x14ac:dyDescent="0.35">
      <c r="A90" s="7" t="s">
        <v>86</v>
      </c>
      <c r="B90" s="1">
        <v>33334</v>
      </c>
      <c r="C90" s="1">
        <v>844</v>
      </c>
      <c r="D90" s="1">
        <v>1134</v>
      </c>
      <c r="E90" s="1">
        <v>10419</v>
      </c>
      <c r="F90" s="1">
        <v>20937</v>
      </c>
      <c r="J90" s="1" t="s">
        <v>31</v>
      </c>
    </row>
    <row r="91" spans="1:10" x14ac:dyDescent="0.35">
      <c r="A91" s="7" t="s">
        <v>87</v>
      </c>
      <c r="B91" s="1">
        <v>9924</v>
      </c>
      <c r="C91" s="1" t="s">
        <v>31</v>
      </c>
      <c r="D91" s="1">
        <v>2069</v>
      </c>
      <c r="E91" s="1">
        <v>1905</v>
      </c>
      <c r="F91" s="1">
        <v>5949</v>
      </c>
      <c r="J91" s="1" t="s">
        <v>31</v>
      </c>
    </row>
    <row r="92" spans="1:10" ht="29" x14ac:dyDescent="0.35">
      <c r="A92" s="7" t="s">
        <v>88</v>
      </c>
      <c r="B92" s="1">
        <v>9274</v>
      </c>
      <c r="C92" s="1">
        <v>479</v>
      </c>
      <c r="D92" s="1">
        <v>4569</v>
      </c>
      <c r="E92" s="1">
        <v>1221</v>
      </c>
      <c r="F92" s="1">
        <v>3005</v>
      </c>
      <c r="J92" s="1" t="s">
        <v>31</v>
      </c>
    </row>
    <row r="93" spans="1:10" x14ac:dyDescent="0.35">
      <c r="A93" s="7" t="s">
        <v>89</v>
      </c>
      <c r="B93" s="1">
        <v>12655</v>
      </c>
      <c r="C93" s="1">
        <v>2540</v>
      </c>
      <c r="D93" s="1">
        <v>2130</v>
      </c>
      <c r="E93" s="1">
        <v>2572</v>
      </c>
      <c r="F93" s="1">
        <v>5412</v>
      </c>
      <c r="G93" s="1">
        <f>SUM(C93:F93)</f>
        <v>12654</v>
      </c>
      <c r="H93" s="1">
        <f>E93+F93</f>
        <v>7984</v>
      </c>
      <c r="I93" s="9">
        <f>H93/G93</f>
        <v>0.63094673620989405</v>
      </c>
      <c r="J93" s="1" t="s">
        <v>31</v>
      </c>
    </row>
    <row r="94" spans="1:10" ht="29" x14ac:dyDescent="0.35">
      <c r="A94" s="7" t="s">
        <v>90</v>
      </c>
      <c r="B94" s="1">
        <v>4495</v>
      </c>
      <c r="C94" s="1" t="s">
        <v>31</v>
      </c>
      <c r="D94" s="1">
        <v>1077</v>
      </c>
      <c r="E94" s="1">
        <v>493</v>
      </c>
      <c r="F94" s="1">
        <v>2924</v>
      </c>
      <c r="J94" s="1" t="s">
        <v>31</v>
      </c>
    </row>
    <row r="95" spans="1:10" x14ac:dyDescent="0.35">
      <c r="A95" s="7" t="s">
        <v>91</v>
      </c>
      <c r="B95" s="1">
        <v>3239</v>
      </c>
      <c r="C95" s="1">
        <v>1070</v>
      </c>
      <c r="D95" s="1">
        <v>451</v>
      </c>
      <c r="E95" s="1">
        <v>459</v>
      </c>
      <c r="F95" s="1">
        <v>1259</v>
      </c>
      <c r="J95" s="1" t="s">
        <v>31</v>
      </c>
    </row>
    <row r="96" spans="1:10" x14ac:dyDescent="0.35">
      <c r="A96" s="7" t="s">
        <v>92</v>
      </c>
      <c r="B96" s="1">
        <v>4561</v>
      </c>
      <c r="C96" s="1" t="s">
        <v>31</v>
      </c>
      <c r="D96" s="1">
        <v>776</v>
      </c>
      <c r="E96" s="1">
        <v>1278</v>
      </c>
      <c r="F96" s="1">
        <v>2507</v>
      </c>
      <c r="J96" s="1" t="s">
        <v>31</v>
      </c>
    </row>
    <row r="97" spans="1:10" x14ac:dyDescent="0.35">
      <c r="A97" s="7" t="s">
        <v>52</v>
      </c>
      <c r="B97" s="1">
        <v>12756</v>
      </c>
      <c r="C97" s="1">
        <v>5707</v>
      </c>
      <c r="D97" s="1">
        <v>1649</v>
      </c>
      <c r="E97" s="1">
        <v>2992</v>
      </c>
      <c r="F97" s="1">
        <v>2408</v>
      </c>
      <c r="J97" s="1" t="s">
        <v>31</v>
      </c>
    </row>
    <row r="98" spans="1:10" x14ac:dyDescent="0.35">
      <c r="A98" s="7" t="s">
        <v>44</v>
      </c>
      <c r="B98" s="1">
        <v>37925</v>
      </c>
      <c r="C98" s="1">
        <v>3065</v>
      </c>
      <c r="D98" s="1">
        <v>1440</v>
      </c>
      <c r="E98" s="1">
        <v>494</v>
      </c>
      <c r="F98" s="1">
        <v>812</v>
      </c>
      <c r="J98" s="1">
        <v>32115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2451</v>
      </c>
      <c r="C100" s="1">
        <v>2451</v>
      </c>
      <c r="D100" s="1" t="s">
        <v>31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2424</v>
      </c>
      <c r="C101" s="1">
        <v>453</v>
      </c>
      <c r="D101" s="1">
        <v>702</v>
      </c>
      <c r="E101" s="1">
        <v>1269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3306</v>
      </c>
      <c r="C102" s="1">
        <v>213</v>
      </c>
      <c r="D102" s="1" t="s">
        <v>31</v>
      </c>
      <c r="E102" s="1">
        <v>2051</v>
      </c>
      <c r="F102" s="1" t="s">
        <v>31</v>
      </c>
      <c r="J102" s="1">
        <v>1042</v>
      </c>
    </row>
    <row r="103" spans="1:10" x14ac:dyDescent="0.35">
      <c r="A103" s="7" t="s">
        <v>96</v>
      </c>
      <c r="B103" s="1">
        <v>3210</v>
      </c>
      <c r="C103" s="1">
        <v>2112</v>
      </c>
      <c r="D103" s="1">
        <v>723</v>
      </c>
      <c r="E103" s="1">
        <v>375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424800</v>
      </c>
      <c r="C104" s="1">
        <v>122221</v>
      </c>
      <c r="D104" s="1">
        <v>126119</v>
      </c>
      <c r="E104" s="1">
        <v>75807</v>
      </c>
      <c r="F104" s="1">
        <v>71234</v>
      </c>
      <c r="J104" s="1">
        <v>29419</v>
      </c>
    </row>
    <row r="105" spans="1:10" x14ac:dyDescent="0.35">
      <c r="A105" s="7" t="s">
        <v>44</v>
      </c>
      <c r="B105" s="1">
        <v>1971</v>
      </c>
      <c r="C105" s="1">
        <v>317</v>
      </c>
      <c r="D105" s="1" t="s">
        <v>31</v>
      </c>
      <c r="E105" s="1" t="s">
        <v>31</v>
      </c>
      <c r="F105" s="1" t="s">
        <v>31</v>
      </c>
      <c r="J105" s="1">
        <v>1654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226143</v>
      </c>
      <c r="C107" s="1">
        <v>87717</v>
      </c>
      <c r="D107" s="1">
        <v>75983</v>
      </c>
      <c r="E107" s="1">
        <v>36093</v>
      </c>
      <c r="F107" s="1">
        <v>26350</v>
      </c>
      <c r="J107" s="1" t="s">
        <v>31</v>
      </c>
    </row>
    <row r="108" spans="1:10" x14ac:dyDescent="0.35">
      <c r="A108" s="7" t="s">
        <v>99</v>
      </c>
      <c r="B108" s="1">
        <v>128194</v>
      </c>
      <c r="C108" s="1">
        <v>28618</v>
      </c>
      <c r="D108" s="1">
        <v>36743</v>
      </c>
      <c r="E108" s="1">
        <v>28803</v>
      </c>
      <c r="F108" s="1">
        <v>34029</v>
      </c>
      <c r="J108" s="1" t="s">
        <v>31</v>
      </c>
    </row>
    <row r="109" spans="1:10" x14ac:dyDescent="0.35">
      <c r="A109" s="7" t="s">
        <v>100</v>
      </c>
      <c r="B109" s="1">
        <v>17090</v>
      </c>
      <c r="C109" s="1">
        <v>443</v>
      </c>
      <c r="D109" s="1">
        <v>6893</v>
      </c>
      <c r="E109" s="1">
        <v>6490</v>
      </c>
      <c r="F109" s="1">
        <v>3264</v>
      </c>
      <c r="J109" s="1" t="s">
        <v>31</v>
      </c>
    </row>
    <row r="110" spans="1:10" x14ac:dyDescent="0.35">
      <c r="A110" s="7" t="s">
        <v>101</v>
      </c>
      <c r="B110" s="1">
        <v>2251</v>
      </c>
      <c r="C110" s="1">
        <v>2251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64272</v>
      </c>
      <c r="C111" s="1">
        <v>8526</v>
      </c>
      <c r="D111" s="1">
        <v>7924</v>
      </c>
      <c r="E111" s="1">
        <v>8116</v>
      </c>
      <c r="F111" s="1">
        <v>7591</v>
      </c>
      <c r="J111" s="1">
        <v>32115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262165</v>
      </c>
      <c r="C113" s="1">
        <v>88950</v>
      </c>
      <c r="D113" s="1">
        <v>82899</v>
      </c>
      <c r="E113" s="1">
        <v>49151</v>
      </c>
      <c r="F113" s="1">
        <v>41166</v>
      </c>
      <c r="J113" s="1" t="s">
        <v>31</v>
      </c>
    </row>
    <row r="114" spans="1:10" x14ac:dyDescent="0.35">
      <c r="A114" s="7" t="s">
        <v>99</v>
      </c>
      <c r="B114" s="1">
        <v>88600</v>
      </c>
      <c r="C114" s="1">
        <v>27385</v>
      </c>
      <c r="D114" s="1">
        <v>31027</v>
      </c>
      <c r="E114" s="1">
        <v>18383</v>
      </c>
      <c r="F114" s="1">
        <v>11804</v>
      </c>
      <c r="J114" s="1" t="s">
        <v>31</v>
      </c>
    </row>
    <row r="115" spans="1:10" x14ac:dyDescent="0.35">
      <c r="A115" s="7" t="s">
        <v>100</v>
      </c>
      <c r="B115" s="1">
        <v>21893</v>
      </c>
      <c r="C115" s="1">
        <v>2694</v>
      </c>
      <c r="D115" s="1">
        <v>5693</v>
      </c>
      <c r="E115" s="1">
        <v>2833</v>
      </c>
      <c r="F115" s="1">
        <v>10673</v>
      </c>
      <c r="J115" s="1" t="s">
        <v>31</v>
      </c>
    </row>
    <row r="116" spans="1:10" x14ac:dyDescent="0.35">
      <c r="A116" s="7" t="s">
        <v>101</v>
      </c>
      <c r="B116" s="1" t="s">
        <v>31</v>
      </c>
      <c r="C116" s="1" t="s">
        <v>31</v>
      </c>
      <c r="D116" s="1" t="s">
        <v>31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65291</v>
      </c>
      <c r="C117" s="1">
        <v>8526</v>
      </c>
      <c r="D117" s="1">
        <v>7924</v>
      </c>
      <c r="E117" s="1">
        <v>9135</v>
      </c>
      <c r="F117" s="1">
        <v>7591</v>
      </c>
      <c r="J117" s="1">
        <v>32115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197331</v>
      </c>
      <c r="C119" s="1">
        <v>73506</v>
      </c>
      <c r="D119" s="1">
        <v>71423</v>
      </c>
      <c r="E119" s="1">
        <v>31875</v>
      </c>
      <c r="F119" s="1">
        <v>20527</v>
      </c>
      <c r="J119" s="1" t="s">
        <v>31</v>
      </c>
    </row>
    <row r="120" spans="1:10" x14ac:dyDescent="0.35">
      <c r="A120" s="7" t="s">
        <v>99</v>
      </c>
      <c r="B120" s="1">
        <v>150069</v>
      </c>
      <c r="C120" s="1">
        <v>39787</v>
      </c>
      <c r="D120" s="1">
        <v>45657</v>
      </c>
      <c r="E120" s="1">
        <v>37103</v>
      </c>
      <c r="F120" s="1">
        <v>27522</v>
      </c>
      <c r="J120" s="1" t="s">
        <v>31</v>
      </c>
    </row>
    <row r="121" spans="1:10" x14ac:dyDescent="0.35">
      <c r="A121" s="7" t="s">
        <v>100</v>
      </c>
      <c r="B121" s="1">
        <v>25787</v>
      </c>
      <c r="C121" s="1">
        <v>5736</v>
      </c>
      <c r="D121" s="1">
        <v>2539</v>
      </c>
      <c r="E121" s="1">
        <v>2408</v>
      </c>
      <c r="F121" s="1">
        <v>15104</v>
      </c>
      <c r="J121" s="1" t="s">
        <v>31</v>
      </c>
    </row>
    <row r="122" spans="1:10" x14ac:dyDescent="0.35">
      <c r="A122" s="7" t="s">
        <v>101</v>
      </c>
      <c r="B122" s="1">
        <v>491</v>
      </c>
      <c r="C122" s="1" t="s">
        <v>31</v>
      </c>
      <c r="D122" s="1" t="s">
        <v>31</v>
      </c>
      <c r="E122" s="1" t="s">
        <v>31</v>
      </c>
      <c r="F122" s="1">
        <v>491</v>
      </c>
      <c r="J122" s="1" t="s">
        <v>31</v>
      </c>
    </row>
    <row r="123" spans="1:10" x14ac:dyDescent="0.35">
      <c r="A123" s="7" t="s">
        <v>44</v>
      </c>
      <c r="B123" s="1">
        <v>64272</v>
      </c>
      <c r="C123" s="1">
        <v>8526</v>
      </c>
      <c r="D123" s="1">
        <v>7924</v>
      </c>
      <c r="E123" s="1">
        <v>8116</v>
      </c>
      <c r="F123" s="1">
        <v>7591</v>
      </c>
      <c r="J123" s="1">
        <v>32115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285475</v>
      </c>
      <c r="C125" s="1">
        <v>103297</v>
      </c>
      <c r="D125" s="1">
        <v>89589</v>
      </c>
      <c r="E125" s="1">
        <v>53896</v>
      </c>
      <c r="F125" s="1">
        <v>38694</v>
      </c>
      <c r="J125" s="1" t="s">
        <v>31</v>
      </c>
    </row>
    <row r="126" spans="1:10" x14ac:dyDescent="0.35">
      <c r="A126" s="7" t="s">
        <v>99</v>
      </c>
      <c r="B126" s="1">
        <v>71978</v>
      </c>
      <c r="C126" s="1">
        <v>12820</v>
      </c>
      <c r="D126" s="1">
        <v>23273</v>
      </c>
      <c r="E126" s="1">
        <v>15201</v>
      </c>
      <c r="F126" s="1">
        <v>20684</v>
      </c>
      <c r="J126" s="1" t="s">
        <v>31</v>
      </c>
    </row>
    <row r="127" spans="1:10" x14ac:dyDescent="0.35">
      <c r="A127" s="7" t="s">
        <v>100</v>
      </c>
      <c r="B127" s="1">
        <v>12093</v>
      </c>
      <c r="C127" s="1">
        <v>2494</v>
      </c>
      <c r="D127" s="1">
        <v>3229</v>
      </c>
      <c r="E127" s="1">
        <v>2290</v>
      </c>
      <c r="F127" s="1">
        <v>4081</v>
      </c>
      <c r="J127" s="1" t="s">
        <v>31</v>
      </c>
    </row>
    <row r="128" spans="1:10" x14ac:dyDescent="0.35">
      <c r="A128" s="7" t="s">
        <v>101</v>
      </c>
      <c r="B128" s="1">
        <v>3515</v>
      </c>
      <c r="C128" s="1">
        <v>418</v>
      </c>
      <c r="D128" s="1">
        <v>2913</v>
      </c>
      <c r="E128" s="1" t="s">
        <v>31</v>
      </c>
      <c r="F128" s="1">
        <v>184</v>
      </c>
      <c r="J128" s="1" t="s">
        <v>31</v>
      </c>
    </row>
    <row r="129" spans="1:10" x14ac:dyDescent="0.35">
      <c r="A129" s="7" t="s">
        <v>44</v>
      </c>
      <c r="B129" s="1">
        <v>64886</v>
      </c>
      <c r="C129" s="1">
        <v>8526</v>
      </c>
      <c r="D129" s="1">
        <v>8539</v>
      </c>
      <c r="E129" s="1">
        <v>8116</v>
      </c>
      <c r="F129" s="1">
        <v>7591</v>
      </c>
      <c r="J129" s="1">
        <v>32115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341747</v>
      </c>
      <c r="C131" s="1">
        <v>114772</v>
      </c>
      <c r="D131" s="1">
        <v>110047</v>
      </c>
      <c r="E131" s="1">
        <v>67819</v>
      </c>
      <c r="F131" s="1">
        <v>49109</v>
      </c>
      <c r="J131" s="1" t="s">
        <v>31</v>
      </c>
    </row>
    <row r="132" spans="1:10" x14ac:dyDescent="0.35">
      <c r="A132" s="7" t="s">
        <v>99</v>
      </c>
      <c r="B132" s="1">
        <v>27225</v>
      </c>
      <c r="C132" s="1">
        <v>3064</v>
      </c>
      <c r="D132" s="1">
        <v>7383</v>
      </c>
      <c r="E132" s="1">
        <v>3248</v>
      </c>
      <c r="F132" s="1">
        <v>13530</v>
      </c>
      <c r="J132" s="1" t="s">
        <v>31</v>
      </c>
    </row>
    <row r="133" spans="1:10" x14ac:dyDescent="0.35">
      <c r="A133" s="7" t="s">
        <v>100</v>
      </c>
      <c r="B133" s="1">
        <v>2986</v>
      </c>
      <c r="C133" s="1">
        <v>418</v>
      </c>
      <c r="D133" s="1">
        <v>1245</v>
      </c>
      <c r="E133" s="1">
        <v>320</v>
      </c>
      <c r="F133" s="1">
        <v>1004</v>
      </c>
      <c r="J133" s="1" t="s">
        <v>31</v>
      </c>
    </row>
    <row r="134" spans="1:10" x14ac:dyDescent="0.35">
      <c r="A134" s="7" t="s">
        <v>101</v>
      </c>
      <c r="B134" s="1" t="s">
        <v>31</v>
      </c>
      <c r="C134" s="1" t="s">
        <v>31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65990</v>
      </c>
      <c r="C135" s="1">
        <v>9301</v>
      </c>
      <c r="D135" s="1">
        <v>8868</v>
      </c>
      <c r="E135" s="1">
        <v>8116</v>
      </c>
      <c r="F135" s="1">
        <v>7591</v>
      </c>
      <c r="J135" s="1">
        <v>32115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337769</v>
      </c>
      <c r="C137" s="1">
        <v>110273</v>
      </c>
      <c r="D137" s="1">
        <v>109972</v>
      </c>
      <c r="E137" s="1">
        <v>62989</v>
      </c>
      <c r="F137" s="1">
        <v>54535</v>
      </c>
      <c r="J137" s="1" t="s">
        <v>31</v>
      </c>
    </row>
    <row r="138" spans="1:10" x14ac:dyDescent="0.35">
      <c r="A138" s="7" t="s">
        <v>99</v>
      </c>
      <c r="B138" s="1">
        <v>29813</v>
      </c>
      <c r="C138" s="1">
        <v>7144</v>
      </c>
      <c r="D138" s="1">
        <v>8292</v>
      </c>
      <c r="E138" s="1">
        <v>8067</v>
      </c>
      <c r="F138" s="1">
        <v>6310</v>
      </c>
      <c r="J138" s="1" t="s">
        <v>31</v>
      </c>
    </row>
    <row r="139" spans="1:10" x14ac:dyDescent="0.35">
      <c r="A139" s="7" t="s">
        <v>100</v>
      </c>
      <c r="B139" s="1">
        <v>5149</v>
      </c>
      <c r="C139" s="1">
        <v>1611</v>
      </c>
      <c r="D139" s="1">
        <v>739</v>
      </c>
      <c r="E139" s="1" t="s">
        <v>31</v>
      </c>
      <c r="F139" s="1">
        <v>2799</v>
      </c>
      <c r="J139" s="1" t="s">
        <v>31</v>
      </c>
    </row>
    <row r="140" spans="1:10" x14ac:dyDescent="0.35">
      <c r="A140" s="7" t="s">
        <v>101</v>
      </c>
      <c r="B140" s="1">
        <v>331</v>
      </c>
      <c r="C140" s="1" t="s">
        <v>31</v>
      </c>
      <c r="D140" s="1" t="s">
        <v>31</v>
      </c>
      <c r="E140" s="1">
        <v>331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64886</v>
      </c>
      <c r="C141" s="1">
        <v>8526</v>
      </c>
      <c r="D141" s="1">
        <v>8539</v>
      </c>
      <c r="E141" s="1">
        <v>8116</v>
      </c>
      <c r="F141" s="1">
        <v>7591</v>
      </c>
      <c r="J141" s="1">
        <v>32115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155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14372005</v>
      </c>
      <c r="C8" s="1">
        <v>3853709</v>
      </c>
      <c r="D8" s="1">
        <v>4248468</v>
      </c>
      <c r="E8" s="1">
        <v>2551852</v>
      </c>
      <c r="F8" s="1">
        <v>2109087</v>
      </c>
      <c r="G8" s="1">
        <f>SUM(C8:F8)</f>
        <v>12763116</v>
      </c>
      <c r="H8" s="1">
        <f>SUM(E8:F8)</f>
        <v>4660939</v>
      </c>
      <c r="I8" s="9">
        <f>H8/G8</f>
        <v>0.36518817191663855</v>
      </c>
      <c r="J8" s="1">
        <v>1608889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689286</v>
      </c>
      <c r="C10" s="1">
        <v>194028</v>
      </c>
      <c r="D10" s="1">
        <v>228372</v>
      </c>
      <c r="E10" s="1">
        <v>48987</v>
      </c>
      <c r="F10" s="1">
        <v>118952</v>
      </c>
      <c r="J10" s="1">
        <v>98947</v>
      </c>
    </row>
    <row r="11" spans="1:10" x14ac:dyDescent="0.35">
      <c r="A11" s="7" t="s">
        <v>34</v>
      </c>
      <c r="B11" s="1">
        <v>3922586</v>
      </c>
      <c r="C11" s="1">
        <v>1113588</v>
      </c>
      <c r="D11" s="1">
        <v>1117984</v>
      </c>
      <c r="E11" s="1">
        <v>573393</v>
      </c>
      <c r="F11" s="1">
        <v>625521</v>
      </c>
      <c r="J11" s="1">
        <v>492101</v>
      </c>
    </row>
    <row r="12" spans="1:10" x14ac:dyDescent="0.35">
      <c r="A12" s="7" t="s">
        <v>35</v>
      </c>
      <c r="B12" s="1">
        <v>4024242</v>
      </c>
      <c r="C12" s="1">
        <v>1022447</v>
      </c>
      <c r="D12" s="1">
        <v>1184419</v>
      </c>
      <c r="E12" s="1">
        <v>732302</v>
      </c>
      <c r="F12" s="1">
        <v>683949</v>
      </c>
      <c r="J12" s="1">
        <v>401126</v>
      </c>
    </row>
    <row r="13" spans="1:10" x14ac:dyDescent="0.35">
      <c r="A13" s="7" t="s">
        <v>36</v>
      </c>
      <c r="B13" s="1">
        <v>2621455</v>
      </c>
      <c r="C13" s="1">
        <v>615420</v>
      </c>
      <c r="D13" s="1">
        <v>798266</v>
      </c>
      <c r="E13" s="1">
        <v>601325</v>
      </c>
      <c r="F13" s="1">
        <v>314503</v>
      </c>
      <c r="J13" s="1">
        <v>291941</v>
      </c>
    </row>
    <row r="14" spans="1:10" x14ac:dyDescent="0.35">
      <c r="A14" s="7" t="s">
        <v>37</v>
      </c>
      <c r="B14" s="1">
        <v>3114435</v>
      </c>
      <c r="C14" s="1">
        <v>908226</v>
      </c>
      <c r="D14" s="1">
        <v>919428</v>
      </c>
      <c r="E14" s="1">
        <v>595845</v>
      </c>
      <c r="F14" s="1">
        <v>366162</v>
      </c>
      <c r="J14" s="1">
        <v>324774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7137356</v>
      </c>
      <c r="C16" s="1">
        <v>2212173</v>
      </c>
      <c r="D16" s="1">
        <v>2022636</v>
      </c>
      <c r="E16" s="1">
        <v>1167724</v>
      </c>
      <c r="F16" s="1">
        <v>923533</v>
      </c>
      <c r="J16" s="1">
        <v>811289</v>
      </c>
    </row>
    <row r="17" spans="1:10" x14ac:dyDescent="0.35">
      <c r="A17" s="7" t="s">
        <v>39</v>
      </c>
      <c r="B17" s="1">
        <v>7234649</v>
      </c>
      <c r="C17" s="1">
        <v>1641536</v>
      </c>
      <c r="D17" s="1">
        <v>2225832</v>
      </c>
      <c r="E17" s="1">
        <v>1384128</v>
      </c>
      <c r="F17" s="1">
        <v>1185554</v>
      </c>
      <c r="J17" s="1">
        <v>797599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6722865</v>
      </c>
      <c r="C19" s="1">
        <v>2072639</v>
      </c>
      <c r="D19" s="1">
        <v>1970997</v>
      </c>
      <c r="E19" s="1">
        <v>1147459</v>
      </c>
      <c r="F19" s="1">
        <v>900509</v>
      </c>
      <c r="J19" s="1">
        <v>631261</v>
      </c>
    </row>
    <row r="20" spans="1:10" x14ac:dyDescent="0.35">
      <c r="A20" s="7" t="s">
        <v>41</v>
      </c>
      <c r="B20" s="1">
        <v>6827624</v>
      </c>
      <c r="C20" s="1">
        <v>1596266</v>
      </c>
      <c r="D20" s="1">
        <v>2083390</v>
      </c>
      <c r="E20" s="1">
        <v>1354090</v>
      </c>
      <c r="F20" s="1">
        <v>1131815</v>
      </c>
      <c r="J20" s="1">
        <v>662064</v>
      </c>
    </row>
    <row r="21" spans="1:10" x14ac:dyDescent="0.35">
      <c r="A21" s="7" t="s">
        <v>42</v>
      </c>
      <c r="B21" s="1">
        <v>131708</v>
      </c>
      <c r="C21" s="1">
        <v>14149</v>
      </c>
      <c r="D21" s="1">
        <v>6485</v>
      </c>
      <c r="E21" s="1">
        <v>9526</v>
      </c>
      <c r="F21" s="1">
        <v>7474</v>
      </c>
      <c r="J21" s="1">
        <v>94073</v>
      </c>
    </row>
    <row r="22" spans="1:10" x14ac:dyDescent="0.35">
      <c r="A22" s="7" t="s">
        <v>43</v>
      </c>
      <c r="B22" s="1">
        <v>436187</v>
      </c>
      <c r="C22" s="1">
        <v>165501</v>
      </c>
      <c r="D22" s="1">
        <v>88962</v>
      </c>
      <c r="E22" s="1">
        <v>7903</v>
      </c>
      <c r="F22" s="1">
        <v>36653</v>
      </c>
      <c r="J22" s="1">
        <v>137167</v>
      </c>
    </row>
    <row r="23" spans="1:10" x14ac:dyDescent="0.35">
      <c r="A23" s="7" t="s">
        <v>44</v>
      </c>
      <c r="B23" s="1">
        <v>253621</v>
      </c>
      <c r="C23" s="1">
        <v>5154</v>
      </c>
      <c r="D23" s="1">
        <v>98634</v>
      </c>
      <c r="E23" s="1">
        <v>32873</v>
      </c>
      <c r="F23" s="1">
        <v>32636</v>
      </c>
      <c r="J23" s="1">
        <v>84325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734547</v>
      </c>
      <c r="C25" s="1">
        <v>137505</v>
      </c>
      <c r="D25" s="1">
        <v>344914</v>
      </c>
      <c r="E25" s="1">
        <v>146509</v>
      </c>
      <c r="F25" s="1">
        <v>77188</v>
      </c>
      <c r="J25" s="1">
        <v>28432</v>
      </c>
    </row>
    <row r="26" spans="1:10" x14ac:dyDescent="0.35">
      <c r="A26" s="7" t="s">
        <v>46</v>
      </c>
      <c r="B26" s="1">
        <v>12032242</v>
      </c>
      <c r="C26" s="1">
        <v>3403462</v>
      </c>
      <c r="D26" s="1">
        <v>3469876</v>
      </c>
      <c r="E26" s="1">
        <v>2201943</v>
      </c>
      <c r="F26" s="1">
        <v>1767101</v>
      </c>
      <c r="J26" s="1">
        <v>1189859</v>
      </c>
    </row>
    <row r="27" spans="1:10" x14ac:dyDescent="0.35">
      <c r="A27" s="7" t="s">
        <v>47</v>
      </c>
      <c r="B27" s="1">
        <v>450368</v>
      </c>
      <c r="C27" s="1">
        <v>108268</v>
      </c>
      <c r="D27" s="1">
        <v>181057</v>
      </c>
      <c r="E27" s="1">
        <v>52866</v>
      </c>
      <c r="F27" s="1">
        <v>80822</v>
      </c>
      <c r="J27" s="1">
        <v>27355</v>
      </c>
    </row>
    <row r="28" spans="1:10" x14ac:dyDescent="0.35">
      <c r="A28" s="7" t="s">
        <v>48</v>
      </c>
      <c r="B28" s="1">
        <v>312690</v>
      </c>
      <c r="C28" s="1">
        <v>147597</v>
      </c>
      <c r="D28" s="1">
        <v>67440</v>
      </c>
      <c r="E28" s="1">
        <v>5037</v>
      </c>
      <c r="F28" s="1">
        <v>23024</v>
      </c>
      <c r="J28" s="1">
        <v>69592</v>
      </c>
    </row>
    <row r="29" spans="1:10" x14ac:dyDescent="0.35">
      <c r="A29" s="7" t="s">
        <v>49</v>
      </c>
      <c r="B29" s="1">
        <v>635551</v>
      </c>
      <c r="C29" s="1">
        <v>41692</v>
      </c>
      <c r="D29" s="1">
        <v>168832</v>
      </c>
      <c r="E29" s="1">
        <v>66937</v>
      </c>
      <c r="F29" s="1">
        <v>151796</v>
      </c>
      <c r="J29" s="1">
        <v>206295</v>
      </c>
    </row>
    <row r="30" spans="1:10" x14ac:dyDescent="0.35">
      <c r="A30" s="7" t="s">
        <v>44</v>
      </c>
      <c r="B30" s="1">
        <v>206607</v>
      </c>
      <c r="C30" s="1">
        <v>15185</v>
      </c>
      <c r="D30" s="1">
        <v>16351</v>
      </c>
      <c r="E30" s="1">
        <v>78560</v>
      </c>
      <c r="F30" s="1">
        <v>9156</v>
      </c>
      <c r="J30" s="1">
        <v>87356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1299837</v>
      </c>
      <c r="C32" s="1">
        <v>259922</v>
      </c>
      <c r="D32" s="1">
        <v>532455</v>
      </c>
      <c r="E32" s="1">
        <v>199375</v>
      </c>
      <c r="F32" s="1">
        <v>158225</v>
      </c>
      <c r="J32" s="1">
        <v>149860</v>
      </c>
    </row>
    <row r="33" spans="1:10" x14ac:dyDescent="0.35">
      <c r="A33" s="7" t="s">
        <v>51</v>
      </c>
      <c r="B33" s="1">
        <v>11880771</v>
      </c>
      <c r="C33" s="1">
        <v>3363256</v>
      </c>
      <c r="D33" s="1">
        <v>3428583</v>
      </c>
      <c r="E33" s="1">
        <v>2182535</v>
      </c>
      <c r="F33" s="1">
        <v>1716538</v>
      </c>
      <c r="J33" s="1">
        <v>1189859</v>
      </c>
    </row>
    <row r="34" spans="1:10" x14ac:dyDescent="0.35">
      <c r="A34" s="7" t="s">
        <v>52</v>
      </c>
      <c r="B34" s="1">
        <v>898424</v>
      </c>
      <c r="C34" s="1">
        <v>210193</v>
      </c>
      <c r="D34" s="1">
        <v>235111</v>
      </c>
      <c r="E34" s="1">
        <v>78774</v>
      </c>
      <c r="F34" s="1">
        <v>192532</v>
      </c>
      <c r="J34" s="1">
        <v>181814</v>
      </c>
    </row>
    <row r="35" spans="1:10" x14ac:dyDescent="0.35">
      <c r="A35" s="7" t="s">
        <v>44</v>
      </c>
      <c r="B35" s="1">
        <v>292973</v>
      </c>
      <c r="C35" s="1">
        <v>20338</v>
      </c>
      <c r="D35" s="1">
        <v>52319</v>
      </c>
      <c r="E35" s="1">
        <v>91168</v>
      </c>
      <c r="F35" s="1">
        <v>41792</v>
      </c>
      <c r="J35" s="1">
        <v>87356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3527277</v>
      </c>
      <c r="C37" s="1">
        <v>564525</v>
      </c>
      <c r="D37" s="1">
        <v>962410</v>
      </c>
      <c r="E37" s="1">
        <v>640038</v>
      </c>
      <c r="F37" s="1">
        <v>721208</v>
      </c>
      <c r="G37" s="1">
        <f>SUM(C37:F37)</f>
        <v>2888181</v>
      </c>
      <c r="H37" s="1">
        <f>SUM(E37:F37)</f>
        <v>1361246</v>
      </c>
      <c r="I37" s="9">
        <f>H37/G37</f>
        <v>0.47131602901618702</v>
      </c>
      <c r="J37" s="1">
        <v>639096</v>
      </c>
    </row>
    <row r="38" spans="1:10" x14ac:dyDescent="0.35">
      <c r="A38" s="7" t="s">
        <v>54</v>
      </c>
      <c r="B38" s="1">
        <v>6517445</v>
      </c>
      <c r="C38" s="1">
        <v>2317067</v>
      </c>
      <c r="D38" s="1">
        <v>1829364</v>
      </c>
      <c r="E38" s="1">
        <v>1172891</v>
      </c>
      <c r="F38" s="1">
        <v>679016</v>
      </c>
      <c r="G38" s="1">
        <f t="shared" ref="G38:G41" si="0">SUM(C38:F38)</f>
        <v>5998338</v>
      </c>
      <c r="H38" s="1">
        <f t="shared" ref="H38:H41" si="1">SUM(E38:F38)</f>
        <v>1851907</v>
      </c>
      <c r="I38" s="9">
        <f t="shared" ref="I38:I41" si="2">H38/G38</f>
        <v>0.3087366867288906</v>
      </c>
      <c r="J38" s="1">
        <v>519106</v>
      </c>
    </row>
    <row r="39" spans="1:10" x14ac:dyDescent="0.35">
      <c r="A39" s="7" t="s">
        <v>55</v>
      </c>
      <c r="B39" s="1">
        <v>2295742</v>
      </c>
      <c r="C39" s="1">
        <v>446518</v>
      </c>
      <c r="D39" s="1">
        <v>634480</v>
      </c>
      <c r="E39" s="1">
        <v>467998</v>
      </c>
      <c r="F39" s="1">
        <v>419398</v>
      </c>
      <c r="G39" s="1">
        <f t="shared" si="0"/>
        <v>1968394</v>
      </c>
      <c r="H39" s="1">
        <f t="shared" si="1"/>
        <v>887396</v>
      </c>
      <c r="I39" s="9">
        <f t="shared" si="2"/>
        <v>0.45082234552635297</v>
      </c>
      <c r="J39" s="1">
        <v>327348</v>
      </c>
    </row>
    <row r="40" spans="1:10" x14ac:dyDescent="0.35">
      <c r="A40" s="7" t="s">
        <v>56</v>
      </c>
      <c r="B40" s="1">
        <v>1776683</v>
      </c>
      <c r="C40" s="1">
        <v>469956</v>
      </c>
      <c r="D40" s="1">
        <v>723727</v>
      </c>
      <c r="E40" s="1">
        <v>238902</v>
      </c>
      <c r="F40" s="1">
        <v>242183</v>
      </c>
      <c r="G40" s="1">
        <f t="shared" si="0"/>
        <v>1674768</v>
      </c>
      <c r="H40" s="1">
        <f t="shared" si="1"/>
        <v>481085</v>
      </c>
      <c r="I40" s="9">
        <f t="shared" si="2"/>
        <v>0.28725471229447902</v>
      </c>
      <c r="J40" s="1">
        <v>101916</v>
      </c>
    </row>
    <row r="41" spans="1:10" x14ac:dyDescent="0.35">
      <c r="A41" s="7" t="s">
        <v>57</v>
      </c>
      <c r="B41" s="1">
        <v>254857</v>
      </c>
      <c r="C41" s="1">
        <v>55643</v>
      </c>
      <c r="D41" s="1">
        <v>98487</v>
      </c>
      <c r="E41" s="1">
        <v>32022</v>
      </c>
      <c r="F41" s="1">
        <v>47282</v>
      </c>
      <c r="G41" s="1">
        <f t="shared" si="0"/>
        <v>233434</v>
      </c>
      <c r="H41" s="1">
        <f t="shared" si="1"/>
        <v>79304</v>
      </c>
      <c r="I41" s="9">
        <f t="shared" si="2"/>
        <v>0.33972771747046276</v>
      </c>
      <c r="J41" s="1">
        <v>21424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1505594</v>
      </c>
      <c r="C43" s="1">
        <v>247097</v>
      </c>
      <c r="D43" s="1">
        <v>220177</v>
      </c>
      <c r="E43" s="1">
        <v>269491</v>
      </c>
      <c r="F43" s="1">
        <v>369144</v>
      </c>
      <c r="J43" s="1">
        <v>399686</v>
      </c>
    </row>
    <row r="44" spans="1:10" x14ac:dyDescent="0.35">
      <c r="A44" s="7" t="s">
        <v>59</v>
      </c>
      <c r="B44" s="1">
        <v>3778224</v>
      </c>
      <c r="C44" s="1">
        <v>728184</v>
      </c>
      <c r="D44" s="1">
        <v>1110261</v>
      </c>
      <c r="E44" s="1">
        <v>808815</v>
      </c>
      <c r="F44" s="1">
        <v>594205</v>
      </c>
      <c r="J44" s="1">
        <v>536760</v>
      </c>
    </row>
    <row r="45" spans="1:10" x14ac:dyDescent="0.35">
      <c r="A45" s="7" t="s">
        <v>60</v>
      </c>
      <c r="B45" s="1">
        <v>3188247</v>
      </c>
      <c r="C45" s="1">
        <v>490361</v>
      </c>
      <c r="D45" s="1">
        <v>1090577</v>
      </c>
      <c r="E45" s="1">
        <v>648553</v>
      </c>
      <c r="F45" s="1">
        <v>623812</v>
      </c>
      <c r="J45" s="1">
        <v>334944</v>
      </c>
    </row>
    <row r="46" spans="1:10" x14ac:dyDescent="0.35">
      <c r="A46" s="7" t="s">
        <v>61</v>
      </c>
      <c r="B46" s="1">
        <v>5899940</v>
      </c>
      <c r="C46" s="1">
        <v>2388067</v>
      </c>
      <c r="D46" s="1">
        <v>1827454</v>
      </c>
      <c r="E46" s="1">
        <v>824993</v>
      </c>
      <c r="F46" s="1">
        <v>521926</v>
      </c>
      <c r="J46" s="1">
        <v>337500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7646226</v>
      </c>
      <c r="C48" s="1">
        <v>2188460</v>
      </c>
      <c r="D48" s="1">
        <v>2167181</v>
      </c>
      <c r="E48" s="1">
        <v>1399052</v>
      </c>
      <c r="F48" s="1">
        <v>996331</v>
      </c>
      <c r="J48" s="1">
        <v>895202</v>
      </c>
    </row>
    <row r="49" spans="1:10" x14ac:dyDescent="0.35">
      <c r="A49" s="7" t="s">
        <v>63</v>
      </c>
      <c r="B49" s="1">
        <v>691087</v>
      </c>
      <c r="C49" s="1">
        <v>134533</v>
      </c>
      <c r="D49" s="1">
        <v>272756</v>
      </c>
      <c r="E49" s="1">
        <v>124814</v>
      </c>
      <c r="F49" s="1">
        <v>103581</v>
      </c>
      <c r="J49" s="1">
        <v>55403</v>
      </c>
    </row>
    <row r="50" spans="1:10" x14ac:dyDescent="0.35">
      <c r="A50" s="7" t="s">
        <v>64</v>
      </c>
      <c r="B50" s="1">
        <v>1873034</v>
      </c>
      <c r="C50" s="1">
        <v>276787</v>
      </c>
      <c r="D50" s="1">
        <v>459609</v>
      </c>
      <c r="E50" s="1">
        <v>496597</v>
      </c>
      <c r="F50" s="1">
        <v>431827</v>
      </c>
      <c r="J50" s="1">
        <v>208214</v>
      </c>
    </row>
    <row r="51" spans="1:10" x14ac:dyDescent="0.35">
      <c r="A51" s="7" t="s">
        <v>65</v>
      </c>
      <c r="B51" s="1">
        <v>4037948</v>
      </c>
      <c r="C51" s="1">
        <v>1226399</v>
      </c>
      <c r="D51" s="1">
        <v>1336815</v>
      </c>
      <c r="E51" s="1">
        <v>531389</v>
      </c>
      <c r="F51" s="1">
        <v>577348</v>
      </c>
      <c r="J51" s="1">
        <v>365998</v>
      </c>
    </row>
    <row r="52" spans="1:10" x14ac:dyDescent="0.35">
      <c r="A52" s="7" t="s">
        <v>44</v>
      </c>
      <c r="B52" s="1">
        <v>123711</v>
      </c>
      <c r="C52" s="1">
        <v>27530</v>
      </c>
      <c r="D52" s="1">
        <v>12109</v>
      </c>
      <c r="E52" s="1" t="s">
        <v>31</v>
      </c>
      <c r="F52" s="1" t="s">
        <v>31</v>
      </c>
      <c r="J52" s="1">
        <v>84072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1448999</v>
      </c>
      <c r="C54" s="1">
        <v>389536</v>
      </c>
      <c r="D54" s="1">
        <v>427684</v>
      </c>
      <c r="E54" s="1">
        <v>205659</v>
      </c>
      <c r="F54" s="1">
        <v>303931</v>
      </c>
      <c r="J54" s="1">
        <v>122190</v>
      </c>
    </row>
    <row r="55" spans="1:10" x14ac:dyDescent="0.35">
      <c r="A55" s="7" t="s">
        <v>67</v>
      </c>
      <c r="B55" s="1">
        <v>4223197</v>
      </c>
      <c r="C55" s="1">
        <v>1569863</v>
      </c>
      <c r="D55" s="1">
        <v>1057328</v>
      </c>
      <c r="E55" s="1">
        <v>720547</v>
      </c>
      <c r="F55" s="1">
        <v>517752</v>
      </c>
      <c r="J55" s="1">
        <v>357707</v>
      </c>
    </row>
    <row r="56" spans="1:10" x14ac:dyDescent="0.35">
      <c r="A56" s="7" t="s">
        <v>68</v>
      </c>
      <c r="B56" s="1">
        <v>3358405</v>
      </c>
      <c r="C56" s="1">
        <v>928578</v>
      </c>
      <c r="D56" s="1">
        <v>1166486</v>
      </c>
      <c r="E56" s="1">
        <v>561458</v>
      </c>
      <c r="F56" s="1">
        <v>483107</v>
      </c>
      <c r="J56" s="1">
        <v>218776</v>
      </c>
    </row>
    <row r="57" spans="1:10" x14ac:dyDescent="0.35">
      <c r="A57" s="7" t="s">
        <v>69</v>
      </c>
      <c r="B57" s="1">
        <v>2697090</v>
      </c>
      <c r="C57" s="1">
        <v>641751</v>
      </c>
      <c r="D57" s="1">
        <v>778056</v>
      </c>
      <c r="E57" s="1">
        <v>570561</v>
      </c>
      <c r="F57" s="1">
        <v>403821</v>
      </c>
      <c r="J57" s="1">
        <v>302901</v>
      </c>
    </row>
    <row r="58" spans="1:10" x14ac:dyDescent="0.35">
      <c r="A58" s="7" t="s">
        <v>70</v>
      </c>
      <c r="B58" s="1">
        <v>1510867</v>
      </c>
      <c r="C58" s="1">
        <v>211712</v>
      </c>
      <c r="D58" s="1">
        <v>564591</v>
      </c>
      <c r="E58" s="1">
        <v>304042</v>
      </c>
      <c r="F58" s="1">
        <v>251761</v>
      </c>
      <c r="J58" s="1">
        <v>178762</v>
      </c>
    </row>
    <row r="59" spans="1:10" x14ac:dyDescent="0.35">
      <c r="A59" s="7" t="s">
        <v>71</v>
      </c>
      <c r="B59" s="1">
        <v>731185</v>
      </c>
      <c r="C59" s="1">
        <v>60138</v>
      </c>
      <c r="D59" s="1">
        <v>185976</v>
      </c>
      <c r="E59" s="1">
        <v>102833</v>
      </c>
      <c r="F59" s="1">
        <v>68426</v>
      </c>
      <c r="J59" s="1">
        <v>313812</v>
      </c>
    </row>
    <row r="60" spans="1:10" x14ac:dyDescent="0.35">
      <c r="A60" s="7" t="s">
        <v>72</v>
      </c>
      <c r="B60" s="1">
        <v>402262</v>
      </c>
      <c r="C60" s="1">
        <v>52131</v>
      </c>
      <c r="D60" s="1">
        <v>68347</v>
      </c>
      <c r="E60" s="1">
        <v>86754</v>
      </c>
      <c r="F60" s="1">
        <v>80288</v>
      </c>
      <c r="J60" s="1">
        <v>114741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5064779</v>
      </c>
      <c r="C62" s="1">
        <v>1076940</v>
      </c>
      <c r="D62" s="1">
        <v>1391276</v>
      </c>
      <c r="E62" s="1">
        <v>878924</v>
      </c>
      <c r="F62" s="1">
        <v>827669</v>
      </c>
      <c r="G62" s="1">
        <f>SUM(C62:F62)</f>
        <v>4174809</v>
      </c>
      <c r="H62" s="1">
        <f>SUM(E62:F62)</f>
        <v>1706593</v>
      </c>
      <c r="I62" s="9">
        <f>H62/G62</f>
        <v>0.40878349165195343</v>
      </c>
      <c r="J62" s="1">
        <v>889972</v>
      </c>
    </row>
    <row r="63" spans="1:10" x14ac:dyDescent="0.35">
      <c r="A63" s="7" t="s">
        <v>74</v>
      </c>
      <c r="B63" s="1">
        <v>9307225</v>
      </c>
      <c r="C63" s="1">
        <v>2776769</v>
      </c>
      <c r="D63" s="1">
        <v>2857193</v>
      </c>
      <c r="E63" s="1">
        <v>1672928</v>
      </c>
      <c r="F63" s="1">
        <v>1281418</v>
      </c>
      <c r="G63" s="1">
        <f>SUM(C63:F63)</f>
        <v>8588308</v>
      </c>
      <c r="H63" s="1">
        <f>SUM(E63:F63)</f>
        <v>2954346</v>
      </c>
      <c r="I63" s="9">
        <f>H63/G63</f>
        <v>0.34399627959313989</v>
      </c>
      <c r="J63" s="1">
        <v>718917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1723361</v>
      </c>
      <c r="C65" s="1">
        <v>175603</v>
      </c>
      <c r="D65" s="1">
        <v>339379</v>
      </c>
      <c r="E65" s="1">
        <v>451249</v>
      </c>
      <c r="F65" s="1">
        <v>587950</v>
      </c>
      <c r="J65" s="1">
        <v>169181</v>
      </c>
    </row>
    <row r="66" spans="1:10" x14ac:dyDescent="0.35">
      <c r="A66" s="7" t="s">
        <v>51</v>
      </c>
      <c r="B66" s="1">
        <v>12047769</v>
      </c>
      <c r="C66" s="1">
        <v>3670473</v>
      </c>
      <c r="D66" s="1">
        <v>3909090</v>
      </c>
      <c r="E66" s="1">
        <v>2076597</v>
      </c>
      <c r="F66" s="1">
        <v>1514572</v>
      </c>
      <c r="J66" s="1">
        <v>877038</v>
      </c>
    </row>
    <row r="67" spans="1:10" x14ac:dyDescent="0.35">
      <c r="A67" s="7" t="s">
        <v>44</v>
      </c>
      <c r="B67" s="1">
        <v>600874</v>
      </c>
      <c r="C67" s="1">
        <v>7632</v>
      </c>
      <c r="D67" s="1" t="s">
        <v>31</v>
      </c>
      <c r="E67" s="1">
        <v>24006</v>
      </c>
      <c r="F67" s="1">
        <v>6565</v>
      </c>
      <c r="J67" s="1">
        <v>562671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8399127</v>
      </c>
      <c r="C69" s="1">
        <v>2618552</v>
      </c>
      <c r="D69" s="1">
        <v>2811233</v>
      </c>
      <c r="E69" s="1">
        <v>1507355</v>
      </c>
      <c r="F69" s="1">
        <v>1052130</v>
      </c>
      <c r="J69" s="1">
        <v>409857</v>
      </c>
    </row>
    <row r="70" spans="1:10" x14ac:dyDescent="0.35">
      <c r="A70" s="7" t="s">
        <v>51</v>
      </c>
      <c r="B70" s="1">
        <v>5299161</v>
      </c>
      <c r="C70" s="1">
        <v>1176530</v>
      </c>
      <c r="D70" s="1">
        <v>1434834</v>
      </c>
      <c r="E70" s="1">
        <v>1017605</v>
      </c>
      <c r="F70" s="1">
        <v>1036315</v>
      </c>
      <c r="J70" s="1">
        <v>633877</v>
      </c>
    </row>
    <row r="71" spans="1:10" x14ac:dyDescent="0.35">
      <c r="A71" s="7" t="s">
        <v>44</v>
      </c>
      <c r="B71" s="1">
        <v>673716</v>
      </c>
      <c r="C71" s="1">
        <v>58627</v>
      </c>
      <c r="D71" s="1">
        <v>2401</v>
      </c>
      <c r="E71" s="1">
        <v>26892</v>
      </c>
      <c r="F71" s="1">
        <v>20642</v>
      </c>
      <c r="J71" s="1">
        <v>565155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1164393</v>
      </c>
      <c r="C73" s="1">
        <v>190117</v>
      </c>
      <c r="D73" s="1">
        <v>264079</v>
      </c>
      <c r="E73" s="1">
        <v>207171</v>
      </c>
      <c r="F73" s="1">
        <v>503026</v>
      </c>
      <c r="G73" s="1">
        <f>SUM(C73:F73)</f>
        <v>1164393</v>
      </c>
      <c r="H73" s="1">
        <f>SUM(E73:F73)</f>
        <v>710197</v>
      </c>
      <c r="I73" s="9">
        <f>H73/G73</f>
        <v>0.60992895010533388</v>
      </c>
      <c r="J73" s="1" t="s">
        <v>31</v>
      </c>
    </row>
    <row r="74" spans="1:10" x14ac:dyDescent="0.35">
      <c r="A74" s="7" t="s">
        <v>76</v>
      </c>
      <c r="B74" s="1">
        <v>1108939</v>
      </c>
      <c r="C74" s="1">
        <v>222574</v>
      </c>
      <c r="D74" s="1">
        <v>332950</v>
      </c>
      <c r="E74" s="1">
        <v>136676</v>
      </c>
      <c r="F74" s="1">
        <v>416739</v>
      </c>
      <c r="G74" s="1">
        <f>SUM(C74:F74)</f>
        <v>1108939</v>
      </c>
      <c r="H74" s="1">
        <f>SUM(E74:F74)</f>
        <v>553415</v>
      </c>
      <c r="I74" s="9">
        <f>H74/G74</f>
        <v>0.49904909106812906</v>
      </c>
      <c r="J74" s="1" t="s">
        <v>31</v>
      </c>
    </row>
    <row r="75" spans="1:10" x14ac:dyDescent="0.35">
      <c r="A75" s="7" t="s">
        <v>77</v>
      </c>
      <c r="B75" s="1">
        <v>720841</v>
      </c>
      <c r="C75" s="1">
        <v>155729</v>
      </c>
      <c r="D75" s="1">
        <v>217122</v>
      </c>
      <c r="E75" s="1">
        <v>175326</v>
      </c>
      <c r="F75" s="1">
        <v>172664</v>
      </c>
      <c r="J75" s="1" t="s">
        <v>31</v>
      </c>
    </row>
    <row r="76" spans="1:10" x14ac:dyDescent="0.35">
      <c r="A76" s="7" t="s">
        <v>78</v>
      </c>
      <c r="B76" s="1">
        <v>1571995</v>
      </c>
      <c r="C76" s="1">
        <v>364438</v>
      </c>
      <c r="D76" s="1">
        <v>670976</v>
      </c>
      <c r="E76" s="1">
        <v>395584</v>
      </c>
      <c r="F76" s="1">
        <v>140997</v>
      </c>
      <c r="J76" s="1" t="s">
        <v>31</v>
      </c>
    </row>
    <row r="77" spans="1:10" x14ac:dyDescent="0.35">
      <c r="A77" s="7" t="s">
        <v>174</v>
      </c>
      <c r="C77" s="1">
        <f>SUM(C73:C76)</f>
        <v>932858</v>
      </c>
      <c r="D77" s="1">
        <f>SUM(D73:D76)</f>
        <v>1485127</v>
      </c>
      <c r="E77" s="1">
        <f>SUM(E73:E76)</f>
        <v>914757</v>
      </c>
      <c r="F77" s="1">
        <f>SUM(F73:F76)</f>
        <v>1233426</v>
      </c>
      <c r="G77" s="1">
        <f>SUM(C77:F77)</f>
        <v>4566168</v>
      </c>
      <c r="H77" s="1">
        <f>SUM(E77:F77)</f>
        <v>2148183</v>
      </c>
      <c r="I77" s="9">
        <f>H77/G77</f>
        <v>0.4704564089626137</v>
      </c>
    </row>
    <row r="78" spans="1:10" x14ac:dyDescent="0.35">
      <c r="A78" s="7"/>
    </row>
    <row r="79" spans="1:10" x14ac:dyDescent="0.35">
      <c r="A79" s="7" t="s">
        <v>79</v>
      </c>
      <c r="B79" s="1">
        <v>1248342</v>
      </c>
      <c r="C79" s="1">
        <v>260552</v>
      </c>
      <c r="D79" s="1">
        <v>497100</v>
      </c>
      <c r="E79" s="1">
        <v>201001</v>
      </c>
      <c r="F79" s="1">
        <v>289689</v>
      </c>
      <c r="J79" s="1" t="s">
        <v>31</v>
      </c>
    </row>
    <row r="80" spans="1:10" x14ac:dyDescent="0.35">
      <c r="A80" s="7" t="s">
        <v>80</v>
      </c>
      <c r="B80" s="1">
        <v>1576379</v>
      </c>
      <c r="C80" s="1">
        <v>434442</v>
      </c>
      <c r="D80" s="1">
        <v>559755</v>
      </c>
      <c r="E80" s="1">
        <v>446415</v>
      </c>
      <c r="F80" s="1">
        <v>135767</v>
      </c>
      <c r="J80" s="1" t="s">
        <v>31</v>
      </c>
    </row>
    <row r="81" spans="1:10" x14ac:dyDescent="0.35">
      <c r="A81" s="7" t="s">
        <v>81</v>
      </c>
      <c r="B81" s="1">
        <v>938371</v>
      </c>
      <c r="C81" s="1">
        <v>451623</v>
      </c>
      <c r="D81" s="1">
        <v>357643</v>
      </c>
      <c r="E81" s="1">
        <v>91444</v>
      </c>
      <c r="F81" s="1">
        <v>37660</v>
      </c>
      <c r="J81" s="1" t="s">
        <v>31</v>
      </c>
    </row>
    <row r="82" spans="1:10" x14ac:dyDescent="0.35">
      <c r="A82" s="7" t="s">
        <v>82</v>
      </c>
      <c r="B82" s="1">
        <v>1871530</v>
      </c>
      <c r="C82" s="1">
        <v>1262945</v>
      </c>
      <c r="D82" s="1">
        <v>452204</v>
      </c>
      <c r="E82" s="1">
        <v>136428</v>
      </c>
      <c r="F82" s="1">
        <v>19953</v>
      </c>
      <c r="J82" s="1" t="s">
        <v>31</v>
      </c>
    </row>
    <row r="83" spans="1:10" x14ac:dyDescent="0.35">
      <c r="A83" s="7"/>
      <c r="C83" s="1">
        <f>SUM(C79:C82)</f>
        <v>2409562</v>
      </c>
      <c r="D83" s="1">
        <f>SUM(D79:D82)</f>
        <v>1866702</v>
      </c>
      <c r="E83" s="1">
        <f>SUM(E79:E82)</f>
        <v>875288</v>
      </c>
      <c r="F83" s="1">
        <f>SUM(F79:F82)</f>
        <v>483069</v>
      </c>
      <c r="G83" s="1">
        <f>SUM(C83:F83)</f>
        <v>5634621</v>
      </c>
    </row>
    <row r="84" spans="1:10" x14ac:dyDescent="0.35">
      <c r="A84" s="7" t="s">
        <v>175</v>
      </c>
      <c r="G84" s="1">
        <f>G83+G77</f>
        <v>10200789</v>
      </c>
    </row>
    <row r="85" spans="1:10" x14ac:dyDescent="0.35">
      <c r="A85" s="7" t="s">
        <v>44</v>
      </c>
      <c r="B85" s="1">
        <v>4171213</v>
      </c>
      <c r="C85" s="1">
        <v>511289</v>
      </c>
      <c r="D85" s="1">
        <v>896639</v>
      </c>
      <c r="E85" s="1">
        <v>761806</v>
      </c>
      <c r="F85" s="1">
        <v>392590</v>
      </c>
      <c r="J85" s="1">
        <v>1608889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10029672</v>
      </c>
      <c r="C87" s="1">
        <v>3420129</v>
      </c>
      <c r="D87" s="1">
        <v>3394566</v>
      </c>
      <c r="E87" s="1">
        <v>2020869</v>
      </c>
      <c r="F87" s="1">
        <v>1194108</v>
      </c>
      <c r="J87" s="1" t="s">
        <v>31</v>
      </c>
    </row>
    <row r="88" spans="1:10" x14ac:dyDescent="0.35">
      <c r="A88" s="7" t="s">
        <v>84</v>
      </c>
      <c r="B88" s="1">
        <v>5249517</v>
      </c>
      <c r="C88" s="1">
        <v>1154216</v>
      </c>
      <c r="D88" s="1">
        <v>1636487</v>
      </c>
      <c r="E88" s="1">
        <v>1242573</v>
      </c>
      <c r="F88" s="1">
        <v>1216241</v>
      </c>
      <c r="J88" s="1" t="s">
        <v>31</v>
      </c>
    </row>
    <row r="89" spans="1:10" ht="43.5" x14ac:dyDescent="0.35">
      <c r="A89" s="7" t="s">
        <v>85</v>
      </c>
      <c r="B89" s="1">
        <v>3619479</v>
      </c>
      <c r="C89" s="1">
        <v>547427</v>
      </c>
      <c r="D89" s="1">
        <v>1249185</v>
      </c>
      <c r="E89" s="1">
        <v>1063464</v>
      </c>
      <c r="F89" s="1">
        <v>759404</v>
      </c>
      <c r="J89" s="1" t="s">
        <v>31</v>
      </c>
    </row>
    <row r="90" spans="1:10" x14ac:dyDescent="0.35">
      <c r="A90" s="7" t="s">
        <v>86</v>
      </c>
      <c r="B90" s="1">
        <v>1232158</v>
      </c>
      <c r="C90" s="1">
        <v>21507</v>
      </c>
      <c r="D90" s="1">
        <v>317456</v>
      </c>
      <c r="E90" s="1">
        <v>214835</v>
      </c>
      <c r="F90" s="1">
        <v>678361</v>
      </c>
      <c r="J90" s="1" t="s">
        <v>31</v>
      </c>
    </row>
    <row r="91" spans="1:10" x14ac:dyDescent="0.35">
      <c r="A91" s="7" t="s">
        <v>87</v>
      </c>
      <c r="B91" s="1">
        <v>302523</v>
      </c>
      <c r="C91" s="1">
        <v>150688</v>
      </c>
      <c r="D91" s="1">
        <v>45047</v>
      </c>
      <c r="E91" s="1">
        <v>99899</v>
      </c>
      <c r="F91" s="1">
        <v>6889</v>
      </c>
      <c r="J91" s="1" t="s">
        <v>31</v>
      </c>
    </row>
    <row r="92" spans="1:10" ht="29" x14ac:dyDescent="0.35">
      <c r="A92" s="7" t="s">
        <v>88</v>
      </c>
      <c r="B92" s="1">
        <v>396280</v>
      </c>
      <c r="C92" s="1">
        <v>36013</v>
      </c>
      <c r="D92" s="1">
        <v>103229</v>
      </c>
      <c r="E92" s="1">
        <v>121255</v>
      </c>
      <c r="F92" s="1">
        <v>135783</v>
      </c>
      <c r="J92" s="1" t="s">
        <v>31</v>
      </c>
    </row>
    <row r="93" spans="1:10" x14ac:dyDescent="0.35">
      <c r="A93" s="7" t="s">
        <v>89</v>
      </c>
      <c r="B93" s="1">
        <v>933989</v>
      </c>
      <c r="C93" s="1">
        <v>63385</v>
      </c>
      <c r="D93" s="1">
        <v>330782</v>
      </c>
      <c r="E93" s="1">
        <v>213964</v>
      </c>
      <c r="F93" s="1">
        <v>325858</v>
      </c>
      <c r="G93" s="1">
        <f>SUM(C93:F93)</f>
        <v>933989</v>
      </c>
      <c r="H93" s="1">
        <f>E93+F93</f>
        <v>539822</v>
      </c>
      <c r="I93" s="9">
        <f>H93/G93</f>
        <v>0.577974687068049</v>
      </c>
      <c r="J93" s="1" t="s">
        <v>31</v>
      </c>
    </row>
    <row r="94" spans="1:10" ht="29" x14ac:dyDescent="0.35">
      <c r="A94" s="7" t="s">
        <v>90</v>
      </c>
      <c r="B94" s="1">
        <v>76513</v>
      </c>
      <c r="C94" s="1" t="s">
        <v>31</v>
      </c>
      <c r="D94" s="1">
        <v>17491</v>
      </c>
      <c r="E94" s="1" t="s">
        <v>31</v>
      </c>
      <c r="F94" s="1">
        <v>59021</v>
      </c>
      <c r="J94" s="1" t="s">
        <v>31</v>
      </c>
    </row>
    <row r="95" spans="1:10" x14ac:dyDescent="0.35">
      <c r="A95" s="7" t="s">
        <v>91</v>
      </c>
      <c r="B95" s="1">
        <v>312883</v>
      </c>
      <c r="C95" s="1">
        <v>83216</v>
      </c>
      <c r="D95" s="1">
        <v>68547</v>
      </c>
      <c r="E95" s="1">
        <v>51612</v>
      </c>
      <c r="F95" s="1">
        <v>109507</v>
      </c>
      <c r="J95" s="1" t="s">
        <v>31</v>
      </c>
    </row>
    <row r="96" spans="1:10" x14ac:dyDescent="0.35">
      <c r="A96" s="7" t="s">
        <v>92</v>
      </c>
      <c r="B96" s="1">
        <v>359756</v>
      </c>
      <c r="C96" s="1">
        <v>27784</v>
      </c>
      <c r="D96" s="1">
        <v>7948</v>
      </c>
      <c r="E96" s="1">
        <v>88474</v>
      </c>
      <c r="F96" s="1">
        <v>235550</v>
      </c>
      <c r="J96" s="1" t="s">
        <v>31</v>
      </c>
    </row>
    <row r="97" spans="1:10" x14ac:dyDescent="0.35">
      <c r="A97" s="7" t="s">
        <v>52</v>
      </c>
      <c r="B97" s="1">
        <v>503400</v>
      </c>
      <c r="C97" s="1">
        <v>184077</v>
      </c>
      <c r="D97" s="1">
        <v>116669</v>
      </c>
      <c r="E97" s="1">
        <v>73694</v>
      </c>
      <c r="F97" s="1">
        <v>128960</v>
      </c>
      <c r="J97" s="1" t="s">
        <v>31</v>
      </c>
    </row>
    <row r="98" spans="1:10" x14ac:dyDescent="0.35">
      <c r="A98" s="7" t="s">
        <v>44</v>
      </c>
      <c r="B98" s="1">
        <v>1918759</v>
      </c>
      <c r="C98" s="1">
        <v>76297</v>
      </c>
      <c r="D98" s="1">
        <v>117541</v>
      </c>
      <c r="E98" s="1">
        <v>52100</v>
      </c>
      <c r="F98" s="1">
        <v>63933</v>
      </c>
      <c r="J98" s="1">
        <v>1608889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35883</v>
      </c>
      <c r="C100" s="1">
        <v>33482</v>
      </c>
      <c r="D100" s="1" t="s">
        <v>31</v>
      </c>
      <c r="E100" s="1" t="s">
        <v>31</v>
      </c>
      <c r="F100" s="1" t="s">
        <v>31</v>
      </c>
      <c r="J100" s="1">
        <v>2401</v>
      </c>
    </row>
    <row r="101" spans="1:10" x14ac:dyDescent="0.35">
      <c r="A101" s="7" t="s">
        <v>94</v>
      </c>
      <c r="B101" s="1">
        <v>6585</v>
      </c>
      <c r="C101" s="1" t="s">
        <v>31</v>
      </c>
      <c r="D101" s="1">
        <v>6585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3907</v>
      </c>
      <c r="C103" s="1" t="s">
        <v>31</v>
      </c>
      <c r="D103" s="1" t="s">
        <v>31</v>
      </c>
      <c r="E103" s="1">
        <v>3907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14211802</v>
      </c>
      <c r="C104" s="1">
        <v>3812595</v>
      </c>
      <c r="D104" s="1">
        <v>4220013</v>
      </c>
      <c r="E104" s="1">
        <v>2547944</v>
      </c>
      <c r="F104" s="1">
        <v>2109087</v>
      </c>
      <c r="J104" s="1">
        <v>1522163</v>
      </c>
    </row>
    <row r="105" spans="1:10" x14ac:dyDescent="0.35">
      <c r="A105" s="7" t="s">
        <v>44</v>
      </c>
      <c r="B105" s="1">
        <v>113827</v>
      </c>
      <c r="C105" s="1">
        <v>7632</v>
      </c>
      <c r="D105" s="1">
        <v>21870</v>
      </c>
      <c r="E105" s="1" t="s">
        <v>31</v>
      </c>
      <c r="F105" s="1" t="s">
        <v>31</v>
      </c>
      <c r="J105" s="1">
        <v>84325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7668974</v>
      </c>
      <c r="C107" s="1">
        <v>2812229</v>
      </c>
      <c r="D107" s="1">
        <v>2511661</v>
      </c>
      <c r="E107" s="1">
        <v>1269611</v>
      </c>
      <c r="F107" s="1">
        <v>1075472</v>
      </c>
      <c r="J107" s="1" t="s">
        <v>31</v>
      </c>
    </row>
    <row r="108" spans="1:10" x14ac:dyDescent="0.35">
      <c r="A108" s="7" t="s">
        <v>99</v>
      </c>
      <c r="B108" s="1">
        <v>3284877</v>
      </c>
      <c r="C108" s="1">
        <v>693108</v>
      </c>
      <c r="D108" s="1">
        <v>1223769</v>
      </c>
      <c r="E108" s="1">
        <v>816223</v>
      </c>
      <c r="F108" s="1">
        <v>551778</v>
      </c>
      <c r="J108" s="1" t="s">
        <v>31</v>
      </c>
    </row>
    <row r="109" spans="1:10" x14ac:dyDescent="0.35">
      <c r="A109" s="7" t="s">
        <v>100</v>
      </c>
      <c r="B109" s="1">
        <v>288828</v>
      </c>
      <c r="C109" s="1">
        <v>16957</v>
      </c>
      <c r="D109" s="1">
        <v>36767</v>
      </c>
      <c r="E109" s="1">
        <v>84345</v>
      </c>
      <c r="F109" s="1">
        <v>150760</v>
      </c>
      <c r="J109" s="1" t="s">
        <v>31</v>
      </c>
    </row>
    <row r="110" spans="1:10" x14ac:dyDescent="0.35">
      <c r="A110" s="7" t="s">
        <v>101</v>
      </c>
      <c r="B110" s="1">
        <v>61510</v>
      </c>
      <c r="C110" s="1">
        <v>28399</v>
      </c>
      <c r="D110" s="1">
        <v>15089</v>
      </c>
      <c r="E110" s="1" t="s">
        <v>31</v>
      </c>
      <c r="F110" s="1">
        <v>18021</v>
      </c>
      <c r="J110" s="1" t="s">
        <v>31</v>
      </c>
    </row>
    <row r="111" spans="1:10" x14ac:dyDescent="0.35">
      <c r="A111" s="7" t="s">
        <v>44</v>
      </c>
      <c r="B111" s="1">
        <v>3067815</v>
      </c>
      <c r="C111" s="1">
        <v>303016</v>
      </c>
      <c r="D111" s="1">
        <v>461182</v>
      </c>
      <c r="E111" s="1">
        <v>381672</v>
      </c>
      <c r="F111" s="1">
        <v>313057</v>
      </c>
      <c r="J111" s="1">
        <v>1608889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9689175</v>
      </c>
      <c r="C113" s="1">
        <v>3059628</v>
      </c>
      <c r="D113" s="1">
        <v>3347057</v>
      </c>
      <c r="E113" s="1">
        <v>1824862</v>
      </c>
      <c r="F113" s="1">
        <v>1457628</v>
      </c>
      <c r="J113" s="1" t="s">
        <v>31</v>
      </c>
    </row>
    <row r="114" spans="1:10" x14ac:dyDescent="0.35">
      <c r="A114" s="7" t="s">
        <v>99</v>
      </c>
      <c r="B114" s="1">
        <v>1232100</v>
      </c>
      <c r="C114" s="1">
        <v>391941</v>
      </c>
      <c r="D114" s="1">
        <v>354304</v>
      </c>
      <c r="E114" s="1">
        <v>242191</v>
      </c>
      <c r="F114" s="1">
        <v>243664</v>
      </c>
      <c r="J114" s="1" t="s">
        <v>31</v>
      </c>
    </row>
    <row r="115" spans="1:10" x14ac:dyDescent="0.35">
      <c r="A115" s="7" t="s">
        <v>100</v>
      </c>
      <c r="B115" s="1">
        <v>131318</v>
      </c>
      <c r="C115" s="1">
        <v>38599</v>
      </c>
      <c r="D115" s="1">
        <v>11208</v>
      </c>
      <c r="E115" s="1">
        <v>47358</v>
      </c>
      <c r="F115" s="1">
        <v>34152</v>
      </c>
      <c r="J115" s="1" t="s">
        <v>31</v>
      </c>
    </row>
    <row r="116" spans="1:10" x14ac:dyDescent="0.35">
      <c r="A116" s="7" t="s">
        <v>101</v>
      </c>
      <c r="B116" s="1">
        <v>96497</v>
      </c>
      <c r="C116" s="1">
        <v>28399</v>
      </c>
      <c r="D116" s="1">
        <v>63765</v>
      </c>
      <c r="E116" s="1" t="s">
        <v>31</v>
      </c>
      <c r="F116" s="1">
        <v>4333</v>
      </c>
      <c r="J116" s="1" t="s">
        <v>31</v>
      </c>
    </row>
    <row r="117" spans="1:10" x14ac:dyDescent="0.35">
      <c r="A117" s="7" t="s">
        <v>44</v>
      </c>
      <c r="B117" s="1">
        <v>3222915</v>
      </c>
      <c r="C117" s="1">
        <v>335143</v>
      </c>
      <c r="D117" s="1">
        <v>472135</v>
      </c>
      <c r="E117" s="1">
        <v>437440</v>
      </c>
      <c r="F117" s="1">
        <v>369308</v>
      </c>
      <c r="J117" s="1">
        <v>1608889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7281642</v>
      </c>
      <c r="C119" s="1">
        <v>2596254</v>
      </c>
      <c r="D119" s="1">
        <v>2512969</v>
      </c>
      <c r="E119" s="1">
        <v>1279864</v>
      </c>
      <c r="F119" s="1">
        <v>892555</v>
      </c>
      <c r="J119" s="1" t="s">
        <v>31</v>
      </c>
    </row>
    <row r="120" spans="1:10" x14ac:dyDescent="0.35">
      <c r="A120" s="7" t="s">
        <v>99</v>
      </c>
      <c r="B120" s="1">
        <v>3458330</v>
      </c>
      <c r="C120" s="1">
        <v>925835</v>
      </c>
      <c r="D120" s="1">
        <v>1172256</v>
      </c>
      <c r="E120" s="1">
        <v>676129</v>
      </c>
      <c r="F120" s="1">
        <v>684110</v>
      </c>
      <c r="J120" s="1" t="s">
        <v>31</v>
      </c>
    </row>
    <row r="121" spans="1:10" x14ac:dyDescent="0.35">
      <c r="A121" s="7" t="s">
        <v>100</v>
      </c>
      <c r="B121" s="1">
        <v>537918</v>
      </c>
      <c r="C121" s="1">
        <v>28604</v>
      </c>
      <c r="D121" s="1">
        <v>104890</v>
      </c>
      <c r="E121" s="1">
        <v>189393</v>
      </c>
      <c r="F121" s="1">
        <v>215031</v>
      </c>
      <c r="J121" s="1" t="s">
        <v>31</v>
      </c>
    </row>
    <row r="122" spans="1:10" x14ac:dyDescent="0.35">
      <c r="A122" s="7" t="s">
        <v>101</v>
      </c>
      <c r="B122" s="1">
        <v>4333</v>
      </c>
      <c r="C122" s="1" t="s">
        <v>31</v>
      </c>
      <c r="D122" s="1" t="s">
        <v>31</v>
      </c>
      <c r="E122" s="1" t="s">
        <v>31</v>
      </c>
      <c r="F122" s="1">
        <v>4333</v>
      </c>
      <c r="J122" s="1" t="s">
        <v>31</v>
      </c>
    </row>
    <row r="123" spans="1:10" x14ac:dyDescent="0.35">
      <c r="A123" s="7" t="s">
        <v>44</v>
      </c>
      <c r="B123" s="1">
        <v>3089782</v>
      </c>
      <c r="C123" s="1">
        <v>303016</v>
      </c>
      <c r="D123" s="1">
        <v>458354</v>
      </c>
      <c r="E123" s="1">
        <v>406466</v>
      </c>
      <c r="F123" s="1">
        <v>313057</v>
      </c>
      <c r="J123" s="1">
        <v>1608889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8643016</v>
      </c>
      <c r="C125" s="1">
        <v>3092085</v>
      </c>
      <c r="D125" s="1">
        <v>3042717</v>
      </c>
      <c r="E125" s="1">
        <v>1477688</v>
      </c>
      <c r="F125" s="1">
        <v>1030527</v>
      </c>
      <c r="J125" s="1" t="s">
        <v>31</v>
      </c>
    </row>
    <row r="126" spans="1:10" x14ac:dyDescent="0.35">
      <c r="A126" s="7" t="s">
        <v>99</v>
      </c>
      <c r="B126" s="1">
        <v>2278919</v>
      </c>
      <c r="C126" s="1">
        <v>351528</v>
      </c>
      <c r="D126" s="1">
        <v>693696</v>
      </c>
      <c r="E126" s="1">
        <v>588685</v>
      </c>
      <c r="F126" s="1">
        <v>645010</v>
      </c>
      <c r="J126" s="1" t="s">
        <v>31</v>
      </c>
    </row>
    <row r="127" spans="1:10" x14ac:dyDescent="0.35">
      <c r="A127" s="7" t="s">
        <v>100</v>
      </c>
      <c r="B127" s="1">
        <v>326093</v>
      </c>
      <c r="C127" s="1">
        <v>95905</v>
      </c>
      <c r="D127" s="1">
        <v>42454</v>
      </c>
      <c r="E127" s="1">
        <v>79013</v>
      </c>
      <c r="F127" s="1">
        <v>108720</v>
      </c>
      <c r="J127" s="1" t="s">
        <v>31</v>
      </c>
    </row>
    <row r="128" spans="1:10" x14ac:dyDescent="0.35">
      <c r="A128" s="7" t="s">
        <v>101</v>
      </c>
      <c r="B128" s="1">
        <v>28806</v>
      </c>
      <c r="C128" s="1">
        <v>11175</v>
      </c>
      <c r="D128" s="1">
        <v>5858</v>
      </c>
      <c r="E128" s="1" t="s">
        <v>31</v>
      </c>
      <c r="F128" s="1">
        <v>11773</v>
      </c>
      <c r="J128" s="1" t="s">
        <v>31</v>
      </c>
    </row>
    <row r="129" spans="1:10" x14ac:dyDescent="0.35">
      <c r="A129" s="7" t="s">
        <v>44</v>
      </c>
      <c r="B129" s="1">
        <v>3095171</v>
      </c>
      <c r="C129" s="1">
        <v>303016</v>
      </c>
      <c r="D129" s="1">
        <v>463743</v>
      </c>
      <c r="E129" s="1">
        <v>406466</v>
      </c>
      <c r="F129" s="1">
        <v>313057</v>
      </c>
      <c r="J129" s="1">
        <v>1608889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10728108</v>
      </c>
      <c r="C131" s="1">
        <v>3424890</v>
      </c>
      <c r="D131" s="1">
        <v>3687134</v>
      </c>
      <c r="E131" s="1">
        <v>1994457</v>
      </c>
      <c r="F131" s="1">
        <v>1621627</v>
      </c>
      <c r="J131" s="1" t="s">
        <v>31</v>
      </c>
    </row>
    <row r="132" spans="1:10" x14ac:dyDescent="0.35">
      <c r="A132" s="7" t="s">
        <v>99</v>
      </c>
      <c r="B132" s="1">
        <v>482595</v>
      </c>
      <c r="C132" s="1">
        <v>122288</v>
      </c>
      <c r="D132" s="1">
        <v>85013</v>
      </c>
      <c r="E132" s="1">
        <v>149453</v>
      </c>
      <c r="F132" s="1">
        <v>125841</v>
      </c>
      <c r="J132" s="1" t="s">
        <v>31</v>
      </c>
    </row>
    <row r="133" spans="1:10" x14ac:dyDescent="0.35">
      <c r="A133" s="7" t="s">
        <v>100</v>
      </c>
      <c r="B133" s="1">
        <v>44123</v>
      </c>
      <c r="C133" s="1" t="s">
        <v>31</v>
      </c>
      <c r="D133" s="1">
        <v>5858</v>
      </c>
      <c r="E133" s="1">
        <v>1475</v>
      </c>
      <c r="F133" s="1">
        <v>36789</v>
      </c>
      <c r="J133" s="1" t="s">
        <v>31</v>
      </c>
    </row>
    <row r="134" spans="1:10" x14ac:dyDescent="0.35">
      <c r="A134" s="7" t="s">
        <v>101</v>
      </c>
      <c r="B134" s="1">
        <v>23882</v>
      </c>
      <c r="C134" s="1" t="s">
        <v>31</v>
      </c>
      <c r="D134" s="1">
        <v>12109</v>
      </c>
      <c r="E134" s="1" t="s">
        <v>31</v>
      </c>
      <c r="F134" s="1">
        <v>11773</v>
      </c>
      <c r="J134" s="1" t="s">
        <v>31</v>
      </c>
    </row>
    <row r="135" spans="1:10" x14ac:dyDescent="0.35">
      <c r="A135" s="7" t="s">
        <v>44</v>
      </c>
      <c r="B135" s="1">
        <v>3093296</v>
      </c>
      <c r="C135" s="1">
        <v>306531</v>
      </c>
      <c r="D135" s="1">
        <v>458354</v>
      </c>
      <c r="E135" s="1">
        <v>406466</v>
      </c>
      <c r="F135" s="1">
        <v>313057</v>
      </c>
      <c r="J135" s="1">
        <v>1608889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10508487</v>
      </c>
      <c r="C137" s="1">
        <v>3432593</v>
      </c>
      <c r="D137" s="1">
        <v>3602751</v>
      </c>
      <c r="E137" s="1">
        <v>1938771</v>
      </c>
      <c r="F137" s="1">
        <v>1534373</v>
      </c>
      <c r="J137" s="1" t="s">
        <v>31</v>
      </c>
    </row>
    <row r="138" spans="1:10" x14ac:dyDescent="0.35">
      <c r="A138" s="7" t="s">
        <v>99</v>
      </c>
      <c r="B138" s="1">
        <v>718419</v>
      </c>
      <c r="C138" s="1">
        <v>115179</v>
      </c>
      <c r="D138" s="1">
        <v>181135</v>
      </c>
      <c r="E138" s="1">
        <v>189811</v>
      </c>
      <c r="F138" s="1">
        <v>232293</v>
      </c>
      <c r="J138" s="1" t="s">
        <v>31</v>
      </c>
    </row>
    <row r="139" spans="1:10" x14ac:dyDescent="0.35">
      <c r="A139" s="7" t="s">
        <v>100</v>
      </c>
      <c r="B139" s="1">
        <v>23820</v>
      </c>
      <c r="C139" s="1" t="s">
        <v>31</v>
      </c>
      <c r="D139" s="1">
        <v>6229</v>
      </c>
      <c r="E139" s="1" t="s">
        <v>31</v>
      </c>
      <c r="F139" s="1">
        <v>17591</v>
      </c>
      <c r="J139" s="1" t="s">
        <v>31</v>
      </c>
    </row>
    <row r="140" spans="1:10" x14ac:dyDescent="0.35">
      <c r="A140" s="7" t="s">
        <v>101</v>
      </c>
      <c r="B140" s="1">
        <v>14694</v>
      </c>
      <c r="C140" s="1">
        <v>2921</v>
      </c>
      <c r="D140" s="1" t="s">
        <v>31</v>
      </c>
      <c r="E140" s="1" t="s">
        <v>31</v>
      </c>
      <c r="F140" s="1">
        <v>11773</v>
      </c>
      <c r="J140" s="1" t="s">
        <v>31</v>
      </c>
    </row>
    <row r="141" spans="1:10" x14ac:dyDescent="0.35">
      <c r="A141" s="7" t="s">
        <v>44</v>
      </c>
      <c r="B141" s="1">
        <v>3106585</v>
      </c>
      <c r="C141" s="1">
        <v>303016</v>
      </c>
      <c r="D141" s="1">
        <v>458354</v>
      </c>
      <c r="E141" s="1">
        <v>423270</v>
      </c>
      <c r="F141" s="1">
        <v>313057</v>
      </c>
      <c r="J141" s="1">
        <v>1608889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156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10545172</v>
      </c>
      <c r="C8" s="1">
        <v>2537433</v>
      </c>
      <c r="D8" s="1">
        <v>3105100</v>
      </c>
      <c r="E8" s="1">
        <v>2284343</v>
      </c>
      <c r="F8" s="1">
        <v>1928848</v>
      </c>
      <c r="G8" s="1">
        <f>SUM(C8:F8)</f>
        <v>9855724</v>
      </c>
      <c r="H8" s="1">
        <f>SUM(E8:F8)</f>
        <v>4213191</v>
      </c>
      <c r="I8" s="9">
        <f>H8/G8</f>
        <v>0.42748670721704463</v>
      </c>
      <c r="J8" s="1">
        <v>689447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1054995</v>
      </c>
      <c r="C10" s="1">
        <v>205391</v>
      </c>
      <c r="D10" s="1">
        <v>411759</v>
      </c>
      <c r="E10" s="1">
        <v>285152</v>
      </c>
      <c r="F10" s="1">
        <v>72692</v>
      </c>
      <c r="J10" s="1">
        <v>80001</v>
      </c>
    </row>
    <row r="11" spans="1:10" x14ac:dyDescent="0.35">
      <c r="A11" s="7" t="s">
        <v>34</v>
      </c>
      <c r="B11" s="1">
        <v>2888377</v>
      </c>
      <c r="C11" s="1">
        <v>710542</v>
      </c>
      <c r="D11" s="1">
        <v>729366</v>
      </c>
      <c r="E11" s="1">
        <v>749624</v>
      </c>
      <c r="F11" s="1">
        <v>471117</v>
      </c>
      <c r="J11" s="1">
        <v>227728</v>
      </c>
    </row>
    <row r="12" spans="1:10" x14ac:dyDescent="0.35">
      <c r="A12" s="7" t="s">
        <v>35</v>
      </c>
      <c r="B12" s="1">
        <v>2811808</v>
      </c>
      <c r="C12" s="1">
        <v>604289</v>
      </c>
      <c r="D12" s="1">
        <v>841298</v>
      </c>
      <c r="E12" s="1">
        <v>494267</v>
      </c>
      <c r="F12" s="1">
        <v>619742</v>
      </c>
      <c r="J12" s="1">
        <v>252213</v>
      </c>
    </row>
    <row r="13" spans="1:10" x14ac:dyDescent="0.35">
      <c r="A13" s="7" t="s">
        <v>36</v>
      </c>
      <c r="B13" s="1">
        <v>1727633</v>
      </c>
      <c r="C13" s="1">
        <v>498367</v>
      </c>
      <c r="D13" s="1">
        <v>524533</v>
      </c>
      <c r="E13" s="1">
        <v>351174</v>
      </c>
      <c r="F13" s="1">
        <v>308271</v>
      </c>
      <c r="J13" s="1">
        <v>45289</v>
      </c>
    </row>
    <row r="14" spans="1:10" x14ac:dyDescent="0.35">
      <c r="A14" s="7" t="s">
        <v>37</v>
      </c>
      <c r="B14" s="1">
        <v>2062358</v>
      </c>
      <c r="C14" s="1">
        <v>518845</v>
      </c>
      <c r="D14" s="1">
        <v>598145</v>
      </c>
      <c r="E14" s="1">
        <v>404127</v>
      </c>
      <c r="F14" s="1">
        <v>457027</v>
      </c>
      <c r="J14" s="1">
        <v>84216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5576993</v>
      </c>
      <c r="C16" s="1">
        <v>1554141</v>
      </c>
      <c r="D16" s="1">
        <v>1606678</v>
      </c>
      <c r="E16" s="1">
        <v>1306735</v>
      </c>
      <c r="F16" s="1">
        <v>853597</v>
      </c>
      <c r="J16" s="1">
        <v>255841</v>
      </c>
    </row>
    <row r="17" spans="1:10" x14ac:dyDescent="0.35">
      <c r="A17" s="7" t="s">
        <v>39</v>
      </c>
      <c r="B17" s="1">
        <v>4968179</v>
      </c>
      <c r="C17" s="1">
        <v>983292</v>
      </c>
      <c r="D17" s="1">
        <v>1498422</v>
      </c>
      <c r="E17" s="1">
        <v>977609</v>
      </c>
      <c r="F17" s="1">
        <v>1075251</v>
      </c>
      <c r="J17" s="1">
        <v>433606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5421891</v>
      </c>
      <c r="C19" s="1">
        <v>1547364</v>
      </c>
      <c r="D19" s="1">
        <v>1576612</v>
      </c>
      <c r="E19" s="1">
        <v>1299132</v>
      </c>
      <c r="F19" s="1">
        <v>749197</v>
      </c>
      <c r="J19" s="1">
        <v>249587</v>
      </c>
    </row>
    <row r="20" spans="1:10" x14ac:dyDescent="0.35">
      <c r="A20" s="7" t="s">
        <v>41</v>
      </c>
      <c r="B20" s="1">
        <v>4796628</v>
      </c>
      <c r="C20" s="1">
        <v>969487</v>
      </c>
      <c r="D20" s="1">
        <v>1412129</v>
      </c>
      <c r="E20" s="1">
        <v>944384</v>
      </c>
      <c r="F20" s="1">
        <v>1059071</v>
      </c>
      <c r="J20" s="1">
        <v>411557</v>
      </c>
    </row>
    <row r="21" spans="1:10" x14ac:dyDescent="0.35">
      <c r="A21" s="7" t="s">
        <v>42</v>
      </c>
      <c r="B21" s="1">
        <v>29379</v>
      </c>
      <c r="C21" s="1">
        <v>1230</v>
      </c>
      <c r="D21" s="1">
        <v>8326</v>
      </c>
      <c r="E21" s="1" t="s">
        <v>31</v>
      </c>
      <c r="F21" s="1">
        <v>19823</v>
      </c>
      <c r="J21" s="1" t="s">
        <v>31</v>
      </c>
    </row>
    <row r="22" spans="1:10" x14ac:dyDescent="0.35">
      <c r="A22" s="7" t="s">
        <v>43</v>
      </c>
      <c r="B22" s="1">
        <v>100970</v>
      </c>
      <c r="C22" s="1">
        <v>15447</v>
      </c>
      <c r="D22" s="1">
        <v>41544</v>
      </c>
      <c r="E22" s="1">
        <v>17335</v>
      </c>
      <c r="F22" s="1">
        <v>24575</v>
      </c>
      <c r="J22" s="1">
        <v>2069</v>
      </c>
    </row>
    <row r="23" spans="1:10" x14ac:dyDescent="0.35">
      <c r="A23" s="7" t="s">
        <v>44</v>
      </c>
      <c r="B23" s="1">
        <v>196302</v>
      </c>
      <c r="C23" s="1">
        <v>3904</v>
      </c>
      <c r="D23" s="1">
        <v>66489</v>
      </c>
      <c r="E23" s="1">
        <v>23493</v>
      </c>
      <c r="F23" s="1">
        <v>76182</v>
      </c>
      <c r="J23" s="1">
        <v>26235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376607</v>
      </c>
      <c r="C25" s="1">
        <v>75138</v>
      </c>
      <c r="D25" s="1">
        <v>153197</v>
      </c>
      <c r="E25" s="1">
        <v>87791</v>
      </c>
      <c r="F25" s="1">
        <v>48833</v>
      </c>
      <c r="J25" s="1">
        <v>11649</v>
      </c>
    </row>
    <row r="26" spans="1:10" x14ac:dyDescent="0.35">
      <c r="A26" s="7" t="s">
        <v>46</v>
      </c>
      <c r="B26" s="1">
        <v>8702349</v>
      </c>
      <c r="C26" s="1">
        <v>2127602</v>
      </c>
      <c r="D26" s="1">
        <v>2452122</v>
      </c>
      <c r="E26" s="1">
        <v>1996657</v>
      </c>
      <c r="F26" s="1">
        <v>1553561</v>
      </c>
      <c r="J26" s="1">
        <v>572408</v>
      </c>
    </row>
    <row r="27" spans="1:10" x14ac:dyDescent="0.35">
      <c r="A27" s="7" t="s">
        <v>47</v>
      </c>
      <c r="B27" s="1">
        <v>500084</v>
      </c>
      <c r="C27" s="1">
        <v>173262</v>
      </c>
      <c r="D27" s="1">
        <v>178615</v>
      </c>
      <c r="E27" s="1">
        <v>56125</v>
      </c>
      <c r="F27" s="1">
        <v>61433</v>
      </c>
      <c r="J27" s="1">
        <v>30649</v>
      </c>
    </row>
    <row r="28" spans="1:10" x14ac:dyDescent="0.35">
      <c r="A28" s="7" t="s">
        <v>48</v>
      </c>
      <c r="B28" s="1">
        <v>290860</v>
      </c>
      <c r="C28" s="1">
        <v>51332</v>
      </c>
      <c r="D28" s="1">
        <v>53823</v>
      </c>
      <c r="E28" s="1">
        <v>58852</v>
      </c>
      <c r="F28" s="1">
        <v>123952</v>
      </c>
      <c r="J28" s="1">
        <v>2901</v>
      </c>
    </row>
    <row r="29" spans="1:10" x14ac:dyDescent="0.35">
      <c r="A29" s="7" t="s">
        <v>49</v>
      </c>
      <c r="B29" s="1">
        <v>287343</v>
      </c>
      <c r="C29" s="1">
        <v>17695</v>
      </c>
      <c r="D29" s="1">
        <v>87219</v>
      </c>
      <c r="E29" s="1">
        <v>53480</v>
      </c>
      <c r="F29" s="1">
        <v>94201</v>
      </c>
      <c r="J29" s="1">
        <v>34748</v>
      </c>
    </row>
    <row r="30" spans="1:10" x14ac:dyDescent="0.35">
      <c r="A30" s="7" t="s">
        <v>44</v>
      </c>
      <c r="B30" s="1">
        <v>387929</v>
      </c>
      <c r="C30" s="1">
        <v>92405</v>
      </c>
      <c r="D30" s="1">
        <v>180124</v>
      </c>
      <c r="E30" s="1">
        <v>31439</v>
      </c>
      <c r="F30" s="1">
        <v>46869</v>
      </c>
      <c r="J30" s="1">
        <v>37091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897744</v>
      </c>
      <c r="C32" s="1">
        <v>249629</v>
      </c>
      <c r="D32" s="1">
        <v>331812</v>
      </c>
      <c r="E32" s="1">
        <v>143916</v>
      </c>
      <c r="F32" s="1">
        <v>130089</v>
      </c>
      <c r="J32" s="1">
        <v>42298</v>
      </c>
    </row>
    <row r="33" spans="1:10" x14ac:dyDescent="0.35">
      <c r="A33" s="7" t="s">
        <v>51</v>
      </c>
      <c r="B33" s="1">
        <v>8575573</v>
      </c>
      <c r="C33" s="1">
        <v>2122094</v>
      </c>
      <c r="D33" s="1">
        <v>2430633</v>
      </c>
      <c r="E33" s="1">
        <v>1978376</v>
      </c>
      <c r="F33" s="1">
        <v>1474130</v>
      </c>
      <c r="J33" s="1">
        <v>570339</v>
      </c>
    </row>
    <row r="34" spans="1:10" x14ac:dyDescent="0.35">
      <c r="A34" s="7" t="s">
        <v>52</v>
      </c>
      <c r="B34" s="1">
        <v>569752</v>
      </c>
      <c r="C34" s="1">
        <v>69400</v>
      </c>
      <c r="D34" s="1">
        <v>144745</v>
      </c>
      <c r="E34" s="1">
        <v>107120</v>
      </c>
      <c r="F34" s="1">
        <v>208769</v>
      </c>
      <c r="J34" s="1">
        <v>39718</v>
      </c>
    </row>
    <row r="35" spans="1:10" x14ac:dyDescent="0.35">
      <c r="A35" s="7" t="s">
        <v>44</v>
      </c>
      <c r="B35" s="1">
        <v>502103</v>
      </c>
      <c r="C35" s="1">
        <v>96310</v>
      </c>
      <c r="D35" s="1">
        <v>197911</v>
      </c>
      <c r="E35" s="1">
        <v>54932</v>
      </c>
      <c r="F35" s="1">
        <v>115860</v>
      </c>
      <c r="J35" s="1">
        <v>37091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4536679</v>
      </c>
      <c r="C37" s="1">
        <v>521761</v>
      </c>
      <c r="D37" s="1">
        <v>1428546</v>
      </c>
      <c r="E37" s="1">
        <v>1235561</v>
      </c>
      <c r="F37" s="1">
        <v>912654</v>
      </c>
      <c r="G37" s="1">
        <f>SUM(C37:F37)</f>
        <v>4098522</v>
      </c>
      <c r="H37" s="1">
        <f>SUM(E37:F37)</f>
        <v>2148215</v>
      </c>
      <c r="I37" s="9">
        <f>H37/G37</f>
        <v>0.52414382550587746</v>
      </c>
      <c r="J37" s="1">
        <v>438156</v>
      </c>
    </row>
    <row r="38" spans="1:10" x14ac:dyDescent="0.35">
      <c r="A38" s="7" t="s">
        <v>54</v>
      </c>
      <c r="B38" s="1">
        <v>3042085</v>
      </c>
      <c r="C38" s="1">
        <v>1112231</v>
      </c>
      <c r="D38" s="1">
        <v>802789</v>
      </c>
      <c r="E38" s="1">
        <v>592970</v>
      </c>
      <c r="F38" s="1">
        <v>393847</v>
      </c>
      <c r="G38" s="1">
        <f t="shared" ref="G38:G41" si="0">SUM(C38:F38)</f>
        <v>2901837</v>
      </c>
      <c r="H38" s="1">
        <f t="shared" ref="H38:H41" si="1">SUM(E38:F38)</f>
        <v>986817</v>
      </c>
      <c r="I38" s="9">
        <f t="shared" ref="I38:I41" si="2">H38/G38</f>
        <v>0.34006630972035989</v>
      </c>
      <c r="J38" s="1">
        <v>140247</v>
      </c>
    </row>
    <row r="39" spans="1:10" x14ac:dyDescent="0.35">
      <c r="A39" s="7" t="s">
        <v>55</v>
      </c>
      <c r="B39" s="1">
        <v>676662</v>
      </c>
      <c r="C39" s="1">
        <v>228469</v>
      </c>
      <c r="D39" s="1">
        <v>156633</v>
      </c>
      <c r="E39" s="1">
        <v>83302</v>
      </c>
      <c r="F39" s="1">
        <v>186729</v>
      </c>
      <c r="G39" s="1">
        <f t="shared" si="0"/>
        <v>655133</v>
      </c>
      <c r="H39" s="1">
        <f t="shared" si="1"/>
        <v>270031</v>
      </c>
      <c r="I39" s="9">
        <f t="shared" si="2"/>
        <v>0.41217737467048676</v>
      </c>
      <c r="J39" s="1">
        <v>21530</v>
      </c>
    </row>
    <row r="40" spans="1:10" x14ac:dyDescent="0.35">
      <c r="A40" s="7" t="s">
        <v>56</v>
      </c>
      <c r="B40" s="1">
        <v>1948090</v>
      </c>
      <c r="C40" s="1">
        <v>609582</v>
      </c>
      <c r="D40" s="1">
        <v>594454</v>
      </c>
      <c r="E40" s="1">
        <v>276001</v>
      </c>
      <c r="F40" s="1">
        <v>407743</v>
      </c>
      <c r="G40" s="1">
        <f t="shared" si="0"/>
        <v>1887780</v>
      </c>
      <c r="H40" s="1">
        <f t="shared" si="1"/>
        <v>683744</v>
      </c>
      <c r="I40" s="9">
        <f t="shared" si="2"/>
        <v>0.36219474726927925</v>
      </c>
      <c r="J40" s="1">
        <v>60310</v>
      </c>
    </row>
    <row r="41" spans="1:10" x14ac:dyDescent="0.35">
      <c r="A41" s="7" t="s">
        <v>57</v>
      </c>
      <c r="B41" s="1">
        <v>341656</v>
      </c>
      <c r="C41" s="1">
        <v>65390</v>
      </c>
      <c r="D41" s="1">
        <v>122678</v>
      </c>
      <c r="E41" s="1">
        <v>96510</v>
      </c>
      <c r="F41" s="1">
        <v>27875</v>
      </c>
      <c r="G41" s="1">
        <f t="shared" si="0"/>
        <v>312453</v>
      </c>
      <c r="H41" s="1">
        <f t="shared" si="1"/>
        <v>124385</v>
      </c>
      <c r="I41" s="9">
        <f t="shared" si="2"/>
        <v>0.39809187301770188</v>
      </c>
      <c r="J41" s="1">
        <v>29203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2253025</v>
      </c>
      <c r="C43" s="1">
        <v>284950</v>
      </c>
      <c r="D43" s="1">
        <v>656814</v>
      </c>
      <c r="E43" s="1">
        <v>335971</v>
      </c>
      <c r="F43" s="1">
        <v>758549</v>
      </c>
      <c r="J43" s="1">
        <v>216742</v>
      </c>
    </row>
    <row r="44" spans="1:10" x14ac:dyDescent="0.35">
      <c r="A44" s="7" t="s">
        <v>59</v>
      </c>
      <c r="B44" s="1">
        <v>2141401</v>
      </c>
      <c r="C44" s="1">
        <v>211143</v>
      </c>
      <c r="D44" s="1">
        <v>744484</v>
      </c>
      <c r="E44" s="1">
        <v>662664</v>
      </c>
      <c r="F44" s="1">
        <v>416489</v>
      </c>
      <c r="J44" s="1">
        <v>106621</v>
      </c>
    </row>
    <row r="45" spans="1:10" x14ac:dyDescent="0.35">
      <c r="A45" s="7" t="s">
        <v>60</v>
      </c>
      <c r="B45" s="1">
        <v>2647352</v>
      </c>
      <c r="C45" s="1">
        <v>456084</v>
      </c>
      <c r="D45" s="1">
        <v>863781</v>
      </c>
      <c r="E45" s="1">
        <v>687725</v>
      </c>
      <c r="F45" s="1">
        <v>459194</v>
      </c>
      <c r="J45" s="1">
        <v>180568</v>
      </c>
    </row>
    <row r="46" spans="1:10" x14ac:dyDescent="0.35">
      <c r="A46" s="7" t="s">
        <v>61</v>
      </c>
      <c r="B46" s="1">
        <v>3503393</v>
      </c>
      <c r="C46" s="1">
        <v>1585256</v>
      </c>
      <c r="D46" s="1">
        <v>840021</v>
      </c>
      <c r="E46" s="1">
        <v>597984</v>
      </c>
      <c r="F46" s="1">
        <v>294617</v>
      </c>
      <c r="J46" s="1">
        <v>185515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5445662</v>
      </c>
      <c r="C48" s="1">
        <v>1517791</v>
      </c>
      <c r="D48" s="1">
        <v>1581433</v>
      </c>
      <c r="E48" s="1">
        <v>1131226</v>
      </c>
      <c r="F48" s="1">
        <v>879230</v>
      </c>
      <c r="J48" s="1">
        <v>335981</v>
      </c>
    </row>
    <row r="49" spans="1:10" x14ac:dyDescent="0.35">
      <c r="A49" s="7" t="s">
        <v>63</v>
      </c>
      <c r="B49" s="1">
        <v>460269</v>
      </c>
      <c r="C49" s="1">
        <v>81539</v>
      </c>
      <c r="D49" s="1">
        <v>148362</v>
      </c>
      <c r="E49" s="1">
        <v>101986</v>
      </c>
      <c r="F49" s="1">
        <v>107258</v>
      </c>
      <c r="J49" s="1">
        <v>21125</v>
      </c>
    </row>
    <row r="50" spans="1:10" x14ac:dyDescent="0.35">
      <c r="A50" s="7" t="s">
        <v>64</v>
      </c>
      <c r="B50" s="1">
        <v>1115565</v>
      </c>
      <c r="C50" s="1">
        <v>197692</v>
      </c>
      <c r="D50" s="1">
        <v>366984</v>
      </c>
      <c r="E50" s="1">
        <v>152781</v>
      </c>
      <c r="F50" s="1">
        <v>342485</v>
      </c>
      <c r="J50" s="1">
        <v>55622</v>
      </c>
    </row>
    <row r="51" spans="1:10" x14ac:dyDescent="0.35">
      <c r="A51" s="7" t="s">
        <v>65</v>
      </c>
      <c r="B51" s="1">
        <v>3446126</v>
      </c>
      <c r="C51" s="1">
        <v>740411</v>
      </c>
      <c r="D51" s="1">
        <v>992695</v>
      </c>
      <c r="E51" s="1">
        <v>885203</v>
      </c>
      <c r="F51" s="1">
        <v>577334</v>
      </c>
      <c r="J51" s="1">
        <v>250484</v>
      </c>
    </row>
    <row r="52" spans="1:10" x14ac:dyDescent="0.35">
      <c r="A52" s="7" t="s">
        <v>44</v>
      </c>
      <c r="B52" s="1">
        <v>77550</v>
      </c>
      <c r="C52" s="1" t="s">
        <v>31</v>
      </c>
      <c r="D52" s="1">
        <v>15626</v>
      </c>
      <c r="E52" s="1">
        <v>13148</v>
      </c>
      <c r="F52" s="1">
        <v>22541</v>
      </c>
      <c r="J52" s="1">
        <v>26235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615288</v>
      </c>
      <c r="C54" s="1">
        <v>207456</v>
      </c>
      <c r="D54" s="1">
        <v>162038</v>
      </c>
      <c r="E54" s="1">
        <v>99686</v>
      </c>
      <c r="F54" s="1">
        <v>117064</v>
      </c>
      <c r="J54" s="1">
        <v>29044</v>
      </c>
    </row>
    <row r="55" spans="1:10" x14ac:dyDescent="0.35">
      <c r="A55" s="7" t="s">
        <v>67</v>
      </c>
      <c r="B55" s="1">
        <v>2445872</v>
      </c>
      <c r="C55" s="1">
        <v>874261</v>
      </c>
      <c r="D55" s="1">
        <v>593166</v>
      </c>
      <c r="E55" s="1">
        <v>411027</v>
      </c>
      <c r="F55" s="1">
        <v>398323</v>
      </c>
      <c r="J55" s="1">
        <v>169096</v>
      </c>
    </row>
    <row r="56" spans="1:10" x14ac:dyDescent="0.35">
      <c r="A56" s="7" t="s">
        <v>68</v>
      </c>
      <c r="B56" s="1">
        <v>2128423</v>
      </c>
      <c r="C56" s="1">
        <v>519084</v>
      </c>
      <c r="D56" s="1">
        <v>758717</v>
      </c>
      <c r="E56" s="1">
        <v>363200</v>
      </c>
      <c r="F56" s="1">
        <v>366554</v>
      </c>
      <c r="J56" s="1">
        <v>120867</v>
      </c>
    </row>
    <row r="57" spans="1:10" x14ac:dyDescent="0.35">
      <c r="A57" s="7" t="s">
        <v>69</v>
      </c>
      <c r="B57" s="1">
        <v>2191007</v>
      </c>
      <c r="C57" s="1">
        <v>499284</v>
      </c>
      <c r="D57" s="1">
        <v>630107</v>
      </c>
      <c r="E57" s="1">
        <v>595761</v>
      </c>
      <c r="F57" s="1">
        <v>321912</v>
      </c>
      <c r="J57" s="1">
        <v>143944</v>
      </c>
    </row>
    <row r="58" spans="1:10" x14ac:dyDescent="0.35">
      <c r="A58" s="7" t="s">
        <v>70</v>
      </c>
      <c r="B58" s="1">
        <v>1370941</v>
      </c>
      <c r="C58" s="1">
        <v>263436</v>
      </c>
      <c r="D58" s="1">
        <v>381874</v>
      </c>
      <c r="E58" s="1">
        <v>320102</v>
      </c>
      <c r="F58" s="1">
        <v>319641</v>
      </c>
      <c r="J58" s="1">
        <v>85888</v>
      </c>
    </row>
    <row r="59" spans="1:10" x14ac:dyDescent="0.35">
      <c r="A59" s="7" t="s">
        <v>71</v>
      </c>
      <c r="B59" s="1">
        <v>968056</v>
      </c>
      <c r="C59" s="1">
        <v>100977</v>
      </c>
      <c r="D59" s="1">
        <v>437757</v>
      </c>
      <c r="E59" s="1">
        <v>165435</v>
      </c>
      <c r="F59" s="1">
        <v>232443</v>
      </c>
      <c r="J59" s="1">
        <v>31445</v>
      </c>
    </row>
    <row r="60" spans="1:10" x14ac:dyDescent="0.35">
      <c r="A60" s="7" t="s">
        <v>72</v>
      </c>
      <c r="B60" s="1">
        <v>825583</v>
      </c>
      <c r="C60" s="1">
        <v>72936</v>
      </c>
      <c r="D60" s="1">
        <v>141441</v>
      </c>
      <c r="E60" s="1">
        <v>329133</v>
      </c>
      <c r="F60" s="1">
        <v>172911</v>
      </c>
      <c r="J60" s="1">
        <v>109162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4432735</v>
      </c>
      <c r="C62" s="1">
        <v>816798</v>
      </c>
      <c r="D62" s="1">
        <v>1279842</v>
      </c>
      <c r="E62" s="1">
        <v>1077510</v>
      </c>
      <c r="F62" s="1">
        <v>875593</v>
      </c>
      <c r="G62" s="1">
        <f>SUM(C62:F62)</f>
        <v>4049743</v>
      </c>
      <c r="H62" s="1">
        <f>SUM(E62:F62)</f>
        <v>1953103</v>
      </c>
      <c r="I62" s="9">
        <f>H62/G62</f>
        <v>0.48227825815119624</v>
      </c>
      <c r="J62" s="1">
        <v>382991</v>
      </c>
    </row>
    <row r="63" spans="1:10" x14ac:dyDescent="0.35">
      <c r="A63" s="7" t="s">
        <v>74</v>
      </c>
      <c r="B63" s="1">
        <v>6112437</v>
      </c>
      <c r="C63" s="1">
        <v>1720635</v>
      </c>
      <c r="D63" s="1">
        <v>1825258</v>
      </c>
      <c r="E63" s="1">
        <v>1206833</v>
      </c>
      <c r="F63" s="1">
        <v>1053255</v>
      </c>
      <c r="G63" s="1">
        <f>SUM(C63:F63)</f>
        <v>5805981</v>
      </c>
      <c r="H63" s="1">
        <f>SUM(E63:F63)</f>
        <v>2260088</v>
      </c>
      <c r="I63" s="9">
        <f>H63/G63</f>
        <v>0.38926892802439417</v>
      </c>
      <c r="J63" s="1">
        <v>306456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1778333</v>
      </c>
      <c r="C65" s="1">
        <v>144375</v>
      </c>
      <c r="D65" s="1">
        <v>536178</v>
      </c>
      <c r="E65" s="1">
        <v>292814</v>
      </c>
      <c r="F65" s="1">
        <v>649098</v>
      </c>
      <c r="J65" s="1">
        <v>155869</v>
      </c>
    </row>
    <row r="66" spans="1:10" x14ac:dyDescent="0.35">
      <c r="A66" s="7" t="s">
        <v>51</v>
      </c>
      <c r="B66" s="1">
        <v>8604600</v>
      </c>
      <c r="C66" s="1">
        <v>2393058</v>
      </c>
      <c r="D66" s="1">
        <v>2556820</v>
      </c>
      <c r="E66" s="1">
        <v>1991530</v>
      </c>
      <c r="F66" s="1">
        <v>1266119</v>
      </c>
      <c r="J66" s="1">
        <v>397073</v>
      </c>
    </row>
    <row r="67" spans="1:10" x14ac:dyDescent="0.35">
      <c r="A67" s="7" t="s">
        <v>44</v>
      </c>
      <c r="B67" s="1">
        <v>162239</v>
      </c>
      <c r="C67" s="1" t="s">
        <v>31</v>
      </c>
      <c r="D67" s="1">
        <v>12102</v>
      </c>
      <c r="E67" s="1" t="s">
        <v>31</v>
      </c>
      <c r="F67" s="1">
        <v>13632</v>
      </c>
      <c r="J67" s="1">
        <v>136505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6356232</v>
      </c>
      <c r="C69" s="1">
        <v>1639628</v>
      </c>
      <c r="D69" s="1">
        <v>2061823</v>
      </c>
      <c r="E69" s="1">
        <v>1418714</v>
      </c>
      <c r="F69" s="1">
        <v>977890</v>
      </c>
      <c r="J69" s="1">
        <v>258178</v>
      </c>
    </row>
    <row r="70" spans="1:10" x14ac:dyDescent="0.35">
      <c r="A70" s="7" t="s">
        <v>51</v>
      </c>
      <c r="B70" s="1">
        <v>3971933</v>
      </c>
      <c r="C70" s="1">
        <v>891639</v>
      </c>
      <c r="D70" s="1">
        <v>1027038</v>
      </c>
      <c r="E70" s="1">
        <v>852547</v>
      </c>
      <c r="F70" s="1">
        <v>897735</v>
      </c>
      <c r="J70" s="1">
        <v>302975</v>
      </c>
    </row>
    <row r="71" spans="1:10" x14ac:dyDescent="0.35">
      <c r="A71" s="7" t="s">
        <v>44</v>
      </c>
      <c r="B71" s="1">
        <v>217006</v>
      </c>
      <c r="C71" s="1">
        <v>6167</v>
      </c>
      <c r="D71" s="1">
        <v>16239</v>
      </c>
      <c r="E71" s="1">
        <v>13083</v>
      </c>
      <c r="F71" s="1">
        <v>53224</v>
      </c>
      <c r="J71" s="1">
        <v>128293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1317387</v>
      </c>
      <c r="C73" s="1">
        <v>148681</v>
      </c>
      <c r="D73" s="1">
        <v>294114</v>
      </c>
      <c r="E73" s="1">
        <v>193006</v>
      </c>
      <c r="F73" s="1">
        <v>681585</v>
      </c>
      <c r="G73" s="1">
        <f>SUM(C73:F73)</f>
        <v>1317386</v>
      </c>
      <c r="H73" s="1">
        <f>SUM(E73:F73)</f>
        <v>874591</v>
      </c>
      <c r="I73" s="9">
        <f>H73/G73</f>
        <v>0.66388363015851082</v>
      </c>
      <c r="J73" s="1" t="s">
        <v>31</v>
      </c>
    </row>
    <row r="74" spans="1:10" x14ac:dyDescent="0.35">
      <c r="A74" s="7" t="s">
        <v>76</v>
      </c>
      <c r="B74" s="1">
        <v>837413</v>
      </c>
      <c r="C74" s="1">
        <v>63781</v>
      </c>
      <c r="D74" s="1">
        <v>304047</v>
      </c>
      <c r="E74" s="1">
        <v>214238</v>
      </c>
      <c r="F74" s="1">
        <v>255347</v>
      </c>
      <c r="G74" s="1">
        <f>SUM(C74:F74)</f>
        <v>837413</v>
      </c>
      <c r="H74" s="1">
        <f>SUM(E74:F74)</f>
        <v>469585</v>
      </c>
      <c r="I74" s="9">
        <f>H74/G74</f>
        <v>0.56075675920961343</v>
      </c>
      <c r="J74" s="1" t="s">
        <v>31</v>
      </c>
    </row>
    <row r="75" spans="1:10" x14ac:dyDescent="0.35">
      <c r="A75" s="7" t="s">
        <v>77</v>
      </c>
      <c r="B75" s="1">
        <v>1169585</v>
      </c>
      <c r="C75" s="1">
        <v>102486</v>
      </c>
      <c r="D75" s="1">
        <v>311784</v>
      </c>
      <c r="E75" s="1">
        <v>437324</v>
      </c>
      <c r="F75" s="1">
        <v>317992</v>
      </c>
      <c r="J75" s="1" t="s">
        <v>31</v>
      </c>
    </row>
    <row r="76" spans="1:10" x14ac:dyDescent="0.35">
      <c r="A76" s="7" t="s">
        <v>78</v>
      </c>
      <c r="B76" s="1">
        <v>1191488</v>
      </c>
      <c r="C76" s="1">
        <v>210859</v>
      </c>
      <c r="D76" s="1">
        <v>528827</v>
      </c>
      <c r="E76" s="1">
        <v>254536</v>
      </c>
      <c r="F76" s="1">
        <v>197266</v>
      </c>
      <c r="J76" s="1" t="s">
        <v>31</v>
      </c>
    </row>
    <row r="77" spans="1:10" x14ac:dyDescent="0.35">
      <c r="A77" s="7" t="s">
        <v>174</v>
      </c>
      <c r="C77" s="1">
        <f>SUM(C73:C76)</f>
        <v>525807</v>
      </c>
      <c r="D77" s="1">
        <f>SUM(D73:D76)</f>
        <v>1438772</v>
      </c>
      <c r="E77" s="1">
        <f>SUM(E73:E76)</f>
        <v>1099104</v>
      </c>
      <c r="F77" s="1">
        <f>SUM(F73:F76)</f>
        <v>1452190</v>
      </c>
      <c r="G77" s="1">
        <f>SUM(C77:F77)</f>
        <v>4515873</v>
      </c>
      <c r="H77" s="1">
        <f>SUM(E77:F77)</f>
        <v>2551294</v>
      </c>
      <c r="I77" s="9">
        <f>H77/G77</f>
        <v>0.56496141499107699</v>
      </c>
    </row>
    <row r="78" spans="1:10" x14ac:dyDescent="0.35">
      <c r="A78" s="7"/>
    </row>
    <row r="79" spans="1:10" x14ac:dyDescent="0.35">
      <c r="A79" s="7" t="s">
        <v>79</v>
      </c>
      <c r="B79" s="1">
        <v>940056</v>
      </c>
      <c r="C79" s="1">
        <v>186763</v>
      </c>
      <c r="D79" s="1">
        <v>395333</v>
      </c>
      <c r="E79" s="1">
        <v>309083</v>
      </c>
      <c r="F79" s="1">
        <v>48876</v>
      </c>
      <c r="J79" s="1" t="s">
        <v>31</v>
      </c>
    </row>
    <row r="80" spans="1:10" x14ac:dyDescent="0.35">
      <c r="A80" s="7" t="s">
        <v>80</v>
      </c>
      <c r="B80" s="1">
        <v>1029754</v>
      </c>
      <c r="C80" s="1">
        <v>420686</v>
      </c>
      <c r="D80" s="1">
        <v>287882</v>
      </c>
      <c r="E80" s="1">
        <v>242922</v>
      </c>
      <c r="F80" s="1">
        <v>78264</v>
      </c>
      <c r="J80" s="1" t="s">
        <v>31</v>
      </c>
    </row>
    <row r="81" spans="1:10" x14ac:dyDescent="0.35">
      <c r="A81" s="7" t="s">
        <v>81</v>
      </c>
      <c r="B81" s="1">
        <v>615845</v>
      </c>
      <c r="C81" s="1">
        <v>332662</v>
      </c>
      <c r="D81" s="1">
        <v>183502</v>
      </c>
      <c r="E81" s="1">
        <v>89409</v>
      </c>
      <c r="F81" s="1">
        <v>10272</v>
      </c>
      <c r="J81" s="1" t="s">
        <v>31</v>
      </c>
    </row>
    <row r="82" spans="1:10" x14ac:dyDescent="0.35">
      <c r="A82" s="7" t="s">
        <v>82</v>
      </c>
      <c r="B82" s="1">
        <v>959014</v>
      </c>
      <c r="C82" s="1">
        <v>700276</v>
      </c>
      <c r="D82" s="1">
        <v>157034</v>
      </c>
      <c r="E82" s="1">
        <v>96587</v>
      </c>
      <c r="F82" s="1">
        <v>5117</v>
      </c>
      <c r="J82" s="1" t="s">
        <v>31</v>
      </c>
    </row>
    <row r="83" spans="1:10" x14ac:dyDescent="0.35">
      <c r="A83" s="7"/>
      <c r="C83" s="1">
        <f>SUM(C79:C82)</f>
        <v>1640387</v>
      </c>
      <c r="D83" s="1">
        <f>SUM(D79:D82)</f>
        <v>1023751</v>
      </c>
      <c r="E83" s="1">
        <f>SUM(E79:E82)</f>
        <v>738001</v>
      </c>
      <c r="F83" s="1">
        <f>SUM(F79:F82)</f>
        <v>142529</v>
      </c>
      <c r="G83" s="1">
        <f>SUM(C83:F83)</f>
        <v>3544668</v>
      </c>
    </row>
    <row r="84" spans="1:10" x14ac:dyDescent="0.35">
      <c r="A84" s="7" t="s">
        <v>175</v>
      </c>
      <c r="G84" s="1">
        <f>G83+G77</f>
        <v>8060541</v>
      </c>
    </row>
    <row r="85" spans="1:10" x14ac:dyDescent="0.35">
      <c r="A85" s="7" t="s">
        <v>44</v>
      </c>
      <c r="B85" s="1">
        <v>2484631</v>
      </c>
      <c r="C85" s="1">
        <v>371239</v>
      </c>
      <c r="D85" s="1">
        <v>642577</v>
      </c>
      <c r="E85" s="1">
        <v>447239</v>
      </c>
      <c r="F85" s="1">
        <v>334129</v>
      </c>
      <c r="J85" s="1">
        <v>689447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7824688</v>
      </c>
      <c r="C87" s="1">
        <v>2283026</v>
      </c>
      <c r="D87" s="1">
        <v>2490329</v>
      </c>
      <c r="E87" s="1">
        <v>1878584</v>
      </c>
      <c r="F87" s="1">
        <v>1172749</v>
      </c>
      <c r="J87" s="1" t="s">
        <v>31</v>
      </c>
    </row>
    <row r="88" spans="1:10" x14ac:dyDescent="0.35">
      <c r="A88" s="7" t="s">
        <v>84</v>
      </c>
      <c r="B88" s="1">
        <v>3951549</v>
      </c>
      <c r="C88" s="1">
        <v>623042</v>
      </c>
      <c r="D88" s="1">
        <v>1253634</v>
      </c>
      <c r="E88" s="1">
        <v>1138663</v>
      </c>
      <c r="F88" s="1">
        <v>936210</v>
      </c>
      <c r="J88" s="1" t="s">
        <v>31</v>
      </c>
    </row>
    <row r="89" spans="1:10" ht="43.5" x14ac:dyDescent="0.35">
      <c r="A89" s="7" t="s">
        <v>85</v>
      </c>
      <c r="B89" s="1">
        <v>2558886</v>
      </c>
      <c r="C89" s="1">
        <v>425886</v>
      </c>
      <c r="D89" s="1">
        <v>676176</v>
      </c>
      <c r="E89" s="1">
        <v>902977</v>
      </c>
      <c r="F89" s="1">
        <v>553846</v>
      </c>
      <c r="J89" s="1" t="s">
        <v>31</v>
      </c>
    </row>
    <row r="90" spans="1:10" x14ac:dyDescent="0.35">
      <c r="A90" s="7" t="s">
        <v>86</v>
      </c>
      <c r="B90" s="1">
        <v>1222569</v>
      </c>
      <c r="C90" s="1">
        <v>54560</v>
      </c>
      <c r="D90" s="1">
        <v>169591</v>
      </c>
      <c r="E90" s="1">
        <v>399949</v>
      </c>
      <c r="F90" s="1">
        <v>598469</v>
      </c>
      <c r="J90" s="1" t="s">
        <v>31</v>
      </c>
    </row>
    <row r="91" spans="1:10" x14ac:dyDescent="0.35">
      <c r="A91" s="7" t="s">
        <v>87</v>
      </c>
      <c r="B91" s="1">
        <v>285037</v>
      </c>
      <c r="C91" s="1">
        <v>14514</v>
      </c>
      <c r="D91" s="1">
        <v>68224</v>
      </c>
      <c r="E91" s="1">
        <v>68557</v>
      </c>
      <c r="F91" s="1">
        <v>133742</v>
      </c>
      <c r="J91" s="1" t="s">
        <v>31</v>
      </c>
    </row>
    <row r="92" spans="1:10" ht="29" x14ac:dyDescent="0.35">
      <c r="A92" s="7" t="s">
        <v>88</v>
      </c>
      <c r="B92" s="1">
        <v>245849</v>
      </c>
      <c r="C92" s="1">
        <v>35279</v>
      </c>
      <c r="D92" s="1">
        <v>79412</v>
      </c>
      <c r="E92" s="1">
        <v>59228</v>
      </c>
      <c r="F92" s="1">
        <v>71930</v>
      </c>
      <c r="J92" s="1" t="s">
        <v>31</v>
      </c>
    </row>
    <row r="93" spans="1:10" x14ac:dyDescent="0.35">
      <c r="A93" s="7" t="s">
        <v>89</v>
      </c>
      <c r="B93" s="1">
        <v>846864</v>
      </c>
      <c r="C93" s="1">
        <v>50116</v>
      </c>
      <c r="D93" s="1">
        <v>124749</v>
      </c>
      <c r="E93" s="1">
        <v>226968</v>
      </c>
      <c r="F93" s="1">
        <v>445032</v>
      </c>
      <c r="G93" s="1">
        <f>SUM(C93:F93)</f>
        <v>846865</v>
      </c>
      <c r="H93" s="1">
        <f>E93+F93</f>
        <v>672000</v>
      </c>
      <c r="I93" s="9">
        <f>H93/G93</f>
        <v>0.79351490497304766</v>
      </c>
      <c r="J93" s="1" t="s">
        <v>31</v>
      </c>
    </row>
    <row r="94" spans="1:10" ht="29" x14ac:dyDescent="0.35">
      <c r="A94" s="7" t="s">
        <v>90</v>
      </c>
      <c r="B94" s="1">
        <v>181709</v>
      </c>
      <c r="C94" s="1" t="s">
        <v>31</v>
      </c>
      <c r="D94" s="1">
        <v>36773</v>
      </c>
      <c r="E94" s="1">
        <v>43622</v>
      </c>
      <c r="F94" s="1">
        <v>101313</v>
      </c>
      <c r="J94" s="1" t="s">
        <v>31</v>
      </c>
    </row>
    <row r="95" spans="1:10" x14ac:dyDescent="0.35">
      <c r="A95" s="7" t="s">
        <v>91</v>
      </c>
      <c r="B95" s="1">
        <v>1232859</v>
      </c>
      <c r="C95" s="1">
        <v>115169</v>
      </c>
      <c r="D95" s="1">
        <v>448847</v>
      </c>
      <c r="E95" s="1">
        <v>339240</v>
      </c>
      <c r="F95" s="1">
        <v>329605</v>
      </c>
      <c r="J95" s="1" t="s">
        <v>31</v>
      </c>
    </row>
    <row r="96" spans="1:10" x14ac:dyDescent="0.35">
      <c r="A96" s="7" t="s">
        <v>92</v>
      </c>
      <c r="B96" s="1">
        <v>189047</v>
      </c>
      <c r="C96" s="1">
        <v>27412</v>
      </c>
      <c r="D96" s="1">
        <v>24321</v>
      </c>
      <c r="E96" s="1">
        <v>15002</v>
      </c>
      <c r="F96" s="1">
        <v>122312</v>
      </c>
      <c r="J96" s="1" t="s">
        <v>31</v>
      </c>
    </row>
    <row r="97" spans="1:10" x14ac:dyDescent="0.35">
      <c r="A97" s="7" t="s">
        <v>52</v>
      </c>
      <c r="B97" s="1">
        <v>256111</v>
      </c>
      <c r="C97" s="1">
        <v>106849</v>
      </c>
      <c r="D97" s="1">
        <v>74566</v>
      </c>
      <c r="E97" s="1">
        <v>15758</v>
      </c>
      <c r="F97" s="1">
        <v>58938</v>
      </c>
      <c r="J97" s="1" t="s">
        <v>31</v>
      </c>
    </row>
    <row r="98" spans="1:10" x14ac:dyDescent="0.35">
      <c r="A98" s="7" t="s">
        <v>44</v>
      </c>
      <c r="B98" s="1">
        <v>933917</v>
      </c>
      <c r="C98" s="1">
        <v>117756</v>
      </c>
      <c r="D98" s="1">
        <v>77053</v>
      </c>
      <c r="E98" s="1">
        <v>35395</v>
      </c>
      <c r="F98" s="1">
        <v>14266</v>
      </c>
      <c r="J98" s="1">
        <v>689447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33663</v>
      </c>
      <c r="C100" s="1">
        <v>2393</v>
      </c>
      <c r="D100" s="1">
        <v>23573</v>
      </c>
      <c r="E100" s="1" t="s">
        <v>31</v>
      </c>
      <c r="F100" s="1">
        <v>7697</v>
      </c>
      <c r="J100" s="1" t="s">
        <v>31</v>
      </c>
    </row>
    <row r="101" spans="1:10" x14ac:dyDescent="0.35">
      <c r="A101" s="7" t="s">
        <v>94</v>
      </c>
      <c r="B101" s="1">
        <v>1081</v>
      </c>
      <c r="C101" s="1" t="s">
        <v>31</v>
      </c>
      <c r="D101" s="1">
        <v>1081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12528</v>
      </c>
      <c r="C102" s="1" t="s">
        <v>31</v>
      </c>
      <c r="D102" s="1">
        <v>12528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8187</v>
      </c>
      <c r="C103" s="1">
        <v>5391</v>
      </c>
      <c r="D103" s="1">
        <v>2796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10369604</v>
      </c>
      <c r="C104" s="1">
        <v>2529650</v>
      </c>
      <c r="D104" s="1">
        <v>3038011</v>
      </c>
      <c r="E104" s="1">
        <v>2284343</v>
      </c>
      <c r="F104" s="1">
        <v>1863507</v>
      </c>
      <c r="J104" s="1">
        <v>654093</v>
      </c>
    </row>
    <row r="105" spans="1:10" x14ac:dyDescent="0.35">
      <c r="A105" s="7" t="s">
        <v>44</v>
      </c>
      <c r="B105" s="1">
        <v>120110</v>
      </c>
      <c r="C105" s="1" t="s">
        <v>31</v>
      </c>
      <c r="D105" s="1">
        <v>27112</v>
      </c>
      <c r="E105" s="1" t="s">
        <v>31</v>
      </c>
      <c r="F105" s="1">
        <v>57644</v>
      </c>
      <c r="J105" s="1">
        <v>35354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5835353</v>
      </c>
      <c r="C107" s="1">
        <v>1811258</v>
      </c>
      <c r="D107" s="1">
        <v>1799607</v>
      </c>
      <c r="E107" s="1">
        <v>1292043</v>
      </c>
      <c r="F107" s="1">
        <v>932446</v>
      </c>
      <c r="J107" s="1" t="s">
        <v>31</v>
      </c>
    </row>
    <row r="108" spans="1:10" x14ac:dyDescent="0.35">
      <c r="A108" s="7" t="s">
        <v>99</v>
      </c>
      <c r="B108" s="1">
        <v>2337275</v>
      </c>
      <c r="C108" s="1">
        <v>423707</v>
      </c>
      <c r="D108" s="1">
        <v>678261</v>
      </c>
      <c r="E108" s="1">
        <v>573226</v>
      </c>
      <c r="F108" s="1">
        <v>662081</v>
      </c>
      <c r="J108" s="1" t="s">
        <v>31</v>
      </c>
    </row>
    <row r="109" spans="1:10" x14ac:dyDescent="0.35">
      <c r="A109" s="7" t="s">
        <v>100</v>
      </c>
      <c r="B109" s="1">
        <v>395562</v>
      </c>
      <c r="C109" s="1">
        <v>57884</v>
      </c>
      <c r="D109" s="1">
        <v>61980</v>
      </c>
      <c r="E109" s="1">
        <v>113253</v>
      </c>
      <c r="F109" s="1">
        <v>162445</v>
      </c>
      <c r="J109" s="1" t="s">
        <v>31</v>
      </c>
    </row>
    <row r="110" spans="1:10" x14ac:dyDescent="0.35">
      <c r="A110" s="7" t="s">
        <v>101</v>
      </c>
      <c r="B110" s="1">
        <v>11836</v>
      </c>
      <c r="C110" s="1" t="s">
        <v>31</v>
      </c>
      <c r="D110" s="1" t="s">
        <v>31</v>
      </c>
      <c r="E110" s="1">
        <v>4114</v>
      </c>
      <c r="F110" s="1">
        <v>7721</v>
      </c>
      <c r="J110" s="1" t="s">
        <v>31</v>
      </c>
    </row>
    <row r="111" spans="1:10" x14ac:dyDescent="0.35">
      <c r="A111" s="7" t="s">
        <v>44</v>
      </c>
      <c r="B111" s="1">
        <v>1965146</v>
      </c>
      <c r="C111" s="1">
        <v>244584</v>
      </c>
      <c r="D111" s="1">
        <v>565252</v>
      </c>
      <c r="E111" s="1">
        <v>301707</v>
      </c>
      <c r="F111" s="1">
        <v>164155</v>
      </c>
      <c r="J111" s="1">
        <v>689447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7398077</v>
      </c>
      <c r="C113" s="1">
        <v>2016849</v>
      </c>
      <c r="D113" s="1">
        <v>2336865</v>
      </c>
      <c r="E113" s="1">
        <v>1554978</v>
      </c>
      <c r="F113" s="1">
        <v>1489385</v>
      </c>
      <c r="J113" s="1" t="s">
        <v>31</v>
      </c>
    </row>
    <row r="114" spans="1:10" x14ac:dyDescent="0.35">
      <c r="A114" s="7" t="s">
        <v>99</v>
      </c>
      <c r="B114" s="1">
        <v>1061804</v>
      </c>
      <c r="C114" s="1">
        <v>270237</v>
      </c>
      <c r="D114" s="1">
        <v>196643</v>
      </c>
      <c r="E114" s="1">
        <v>386979</v>
      </c>
      <c r="F114" s="1">
        <v>207945</v>
      </c>
      <c r="J114" s="1" t="s">
        <v>31</v>
      </c>
    </row>
    <row r="115" spans="1:10" x14ac:dyDescent="0.35">
      <c r="A115" s="7" t="s">
        <v>100</v>
      </c>
      <c r="B115" s="1">
        <v>104072</v>
      </c>
      <c r="C115" s="1">
        <v>5763</v>
      </c>
      <c r="D115" s="1">
        <v>20362</v>
      </c>
      <c r="E115" s="1">
        <v>40680</v>
      </c>
      <c r="F115" s="1">
        <v>37268</v>
      </c>
      <c r="J115" s="1" t="s">
        <v>31</v>
      </c>
    </row>
    <row r="116" spans="1:10" x14ac:dyDescent="0.35">
      <c r="A116" s="7" t="s">
        <v>101</v>
      </c>
      <c r="B116" s="1">
        <v>23654</v>
      </c>
      <c r="C116" s="1" t="s">
        <v>31</v>
      </c>
      <c r="D116" s="1" t="s">
        <v>31</v>
      </c>
      <c r="E116" s="1" t="s">
        <v>31</v>
      </c>
      <c r="F116" s="1">
        <v>23654</v>
      </c>
      <c r="J116" s="1" t="s">
        <v>31</v>
      </c>
    </row>
    <row r="117" spans="1:10" x14ac:dyDescent="0.35">
      <c r="A117" s="7" t="s">
        <v>44</v>
      </c>
      <c r="B117" s="1">
        <v>1957565</v>
      </c>
      <c r="C117" s="1">
        <v>244584</v>
      </c>
      <c r="D117" s="1">
        <v>551231</v>
      </c>
      <c r="E117" s="1">
        <v>301707</v>
      </c>
      <c r="F117" s="1">
        <v>170596</v>
      </c>
      <c r="J117" s="1">
        <v>689447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5197788</v>
      </c>
      <c r="C119" s="1">
        <v>1652283</v>
      </c>
      <c r="D119" s="1">
        <v>1855462</v>
      </c>
      <c r="E119" s="1">
        <v>946633</v>
      </c>
      <c r="F119" s="1">
        <v>743409</v>
      </c>
      <c r="J119" s="1" t="s">
        <v>31</v>
      </c>
    </row>
    <row r="120" spans="1:10" x14ac:dyDescent="0.35">
      <c r="A120" s="7" t="s">
        <v>99</v>
      </c>
      <c r="B120" s="1">
        <v>3059288</v>
      </c>
      <c r="C120" s="1">
        <v>602823</v>
      </c>
      <c r="D120" s="1">
        <v>655542</v>
      </c>
      <c r="E120" s="1">
        <v>919542</v>
      </c>
      <c r="F120" s="1">
        <v>881380</v>
      </c>
      <c r="J120" s="1" t="s">
        <v>31</v>
      </c>
    </row>
    <row r="121" spans="1:10" x14ac:dyDescent="0.35">
      <c r="A121" s="7" t="s">
        <v>100</v>
      </c>
      <c r="B121" s="1">
        <v>311905</v>
      </c>
      <c r="C121" s="1">
        <v>31339</v>
      </c>
      <c r="D121" s="1">
        <v>51169</v>
      </c>
      <c r="E121" s="1">
        <v>104404</v>
      </c>
      <c r="F121" s="1">
        <v>124992</v>
      </c>
      <c r="J121" s="1" t="s">
        <v>31</v>
      </c>
    </row>
    <row r="122" spans="1:10" x14ac:dyDescent="0.35">
      <c r="A122" s="7" t="s">
        <v>101</v>
      </c>
      <c r="B122" s="1">
        <v>13188</v>
      </c>
      <c r="C122" s="1" t="s">
        <v>31</v>
      </c>
      <c r="D122" s="1" t="s">
        <v>31</v>
      </c>
      <c r="E122" s="1">
        <v>5466</v>
      </c>
      <c r="F122" s="1">
        <v>7721</v>
      </c>
      <c r="J122" s="1" t="s">
        <v>31</v>
      </c>
    </row>
    <row r="123" spans="1:10" x14ac:dyDescent="0.35">
      <c r="A123" s="7" t="s">
        <v>44</v>
      </c>
      <c r="B123" s="1">
        <v>1963004</v>
      </c>
      <c r="C123" s="1">
        <v>250987</v>
      </c>
      <c r="D123" s="1">
        <v>542927</v>
      </c>
      <c r="E123" s="1">
        <v>308298</v>
      </c>
      <c r="F123" s="1">
        <v>171345</v>
      </c>
      <c r="J123" s="1">
        <v>689447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7072925</v>
      </c>
      <c r="C125" s="1">
        <v>2085204</v>
      </c>
      <c r="D125" s="1">
        <v>2164198</v>
      </c>
      <c r="E125" s="1">
        <v>1592161</v>
      </c>
      <c r="F125" s="1">
        <v>1231362</v>
      </c>
      <c r="J125" s="1" t="s">
        <v>31</v>
      </c>
    </row>
    <row r="126" spans="1:10" x14ac:dyDescent="0.35">
      <c r="A126" s="7" t="s">
        <v>99</v>
      </c>
      <c r="B126" s="1">
        <v>1331180</v>
      </c>
      <c r="C126" s="1">
        <v>186835</v>
      </c>
      <c r="D126" s="1">
        <v>353567</v>
      </c>
      <c r="E126" s="1">
        <v>328974</v>
      </c>
      <c r="F126" s="1">
        <v>461803</v>
      </c>
      <c r="J126" s="1" t="s">
        <v>31</v>
      </c>
    </row>
    <row r="127" spans="1:10" x14ac:dyDescent="0.35">
      <c r="A127" s="7" t="s">
        <v>100</v>
      </c>
      <c r="B127" s="1">
        <v>168496</v>
      </c>
      <c r="C127" s="1">
        <v>12534</v>
      </c>
      <c r="D127" s="1">
        <v>54662</v>
      </c>
      <c r="E127" s="1">
        <v>44869</v>
      </c>
      <c r="F127" s="1">
        <v>56431</v>
      </c>
      <c r="J127" s="1" t="s">
        <v>31</v>
      </c>
    </row>
    <row r="128" spans="1:10" x14ac:dyDescent="0.35">
      <c r="A128" s="7" t="s">
        <v>101</v>
      </c>
      <c r="B128" s="1">
        <v>15442</v>
      </c>
      <c r="C128" s="1" t="s">
        <v>31</v>
      </c>
      <c r="D128" s="1" t="s">
        <v>31</v>
      </c>
      <c r="E128" s="1">
        <v>7535</v>
      </c>
      <c r="F128" s="1">
        <v>7907</v>
      </c>
      <c r="J128" s="1" t="s">
        <v>31</v>
      </c>
    </row>
    <row r="129" spans="1:10" x14ac:dyDescent="0.35">
      <c r="A129" s="7" t="s">
        <v>44</v>
      </c>
      <c r="B129" s="1">
        <v>1957130</v>
      </c>
      <c r="C129" s="1">
        <v>252860</v>
      </c>
      <c r="D129" s="1">
        <v>532674</v>
      </c>
      <c r="E129" s="1">
        <v>310805</v>
      </c>
      <c r="F129" s="1">
        <v>171345</v>
      </c>
      <c r="J129" s="1">
        <v>689447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8117946</v>
      </c>
      <c r="C131" s="1">
        <v>2282601</v>
      </c>
      <c r="D131" s="1">
        <v>2464185</v>
      </c>
      <c r="E131" s="1">
        <v>1766657</v>
      </c>
      <c r="F131" s="1">
        <v>1604504</v>
      </c>
      <c r="J131" s="1" t="s">
        <v>31</v>
      </c>
    </row>
    <row r="132" spans="1:10" x14ac:dyDescent="0.35">
      <c r="A132" s="7" t="s">
        <v>99</v>
      </c>
      <c r="B132" s="1">
        <v>437166</v>
      </c>
      <c r="C132" s="1">
        <v>7480</v>
      </c>
      <c r="D132" s="1">
        <v>106188</v>
      </c>
      <c r="E132" s="1">
        <v>207059</v>
      </c>
      <c r="F132" s="1">
        <v>116439</v>
      </c>
      <c r="J132" s="1" t="s">
        <v>31</v>
      </c>
    </row>
    <row r="133" spans="1:10" x14ac:dyDescent="0.35">
      <c r="A133" s="7" t="s">
        <v>100</v>
      </c>
      <c r="B133" s="1">
        <v>36896</v>
      </c>
      <c r="C133" s="1">
        <v>2768</v>
      </c>
      <c r="D133" s="1" t="s">
        <v>31</v>
      </c>
      <c r="E133" s="1">
        <v>5289</v>
      </c>
      <c r="F133" s="1">
        <v>28839</v>
      </c>
      <c r="J133" s="1" t="s">
        <v>31</v>
      </c>
    </row>
    <row r="134" spans="1:10" x14ac:dyDescent="0.35">
      <c r="A134" s="7" t="s">
        <v>101</v>
      </c>
      <c r="B134" s="1">
        <v>11352</v>
      </c>
      <c r="C134" s="1" t="s">
        <v>31</v>
      </c>
      <c r="D134" s="1" t="s">
        <v>31</v>
      </c>
      <c r="E134" s="1">
        <v>3631</v>
      </c>
      <c r="F134" s="1">
        <v>7721</v>
      </c>
      <c r="J134" s="1" t="s">
        <v>31</v>
      </c>
    </row>
    <row r="135" spans="1:10" x14ac:dyDescent="0.35">
      <c r="A135" s="7" t="s">
        <v>44</v>
      </c>
      <c r="B135" s="1">
        <v>1941811</v>
      </c>
      <c r="C135" s="1">
        <v>244584</v>
      </c>
      <c r="D135" s="1">
        <v>534727</v>
      </c>
      <c r="E135" s="1">
        <v>301707</v>
      </c>
      <c r="F135" s="1">
        <v>171345</v>
      </c>
      <c r="J135" s="1">
        <v>689447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7822597</v>
      </c>
      <c r="C137" s="1">
        <v>2194919</v>
      </c>
      <c r="D137" s="1">
        <v>2428129</v>
      </c>
      <c r="E137" s="1">
        <v>1747172</v>
      </c>
      <c r="F137" s="1">
        <v>1452377</v>
      </c>
      <c r="J137" s="1" t="s">
        <v>31</v>
      </c>
    </row>
    <row r="138" spans="1:10" x14ac:dyDescent="0.35">
      <c r="A138" s="7" t="s">
        <v>99</v>
      </c>
      <c r="B138" s="1">
        <v>679760</v>
      </c>
      <c r="C138" s="1">
        <v>94113</v>
      </c>
      <c r="D138" s="1">
        <v>144824</v>
      </c>
      <c r="E138" s="1">
        <v>227265</v>
      </c>
      <c r="F138" s="1">
        <v>213558</v>
      </c>
      <c r="J138" s="1" t="s">
        <v>31</v>
      </c>
    </row>
    <row r="139" spans="1:10" x14ac:dyDescent="0.35">
      <c r="A139" s="7" t="s">
        <v>100</v>
      </c>
      <c r="B139" s="1">
        <v>95862</v>
      </c>
      <c r="C139" s="1">
        <v>3817</v>
      </c>
      <c r="D139" s="1" t="s">
        <v>31</v>
      </c>
      <c r="E139" s="1">
        <v>8199</v>
      </c>
      <c r="F139" s="1">
        <v>83846</v>
      </c>
      <c r="J139" s="1" t="s">
        <v>31</v>
      </c>
    </row>
    <row r="140" spans="1:10" x14ac:dyDescent="0.35">
      <c r="A140" s="7" t="s">
        <v>101</v>
      </c>
      <c r="B140" s="1">
        <v>7721</v>
      </c>
      <c r="C140" s="1" t="s">
        <v>31</v>
      </c>
      <c r="D140" s="1" t="s">
        <v>31</v>
      </c>
      <c r="E140" s="1" t="s">
        <v>31</v>
      </c>
      <c r="F140" s="1">
        <v>7721</v>
      </c>
      <c r="J140" s="1" t="s">
        <v>31</v>
      </c>
    </row>
    <row r="141" spans="1:10" x14ac:dyDescent="0.35">
      <c r="A141" s="7" t="s">
        <v>44</v>
      </c>
      <c r="B141" s="1">
        <v>1939231</v>
      </c>
      <c r="C141" s="1">
        <v>244584</v>
      </c>
      <c r="D141" s="1">
        <v>532147</v>
      </c>
      <c r="E141" s="1">
        <v>301707</v>
      </c>
      <c r="F141" s="1">
        <v>171345</v>
      </c>
      <c r="J141" s="1">
        <v>689447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157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6983049</v>
      </c>
      <c r="C8" s="1">
        <v>2268611</v>
      </c>
      <c r="D8" s="1">
        <v>1721874</v>
      </c>
      <c r="E8" s="1">
        <v>1427855</v>
      </c>
      <c r="F8" s="1">
        <v>833101</v>
      </c>
      <c r="G8" s="1">
        <f>SUM(C8:F8)</f>
        <v>6251441</v>
      </c>
      <c r="H8" s="1">
        <f>SUM(E8:F8)</f>
        <v>2260956</v>
      </c>
      <c r="I8" s="9">
        <f>H8/G8</f>
        <v>0.36166957346314232</v>
      </c>
      <c r="J8" s="1">
        <v>731607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393617</v>
      </c>
      <c r="C10" s="1">
        <v>60746</v>
      </c>
      <c r="D10" s="1">
        <v>145927</v>
      </c>
      <c r="E10" s="1">
        <v>116380</v>
      </c>
      <c r="F10" s="1">
        <v>14666</v>
      </c>
      <c r="J10" s="1">
        <v>55899</v>
      </c>
    </row>
    <row r="11" spans="1:10" x14ac:dyDescent="0.35">
      <c r="A11" s="7" t="s">
        <v>34</v>
      </c>
      <c r="B11" s="1">
        <v>2249588</v>
      </c>
      <c r="C11" s="1">
        <v>676875</v>
      </c>
      <c r="D11" s="1">
        <v>446686</v>
      </c>
      <c r="E11" s="1">
        <v>471120</v>
      </c>
      <c r="F11" s="1">
        <v>399356</v>
      </c>
      <c r="J11" s="1">
        <v>255551</v>
      </c>
    </row>
    <row r="12" spans="1:10" x14ac:dyDescent="0.35">
      <c r="A12" s="7" t="s">
        <v>35</v>
      </c>
      <c r="B12" s="1">
        <v>1837203</v>
      </c>
      <c r="C12" s="1">
        <v>652645</v>
      </c>
      <c r="D12" s="1">
        <v>506676</v>
      </c>
      <c r="E12" s="1">
        <v>317812</v>
      </c>
      <c r="F12" s="1">
        <v>206896</v>
      </c>
      <c r="J12" s="1">
        <v>153174</v>
      </c>
    </row>
    <row r="13" spans="1:10" x14ac:dyDescent="0.35">
      <c r="A13" s="7" t="s">
        <v>36</v>
      </c>
      <c r="B13" s="1">
        <v>1204797</v>
      </c>
      <c r="C13" s="1">
        <v>410140</v>
      </c>
      <c r="D13" s="1">
        <v>259744</v>
      </c>
      <c r="E13" s="1">
        <v>242167</v>
      </c>
      <c r="F13" s="1">
        <v>139931</v>
      </c>
      <c r="J13" s="1">
        <v>152815</v>
      </c>
    </row>
    <row r="14" spans="1:10" x14ac:dyDescent="0.35">
      <c r="A14" s="7" t="s">
        <v>37</v>
      </c>
      <c r="B14" s="1">
        <v>1297844</v>
      </c>
      <c r="C14" s="1">
        <v>468206</v>
      </c>
      <c r="D14" s="1">
        <v>362841</v>
      </c>
      <c r="E14" s="1">
        <v>280376</v>
      </c>
      <c r="F14" s="1">
        <v>72253</v>
      </c>
      <c r="J14" s="1">
        <v>114168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3384895</v>
      </c>
      <c r="C16" s="1">
        <v>1179419</v>
      </c>
      <c r="D16" s="1">
        <v>827425</v>
      </c>
      <c r="E16" s="1">
        <v>659759</v>
      </c>
      <c r="F16" s="1">
        <v>386085</v>
      </c>
      <c r="J16" s="1">
        <v>332206</v>
      </c>
    </row>
    <row r="17" spans="1:10" x14ac:dyDescent="0.35">
      <c r="A17" s="7" t="s">
        <v>39</v>
      </c>
      <c r="B17" s="1">
        <v>3598155</v>
      </c>
      <c r="C17" s="1">
        <v>1089192</v>
      </c>
      <c r="D17" s="1">
        <v>894450</v>
      </c>
      <c r="E17" s="1">
        <v>768096</v>
      </c>
      <c r="F17" s="1">
        <v>447016</v>
      </c>
      <c r="J17" s="1">
        <v>399401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3021105</v>
      </c>
      <c r="C19" s="1">
        <v>1140330</v>
      </c>
      <c r="D19" s="1">
        <v>678780</v>
      </c>
      <c r="E19" s="1">
        <v>605525</v>
      </c>
      <c r="F19" s="1">
        <v>302967</v>
      </c>
      <c r="J19" s="1">
        <v>293503</v>
      </c>
    </row>
    <row r="20" spans="1:10" x14ac:dyDescent="0.35">
      <c r="A20" s="7" t="s">
        <v>41</v>
      </c>
      <c r="B20" s="1">
        <v>3377561</v>
      </c>
      <c r="C20" s="1">
        <v>1016494</v>
      </c>
      <c r="D20" s="1">
        <v>874734</v>
      </c>
      <c r="E20" s="1">
        <v>741301</v>
      </c>
      <c r="F20" s="1">
        <v>384966</v>
      </c>
      <c r="J20" s="1">
        <v>360065</v>
      </c>
    </row>
    <row r="21" spans="1:10" x14ac:dyDescent="0.35">
      <c r="A21" s="7" t="s">
        <v>42</v>
      </c>
      <c r="B21" s="1">
        <v>201915</v>
      </c>
      <c r="C21" s="1">
        <v>74685</v>
      </c>
      <c r="D21" s="1">
        <v>67336</v>
      </c>
      <c r="E21" s="1">
        <v>6471</v>
      </c>
      <c r="F21" s="1">
        <v>53422</v>
      </c>
      <c r="J21" s="1" t="s">
        <v>31</v>
      </c>
    </row>
    <row r="22" spans="1:10" x14ac:dyDescent="0.35">
      <c r="A22" s="7" t="s">
        <v>43</v>
      </c>
      <c r="B22" s="1">
        <v>138252</v>
      </c>
      <c r="C22" s="1">
        <v>24796</v>
      </c>
      <c r="D22" s="1">
        <v>5510</v>
      </c>
      <c r="E22" s="1">
        <v>64135</v>
      </c>
      <c r="F22" s="1">
        <v>18908</v>
      </c>
      <c r="J22" s="1">
        <v>24904</v>
      </c>
    </row>
    <row r="23" spans="1:10" x14ac:dyDescent="0.35">
      <c r="A23" s="7" t="s">
        <v>44</v>
      </c>
      <c r="B23" s="1">
        <v>244216</v>
      </c>
      <c r="C23" s="1">
        <v>12307</v>
      </c>
      <c r="D23" s="1">
        <v>95514</v>
      </c>
      <c r="E23" s="1">
        <v>10422</v>
      </c>
      <c r="F23" s="1">
        <v>72839</v>
      </c>
      <c r="J23" s="1">
        <v>53135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206437</v>
      </c>
      <c r="C25" s="1">
        <v>102516</v>
      </c>
      <c r="D25" s="1">
        <v>48708</v>
      </c>
      <c r="E25" s="1">
        <v>24830</v>
      </c>
      <c r="F25" s="1">
        <v>21985</v>
      </c>
      <c r="J25" s="1">
        <v>8398</v>
      </c>
    </row>
    <row r="26" spans="1:10" x14ac:dyDescent="0.35">
      <c r="A26" s="7" t="s">
        <v>46</v>
      </c>
      <c r="B26" s="1">
        <v>5963610</v>
      </c>
      <c r="C26" s="1">
        <v>1970776</v>
      </c>
      <c r="D26" s="1">
        <v>1507145</v>
      </c>
      <c r="E26" s="1">
        <v>1257489</v>
      </c>
      <c r="F26" s="1">
        <v>618048</v>
      </c>
      <c r="J26" s="1">
        <v>610152</v>
      </c>
    </row>
    <row r="27" spans="1:10" x14ac:dyDescent="0.35">
      <c r="A27" s="7" t="s">
        <v>47</v>
      </c>
      <c r="B27" s="1">
        <v>348222</v>
      </c>
      <c r="C27" s="1">
        <v>86726</v>
      </c>
      <c r="D27" s="1">
        <v>78266</v>
      </c>
      <c r="E27" s="1">
        <v>53779</v>
      </c>
      <c r="F27" s="1">
        <v>86727</v>
      </c>
      <c r="J27" s="1">
        <v>42725</v>
      </c>
    </row>
    <row r="28" spans="1:10" x14ac:dyDescent="0.35">
      <c r="A28" s="7" t="s">
        <v>48</v>
      </c>
      <c r="B28" s="1">
        <v>215203</v>
      </c>
      <c r="C28" s="1">
        <v>69766</v>
      </c>
      <c r="D28" s="1">
        <v>30359</v>
      </c>
      <c r="E28" s="1">
        <v>41578</v>
      </c>
      <c r="F28" s="1">
        <v>73499</v>
      </c>
      <c r="J28" s="1" t="s">
        <v>31</v>
      </c>
    </row>
    <row r="29" spans="1:10" x14ac:dyDescent="0.35">
      <c r="A29" s="7" t="s">
        <v>49</v>
      </c>
      <c r="B29" s="1">
        <v>88285</v>
      </c>
      <c r="C29" s="1">
        <v>16169</v>
      </c>
      <c r="D29" s="1">
        <v>30352</v>
      </c>
      <c r="E29" s="1">
        <v>11771</v>
      </c>
      <c r="F29" s="1">
        <v>12302</v>
      </c>
      <c r="J29" s="1">
        <v>17691</v>
      </c>
    </row>
    <row r="30" spans="1:10" x14ac:dyDescent="0.35">
      <c r="A30" s="7" t="s">
        <v>44</v>
      </c>
      <c r="B30" s="1">
        <v>161293</v>
      </c>
      <c r="C30" s="1">
        <v>22659</v>
      </c>
      <c r="D30" s="1">
        <v>27043</v>
      </c>
      <c r="E30" s="1">
        <v>38408</v>
      </c>
      <c r="F30" s="1">
        <v>20539</v>
      </c>
      <c r="J30" s="1">
        <v>52642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716458</v>
      </c>
      <c r="C32" s="1">
        <v>237856</v>
      </c>
      <c r="D32" s="1">
        <v>194311</v>
      </c>
      <c r="E32" s="1">
        <v>85080</v>
      </c>
      <c r="F32" s="1">
        <v>148089</v>
      </c>
      <c r="J32" s="1">
        <v>51123</v>
      </c>
    </row>
    <row r="33" spans="1:10" x14ac:dyDescent="0.35">
      <c r="A33" s="7" t="s">
        <v>51</v>
      </c>
      <c r="B33" s="1">
        <v>5696830</v>
      </c>
      <c r="C33" s="1">
        <v>1948823</v>
      </c>
      <c r="D33" s="1">
        <v>1358275</v>
      </c>
      <c r="E33" s="1">
        <v>1238298</v>
      </c>
      <c r="F33" s="1">
        <v>560735</v>
      </c>
      <c r="J33" s="1">
        <v>590699</v>
      </c>
    </row>
    <row r="34" spans="1:10" x14ac:dyDescent="0.35">
      <c r="A34" s="7" t="s">
        <v>52</v>
      </c>
      <c r="B34" s="1">
        <v>245607</v>
      </c>
      <c r="C34" s="1">
        <v>50937</v>
      </c>
      <c r="D34" s="1">
        <v>53845</v>
      </c>
      <c r="E34" s="1">
        <v>55647</v>
      </c>
      <c r="F34" s="1">
        <v>51439</v>
      </c>
      <c r="J34" s="1">
        <v>33738</v>
      </c>
    </row>
    <row r="35" spans="1:10" x14ac:dyDescent="0.35">
      <c r="A35" s="7" t="s">
        <v>44</v>
      </c>
      <c r="B35" s="1">
        <v>324155</v>
      </c>
      <c r="C35" s="1">
        <v>30996</v>
      </c>
      <c r="D35" s="1">
        <v>115443</v>
      </c>
      <c r="E35" s="1">
        <v>48830</v>
      </c>
      <c r="F35" s="1">
        <v>72839</v>
      </c>
      <c r="J35" s="1">
        <v>56047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1416155</v>
      </c>
      <c r="C37" s="1">
        <v>355607</v>
      </c>
      <c r="D37" s="1">
        <v>205738</v>
      </c>
      <c r="E37" s="1">
        <v>399751</v>
      </c>
      <c r="F37" s="1">
        <v>308175</v>
      </c>
      <c r="G37" s="1">
        <f>SUM(C37:F37)</f>
        <v>1269271</v>
      </c>
      <c r="H37" s="1">
        <f>SUM(E37:F37)</f>
        <v>707926</v>
      </c>
      <c r="I37" s="9">
        <f>H37/G37</f>
        <v>0.55774220005026509</v>
      </c>
      <c r="J37" s="1">
        <v>146884</v>
      </c>
    </row>
    <row r="38" spans="1:10" x14ac:dyDescent="0.35">
      <c r="A38" s="7" t="s">
        <v>54</v>
      </c>
      <c r="B38" s="1">
        <v>3799953</v>
      </c>
      <c r="C38" s="1">
        <v>1549370</v>
      </c>
      <c r="D38" s="1">
        <v>882917</v>
      </c>
      <c r="E38" s="1">
        <v>629148</v>
      </c>
      <c r="F38" s="1">
        <v>304073</v>
      </c>
      <c r="G38" s="1">
        <f t="shared" ref="G38:G41" si="0">SUM(C38:F38)</f>
        <v>3365508</v>
      </c>
      <c r="H38" s="1">
        <f t="shared" ref="H38:H41" si="1">SUM(E38:F38)</f>
        <v>933221</v>
      </c>
      <c r="I38" s="9">
        <f t="shared" ref="I38:I41" si="2">H38/G38</f>
        <v>0.27728978804982785</v>
      </c>
      <c r="J38" s="1">
        <v>434446</v>
      </c>
    </row>
    <row r="39" spans="1:10" x14ac:dyDescent="0.35">
      <c r="A39" s="7" t="s">
        <v>55</v>
      </c>
      <c r="B39" s="1">
        <v>1182782</v>
      </c>
      <c r="C39" s="1">
        <v>149365</v>
      </c>
      <c r="D39" s="1">
        <v>483676</v>
      </c>
      <c r="E39" s="1">
        <v>297845</v>
      </c>
      <c r="F39" s="1">
        <v>162953</v>
      </c>
      <c r="G39" s="1">
        <f t="shared" si="0"/>
        <v>1093839</v>
      </c>
      <c r="H39" s="1">
        <f t="shared" si="1"/>
        <v>460798</v>
      </c>
      <c r="I39" s="9">
        <f t="shared" si="2"/>
        <v>0.42126674949421261</v>
      </c>
      <c r="J39" s="1">
        <v>88943</v>
      </c>
    </row>
    <row r="40" spans="1:10" x14ac:dyDescent="0.35">
      <c r="A40" s="7" t="s">
        <v>56</v>
      </c>
      <c r="B40" s="1">
        <v>436368</v>
      </c>
      <c r="C40" s="1">
        <v>177147</v>
      </c>
      <c r="D40" s="1">
        <v>120338</v>
      </c>
      <c r="E40" s="1">
        <v>77755</v>
      </c>
      <c r="F40" s="1">
        <v>11467</v>
      </c>
      <c r="G40" s="1">
        <f t="shared" si="0"/>
        <v>386707</v>
      </c>
      <c r="H40" s="1">
        <f t="shared" si="1"/>
        <v>89222</v>
      </c>
      <c r="I40" s="9">
        <f t="shared" si="2"/>
        <v>0.23072248498216996</v>
      </c>
      <c r="J40" s="1">
        <v>49662</v>
      </c>
    </row>
    <row r="41" spans="1:10" x14ac:dyDescent="0.35">
      <c r="A41" s="7" t="s">
        <v>57</v>
      </c>
      <c r="B41" s="1">
        <v>147791</v>
      </c>
      <c r="C41" s="1">
        <v>37123</v>
      </c>
      <c r="D41" s="1">
        <v>29205</v>
      </c>
      <c r="E41" s="1">
        <v>23357</v>
      </c>
      <c r="F41" s="1">
        <v>46433</v>
      </c>
      <c r="G41" s="1">
        <f t="shared" si="0"/>
        <v>136118</v>
      </c>
      <c r="H41" s="1">
        <f t="shared" si="1"/>
        <v>69790</v>
      </c>
      <c r="I41" s="9">
        <f t="shared" si="2"/>
        <v>0.51271690738917708</v>
      </c>
      <c r="J41" s="1">
        <v>11673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501811</v>
      </c>
      <c r="C43" s="1">
        <v>90661</v>
      </c>
      <c r="D43" s="1">
        <v>59236</v>
      </c>
      <c r="E43" s="1">
        <v>136265</v>
      </c>
      <c r="F43" s="1">
        <v>91793</v>
      </c>
      <c r="J43" s="1">
        <v>123857</v>
      </c>
    </row>
    <row r="44" spans="1:10" x14ac:dyDescent="0.35">
      <c r="A44" s="7" t="s">
        <v>59</v>
      </c>
      <c r="B44" s="1">
        <v>1840810</v>
      </c>
      <c r="C44" s="1">
        <v>380139</v>
      </c>
      <c r="D44" s="1">
        <v>621727</v>
      </c>
      <c r="E44" s="1">
        <v>426500</v>
      </c>
      <c r="F44" s="1">
        <v>242962</v>
      </c>
      <c r="J44" s="1">
        <v>169482</v>
      </c>
    </row>
    <row r="45" spans="1:10" x14ac:dyDescent="0.35">
      <c r="A45" s="7" t="s">
        <v>60</v>
      </c>
      <c r="B45" s="1">
        <v>1951271</v>
      </c>
      <c r="C45" s="1">
        <v>456808</v>
      </c>
      <c r="D45" s="1">
        <v>420484</v>
      </c>
      <c r="E45" s="1">
        <v>524967</v>
      </c>
      <c r="F45" s="1">
        <v>315190</v>
      </c>
      <c r="J45" s="1">
        <v>233824</v>
      </c>
    </row>
    <row r="46" spans="1:10" x14ac:dyDescent="0.35">
      <c r="A46" s="7" t="s">
        <v>61</v>
      </c>
      <c r="B46" s="1">
        <v>2689158</v>
      </c>
      <c r="C46" s="1">
        <v>1341004</v>
      </c>
      <c r="D46" s="1">
        <v>620428</v>
      </c>
      <c r="E46" s="1">
        <v>340124</v>
      </c>
      <c r="F46" s="1">
        <v>183157</v>
      </c>
      <c r="J46" s="1">
        <v>204445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3591817</v>
      </c>
      <c r="C48" s="1">
        <v>1550232</v>
      </c>
      <c r="D48" s="1">
        <v>793145</v>
      </c>
      <c r="E48" s="1">
        <v>601582</v>
      </c>
      <c r="F48" s="1">
        <v>405639</v>
      </c>
      <c r="J48" s="1">
        <v>241218</v>
      </c>
    </row>
    <row r="49" spans="1:10" x14ac:dyDescent="0.35">
      <c r="A49" s="7" t="s">
        <v>63</v>
      </c>
      <c r="B49" s="1">
        <v>245683</v>
      </c>
      <c r="C49" s="1">
        <v>73680</v>
      </c>
      <c r="D49" s="1">
        <v>83527</v>
      </c>
      <c r="E49" s="1">
        <v>62623</v>
      </c>
      <c r="F49" s="1">
        <v>11097</v>
      </c>
      <c r="J49" s="1">
        <v>14756</v>
      </c>
    </row>
    <row r="50" spans="1:10" x14ac:dyDescent="0.35">
      <c r="A50" s="7" t="s">
        <v>64</v>
      </c>
      <c r="B50" s="1">
        <v>784010</v>
      </c>
      <c r="C50" s="1">
        <v>124092</v>
      </c>
      <c r="D50" s="1">
        <v>192635</v>
      </c>
      <c r="E50" s="1">
        <v>186341</v>
      </c>
      <c r="F50" s="1">
        <v>145082</v>
      </c>
      <c r="J50" s="1">
        <v>135861</v>
      </c>
    </row>
    <row r="51" spans="1:10" x14ac:dyDescent="0.35">
      <c r="A51" s="7" t="s">
        <v>65</v>
      </c>
      <c r="B51" s="1">
        <v>2253218</v>
      </c>
      <c r="C51" s="1">
        <v>515534</v>
      </c>
      <c r="D51" s="1">
        <v>630987</v>
      </c>
      <c r="E51" s="1">
        <v>576006</v>
      </c>
      <c r="F51" s="1">
        <v>257087</v>
      </c>
      <c r="J51" s="1">
        <v>273604</v>
      </c>
    </row>
    <row r="52" spans="1:10" x14ac:dyDescent="0.35">
      <c r="A52" s="7" t="s">
        <v>44</v>
      </c>
      <c r="B52" s="1">
        <v>108321</v>
      </c>
      <c r="C52" s="1">
        <v>5074</v>
      </c>
      <c r="D52" s="1">
        <v>21581</v>
      </c>
      <c r="E52" s="1">
        <v>1302</v>
      </c>
      <c r="F52" s="1">
        <v>14196</v>
      </c>
      <c r="J52" s="1">
        <v>66168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661329</v>
      </c>
      <c r="C54" s="1">
        <v>232431</v>
      </c>
      <c r="D54" s="1">
        <v>134151</v>
      </c>
      <c r="E54" s="1">
        <v>110134</v>
      </c>
      <c r="F54" s="1">
        <v>106188</v>
      </c>
      <c r="J54" s="1">
        <v>78425</v>
      </c>
    </row>
    <row r="55" spans="1:10" x14ac:dyDescent="0.35">
      <c r="A55" s="7" t="s">
        <v>67</v>
      </c>
      <c r="B55" s="1">
        <v>1958045</v>
      </c>
      <c r="C55" s="1">
        <v>775274</v>
      </c>
      <c r="D55" s="1">
        <v>436112</v>
      </c>
      <c r="E55" s="1">
        <v>391382</v>
      </c>
      <c r="F55" s="1">
        <v>166930</v>
      </c>
      <c r="J55" s="1">
        <v>188347</v>
      </c>
    </row>
    <row r="56" spans="1:10" x14ac:dyDescent="0.35">
      <c r="A56" s="7" t="s">
        <v>68</v>
      </c>
      <c r="B56" s="1">
        <v>1287689</v>
      </c>
      <c r="C56" s="1">
        <v>451630</v>
      </c>
      <c r="D56" s="1">
        <v>299448</v>
      </c>
      <c r="E56" s="1">
        <v>227646</v>
      </c>
      <c r="F56" s="1">
        <v>197615</v>
      </c>
      <c r="J56" s="1">
        <v>111350</v>
      </c>
    </row>
    <row r="57" spans="1:10" x14ac:dyDescent="0.35">
      <c r="A57" s="7" t="s">
        <v>69</v>
      </c>
      <c r="B57" s="1">
        <v>1393922</v>
      </c>
      <c r="C57" s="1">
        <v>447709</v>
      </c>
      <c r="D57" s="1">
        <v>351311</v>
      </c>
      <c r="E57" s="1">
        <v>273519</v>
      </c>
      <c r="F57" s="1">
        <v>145087</v>
      </c>
      <c r="J57" s="1">
        <v>176295</v>
      </c>
    </row>
    <row r="58" spans="1:10" x14ac:dyDescent="0.35">
      <c r="A58" s="7" t="s">
        <v>70</v>
      </c>
      <c r="B58" s="1">
        <v>948630</v>
      </c>
      <c r="C58" s="1">
        <v>154123</v>
      </c>
      <c r="D58" s="1">
        <v>259745</v>
      </c>
      <c r="E58" s="1">
        <v>314912</v>
      </c>
      <c r="F58" s="1">
        <v>100437</v>
      </c>
      <c r="J58" s="1">
        <v>119413</v>
      </c>
    </row>
    <row r="59" spans="1:10" x14ac:dyDescent="0.35">
      <c r="A59" s="7" t="s">
        <v>71</v>
      </c>
      <c r="B59" s="1">
        <v>325336</v>
      </c>
      <c r="C59" s="1">
        <v>94469</v>
      </c>
      <c r="D59" s="1">
        <v>73979</v>
      </c>
      <c r="E59" s="1">
        <v>88024</v>
      </c>
      <c r="F59" s="1">
        <v>27711</v>
      </c>
      <c r="J59" s="1">
        <v>41152</v>
      </c>
    </row>
    <row r="60" spans="1:10" x14ac:dyDescent="0.35">
      <c r="A60" s="7" t="s">
        <v>72</v>
      </c>
      <c r="B60" s="1">
        <v>408098</v>
      </c>
      <c r="C60" s="1">
        <v>112974</v>
      </c>
      <c r="D60" s="1">
        <v>167127</v>
      </c>
      <c r="E60" s="1">
        <v>22238</v>
      </c>
      <c r="F60" s="1">
        <v>89133</v>
      </c>
      <c r="J60" s="1">
        <v>16626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2907946</v>
      </c>
      <c r="C62" s="1">
        <v>835262</v>
      </c>
      <c r="D62" s="1">
        <v>679018</v>
      </c>
      <c r="E62" s="1">
        <v>582327</v>
      </c>
      <c r="F62" s="1">
        <v>436411</v>
      </c>
      <c r="G62" s="1">
        <f>SUM(C62:F62)</f>
        <v>2533018</v>
      </c>
      <c r="H62" s="1">
        <f>SUM(E62:F62)</f>
        <v>1018738</v>
      </c>
      <c r="I62" s="9">
        <f>H62/G62</f>
        <v>0.40218348231240364</v>
      </c>
      <c r="J62" s="1">
        <v>374928</v>
      </c>
    </row>
    <row r="63" spans="1:10" x14ac:dyDescent="0.35">
      <c r="A63" s="7" t="s">
        <v>74</v>
      </c>
      <c r="B63" s="1">
        <v>4075103</v>
      </c>
      <c r="C63" s="1">
        <v>1433349</v>
      </c>
      <c r="D63" s="1">
        <v>1042856</v>
      </c>
      <c r="E63" s="1">
        <v>845528</v>
      </c>
      <c r="F63" s="1">
        <v>396690</v>
      </c>
      <c r="G63" s="1">
        <f>SUM(C63:F63)</f>
        <v>3718423</v>
      </c>
      <c r="H63" s="1">
        <f>SUM(E63:F63)</f>
        <v>1242218</v>
      </c>
      <c r="I63" s="9">
        <f>H63/G63</f>
        <v>0.33407119093228499</v>
      </c>
      <c r="J63" s="1">
        <v>356679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774960</v>
      </c>
      <c r="C65" s="1">
        <v>91736</v>
      </c>
      <c r="D65" s="1">
        <v>164376</v>
      </c>
      <c r="E65" s="1">
        <v>165018</v>
      </c>
      <c r="F65" s="1">
        <v>322218</v>
      </c>
      <c r="J65" s="1">
        <v>31613</v>
      </c>
    </row>
    <row r="66" spans="1:10" x14ac:dyDescent="0.35">
      <c r="A66" s="7" t="s">
        <v>51</v>
      </c>
      <c r="B66" s="1">
        <v>5858471</v>
      </c>
      <c r="C66" s="1">
        <v>2176875</v>
      </c>
      <c r="D66" s="1">
        <v>1547852</v>
      </c>
      <c r="E66" s="1">
        <v>1258138</v>
      </c>
      <c r="F66" s="1">
        <v>505610</v>
      </c>
      <c r="J66" s="1">
        <v>369997</v>
      </c>
    </row>
    <row r="67" spans="1:10" x14ac:dyDescent="0.35">
      <c r="A67" s="7" t="s">
        <v>44</v>
      </c>
      <c r="B67" s="1">
        <v>349617</v>
      </c>
      <c r="C67" s="1" t="s">
        <v>31</v>
      </c>
      <c r="D67" s="1">
        <v>9647</v>
      </c>
      <c r="E67" s="1">
        <v>4700</v>
      </c>
      <c r="F67" s="1">
        <v>5274</v>
      </c>
      <c r="J67" s="1">
        <v>329997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4275503</v>
      </c>
      <c r="C69" s="1">
        <v>1652681</v>
      </c>
      <c r="D69" s="1">
        <v>1056287</v>
      </c>
      <c r="E69" s="1">
        <v>871686</v>
      </c>
      <c r="F69" s="1">
        <v>423318</v>
      </c>
      <c r="J69" s="1">
        <v>271531</v>
      </c>
    </row>
    <row r="70" spans="1:10" x14ac:dyDescent="0.35">
      <c r="A70" s="7" t="s">
        <v>51</v>
      </c>
      <c r="B70" s="1">
        <v>2333240</v>
      </c>
      <c r="C70" s="1">
        <v>581594</v>
      </c>
      <c r="D70" s="1">
        <v>665588</v>
      </c>
      <c r="E70" s="1">
        <v>551469</v>
      </c>
      <c r="F70" s="1">
        <v>404510</v>
      </c>
      <c r="J70" s="1">
        <v>130079</v>
      </c>
    </row>
    <row r="71" spans="1:10" x14ac:dyDescent="0.35">
      <c r="A71" s="7" t="s">
        <v>44</v>
      </c>
      <c r="B71" s="1">
        <v>374307</v>
      </c>
      <c r="C71" s="1">
        <v>34336</v>
      </c>
      <c r="D71" s="1" t="s">
        <v>31</v>
      </c>
      <c r="E71" s="1">
        <v>4700</v>
      </c>
      <c r="F71" s="1">
        <v>5274</v>
      </c>
      <c r="J71" s="1">
        <v>329997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713337</v>
      </c>
      <c r="C73" s="1">
        <v>73712</v>
      </c>
      <c r="D73" s="1">
        <v>240847</v>
      </c>
      <c r="E73" s="1">
        <v>235984</v>
      </c>
      <c r="F73" s="1">
        <v>162793</v>
      </c>
      <c r="G73" s="1">
        <f>SUM(C73:F73)</f>
        <v>713336</v>
      </c>
      <c r="H73" s="1">
        <f>SUM(E73:F73)</f>
        <v>398777</v>
      </c>
      <c r="I73" s="9">
        <f>H73/G73</f>
        <v>0.55903108773425148</v>
      </c>
      <c r="J73" s="1" t="s">
        <v>31</v>
      </c>
    </row>
    <row r="74" spans="1:10" x14ac:dyDescent="0.35">
      <c r="A74" s="7" t="s">
        <v>76</v>
      </c>
      <c r="B74" s="1">
        <v>391787</v>
      </c>
      <c r="C74" s="1">
        <v>75727</v>
      </c>
      <c r="D74" s="1">
        <v>102632</v>
      </c>
      <c r="E74" s="1">
        <v>120578</v>
      </c>
      <c r="F74" s="1">
        <v>92850</v>
      </c>
      <c r="G74" s="1">
        <f>SUM(C74:F74)</f>
        <v>391787</v>
      </c>
      <c r="H74" s="1">
        <f>SUM(E74:F74)</f>
        <v>213428</v>
      </c>
      <c r="I74" s="9">
        <f>H74/G74</f>
        <v>0.54475518585353777</v>
      </c>
      <c r="J74" s="1" t="s">
        <v>31</v>
      </c>
    </row>
    <row r="75" spans="1:10" x14ac:dyDescent="0.35">
      <c r="A75" s="7" t="s">
        <v>77</v>
      </c>
      <c r="B75" s="1">
        <v>478323</v>
      </c>
      <c r="C75" s="1">
        <v>55418</v>
      </c>
      <c r="D75" s="1">
        <v>129984</v>
      </c>
      <c r="E75" s="1">
        <v>185851</v>
      </c>
      <c r="F75" s="1">
        <v>107070</v>
      </c>
      <c r="J75" s="1" t="s">
        <v>31</v>
      </c>
    </row>
    <row r="76" spans="1:10" x14ac:dyDescent="0.35">
      <c r="A76" s="7" t="s">
        <v>78</v>
      </c>
      <c r="B76" s="1">
        <v>813219</v>
      </c>
      <c r="C76" s="1">
        <v>206270</v>
      </c>
      <c r="D76" s="1">
        <v>267003</v>
      </c>
      <c r="E76" s="1">
        <v>226208</v>
      </c>
      <c r="F76" s="1">
        <v>113737</v>
      </c>
      <c r="J76" s="1" t="s">
        <v>31</v>
      </c>
    </row>
    <row r="77" spans="1:10" x14ac:dyDescent="0.35">
      <c r="A77" s="7" t="s">
        <v>174</v>
      </c>
      <c r="C77" s="1">
        <f>SUM(C73:C76)</f>
        <v>411127</v>
      </c>
      <c r="D77" s="1">
        <f>SUM(D73:D76)</f>
        <v>740466</v>
      </c>
      <c r="E77" s="1">
        <f>SUM(E73:E76)</f>
        <v>768621</v>
      </c>
      <c r="F77" s="1">
        <f>SUM(F73:F76)</f>
        <v>476450</v>
      </c>
      <c r="G77" s="1">
        <f>SUM(C77:F77)</f>
        <v>2396664</v>
      </c>
      <c r="H77" s="1">
        <f>SUM(E77:F77)</f>
        <v>1245071</v>
      </c>
      <c r="I77" s="9">
        <f>H77/G77</f>
        <v>0.51950169068338325</v>
      </c>
    </row>
    <row r="78" spans="1:10" x14ac:dyDescent="0.35">
      <c r="A78" s="7"/>
    </row>
    <row r="79" spans="1:10" x14ac:dyDescent="0.35">
      <c r="A79" s="7" t="s">
        <v>79</v>
      </c>
      <c r="B79" s="1">
        <v>510376</v>
      </c>
      <c r="C79" s="1">
        <v>190062</v>
      </c>
      <c r="D79" s="1">
        <v>122798</v>
      </c>
      <c r="E79" s="1">
        <v>142473</v>
      </c>
      <c r="F79" s="1">
        <v>55043</v>
      </c>
      <c r="J79" s="1" t="s">
        <v>31</v>
      </c>
    </row>
    <row r="80" spans="1:10" x14ac:dyDescent="0.35">
      <c r="A80" s="7" t="s">
        <v>80</v>
      </c>
      <c r="B80" s="1">
        <v>1035786</v>
      </c>
      <c r="C80" s="1">
        <v>463398</v>
      </c>
      <c r="D80" s="1">
        <v>345018</v>
      </c>
      <c r="E80" s="1">
        <v>119729</v>
      </c>
      <c r="F80" s="1">
        <v>103531</v>
      </c>
      <c r="J80" s="1">
        <v>4111</v>
      </c>
    </row>
    <row r="81" spans="1:10" x14ac:dyDescent="0.35">
      <c r="A81" s="7" t="s">
        <v>81</v>
      </c>
      <c r="B81" s="1">
        <v>440804</v>
      </c>
      <c r="C81" s="1">
        <v>274966</v>
      </c>
      <c r="D81" s="1">
        <v>111688</v>
      </c>
      <c r="E81" s="1">
        <v>40159</v>
      </c>
      <c r="F81" s="1">
        <v>13991</v>
      </c>
      <c r="J81" s="1" t="s">
        <v>31</v>
      </c>
    </row>
    <row r="82" spans="1:10" x14ac:dyDescent="0.35">
      <c r="A82" s="7" t="s">
        <v>82</v>
      </c>
      <c r="B82" s="1">
        <v>662266</v>
      </c>
      <c r="C82" s="1">
        <v>538048</v>
      </c>
      <c r="D82" s="1">
        <v>95985</v>
      </c>
      <c r="E82" s="1">
        <v>28233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1466474</v>
      </c>
      <c r="D83" s="1">
        <f>SUM(D79:D82)</f>
        <v>675489</v>
      </c>
      <c r="E83" s="1">
        <f>SUM(E79:E82)</f>
        <v>330594</v>
      </c>
      <c r="F83" s="1">
        <f>SUM(F79:F82)</f>
        <v>172565</v>
      </c>
      <c r="G83" s="1">
        <f>SUM(C83:F83)</f>
        <v>2645122</v>
      </c>
    </row>
    <row r="84" spans="1:10" x14ac:dyDescent="0.35">
      <c r="A84" s="7" t="s">
        <v>175</v>
      </c>
      <c r="G84" s="1">
        <f>G83+G77</f>
        <v>5041786</v>
      </c>
    </row>
    <row r="85" spans="1:10" x14ac:dyDescent="0.35">
      <c r="A85" s="7" t="s">
        <v>44</v>
      </c>
      <c r="B85" s="1">
        <v>1937152</v>
      </c>
      <c r="C85" s="1">
        <v>391011</v>
      </c>
      <c r="D85" s="1">
        <v>305920</v>
      </c>
      <c r="E85" s="1">
        <v>328640</v>
      </c>
      <c r="F85" s="1">
        <v>184085</v>
      </c>
      <c r="J85" s="1">
        <v>727496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5082527</v>
      </c>
      <c r="C87" s="1">
        <v>2084323</v>
      </c>
      <c r="D87" s="1">
        <v>1303285</v>
      </c>
      <c r="E87" s="1">
        <v>1141398</v>
      </c>
      <c r="F87" s="1">
        <v>544553</v>
      </c>
      <c r="J87" s="1">
        <v>8968</v>
      </c>
    </row>
    <row r="88" spans="1:10" x14ac:dyDescent="0.35">
      <c r="A88" s="7" t="s">
        <v>84</v>
      </c>
      <c r="B88" s="1">
        <v>2286025</v>
      </c>
      <c r="C88" s="1">
        <v>653160</v>
      </c>
      <c r="D88" s="1">
        <v>664570</v>
      </c>
      <c r="E88" s="1">
        <v>533504</v>
      </c>
      <c r="F88" s="1">
        <v>425822</v>
      </c>
      <c r="J88" s="1">
        <v>8968</v>
      </c>
    </row>
    <row r="89" spans="1:10" ht="43.5" x14ac:dyDescent="0.35">
      <c r="A89" s="7" t="s">
        <v>85</v>
      </c>
      <c r="B89" s="1">
        <v>1574078</v>
      </c>
      <c r="C89" s="1">
        <v>257039</v>
      </c>
      <c r="D89" s="1">
        <v>406992</v>
      </c>
      <c r="E89" s="1">
        <v>469133</v>
      </c>
      <c r="F89" s="1">
        <v>438002</v>
      </c>
      <c r="J89" s="1">
        <v>2912</v>
      </c>
    </row>
    <row r="90" spans="1:10" x14ac:dyDescent="0.35">
      <c r="A90" s="7" t="s">
        <v>86</v>
      </c>
      <c r="B90" s="1">
        <v>727714</v>
      </c>
      <c r="C90" s="1">
        <v>12299</v>
      </c>
      <c r="D90" s="1">
        <v>164923</v>
      </c>
      <c r="E90" s="1">
        <v>167144</v>
      </c>
      <c r="F90" s="1">
        <v>383348</v>
      </c>
      <c r="J90" s="1" t="s">
        <v>31</v>
      </c>
    </row>
    <row r="91" spans="1:10" x14ac:dyDescent="0.35">
      <c r="A91" s="7" t="s">
        <v>87</v>
      </c>
      <c r="B91" s="1">
        <v>60209</v>
      </c>
      <c r="C91" s="1">
        <v>15404</v>
      </c>
      <c r="D91" s="1">
        <v>30264</v>
      </c>
      <c r="E91" s="1">
        <v>2912</v>
      </c>
      <c r="F91" s="1">
        <v>11628</v>
      </c>
      <c r="J91" s="1" t="s">
        <v>31</v>
      </c>
    </row>
    <row r="92" spans="1:10" ht="29" x14ac:dyDescent="0.35">
      <c r="A92" s="7" t="s">
        <v>88</v>
      </c>
      <c r="B92" s="1">
        <v>140370</v>
      </c>
      <c r="C92" s="1">
        <v>25076</v>
      </c>
      <c r="D92" s="1">
        <v>40316</v>
      </c>
      <c r="E92" s="1">
        <v>33024</v>
      </c>
      <c r="F92" s="1">
        <v>41953</v>
      </c>
      <c r="J92" s="1" t="s">
        <v>31</v>
      </c>
    </row>
    <row r="93" spans="1:10" x14ac:dyDescent="0.35">
      <c r="A93" s="7" t="s">
        <v>89</v>
      </c>
      <c r="B93" s="1">
        <v>728273</v>
      </c>
      <c r="C93" s="1">
        <v>43726</v>
      </c>
      <c r="D93" s="1">
        <v>275917</v>
      </c>
      <c r="E93" s="1">
        <v>207887</v>
      </c>
      <c r="F93" s="1">
        <v>200744</v>
      </c>
      <c r="G93" s="1">
        <f>SUM(C93:F93)</f>
        <v>728274</v>
      </c>
      <c r="H93" s="1">
        <f>E93+F93</f>
        <v>408631</v>
      </c>
      <c r="I93" s="9">
        <f>H93/G93</f>
        <v>0.5610951372697639</v>
      </c>
      <c r="J93" s="1" t="s">
        <v>31</v>
      </c>
    </row>
    <row r="94" spans="1:10" ht="29" x14ac:dyDescent="0.35">
      <c r="A94" s="7" t="s">
        <v>90</v>
      </c>
      <c r="B94" s="1">
        <v>76933</v>
      </c>
      <c r="C94" s="1">
        <v>12137</v>
      </c>
      <c r="D94" s="1">
        <v>11427</v>
      </c>
      <c r="E94" s="1">
        <v>7660</v>
      </c>
      <c r="F94" s="1">
        <v>45709</v>
      </c>
      <c r="J94" s="1" t="s">
        <v>31</v>
      </c>
    </row>
    <row r="95" spans="1:10" x14ac:dyDescent="0.35">
      <c r="A95" s="7" t="s">
        <v>91</v>
      </c>
      <c r="B95" s="1">
        <v>219282</v>
      </c>
      <c r="C95" s="1">
        <v>17592</v>
      </c>
      <c r="D95" s="1">
        <v>85322</v>
      </c>
      <c r="E95" s="1">
        <v>57026</v>
      </c>
      <c r="F95" s="1">
        <v>59343</v>
      </c>
      <c r="J95" s="1" t="s">
        <v>31</v>
      </c>
    </row>
    <row r="96" spans="1:10" x14ac:dyDescent="0.35">
      <c r="A96" s="7" t="s">
        <v>92</v>
      </c>
      <c r="B96" s="1">
        <v>243258</v>
      </c>
      <c r="C96" s="1" t="s">
        <v>31</v>
      </c>
      <c r="D96" s="1">
        <v>130196</v>
      </c>
      <c r="E96" s="1">
        <v>4142</v>
      </c>
      <c r="F96" s="1">
        <v>108920</v>
      </c>
      <c r="J96" s="1" t="s">
        <v>31</v>
      </c>
    </row>
    <row r="97" spans="1:10" x14ac:dyDescent="0.35">
      <c r="A97" s="7" t="s">
        <v>52</v>
      </c>
      <c r="B97" s="1">
        <v>279923</v>
      </c>
      <c r="C97" s="1">
        <v>110843</v>
      </c>
      <c r="D97" s="1">
        <v>47360</v>
      </c>
      <c r="E97" s="1">
        <v>44452</v>
      </c>
      <c r="F97" s="1">
        <v>77268</v>
      </c>
      <c r="J97" s="1" t="s">
        <v>31</v>
      </c>
    </row>
    <row r="98" spans="1:10" x14ac:dyDescent="0.35">
      <c r="A98" s="7" t="s">
        <v>44</v>
      </c>
      <c r="B98" s="1">
        <v>928012</v>
      </c>
      <c r="C98" s="1">
        <v>40575</v>
      </c>
      <c r="D98" s="1">
        <v>60037</v>
      </c>
      <c r="E98" s="1">
        <v>91578</v>
      </c>
      <c r="F98" s="1">
        <v>13184</v>
      </c>
      <c r="J98" s="1">
        <v>722639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 t="s">
        <v>31</v>
      </c>
      <c r="C100" s="1" t="s">
        <v>31</v>
      </c>
      <c r="D100" s="1" t="s">
        <v>31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33551</v>
      </c>
      <c r="C101" s="1">
        <v>2377</v>
      </c>
      <c r="D101" s="1">
        <v>19828</v>
      </c>
      <c r="E101" s="1">
        <v>8740</v>
      </c>
      <c r="F101" s="1">
        <v>2605</v>
      </c>
      <c r="J101" s="1" t="s">
        <v>31</v>
      </c>
    </row>
    <row r="102" spans="1:10" x14ac:dyDescent="0.35">
      <c r="A102" s="7" t="s">
        <v>95</v>
      </c>
      <c r="B102" s="1">
        <v>54356</v>
      </c>
      <c r="C102" s="1">
        <v>45709</v>
      </c>
      <c r="D102" s="1" t="s">
        <v>31</v>
      </c>
      <c r="E102" s="1" t="s">
        <v>31</v>
      </c>
      <c r="F102" s="1" t="s">
        <v>31</v>
      </c>
      <c r="J102" s="1">
        <v>8646</v>
      </c>
    </row>
    <row r="103" spans="1:10" x14ac:dyDescent="0.35">
      <c r="A103" s="7" t="s">
        <v>96</v>
      </c>
      <c r="B103" s="1">
        <v>28752</v>
      </c>
      <c r="C103" s="1">
        <v>18284</v>
      </c>
      <c r="D103" s="1">
        <v>3236</v>
      </c>
      <c r="E103" s="1" t="s">
        <v>31</v>
      </c>
      <c r="F103" s="1" t="s">
        <v>31</v>
      </c>
      <c r="J103" s="1">
        <v>7232</v>
      </c>
    </row>
    <row r="104" spans="1:10" x14ac:dyDescent="0.35">
      <c r="A104" s="7" t="s">
        <v>97</v>
      </c>
      <c r="B104" s="1">
        <v>6799418</v>
      </c>
      <c r="C104" s="1">
        <v>2202241</v>
      </c>
      <c r="D104" s="1">
        <v>1696898</v>
      </c>
      <c r="E104" s="1">
        <v>1419115</v>
      </c>
      <c r="F104" s="1">
        <v>825223</v>
      </c>
      <c r="J104" s="1">
        <v>655941</v>
      </c>
    </row>
    <row r="105" spans="1:10" x14ac:dyDescent="0.35">
      <c r="A105" s="7" t="s">
        <v>44</v>
      </c>
      <c r="B105" s="1">
        <v>66974</v>
      </c>
      <c r="C105" s="1" t="s">
        <v>31</v>
      </c>
      <c r="D105" s="1">
        <v>1913</v>
      </c>
      <c r="E105" s="1" t="s">
        <v>31</v>
      </c>
      <c r="F105" s="1">
        <v>5274</v>
      </c>
      <c r="J105" s="1">
        <v>59787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3570033</v>
      </c>
      <c r="C107" s="1">
        <v>1617573</v>
      </c>
      <c r="D107" s="1">
        <v>837504</v>
      </c>
      <c r="E107" s="1">
        <v>665944</v>
      </c>
      <c r="F107" s="1">
        <v>439485</v>
      </c>
      <c r="J107" s="1">
        <v>9528</v>
      </c>
    </row>
    <row r="108" spans="1:10" x14ac:dyDescent="0.35">
      <c r="A108" s="7" t="s">
        <v>99</v>
      </c>
      <c r="B108" s="1">
        <v>1665765</v>
      </c>
      <c r="C108" s="1">
        <v>376383</v>
      </c>
      <c r="D108" s="1">
        <v>574086</v>
      </c>
      <c r="E108" s="1">
        <v>477904</v>
      </c>
      <c r="F108" s="1">
        <v>237391</v>
      </c>
      <c r="J108" s="1" t="s">
        <v>31</v>
      </c>
    </row>
    <row r="109" spans="1:10" x14ac:dyDescent="0.35">
      <c r="A109" s="7" t="s">
        <v>100</v>
      </c>
      <c r="B109" s="1">
        <v>125428</v>
      </c>
      <c r="C109" s="1">
        <v>21856</v>
      </c>
      <c r="D109" s="1">
        <v>39320</v>
      </c>
      <c r="E109" s="1">
        <v>30054</v>
      </c>
      <c r="F109" s="1">
        <v>34199</v>
      </c>
      <c r="J109" s="1" t="s">
        <v>31</v>
      </c>
    </row>
    <row r="110" spans="1:10" x14ac:dyDescent="0.35">
      <c r="A110" s="7" t="s">
        <v>101</v>
      </c>
      <c r="B110" s="1">
        <v>22479</v>
      </c>
      <c r="C110" s="1">
        <v>2377</v>
      </c>
      <c r="D110" s="1">
        <v>11456</v>
      </c>
      <c r="E110" s="1">
        <v>8646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1599344</v>
      </c>
      <c r="C111" s="1">
        <v>250422</v>
      </c>
      <c r="D111" s="1">
        <v>259509</v>
      </c>
      <c r="E111" s="1">
        <v>245307</v>
      </c>
      <c r="F111" s="1">
        <v>122026</v>
      </c>
      <c r="J111" s="1">
        <v>722080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4443823</v>
      </c>
      <c r="C113" s="1">
        <v>1825194</v>
      </c>
      <c r="D113" s="1">
        <v>1049783</v>
      </c>
      <c r="E113" s="1">
        <v>995536</v>
      </c>
      <c r="F113" s="1">
        <v>563142</v>
      </c>
      <c r="J113" s="1">
        <v>10168</v>
      </c>
    </row>
    <row r="114" spans="1:10" x14ac:dyDescent="0.35">
      <c r="A114" s="7" t="s">
        <v>99</v>
      </c>
      <c r="B114" s="1">
        <v>751602</v>
      </c>
      <c r="C114" s="1">
        <v>152871</v>
      </c>
      <c r="D114" s="1">
        <v>326537</v>
      </c>
      <c r="E114" s="1">
        <v>159977</v>
      </c>
      <c r="F114" s="1">
        <v>112217</v>
      </c>
      <c r="J114" s="1" t="s">
        <v>31</v>
      </c>
    </row>
    <row r="115" spans="1:10" x14ac:dyDescent="0.35">
      <c r="A115" s="7" t="s">
        <v>100</v>
      </c>
      <c r="B115" s="1">
        <v>156073</v>
      </c>
      <c r="C115" s="1">
        <v>31856</v>
      </c>
      <c r="D115" s="1">
        <v>76325</v>
      </c>
      <c r="E115" s="1">
        <v>18294</v>
      </c>
      <c r="F115" s="1">
        <v>29597</v>
      </c>
      <c r="J115" s="1" t="s">
        <v>31</v>
      </c>
    </row>
    <row r="116" spans="1:10" x14ac:dyDescent="0.35">
      <c r="A116" s="7" t="s">
        <v>101</v>
      </c>
      <c r="B116" s="1">
        <v>4697</v>
      </c>
      <c r="C116" s="1">
        <v>2377</v>
      </c>
      <c r="D116" s="1" t="s">
        <v>31</v>
      </c>
      <c r="E116" s="1" t="s">
        <v>31</v>
      </c>
      <c r="F116" s="1">
        <v>2320</v>
      </c>
      <c r="J116" s="1" t="s">
        <v>31</v>
      </c>
    </row>
    <row r="117" spans="1:10" x14ac:dyDescent="0.35">
      <c r="A117" s="7" t="s">
        <v>44</v>
      </c>
      <c r="B117" s="1">
        <v>1626854</v>
      </c>
      <c r="C117" s="1">
        <v>256314</v>
      </c>
      <c r="D117" s="1">
        <v>269228</v>
      </c>
      <c r="E117" s="1">
        <v>254047</v>
      </c>
      <c r="F117" s="1">
        <v>125825</v>
      </c>
      <c r="J117" s="1">
        <v>721439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3301896</v>
      </c>
      <c r="C119" s="1">
        <v>1513021</v>
      </c>
      <c r="D119" s="1">
        <v>718983</v>
      </c>
      <c r="E119" s="1">
        <v>672836</v>
      </c>
      <c r="F119" s="1">
        <v>392945</v>
      </c>
      <c r="J119" s="1">
        <v>4111</v>
      </c>
    </row>
    <row r="120" spans="1:10" x14ac:dyDescent="0.35">
      <c r="A120" s="7" t="s">
        <v>99</v>
      </c>
      <c r="B120" s="1">
        <v>1733820</v>
      </c>
      <c r="C120" s="1">
        <v>456919</v>
      </c>
      <c r="D120" s="1">
        <v>608563</v>
      </c>
      <c r="E120" s="1">
        <v>435054</v>
      </c>
      <c r="F120" s="1">
        <v>227227</v>
      </c>
      <c r="J120" s="1">
        <v>6056</v>
      </c>
    </row>
    <row r="121" spans="1:10" x14ac:dyDescent="0.35">
      <c r="A121" s="7" t="s">
        <v>100</v>
      </c>
      <c r="B121" s="1">
        <v>339677</v>
      </c>
      <c r="C121" s="1">
        <v>45872</v>
      </c>
      <c r="D121" s="1">
        <v>134819</v>
      </c>
      <c r="E121" s="1">
        <v>71881</v>
      </c>
      <c r="F121" s="1">
        <v>87105</v>
      </c>
      <c r="J121" s="1" t="s">
        <v>31</v>
      </c>
    </row>
    <row r="122" spans="1:10" x14ac:dyDescent="0.35">
      <c r="A122" s="7" t="s">
        <v>101</v>
      </c>
      <c r="B122" s="1">
        <v>5153</v>
      </c>
      <c r="C122" s="1">
        <v>2377</v>
      </c>
      <c r="D122" s="1" t="s">
        <v>31</v>
      </c>
      <c r="E122" s="1">
        <v>2776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1602503</v>
      </c>
      <c r="C123" s="1">
        <v>250422</v>
      </c>
      <c r="D123" s="1">
        <v>259509</v>
      </c>
      <c r="E123" s="1">
        <v>245307</v>
      </c>
      <c r="F123" s="1">
        <v>125825</v>
      </c>
      <c r="J123" s="1">
        <v>721439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4089699</v>
      </c>
      <c r="C125" s="1">
        <v>1761278</v>
      </c>
      <c r="D125" s="1">
        <v>987586</v>
      </c>
      <c r="E125" s="1">
        <v>860549</v>
      </c>
      <c r="F125" s="1">
        <v>470118</v>
      </c>
      <c r="J125" s="1">
        <v>10168</v>
      </c>
    </row>
    <row r="126" spans="1:10" x14ac:dyDescent="0.35">
      <c r="A126" s="7" t="s">
        <v>99</v>
      </c>
      <c r="B126" s="1">
        <v>1006623</v>
      </c>
      <c r="C126" s="1">
        <v>246467</v>
      </c>
      <c r="D126" s="1">
        <v>337809</v>
      </c>
      <c r="E126" s="1">
        <v>247867</v>
      </c>
      <c r="F126" s="1">
        <v>174480</v>
      </c>
      <c r="J126" s="1" t="s">
        <v>31</v>
      </c>
    </row>
    <row r="127" spans="1:10" x14ac:dyDescent="0.35">
      <c r="A127" s="7" t="s">
        <v>100</v>
      </c>
      <c r="B127" s="1">
        <v>255345</v>
      </c>
      <c r="C127" s="1">
        <v>8066</v>
      </c>
      <c r="D127" s="1">
        <v>119115</v>
      </c>
      <c r="E127" s="1">
        <v>65485</v>
      </c>
      <c r="F127" s="1">
        <v>62679</v>
      </c>
      <c r="J127" s="1" t="s">
        <v>31</v>
      </c>
    </row>
    <row r="128" spans="1:10" x14ac:dyDescent="0.35">
      <c r="A128" s="7" t="s">
        <v>101</v>
      </c>
      <c r="B128" s="1">
        <v>28879</v>
      </c>
      <c r="C128" s="1">
        <v>2377</v>
      </c>
      <c r="D128" s="1">
        <v>17856</v>
      </c>
      <c r="E128" s="1">
        <v>8646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1602503</v>
      </c>
      <c r="C129" s="1">
        <v>250422</v>
      </c>
      <c r="D129" s="1">
        <v>259509</v>
      </c>
      <c r="E129" s="1">
        <v>245307</v>
      </c>
      <c r="F129" s="1">
        <v>125825</v>
      </c>
      <c r="J129" s="1">
        <v>721439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4892786</v>
      </c>
      <c r="C131" s="1">
        <v>1981342</v>
      </c>
      <c r="D131" s="1">
        <v>1261183</v>
      </c>
      <c r="E131" s="1">
        <v>1043452</v>
      </c>
      <c r="F131" s="1">
        <v>596640</v>
      </c>
      <c r="J131" s="1">
        <v>10168</v>
      </c>
    </row>
    <row r="132" spans="1:10" x14ac:dyDescent="0.35">
      <c r="A132" s="7" t="s">
        <v>99</v>
      </c>
      <c r="B132" s="1">
        <v>381550</v>
      </c>
      <c r="C132" s="1">
        <v>25419</v>
      </c>
      <c r="D132" s="1">
        <v>143317</v>
      </c>
      <c r="E132" s="1">
        <v>102179</v>
      </c>
      <c r="F132" s="1">
        <v>110636</v>
      </c>
      <c r="J132" s="1" t="s">
        <v>31</v>
      </c>
    </row>
    <row r="133" spans="1:10" x14ac:dyDescent="0.35">
      <c r="A133" s="7" t="s">
        <v>100</v>
      </c>
      <c r="B133" s="1">
        <v>101134</v>
      </c>
      <c r="C133" s="1">
        <v>6351</v>
      </c>
      <c r="D133" s="1">
        <v>57865</v>
      </c>
      <c r="E133" s="1">
        <v>36918</v>
      </c>
      <c r="F133" s="1" t="s">
        <v>31</v>
      </c>
      <c r="J133" s="1" t="s">
        <v>31</v>
      </c>
    </row>
    <row r="134" spans="1:10" x14ac:dyDescent="0.35">
      <c r="A134" s="7" t="s">
        <v>101</v>
      </c>
      <c r="B134" s="1">
        <v>2377</v>
      </c>
      <c r="C134" s="1">
        <v>2377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1605202</v>
      </c>
      <c r="C135" s="1">
        <v>253122</v>
      </c>
      <c r="D135" s="1">
        <v>259509</v>
      </c>
      <c r="E135" s="1">
        <v>245307</v>
      </c>
      <c r="F135" s="1">
        <v>125825</v>
      </c>
      <c r="J135" s="1">
        <v>721439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5043226</v>
      </c>
      <c r="C137" s="1">
        <v>1962320</v>
      </c>
      <c r="D137" s="1">
        <v>1361419</v>
      </c>
      <c r="E137" s="1">
        <v>1075702</v>
      </c>
      <c r="F137" s="1">
        <v>630705</v>
      </c>
      <c r="J137" s="1">
        <v>13080</v>
      </c>
    </row>
    <row r="138" spans="1:10" x14ac:dyDescent="0.35">
      <c r="A138" s="7" t="s">
        <v>99</v>
      </c>
      <c r="B138" s="1">
        <v>293956</v>
      </c>
      <c r="C138" s="1">
        <v>39704</v>
      </c>
      <c r="D138" s="1">
        <v>92577</v>
      </c>
      <c r="E138" s="1">
        <v>95485</v>
      </c>
      <c r="F138" s="1">
        <v>66190</v>
      </c>
      <c r="J138" s="1" t="s">
        <v>31</v>
      </c>
    </row>
    <row r="139" spans="1:10" x14ac:dyDescent="0.35">
      <c r="A139" s="7" t="s">
        <v>100</v>
      </c>
      <c r="B139" s="1">
        <v>36544</v>
      </c>
      <c r="C139" s="1">
        <v>13788</v>
      </c>
      <c r="D139" s="1">
        <v>8370</v>
      </c>
      <c r="E139" s="1">
        <v>11361</v>
      </c>
      <c r="F139" s="1">
        <v>3025</v>
      </c>
      <c r="J139" s="1" t="s">
        <v>31</v>
      </c>
    </row>
    <row r="140" spans="1:10" x14ac:dyDescent="0.35">
      <c r="A140" s="7" t="s">
        <v>101</v>
      </c>
      <c r="B140" s="1">
        <v>2377</v>
      </c>
      <c r="C140" s="1">
        <v>2377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1606946</v>
      </c>
      <c r="C141" s="1">
        <v>250422</v>
      </c>
      <c r="D141" s="1">
        <v>259509</v>
      </c>
      <c r="E141" s="1">
        <v>245307</v>
      </c>
      <c r="F141" s="1">
        <v>133180</v>
      </c>
      <c r="J141" s="1">
        <v>718527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158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5364129</v>
      </c>
      <c r="C8" s="1">
        <v>1331502</v>
      </c>
      <c r="D8" s="1">
        <v>1616700</v>
      </c>
      <c r="E8" s="1">
        <v>1108730</v>
      </c>
      <c r="F8" s="1">
        <v>805693</v>
      </c>
      <c r="G8" s="1">
        <f>SUM(C8:F8)</f>
        <v>4862625</v>
      </c>
      <c r="H8" s="1">
        <f>SUM(E8:F8)</f>
        <v>1914423</v>
      </c>
      <c r="I8" s="9">
        <f>H8/G8</f>
        <v>0.39370155008868668</v>
      </c>
      <c r="J8" s="1">
        <v>501505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339228</v>
      </c>
      <c r="C10" s="1">
        <v>55491</v>
      </c>
      <c r="D10" s="1">
        <v>136363</v>
      </c>
      <c r="E10" s="1">
        <v>66628</v>
      </c>
      <c r="F10" s="1">
        <v>34173</v>
      </c>
      <c r="J10" s="1">
        <v>46573</v>
      </c>
    </row>
    <row r="11" spans="1:10" x14ac:dyDescent="0.35">
      <c r="A11" s="7" t="s">
        <v>34</v>
      </c>
      <c r="B11" s="1">
        <v>1775834</v>
      </c>
      <c r="C11" s="1">
        <v>342989</v>
      </c>
      <c r="D11" s="1">
        <v>565074</v>
      </c>
      <c r="E11" s="1">
        <v>363289</v>
      </c>
      <c r="F11" s="1">
        <v>324247</v>
      </c>
      <c r="J11" s="1">
        <v>180235</v>
      </c>
    </row>
    <row r="12" spans="1:10" x14ac:dyDescent="0.35">
      <c r="A12" s="7" t="s">
        <v>35</v>
      </c>
      <c r="B12" s="1">
        <v>1338336</v>
      </c>
      <c r="C12" s="1">
        <v>364906</v>
      </c>
      <c r="D12" s="1">
        <v>418588</v>
      </c>
      <c r="E12" s="1">
        <v>240930</v>
      </c>
      <c r="F12" s="1">
        <v>210399</v>
      </c>
      <c r="J12" s="1">
        <v>103513</v>
      </c>
    </row>
    <row r="13" spans="1:10" x14ac:dyDescent="0.35">
      <c r="A13" s="7" t="s">
        <v>36</v>
      </c>
      <c r="B13" s="1">
        <v>851886</v>
      </c>
      <c r="C13" s="1">
        <v>260925</v>
      </c>
      <c r="D13" s="1">
        <v>197246</v>
      </c>
      <c r="E13" s="1">
        <v>203455</v>
      </c>
      <c r="F13" s="1">
        <v>90866</v>
      </c>
      <c r="J13" s="1">
        <v>99393</v>
      </c>
    </row>
    <row r="14" spans="1:10" x14ac:dyDescent="0.35">
      <c r="A14" s="7" t="s">
        <v>37</v>
      </c>
      <c r="B14" s="1">
        <v>1058845</v>
      </c>
      <c r="C14" s="1">
        <v>307191</v>
      </c>
      <c r="D14" s="1">
        <v>299429</v>
      </c>
      <c r="E14" s="1">
        <v>234428</v>
      </c>
      <c r="F14" s="1">
        <v>146007</v>
      </c>
      <c r="J14" s="1">
        <v>71790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2657882</v>
      </c>
      <c r="C16" s="1">
        <v>722535</v>
      </c>
      <c r="D16" s="1">
        <v>845434</v>
      </c>
      <c r="E16" s="1">
        <v>500810</v>
      </c>
      <c r="F16" s="1">
        <v>312705</v>
      </c>
      <c r="J16" s="1">
        <v>276398</v>
      </c>
    </row>
    <row r="17" spans="1:10" x14ac:dyDescent="0.35">
      <c r="A17" s="7" t="s">
        <v>39</v>
      </c>
      <c r="B17" s="1">
        <v>2706248</v>
      </c>
      <c r="C17" s="1">
        <v>608968</v>
      </c>
      <c r="D17" s="1">
        <v>771265</v>
      </c>
      <c r="E17" s="1">
        <v>607920</v>
      </c>
      <c r="F17" s="1">
        <v>492988</v>
      </c>
      <c r="J17" s="1">
        <v>225107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2528047</v>
      </c>
      <c r="C19" s="1">
        <v>687517</v>
      </c>
      <c r="D19" s="1">
        <v>826674</v>
      </c>
      <c r="E19" s="1">
        <v>492643</v>
      </c>
      <c r="F19" s="1">
        <v>308507</v>
      </c>
      <c r="J19" s="1">
        <v>212706</v>
      </c>
    </row>
    <row r="20" spans="1:10" x14ac:dyDescent="0.35">
      <c r="A20" s="7" t="s">
        <v>41</v>
      </c>
      <c r="B20" s="1">
        <v>2592917</v>
      </c>
      <c r="C20" s="1">
        <v>595586</v>
      </c>
      <c r="D20" s="1">
        <v>752624</v>
      </c>
      <c r="E20" s="1">
        <v>571484</v>
      </c>
      <c r="F20" s="1">
        <v>488472</v>
      </c>
      <c r="J20" s="1">
        <v>184751</v>
      </c>
    </row>
    <row r="21" spans="1:10" x14ac:dyDescent="0.35">
      <c r="A21" s="7" t="s">
        <v>42</v>
      </c>
      <c r="B21" s="1">
        <v>81385</v>
      </c>
      <c r="C21" s="1">
        <v>11504</v>
      </c>
      <c r="D21" s="1">
        <v>14386</v>
      </c>
      <c r="E21" s="1">
        <v>11963</v>
      </c>
      <c r="F21" s="1">
        <v>8714</v>
      </c>
      <c r="J21" s="1">
        <v>34818</v>
      </c>
    </row>
    <row r="22" spans="1:10" x14ac:dyDescent="0.35">
      <c r="A22" s="7" t="s">
        <v>43</v>
      </c>
      <c r="B22" s="1">
        <v>65445</v>
      </c>
      <c r="C22" s="1">
        <v>16093</v>
      </c>
      <c r="D22" s="1">
        <v>19289</v>
      </c>
      <c r="E22" s="1">
        <v>26335</v>
      </c>
      <c r="F22" s="1" t="s">
        <v>31</v>
      </c>
      <c r="J22" s="1">
        <v>3727</v>
      </c>
    </row>
    <row r="23" spans="1:10" x14ac:dyDescent="0.35">
      <c r="A23" s="7" t="s">
        <v>44</v>
      </c>
      <c r="B23" s="1">
        <v>96336</v>
      </c>
      <c r="C23" s="1">
        <v>20802</v>
      </c>
      <c r="D23" s="1">
        <v>3727</v>
      </c>
      <c r="E23" s="1">
        <v>6304</v>
      </c>
      <c r="F23" s="1" t="s">
        <v>31</v>
      </c>
      <c r="J23" s="1">
        <v>65502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177872</v>
      </c>
      <c r="C25" s="1">
        <v>56153</v>
      </c>
      <c r="D25" s="1">
        <v>50480</v>
      </c>
      <c r="E25" s="1">
        <v>8674</v>
      </c>
      <c r="F25" s="1">
        <v>44622</v>
      </c>
      <c r="J25" s="1">
        <v>17945</v>
      </c>
    </row>
    <row r="26" spans="1:10" x14ac:dyDescent="0.35">
      <c r="A26" s="7" t="s">
        <v>46</v>
      </c>
      <c r="B26" s="1">
        <v>4427607</v>
      </c>
      <c r="C26" s="1">
        <v>1157851</v>
      </c>
      <c r="D26" s="1">
        <v>1361679</v>
      </c>
      <c r="E26" s="1">
        <v>913805</v>
      </c>
      <c r="F26" s="1">
        <v>658925</v>
      </c>
      <c r="J26" s="1">
        <v>335347</v>
      </c>
    </row>
    <row r="27" spans="1:10" x14ac:dyDescent="0.35">
      <c r="A27" s="7" t="s">
        <v>47</v>
      </c>
      <c r="B27" s="1">
        <v>338198</v>
      </c>
      <c r="C27" s="1">
        <v>47173</v>
      </c>
      <c r="D27" s="1">
        <v>151753</v>
      </c>
      <c r="E27" s="1">
        <v>32956</v>
      </c>
      <c r="F27" s="1">
        <v>65914</v>
      </c>
      <c r="J27" s="1">
        <v>40402</v>
      </c>
    </row>
    <row r="28" spans="1:10" x14ac:dyDescent="0.35">
      <c r="A28" s="7" t="s">
        <v>48</v>
      </c>
      <c r="B28" s="1">
        <v>232008</v>
      </c>
      <c r="C28" s="1">
        <v>29714</v>
      </c>
      <c r="D28" s="1">
        <v>24743</v>
      </c>
      <c r="E28" s="1">
        <v>140403</v>
      </c>
      <c r="F28" s="1">
        <v>12620</v>
      </c>
      <c r="J28" s="1">
        <v>24528</v>
      </c>
    </row>
    <row r="29" spans="1:10" x14ac:dyDescent="0.35">
      <c r="A29" s="7" t="s">
        <v>49</v>
      </c>
      <c r="B29" s="1">
        <v>49900</v>
      </c>
      <c r="C29" s="1">
        <v>7772</v>
      </c>
      <c r="D29" s="1">
        <v>12239</v>
      </c>
      <c r="E29" s="1">
        <v>8742</v>
      </c>
      <c r="F29" s="1">
        <v>12909</v>
      </c>
      <c r="J29" s="1">
        <v>8239</v>
      </c>
    </row>
    <row r="30" spans="1:10" x14ac:dyDescent="0.35">
      <c r="A30" s="7" t="s">
        <v>44</v>
      </c>
      <c r="B30" s="1">
        <v>138543</v>
      </c>
      <c r="C30" s="1">
        <v>32841</v>
      </c>
      <c r="D30" s="1">
        <v>15805</v>
      </c>
      <c r="E30" s="1">
        <v>4150</v>
      </c>
      <c r="F30" s="1">
        <v>10703</v>
      </c>
      <c r="J30" s="1">
        <v>75045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549384</v>
      </c>
      <c r="C32" s="1">
        <v>104636</v>
      </c>
      <c r="D32" s="1">
        <v>205036</v>
      </c>
      <c r="E32" s="1">
        <v>53593</v>
      </c>
      <c r="F32" s="1">
        <v>114734</v>
      </c>
      <c r="J32" s="1">
        <v>71385</v>
      </c>
    </row>
    <row r="33" spans="1:10" x14ac:dyDescent="0.35">
      <c r="A33" s="7" t="s">
        <v>51</v>
      </c>
      <c r="B33" s="1">
        <v>4386276</v>
      </c>
      <c r="C33" s="1">
        <v>1147546</v>
      </c>
      <c r="D33" s="1">
        <v>1342547</v>
      </c>
      <c r="E33" s="1">
        <v>905639</v>
      </c>
      <c r="F33" s="1">
        <v>658925</v>
      </c>
      <c r="J33" s="1">
        <v>331620</v>
      </c>
    </row>
    <row r="34" spans="1:10" x14ac:dyDescent="0.35">
      <c r="A34" s="7" t="s">
        <v>52</v>
      </c>
      <c r="B34" s="1">
        <v>257607</v>
      </c>
      <c r="C34" s="1">
        <v>31100</v>
      </c>
      <c r="D34" s="1">
        <v>49584</v>
      </c>
      <c r="E34" s="1">
        <v>139044</v>
      </c>
      <c r="F34" s="1">
        <v>21331</v>
      </c>
      <c r="J34" s="1">
        <v>16549</v>
      </c>
    </row>
    <row r="35" spans="1:10" x14ac:dyDescent="0.35">
      <c r="A35" s="7" t="s">
        <v>44</v>
      </c>
      <c r="B35" s="1">
        <v>170862</v>
      </c>
      <c r="C35" s="1">
        <v>48221</v>
      </c>
      <c r="D35" s="1">
        <v>19533</v>
      </c>
      <c r="E35" s="1">
        <v>10454</v>
      </c>
      <c r="F35" s="1">
        <v>10703</v>
      </c>
      <c r="J35" s="1">
        <v>81952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1404649</v>
      </c>
      <c r="C37" s="1">
        <v>240951</v>
      </c>
      <c r="D37" s="1">
        <v>407664</v>
      </c>
      <c r="E37" s="1">
        <v>419620</v>
      </c>
      <c r="F37" s="1">
        <v>177053</v>
      </c>
      <c r="G37" s="1">
        <f>SUM(C37:F37)</f>
        <v>1245288</v>
      </c>
      <c r="H37" s="1">
        <f>SUM(E37:F37)</f>
        <v>596673</v>
      </c>
      <c r="I37" s="9">
        <f>H37/G37</f>
        <v>0.47914458342166633</v>
      </c>
      <c r="J37" s="1">
        <v>159361</v>
      </c>
    </row>
    <row r="38" spans="1:10" x14ac:dyDescent="0.35">
      <c r="A38" s="7" t="s">
        <v>54</v>
      </c>
      <c r="B38" s="1">
        <v>2522459</v>
      </c>
      <c r="C38" s="1">
        <v>764661</v>
      </c>
      <c r="D38" s="1">
        <v>733564</v>
      </c>
      <c r="E38" s="1">
        <v>416171</v>
      </c>
      <c r="F38" s="1">
        <v>364710</v>
      </c>
      <c r="G38" s="1">
        <f t="shared" ref="G38:G41" si="0">SUM(C38:F38)</f>
        <v>2279106</v>
      </c>
      <c r="H38" s="1">
        <f t="shared" ref="H38:H41" si="1">SUM(E38:F38)</f>
        <v>780881</v>
      </c>
      <c r="I38" s="9">
        <f t="shared" ref="I38:I41" si="2">H38/G38</f>
        <v>0.34262601212931737</v>
      </c>
      <c r="J38" s="1">
        <v>243352</v>
      </c>
    </row>
    <row r="39" spans="1:10" x14ac:dyDescent="0.35">
      <c r="A39" s="7" t="s">
        <v>55</v>
      </c>
      <c r="B39" s="1">
        <v>866359</v>
      </c>
      <c r="C39" s="1">
        <v>145164</v>
      </c>
      <c r="D39" s="1">
        <v>291862</v>
      </c>
      <c r="E39" s="1">
        <v>156258</v>
      </c>
      <c r="F39" s="1">
        <v>210454</v>
      </c>
      <c r="G39" s="1">
        <f t="shared" si="0"/>
        <v>803738</v>
      </c>
      <c r="H39" s="1">
        <f t="shared" si="1"/>
        <v>366712</v>
      </c>
      <c r="I39" s="9">
        <f t="shared" si="2"/>
        <v>0.45625813386949476</v>
      </c>
      <c r="J39" s="1">
        <v>62621</v>
      </c>
    </row>
    <row r="40" spans="1:10" x14ac:dyDescent="0.35">
      <c r="A40" s="7" t="s">
        <v>56</v>
      </c>
      <c r="B40" s="1">
        <v>390454</v>
      </c>
      <c r="C40" s="1">
        <v>131940</v>
      </c>
      <c r="D40" s="1">
        <v>132648</v>
      </c>
      <c r="E40" s="1">
        <v>71324</v>
      </c>
      <c r="F40" s="1">
        <v>35108</v>
      </c>
      <c r="G40" s="1">
        <f t="shared" si="0"/>
        <v>371020</v>
      </c>
      <c r="H40" s="1">
        <f t="shared" si="1"/>
        <v>106432</v>
      </c>
      <c r="I40" s="9">
        <f t="shared" si="2"/>
        <v>0.28686324187375345</v>
      </c>
      <c r="J40" s="1">
        <v>19433</v>
      </c>
    </row>
    <row r="41" spans="1:10" x14ac:dyDescent="0.35">
      <c r="A41" s="7" t="s">
        <v>57</v>
      </c>
      <c r="B41" s="1">
        <v>180208</v>
      </c>
      <c r="C41" s="1">
        <v>48786</v>
      </c>
      <c r="D41" s="1">
        <v>50961</v>
      </c>
      <c r="E41" s="1">
        <v>45357</v>
      </c>
      <c r="F41" s="1">
        <v>18366</v>
      </c>
      <c r="G41" s="1">
        <f t="shared" si="0"/>
        <v>163470</v>
      </c>
      <c r="H41" s="1">
        <f t="shared" si="1"/>
        <v>63723</v>
      </c>
      <c r="I41" s="9">
        <f t="shared" si="2"/>
        <v>0.38981464488897044</v>
      </c>
      <c r="J41" s="1">
        <v>16738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760107</v>
      </c>
      <c r="C43" s="1">
        <v>38355</v>
      </c>
      <c r="D43" s="1">
        <v>165201</v>
      </c>
      <c r="E43" s="1">
        <v>302477</v>
      </c>
      <c r="F43" s="1">
        <v>133662</v>
      </c>
      <c r="J43" s="1">
        <v>120412</v>
      </c>
    </row>
    <row r="44" spans="1:10" x14ac:dyDescent="0.35">
      <c r="A44" s="7" t="s">
        <v>59</v>
      </c>
      <c r="B44" s="1">
        <v>1208995</v>
      </c>
      <c r="C44" s="1">
        <v>148458</v>
      </c>
      <c r="D44" s="1">
        <v>458145</v>
      </c>
      <c r="E44" s="1">
        <v>221823</v>
      </c>
      <c r="F44" s="1">
        <v>236230</v>
      </c>
      <c r="J44" s="1">
        <v>144339</v>
      </c>
    </row>
    <row r="45" spans="1:10" x14ac:dyDescent="0.35">
      <c r="A45" s="7" t="s">
        <v>60</v>
      </c>
      <c r="B45" s="1">
        <v>1397296</v>
      </c>
      <c r="C45" s="1">
        <v>259823</v>
      </c>
      <c r="D45" s="1">
        <v>435663</v>
      </c>
      <c r="E45" s="1">
        <v>304534</v>
      </c>
      <c r="F45" s="1">
        <v>271217</v>
      </c>
      <c r="J45" s="1">
        <v>126059</v>
      </c>
    </row>
    <row r="46" spans="1:10" x14ac:dyDescent="0.35">
      <c r="A46" s="7" t="s">
        <v>61</v>
      </c>
      <c r="B46" s="1">
        <v>1997732</v>
      </c>
      <c r="C46" s="1">
        <v>884867</v>
      </c>
      <c r="D46" s="1">
        <v>557691</v>
      </c>
      <c r="E46" s="1">
        <v>279895</v>
      </c>
      <c r="F46" s="1">
        <v>164584</v>
      </c>
      <c r="J46" s="1">
        <v>110696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2927366</v>
      </c>
      <c r="C48" s="1">
        <v>894087</v>
      </c>
      <c r="D48" s="1">
        <v>877431</v>
      </c>
      <c r="E48" s="1">
        <v>575029</v>
      </c>
      <c r="F48" s="1">
        <v>366481</v>
      </c>
      <c r="J48" s="1">
        <v>214339</v>
      </c>
    </row>
    <row r="49" spans="1:10" x14ac:dyDescent="0.35">
      <c r="A49" s="7" t="s">
        <v>63</v>
      </c>
      <c r="B49" s="1">
        <v>240057</v>
      </c>
      <c r="C49" s="1">
        <v>43776</v>
      </c>
      <c r="D49" s="1">
        <v>36633</v>
      </c>
      <c r="E49" s="1">
        <v>113972</v>
      </c>
      <c r="F49" s="1">
        <v>37787</v>
      </c>
      <c r="J49" s="1">
        <v>7888</v>
      </c>
    </row>
    <row r="50" spans="1:10" x14ac:dyDescent="0.35">
      <c r="A50" s="7" t="s">
        <v>64</v>
      </c>
      <c r="B50" s="1">
        <v>856988</v>
      </c>
      <c r="C50" s="1">
        <v>119550</v>
      </c>
      <c r="D50" s="1">
        <v>247474</v>
      </c>
      <c r="E50" s="1">
        <v>146122</v>
      </c>
      <c r="F50" s="1">
        <v>192657</v>
      </c>
      <c r="J50" s="1">
        <v>151184</v>
      </c>
    </row>
    <row r="51" spans="1:10" x14ac:dyDescent="0.35">
      <c r="A51" s="7" t="s">
        <v>65</v>
      </c>
      <c r="B51" s="1">
        <v>1295649</v>
      </c>
      <c r="C51" s="1">
        <v>265675</v>
      </c>
      <c r="D51" s="1">
        <v>453201</v>
      </c>
      <c r="E51" s="1">
        <v>270806</v>
      </c>
      <c r="F51" s="1">
        <v>208768</v>
      </c>
      <c r="J51" s="1">
        <v>97199</v>
      </c>
    </row>
    <row r="52" spans="1:10" x14ac:dyDescent="0.35">
      <c r="A52" s="7" t="s">
        <v>44</v>
      </c>
      <c r="B52" s="1">
        <v>44069</v>
      </c>
      <c r="C52" s="1">
        <v>8415</v>
      </c>
      <c r="D52" s="1">
        <v>1960</v>
      </c>
      <c r="E52" s="1">
        <v>2800</v>
      </c>
      <c r="F52" s="1" t="s">
        <v>31</v>
      </c>
      <c r="J52" s="1">
        <v>30895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456920</v>
      </c>
      <c r="C54" s="1">
        <v>152616</v>
      </c>
      <c r="D54" s="1">
        <v>147490</v>
      </c>
      <c r="E54" s="1">
        <v>73118</v>
      </c>
      <c r="F54" s="1">
        <v>59175</v>
      </c>
      <c r="J54" s="1">
        <v>24520</v>
      </c>
    </row>
    <row r="55" spans="1:10" x14ac:dyDescent="0.35">
      <c r="A55" s="7" t="s">
        <v>67</v>
      </c>
      <c r="B55" s="1">
        <v>1654318</v>
      </c>
      <c r="C55" s="1">
        <v>575887</v>
      </c>
      <c r="D55" s="1">
        <v>480436</v>
      </c>
      <c r="E55" s="1">
        <v>258835</v>
      </c>
      <c r="F55" s="1">
        <v>217341</v>
      </c>
      <c r="J55" s="1">
        <v>121818</v>
      </c>
    </row>
    <row r="56" spans="1:10" x14ac:dyDescent="0.35">
      <c r="A56" s="7" t="s">
        <v>68</v>
      </c>
      <c r="B56" s="1">
        <v>1111598</v>
      </c>
      <c r="C56" s="1">
        <v>254207</v>
      </c>
      <c r="D56" s="1">
        <v>236031</v>
      </c>
      <c r="E56" s="1">
        <v>318909</v>
      </c>
      <c r="F56" s="1">
        <v>231508</v>
      </c>
      <c r="J56" s="1">
        <v>70944</v>
      </c>
    </row>
    <row r="57" spans="1:10" x14ac:dyDescent="0.35">
      <c r="A57" s="7" t="s">
        <v>69</v>
      </c>
      <c r="B57" s="1">
        <v>1107116</v>
      </c>
      <c r="C57" s="1">
        <v>228045</v>
      </c>
      <c r="D57" s="1">
        <v>365478</v>
      </c>
      <c r="E57" s="1">
        <v>214659</v>
      </c>
      <c r="F57" s="1">
        <v>106960</v>
      </c>
      <c r="J57" s="1">
        <v>191974</v>
      </c>
    </row>
    <row r="58" spans="1:10" x14ac:dyDescent="0.35">
      <c r="A58" s="7" t="s">
        <v>70</v>
      </c>
      <c r="B58" s="1">
        <v>596139</v>
      </c>
      <c r="C58" s="1">
        <v>84705</v>
      </c>
      <c r="D58" s="1">
        <v>223124</v>
      </c>
      <c r="E58" s="1">
        <v>149511</v>
      </c>
      <c r="F58" s="1">
        <v>78061</v>
      </c>
      <c r="J58" s="1">
        <v>60739</v>
      </c>
    </row>
    <row r="59" spans="1:10" x14ac:dyDescent="0.35">
      <c r="A59" s="7" t="s">
        <v>71</v>
      </c>
      <c r="B59" s="1">
        <v>329175</v>
      </c>
      <c r="C59" s="1">
        <v>14813</v>
      </c>
      <c r="D59" s="1">
        <v>149415</v>
      </c>
      <c r="E59" s="1">
        <v>78261</v>
      </c>
      <c r="F59" s="1">
        <v>60052</v>
      </c>
      <c r="J59" s="1">
        <v>26634</v>
      </c>
    </row>
    <row r="60" spans="1:10" x14ac:dyDescent="0.35">
      <c r="A60" s="7" t="s">
        <v>72</v>
      </c>
      <c r="B60" s="1">
        <v>108864</v>
      </c>
      <c r="C60" s="1">
        <v>21230</v>
      </c>
      <c r="D60" s="1">
        <v>14725</v>
      </c>
      <c r="E60" s="1">
        <v>15436</v>
      </c>
      <c r="F60" s="1">
        <v>52596</v>
      </c>
      <c r="J60" s="1">
        <v>4877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2199582</v>
      </c>
      <c r="C62" s="1">
        <v>405221</v>
      </c>
      <c r="D62" s="1">
        <v>592266</v>
      </c>
      <c r="E62" s="1">
        <v>424476</v>
      </c>
      <c r="F62" s="1">
        <v>447098</v>
      </c>
      <c r="G62" s="1">
        <f>SUM(C62:F62)</f>
        <v>1869061</v>
      </c>
      <c r="H62" s="1">
        <f>SUM(E62:F62)</f>
        <v>871574</v>
      </c>
      <c r="I62" s="9">
        <f>H62/G62</f>
        <v>0.46631650866397617</v>
      </c>
      <c r="J62" s="1">
        <v>330520</v>
      </c>
    </row>
    <row r="63" spans="1:10" x14ac:dyDescent="0.35">
      <c r="A63" s="7" t="s">
        <v>74</v>
      </c>
      <c r="B63" s="1">
        <v>3164548</v>
      </c>
      <c r="C63" s="1">
        <v>926282</v>
      </c>
      <c r="D63" s="1">
        <v>1024433</v>
      </c>
      <c r="E63" s="1">
        <v>684253</v>
      </c>
      <c r="F63" s="1">
        <v>358595</v>
      </c>
      <c r="G63" s="1">
        <f>SUM(C63:F63)</f>
        <v>2993563</v>
      </c>
      <c r="H63" s="1">
        <f>SUM(E63:F63)</f>
        <v>1042848</v>
      </c>
      <c r="I63" s="9">
        <f>H63/G63</f>
        <v>0.34836347188951761</v>
      </c>
      <c r="J63" s="1">
        <v>170985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697458</v>
      </c>
      <c r="C65" s="1">
        <v>73412</v>
      </c>
      <c r="D65" s="1">
        <v>205816</v>
      </c>
      <c r="E65" s="1">
        <v>158340</v>
      </c>
      <c r="F65" s="1">
        <v>218003</v>
      </c>
      <c r="J65" s="1">
        <v>41888</v>
      </c>
    </row>
    <row r="66" spans="1:10" x14ac:dyDescent="0.35">
      <c r="A66" s="7" t="s">
        <v>51</v>
      </c>
      <c r="B66" s="1">
        <v>4444439</v>
      </c>
      <c r="C66" s="1">
        <v>1256067</v>
      </c>
      <c r="D66" s="1">
        <v>1409398</v>
      </c>
      <c r="E66" s="1">
        <v>950390</v>
      </c>
      <c r="F66" s="1">
        <v>587690</v>
      </c>
      <c r="J66" s="1">
        <v>240894</v>
      </c>
    </row>
    <row r="67" spans="1:10" x14ac:dyDescent="0.35">
      <c r="A67" s="7" t="s">
        <v>44</v>
      </c>
      <c r="B67" s="1">
        <v>222232</v>
      </c>
      <c r="C67" s="1">
        <v>2023</v>
      </c>
      <c r="D67" s="1">
        <v>1485</v>
      </c>
      <c r="E67" s="1" t="s">
        <v>31</v>
      </c>
      <c r="F67" s="1" t="s">
        <v>31</v>
      </c>
      <c r="J67" s="1">
        <v>218723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3392652</v>
      </c>
      <c r="C69" s="1">
        <v>976617</v>
      </c>
      <c r="D69" s="1">
        <v>1169879</v>
      </c>
      <c r="E69" s="1">
        <v>757434</v>
      </c>
      <c r="F69" s="1">
        <v>387511</v>
      </c>
      <c r="J69" s="1">
        <v>101212</v>
      </c>
    </row>
    <row r="70" spans="1:10" x14ac:dyDescent="0.35">
      <c r="A70" s="7" t="s">
        <v>51</v>
      </c>
      <c r="B70" s="1">
        <v>1722735</v>
      </c>
      <c r="C70" s="1">
        <v>341561</v>
      </c>
      <c r="D70" s="1">
        <v>442918</v>
      </c>
      <c r="E70" s="1">
        <v>339031</v>
      </c>
      <c r="F70" s="1">
        <v>418182</v>
      </c>
      <c r="J70" s="1">
        <v>181043</v>
      </c>
    </row>
    <row r="71" spans="1:10" x14ac:dyDescent="0.35">
      <c r="A71" s="7" t="s">
        <v>44</v>
      </c>
      <c r="B71" s="1">
        <v>248742</v>
      </c>
      <c r="C71" s="1">
        <v>13324</v>
      </c>
      <c r="D71" s="1">
        <v>3903</v>
      </c>
      <c r="E71" s="1">
        <v>12265</v>
      </c>
      <c r="F71" s="1" t="s">
        <v>31</v>
      </c>
      <c r="J71" s="1">
        <v>219250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569421</v>
      </c>
      <c r="C73" s="1">
        <v>32439</v>
      </c>
      <c r="D73" s="1">
        <v>130533</v>
      </c>
      <c r="E73" s="1">
        <v>197818</v>
      </c>
      <c r="F73" s="1">
        <v>180199</v>
      </c>
      <c r="G73" s="1">
        <f>SUM(C73:F73)</f>
        <v>540989</v>
      </c>
      <c r="H73" s="1">
        <f>SUM(E73:F73)</f>
        <v>378017</v>
      </c>
      <c r="I73" s="9">
        <f>H73/G73</f>
        <v>0.69875173062668561</v>
      </c>
      <c r="J73" s="1">
        <v>28431</v>
      </c>
    </row>
    <row r="74" spans="1:10" x14ac:dyDescent="0.35">
      <c r="A74" s="7" t="s">
        <v>76</v>
      </c>
      <c r="B74" s="1">
        <v>377028</v>
      </c>
      <c r="C74" s="1">
        <v>31332</v>
      </c>
      <c r="D74" s="1">
        <v>107400</v>
      </c>
      <c r="E74" s="1">
        <v>122544</v>
      </c>
      <c r="F74" s="1">
        <v>115752</v>
      </c>
      <c r="G74" s="1">
        <f>SUM(C74:F74)</f>
        <v>377028</v>
      </c>
      <c r="H74" s="1">
        <f>SUM(E74:F74)</f>
        <v>238296</v>
      </c>
      <c r="I74" s="9">
        <f>H74/G74</f>
        <v>0.63203793882682457</v>
      </c>
      <c r="J74" s="1" t="s">
        <v>31</v>
      </c>
    </row>
    <row r="75" spans="1:10" x14ac:dyDescent="0.35">
      <c r="A75" s="7" t="s">
        <v>77</v>
      </c>
      <c r="B75" s="1">
        <v>473307</v>
      </c>
      <c r="C75" s="1">
        <v>85520</v>
      </c>
      <c r="D75" s="1">
        <v>227530</v>
      </c>
      <c r="E75" s="1">
        <v>75589</v>
      </c>
      <c r="F75" s="1">
        <v>84668</v>
      </c>
      <c r="J75" s="1" t="s">
        <v>31</v>
      </c>
    </row>
    <row r="76" spans="1:10" x14ac:dyDescent="0.35">
      <c r="A76" s="7" t="s">
        <v>78</v>
      </c>
      <c r="B76" s="1">
        <v>573741</v>
      </c>
      <c r="C76" s="1">
        <v>58058</v>
      </c>
      <c r="D76" s="1">
        <v>235599</v>
      </c>
      <c r="E76" s="1">
        <v>202009</v>
      </c>
      <c r="F76" s="1">
        <v>78075</v>
      </c>
      <c r="J76" s="1" t="s">
        <v>31</v>
      </c>
    </row>
    <row r="77" spans="1:10" x14ac:dyDescent="0.35">
      <c r="A77" s="7" t="s">
        <v>174</v>
      </c>
      <c r="C77" s="1">
        <f>SUM(C73:C76)</f>
        <v>207349</v>
      </c>
      <c r="D77" s="1">
        <f>SUM(D73:D76)</f>
        <v>701062</v>
      </c>
      <c r="E77" s="1">
        <f>SUM(E73:E76)</f>
        <v>597960</v>
      </c>
      <c r="F77" s="1">
        <f>SUM(F73:F76)</f>
        <v>458694</v>
      </c>
      <c r="G77" s="1">
        <f>SUM(C77:F77)</f>
        <v>1965065</v>
      </c>
      <c r="H77" s="1">
        <f>SUM(E77:F77)</f>
        <v>1056654</v>
      </c>
      <c r="I77" s="9">
        <f>H77/G77</f>
        <v>0.53771961741723551</v>
      </c>
    </row>
    <row r="78" spans="1:10" x14ac:dyDescent="0.35">
      <c r="A78" s="7"/>
    </row>
    <row r="79" spans="1:10" x14ac:dyDescent="0.35">
      <c r="A79" s="7" t="s">
        <v>79</v>
      </c>
      <c r="B79" s="1">
        <v>482179</v>
      </c>
      <c r="C79" s="1">
        <v>140772</v>
      </c>
      <c r="D79" s="1">
        <v>158804</v>
      </c>
      <c r="E79" s="1">
        <v>116134</v>
      </c>
      <c r="F79" s="1">
        <v>66470</v>
      </c>
      <c r="J79" s="1" t="s">
        <v>31</v>
      </c>
    </row>
    <row r="80" spans="1:10" x14ac:dyDescent="0.35">
      <c r="A80" s="7" t="s">
        <v>80</v>
      </c>
      <c r="B80" s="1">
        <v>678657</v>
      </c>
      <c r="C80" s="1">
        <v>241924</v>
      </c>
      <c r="D80" s="1">
        <v>216965</v>
      </c>
      <c r="E80" s="1">
        <v>165241</v>
      </c>
      <c r="F80" s="1">
        <v>54527</v>
      </c>
      <c r="J80" s="1" t="s">
        <v>31</v>
      </c>
    </row>
    <row r="81" spans="1:10" x14ac:dyDescent="0.35">
      <c r="A81" s="7" t="s">
        <v>81</v>
      </c>
      <c r="B81" s="1">
        <v>301061</v>
      </c>
      <c r="C81" s="1">
        <v>179844</v>
      </c>
      <c r="D81" s="1">
        <v>92388</v>
      </c>
      <c r="E81" s="1">
        <v>25050</v>
      </c>
      <c r="F81" s="1">
        <v>3779</v>
      </c>
      <c r="J81" s="1" t="s">
        <v>31</v>
      </c>
    </row>
    <row r="82" spans="1:10" x14ac:dyDescent="0.35">
      <c r="A82" s="7" t="s">
        <v>82</v>
      </c>
      <c r="B82" s="1">
        <v>449271</v>
      </c>
      <c r="C82" s="1">
        <v>338924</v>
      </c>
      <c r="D82" s="1">
        <v>81978</v>
      </c>
      <c r="E82" s="1">
        <v>11915</v>
      </c>
      <c r="F82" s="1">
        <v>16455</v>
      </c>
      <c r="J82" s="1" t="s">
        <v>31</v>
      </c>
    </row>
    <row r="83" spans="1:10" x14ac:dyDescent="0.35">
      <c r="A83" s="7"/>
      <c r="C83" s="1">
        <f>SUM(C79:C82)</f>
        <v>901464</v>
      </c>
      <c r="D83" s="1">
        <f>SUM(D79:D82)</f>
        <v>550135</v>
      </c>
      <c r="E83" s="1">
        <f>SUM(E79:E82)</f>
        <v>318340</v>
      </c>
      <c r="F83" s="1">
        <f>SUM(F79:F82)</f>
        <v>141231</v>
      </c>
      <c r="G83" s="1">
        <f>SUM(C83:F83)</f>
        <v>1911170</v>
      </c>
    </row>
    <row r="84" spans="1:10" x14ac:dyDescent="0.35">
      <c r="A84" s="7" t="s">
        <v>175</v>
      </c>
      <c r="G84" s="1">
        <f>G83+G77</f>
        <v>3876235</v>
      </c>
    </row>
    <row r="85" spans="1:10" x14ac:dyDescent="0.35">
      <c r="A85" s="7" t="s">
        <v>44</v>
      </c>
      <c r="B85" s="1">
        <v>1459463</v>
      </c>
      <c r="C85" s="1">
        <v>222690</v>
      </c>
      <c r="D85" s="1">
        <v>365503</v>
      </c>
      <c r="E85" s="1">
        <v>192431</v>
      </c>
      <c r="F85" s="1">
        <v>205766</v>
      </c>
      <c r="J85" s="1">
        <v>473074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4133614</v>
      </c>
      <c r="C87" s="1">
        <v>1264588</v>
      </c>
      <c r="D87" s="1">
        <v>1412042</v>
      </c>
      <c r="E87" s="1">
        <v>891320</v>
      </c>
      <c r="F87" s="1">
        <v>565663</v>
      </c>
      <c r="J87" s="1" t="s">
        <v>31</v>
      </c>
    </row>
    <row r="88" spans="1:10" x14ac:dyDescent="0.35">
      <c r="A88" s="7" t="s">
        <v>84</v>
      </c>
      <c r="B88" s="1">
        <v>1800648</v>
      </c>
      <c r="C88" s="1">
        <v>270355</v>
      </c>
      <c r="D88" s="1">
        <v>668743</v>
      </c>
      <c r="E88" s="1">
        <v>504975</v>
      </c>
      <c r="F88" s="1">
        <v>350899</v>
      </c>
      <c r="J88" s="1">
        <v>5675</v>
      </c>
    </row>
    <row r="89" spans="1:10" ht="43.5" x14ac:dyDescent="0.35">
      <c r="A89" s="7" t="s">
        <v>85</v>
      </c>
      <c r="B89" s="1">
        <v>1239247</v>
      </c>
      <c r="C89" s="1">
        <v>131346</v>
      </c>
      <c r="D89" s="1">
        <v>441199</v>
      </c>
      <c r="E89" s="1">
        <v>367007</v>
      </c>
      <c r="F89" s="1">
        <v>294130</v>
      </c>
      <c r="J89" s="1">
        <v>5565</v>
      </c>
    </row>
    <row r="90" spans="1:10" x14ac:dyDescent="0.35">
      <c r="A90" s="7" t="s">
        <v>86</v>
      </c>
      <c r="B90" s="1">
        <v>423684</v>
      </c>
      <c r="C90" s="1" t="s">
        <v>31</v>
      </c>
      <c r="D90" s="1">
        <v>68450</v>
      </c>
      <c r="E90" s="1">
        <v>90406</v>
      </c>
      <c r="F90" s="1">
        <v>264827</v>
      </c>
      <c r="J90" s="1" t="s">
        <v>31</v>
      </c>
    </row>
    <row r="91" spans="1:10" x14ac:dyDescent="0.35">
      <c r="A91" s="7" t="s">
        <v>87</v>
      </c>
      <c r="B91" s="1">
        <v>52932</v>
      </c>
      <c r="C91" s="1">
        <v>7948</v>
      </c>
      <c r="D91" s="1">
        <v>29130</v>
      </c>
      <c r="E91" s="1" t="s">
        <v>31</v>
      </c>
      <c r="F91" s="1">
        <v>15854</v>
      </c>
      <c r="J91" s="1" t="s">
        <v>31</v>
      </c>
    </row>
    <row r="92" spans="1:10" ht="29" x14ac:dyDescent="0.35">
      <c r="A92" s="7" t="s">
        <v>88</v>
      </c>
      <c r="B92" s="1">
        <v>92561</v>
      </c>
      <c r="C92" s="1">
        <v>11289</v>
      </c>
      <c r="D92" s="1">
        <v>21642</v>
      </c>
      <c r="E92" s="1">
        <v>57402</v>
      </c>
      <c r="F92" s="1">
        <v>2228</v>
      </c>
      <c r="J92" s="1" t="s">
        <v>31</v>
      </c>
    </row>
    <row r="93" spans="1:10" x14ac:dyDescent="0.35">
      <c r="A93" s="7" t="s">
        <v>89</v>
      </c>
      <c r="B93" s="1">
        <v>220607</v>
      </c>
      <c r="C93" s="1">
        <v>7839</v>
      </c>
      <c r="D93" s="1">
        <v>56667</v>
      </c>
      <c r="E93" s="1">
        <v>55517</v>
      </c>
      <c r="F93" s="1">
        <v>100584</v>
      </c>
      <c r="G93" s="1">
        <f>SUM(C93:F93)</f>
        <v>220607</v>
      </c>
      <c r="H93" s="1">
        <f>E93+F93</f>
        <v>156101</v>
      </c>
      <c r="I93" s="9">
        <f>H93/G93</f>
        <v>0.70759767369122462</v>
      </c>
      <c r="J93" s="1" t="s">
        <v>31</v>
      </c>
    </row>
    <row r="94" spans="1:10" ht="29" x14ac:dyDescent="0.35">
      <c r="A94" s="7" t="s">
        <v>90</v>
      </c>
      <c r="B94" s="1">
        <v>33799</v>
      </c>
      <c r="C94" s="1" t="s">
        <v>31</v>
      </c>
      <c r="D94" s="1">
        <v>4526</v>
      </c>
      <c r="E94" s="1">
        <v>3677</v>
      </c>
      <c r="F94" s="1">
        <v>25596</v>
      </c>
      <c r="J94" s="1" t="s">
        <v>31</v>
      </c>
    </row>
    <row r="95" spans="1:10" x14ac:dyDescent="0.35">
      <c r="A95" s="7" t="s">
        <v>91</v>
      </c>
      <c r="B95" s="1">
        <v>140245</v>
      </c>
      <c r="C95" s="1" t="s">
        <v>31</v>
      </c>
      <c r="D95" s="1">
        <v>15137</v>
      </c>
      <c r="E95" s="1">
        <v>77745</v>
      </c>
      <c r="F95" s="1">
        <v>47363</v>
      </c>
      <c r="J95" s="1" t="s">
        <v>31</v>
      </c>
    </row>
    <row r="96" spans="1:10" x14ac:dyDescent="0.35">
      <c r="A96" s="7" t="s">
        <v>92</v>
      </c>
      <c r="B96" s="1">
        <v>79548</v>
      </c>
      <c r="C96" s="1">
        <v>11551</v>
      </c>
      <c r="D96" s="1" t="s">
        <v>31</v>
      </c>
      <c r="E96" s="1">
        <v>5397</v>
      </c>
      <c r="F96" s="1">
        <v>62600</v>
      </c>
      <c r="J96" s="1" t="s">
        <v>31</v>
      </c>
    </row>
    <row r="97" spans="1:10" x14ac:dyDescent="0.35">
      <c r="A97" s="7" t="s">
        <v>52</v>
      </c>
      <c r="B97" s="1">
        <v>151402</v>
      </c>
      <c r="C97" s="1">
        <v>35792</v>
      </c>
      <c r="D97" s="1">
        <v>15711</v>
      </c>
      <c r="E97" s="1">
        <v>43788</v>
      </c>
      <c r="F97" s="1">
        <v>56112</v>
      </c>
      <c r="J97" s="1" t="s">
        <v>31</v>
      </c>
    </row>
    <row r="98" spans="1:10" x14ac:dyDescent="0.35">
      <c r="A98" s="7" t="s">
        <v>44</v>
      </c>
      <c r="B98" s="1">
        <v>569577</v>
      </c>
      <c r="C98" s="1">
        <v>10400</v>
      </c>
      <c r="D98" s="1">
        <v>21794</v>
      </c>
      <c r="E98" s="1">
        <v>25440</v>
      </c>
      <c r="F98" s="1">
        <v>21676</v>
      </c>
      <c r="J98" s="1">
        <v>490266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8189</v>
      </c>
      <c r="C100" s="1">
        <v>1261</v>
      </c>
      <c r="D100" s="1">
        <v>6929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23118</v>
      </c>
      <c r="C101" s="1">
        <v>7350</v>
      </c>
      <c r="D101" s="1">
        <v>10291</v>
      </c>
      <c r="E101" s="1">
        <v>5478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19424</v>
      </c>
      <c r="C102" s="1">
        <v>4905</v>
      </c>
      <c r="D102" s="1" t="s">
        <v>31</v>
      </c>
      <c r="E102" s="1" t="s">
        <v>31</v>
      </c>
      <c r="F102" s="1" t="s">
        <v>31</v>
      </c>
      <c r="J102" s="1">
        <v>14520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5264068</v>
      </c>
      <c r="C104" s="1">
        <v>1314895</v>
      </c>
      <c r="D104" s="1">
        <v>1597618</v>
      </c>
      <c r="E104" s="1">
        <v>1100224</v>
      </c>
      <c r="F104" s="1">
        <v>801495</v>
      </c>
      <c r="J104" s="1">
        <v>449835</v>
      </c>
    </row>
    <row r="105" spans="1:10" x14ac:dyDescent="0.35">
      <c r="A105" s="7" t="s">
        <v>44</v>
      </c>
      <c r="B105" s="1">
        <v>49330</v>
      </c>
      <c r="C105" s="1">
        <v>3092</v>
      </c>
      <c r="D105" s="1">
        <v>1862</v>
      </c>
      <c r="E105" s="1">
        <v>3027</v>
      </c>
      <c r="F105" s="1">
        <v>4198</v>
      </c>
      <c r="J105" s="1">
        <v>37150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2740778</v>
      </c>
      <c r="C107" s="1">
        <v>918097</v>
      </c>
      <c r="D107" s="1">
        <v>986859</v>
      </c>
      <c r="E107" s="1">
        <v>510209</v>
      </c>
      <c r="F107" s="1">
        <v>325613</v>
      </c>
      <c r="J107" s="1" t="s">
        <v>31</v>
      </c>
    </row>
    <row r="108" spans="1:10" x14ac:dyDescent="0.35">
      <c r="A108" s="7" t="s">
        <v>99</v>
      </c>
      <c r="B108" s="1">
        <v>1300633</v>
      </c>
      <c r="C108" s="1">
        <v>238846</v>
      </c>
      <c r="D108" s="1">
        <v>381851</v>
      </c>
      <c r="E108" s="1">
        <v>436278</v>
      </c>
      <c r="F108" s="1">
        <v>243658</v>
      </c>
      <c r="J108" s="1" t="s">
        <v>31</v>
      </c>
    </row>
    <row r="109" spans="1:10" x14ac:dyDescent="0.35">
      <c r="A109" s="7" t="s">
        <v>100</v>
      </c>
      <c r="B109" s="1">
        <v>161012</v>
      </c>
      <c r="C109" s="1">
        <v>6635</v>
      </c>
      <c r="D109" s="1">
        <v>33027</v>
      </c>
      <c r="E109" s="1">
        <v>15228</v>
      </c>
      <c r="F109" s="1">
        <v>100447</v>
      </c>
      <c r="J109" s="1">
        <v>5675</v>
      </c>
    </row>
    <row r="110" spans="1:10" x14ac:dyDescent="0.35">
      <c r="A110" s="7" t="s">
        <v>101</v>
      </c>
      <c r="B110" s="1">
        <v>57830</v>
      </c>
      <c r="C110" s="1" t="s">
        <v>31</v>
      </c>
      <c r="D110" s="1">
        <v>18875</v>
      </c>
      <c r="E110" s="1">
        <v>23183</v>
      </c>
      <c r="F110" s="1">
        <v>15771</v>
      </c>
      <c r="J110" s="1" t="s">
        <v>31</v>
      </c>
    </row>
    <row r="111" spans="1:10" x14ac:dyDescent="0.35">
      <c r="A111" s="7" t="s">
        <v>44</v>
      </c>
      <c r="B111" s="1">
        <v>1103877</v>
      </c>
      <c r="C111" s="1">
        <v>167924</v>
      </c>
      <c r="D111" s="1">
        <v>196087</v>
      </c>
      <c r="E111" s="1">
        <v>123832</v>
      </c>
      <c r="F111" s="1">
        <v>120203</v>
      </c>
      <c r="J111" s="1">
        <v>495831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3507359</v>
      </c>
      <c r="C113" s="1">
        <v>1019136</v>
      </c>
      <c r="D113" s="1">
        <v>1196236</v>
      </c>
      <c r="E113" s="1">
        <v>752142</v>
      </c>
      <c r="F113" s="1">
        <v>534170</v>
      </c>
      <c r="J113" s="1">
        <v>5675</v>
      </c>
    </row>
    <row r="114" spans="1:10" x14ac:dyDescent="0.35">
      <c r="A114" s="7" t="s">
        <v>99</v>
      </c>
      <c r="B114" s="1">
        <v>598374</v>
      </c>
      <c r="C114" s="1">
        <v>113649</v>
      </c>
      <c r="D114" s="1">
        <v>180241</v>
      </c>
      <c r="E114" s="1">
        <v>184731</v>
      </c>
      <c r="F114" s="1">
        <v>119753</v>
      </c>
      <c r="J114" s="1" t="s">
        <v>31</v>
      </c>
    </row>
    <row r="115" spans="1:10" x14ac:dyDescent="0.35">
      <c r="A115" s="7" t="s">
        <v>100</v>
      </c>
      <c r="B115" s="1">
        <v>94881</v>
      </c>
      <c r="C115" s="1">
        <v>23341</v>
      </c>
      <c r="D115" s="1">
        <v>23861</v>
      </c>
      <c r="E115" s="1">
        <v>29407</v>
      </c>
      <c r="F115" s="1">
        <v>18271</v>
      </c>
      <c r="J115" s="1" t="s">
        <v>31</v>
      </c>
    </row>
    <row r="116" spans="1:10" x14ac:dyDescent="0.35">
      <c r="A116" s="7" t="s">
        <v>101</v>
      </c>
      <c r="B116" s="1">
        <v>54880</v>
      </c>
      <c r="C116" s="1">
        <v>3550</v>
      </c>
      <c r="D116" s="1">
        <v>20275</v>
      </c>
      <c r="E116" s="1">
        <v>20999</v>
      </c>
      <c r="F116" s="1">
        <v>10056</v>
      </c>
      <c r="J116" s="1" t="s">
        <v>31</v>
      </c>
    </row>
    <row r="117" spans="1:10" x14ac:dyDescent="0.35">
      <c r="A117" s="7" t="s">
        <v>44</v>
      </c>
      <c r="B117" s="1">
        <v>1108636</v>
      </c>
      <c r="C117" s="1">
        <v>171826</v>
      </c>
      <c r="D117" s="1">
        <v>196087</v>
      </c>
      <c r="E117" s="1">
        <v>121450</v>
      </c>
      <c r="F117" s="1">
        <v>123443</v>
      </c>
      <c r="J117" s="1">
        <v>495831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2614716</v>
      </c>
      <c r="C119" s="1">
        <v>859770</v>
      </c>
      <c r="D119" s="1">
        <v>933825</v>
      </c>
      <c r="E119" s="1">
        <v>578150</v>
      </c>
      <c r="F119" s="1">
        <v>242972</v>
      </c>
      <c r="J119" s="1" t="s">
        <v>31</v>
      </c>
    </row>
    <row r="120" spans="1:10" x14ac:dyDescent="0.35">
      <c r="A120" s="7" t="s">
        <v>99</v>
      </c>
      <c r="B120" s="1">
        <v>1368469</v>
      </c>
      <c r="C120" s="1">
        <v>286324</v>
      </c>
      <c r="D120" s="1">
        <v>430523</v>
      </c>
      <c r="E120" s="1">
        <v>367193</v>
      </c>
      <c r="F120" s="1">
        <v>278754</v>
      </c>
      <c r="J120" s="1">
        <v>5675</v>
      </c>
    </row>
    <row r="121" spans="1:10" x14ac:dyDescent="0.35">
      <c r="A121" s="7" t="s">
        <v>100</v>
      </c>
      <c r="B121" s="1">
        <v>261832</v>
      </c>
      <c r="C121" s="1">
        <v>11514</v>
      </c>
      <c r="D121" s="1">
        <v>52408</v>
      </c>
      <c r="E121" s="1">
        <v>41937</v>
      </c>
      <c r="F121" s="1">
        <v>155973</v>
      </c>
      <c r="J121" s="1" t="s">
        <v>31</v>
      </c>
    </row>
    <row r="122" spans="1:10" x14ac:dyDescent="0.35">
      <c r="A122" s="7" t="s">
        <v>101</v>
      </c>
      <c r="B122" s="1">
        <v>7790</v>
      </c>
      <c r="C122" s="1" t="s">
        <v>31</v>
      </c>
      <c r="D122" s="1" t="s">
        <v>31</v>
      </c>
      <c r="E122" s="1" t="s">
        <v>31</v>
      </c>
      <c r="F122" s="1">
        <v>7790</v>
      </c>
      <c r="J122" s="1" t="s">
        <v>31</v>
      </c>
    </row>
    <row r="123" spans="1:10" x14ac:dyDescent="0.35">
      <c r="A123" s="7" t="s">
        <v>44</v>
      </c>
      <c r="B123" s="1">
        <v>1111322</v>
      </c>
      <c r="C123" s="1">
        <v>173894</v>
      </c>
      <c r="D123" s="1">
        <v>199944</v>
      </c>
      <c r="E123" s="1">
        <v>121450</v>
      </c>
      <c r="F123" s="1">
        <v>120203</v>
      </c>
      <c r="J123" s="1">
        <v>495831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3290786</v>
      </c>
      <c r="C125" s="1">
        <v>1014971</v>
      </c>
      <c r="D125" s="1">
        <v>1160639</v>
      </c>
      <c r="E125" s="1">
        <v>683130</v>
      </c>
      <c r="F125" s="1">
        <v>432046</v>
      </c>
      <c r="J125" s="1" t="s">
        <v>31</v>
      </c>
    </row>
    <row r="126" spans="1:10" x14ac:dyDescent="0.35">
      <c r="A126" s="7" t="s">
        <v>99</v>
      </c>
      <c r="B126" s="1">
        <v>731822</v>
      </c>
      <c r="C126" s="1">
        <v>133979</v>
      </c>
      <c r="D126" s="1">
        <v>198213</v>
      </c>
      <c r="E126" s="1">
        <v>244791</v>
      </c>
      <c r="F126" s="1">
        <v>154838</v>
      </c>
      <c r="J126" s="1" t="s">
        <v>31</v>
      </c>
    </row>
    <row r="127" spans="1:10" x14ac:dyDescent="0.35">
      <c r="A127" s="7" t="s">
        <v>100</v>
      </c>
      <c r="B127" s="1">
        <v>217312</v>
      </c>
      <c r="C127" s="1">
        <v>13885</v>
      </c>
      <c r="D127" s="1">
        <v>57904</v>
      </c>
      <c r="E127" s="1">
        <v>59359</v>
      </c>
      <c r="F127" s="1">
        <v>80490</v>
      </c>
      <c r="J127" s="1">
        <v>5675</v>
      </c>
    </row>
    <row r="128" spans="1:10" x14ac:dyDescent="0.35">
      <c r="A128" s="7" t="s">
        <v>101</v>
      </c>
      <c r="B128" s="1">
        <v>16723</v>
      </c>
      <c r="C128" s="1">
        <v>743</v>
      </c>
      <c r="D128" s="1" t="s">
        <v>31</v>
      </c>
      <c r="E128" s="1" t="s">
        <v>31</v>
      </c>
      <c r="F128" s="1">
        <v>15981</v>
      </c>
      <c r="J128" s="1" t="s">
        <v>31</v>
      </c>
    </row>
    <row r="129" spans="1:10" x14ac:dyDescent="0.35">
      <c r="A129" s="7" t="s">
        <v>44</v>
      </c>
      <c r="B129" s="1">
        <v>1107487</v>
      </c>
      <c r="C129" s="1">
        <v>167924</v>
      </c>
      <c r="D129" s="1">
        <v>199944</v>
      </c>
      <c r="E129" s="1">
        <v>121450</v>
      </c>
      <c r="F129" s="1">
        <v>122338</v>
      </c>
      <c r="J129" s="1">
        <v>495831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3936724</v>
      </c>
      <c r="C131" s="1">
        <v>1141786</v>
      </c>
      <c r="D131" s="1">
        <v>1331530</v>
      </c>
      <c r="E131" s="1">
        <v>908011</v>
      </c>
      <c r="F131" s="1">
        <v>555397</v>
      </c>
      <c r="J131" s="1" t="s">
        <v>31</v>
      </c>
    </row>
    <row r="132" spans="1:10" x14ac:dyDescent="0.35">
      <c r="A132" s="7" t="s">
        <v>99</v>
      </c>
      <c r="B132" s="1">
        <v>254281</v>
      </c>
      <c r="C132" s="1">
        <v>21792</v>
      </c>
      <c r="D132" s="1">
        <v>76174</v>
      </c>
      <c r="E132" s="1">
        <v>63976</v>
      </c>
      <c r="F132" s="1">
        <v>86665</v>
      </c>
      <c r="J132" s="1">
        <v>5675</v>
      </c>
    </row>
    <row r="133" spans="1:10" x14ac:dyDescent="0.35">
      <c r="A133" s="7" t="s">
        <v>100</v>
      </c>
      <c r="B133" s="1">
        <v>59908</v>
      </c>
      <c r="C133" s="1" t="s">
        <v>31</v>
      </c>
      <c r="D133" s="1">
        <v>12909</v>
      </c>
      <c r="E133" s="1">
        <v>15292</v>
      </c>
      <c r="F133" s="1">
        <v>31707</v>
      </c>
      <c r="J133" s="1" t="s">
        <v>31</v>
      </c>
    </row>
    <row r="134" spans="1:10" x14ac:dyDescent="0.35">
      <c r="A134" s="7" t="s">
        <v>101</v>
      </c>
      <c r="B134" s="1">
        <v>11721</v>
      </c>
      <c r="C134" s="1" t="s">
        <v>31</v>
      </c>
      <c r="D134" s="1" t="s">
        <v>31</v>
      </c>
      <c r="E134" s="1" t="s">
        <v>31</v>
      </c>
      <c r="F134" s="1">
        <v>11721</v>
      </c>
      <c r="J134" s="1" t="s">
        <v>31</v>
      </c>
    </row>
    <row r="135" spans="1:10" x14ac:dyDescent="0.35">
      <c r="A135" s="7" t="s">
        <v>44</v>
      </c>
      <c r="B135" s="1">
        <v>1101495</v>
      </c>
      <c r="C135" s="1">
        <v>167924</v>
      </c>
      <c r="D135" s="1">
        <v>196087</v>
      </c>
      <c r="E135" s="1">
        <v>121450</v>
      </c>
      <c r="F135" s="1">
        <v>120203</v>
      </c>
      <c r="J135" s="1">
        <v>495831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3749113</v>
      </c>
      <c r="C137" s="1">
        <v>1103812</v>
      </c>
      <c r="D137" s="1">
        <v>1311051</v>
      </c>
      <c r="E137" s="1">
        <v>752377</v>
      </c>
      <c r="F137" s="1">
        <v>581872</v>
      </c>
      <c r="J137" s="1" t="s">
        <v>31</v>
      </c>
    </row>
    <row r="138" spans="1:10" x14ac:dyDescent="0.35">
      <c r="A138" s="7" t="s">
        <v>99</v>
      </c>
      <c r="B138" s="1">
        <v>476668</v>
      </c>
      <c r="C138" s="1">
        <v>50239</v>
      </c>
      <c r="D138" s="1">
        <v>103432</v>
      </c>
      <c r="E138" s="1">
        <v>230327</v>
      </c>
      <c r="F138" s="1">
        <v>92670</v>
      </c>
      <c r="J138" s="1" t="s">
        <v>31</v>
      </c>
    </row>
    <row r="139" spans="1:10" x14ac:dyDescent="0.35">
      <c r="A139" s="7" t="s">
        <v>100</v>
      </c>
      <c r="B139" s="1">
        <v>19488</v>
      </c>
      <c r="C139" s="1">
        <v>9527</v>
      </c>
      <c r="D139" s="1">
        <v>4364</v>
      </c>
      <c r="E139" s="1">
        <v>4575</v>
      </c>
      <c r="F139" s="1">
        <v>1022</v>
      </c>
      <c r="J139" s="1" t="s">
        <v>31</v>
      </c>
    </row>
    <row r="140" spans="1:10" x14ac:dyDescent="0.35">
      <c r="A140" s="7" t="s">
        <v>101</v>
      </c>
      <c r="B140" s="1">
        <v>13465</v>
      </c>
      <c r="C140" s="1" t="s">
        <v>31</v>
      </c>
      <c r="D140" s="1" t="s">
        <v>31</v>
      </c>
      <c r="E140" s="1" t="s">
        <v>31</v>
      </c>
      <c r="F140" s="1">
        <v>7790</v>
      </c>
      <c r="J140" s="1">
        <v>5675</v>
      </c>
    </row>
    <row r="141" spans="1:10" x14ac:dyDescent="0.35">
      <c r="A141" s="7" t="s">
        <v>44</v>
      </c>
      <c r="B141" s="1">
        <v>1105395</v>
      </c>
      <c r="C141" s="1">
        <v>167924</v>
      </c>
      <c r="D141" s="1">
        <v>197852</v>
      </c>
      <c r="E141" s="1">
        <v>121450</v>
      </c>
      <c r="F141" s="1">
        <v>122338</v>
      </c>
      <c r="J141" s="1">
        <v>495831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159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5737724</v>
      </c>
      <c r="C8" s="1">
        <v>1392262</v>
      </c>
      <c r="D8" s="1">
        <v>1252361</v>
      </c>
      <c r="E8" s="1">
        <v>1310298</v>
      </c>
      <c r="F8" s="1">
        <v>921845</v>
      </c>
      <c r="G8" s="1">
        <f>SUM(C8:F8)</f>
        <v>4876766</v>
      </c>
      <c r="H8" s="1">
        <f>SUM(E8:F8)</f>
        <v>2232143</v>
      </c>
      <c r="I8" s="9">
        <f>H8/G8</f>
        <v>0.45770967891426406</v>
      </c>
      <c r="J8" s="1">
        <v>860958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699896</v>
      </c>
      <c r="C10" s="1">
        <v>156317</v>
      </c>
      <c r="D10" s="1">
        <v>139331</v>
      </c>
      <c r="E10" s="1">
        <v>117436</v>
      </c>
      <c r="F10" s="1">
        <v>42096</v>
      </c>
      <c r="J10" s="1">
        <v>244717</v>
      </c>
    </row>
    <row r="11" spans="1:10" x14ac:dyDescent="0.35">
      <c r="A11" s="7" t="s">
        <v>34</v>
      </c>
      <c r="B11" s="1">
        <v>1830974</v>
      </c>
      <c r="C11" s="1">
        <v>414513</v>
      </c>
      <c r="D11" s="1">
        <v>394049</v>
      </c>
      <c r="E11" s="1">
        <v>468447</v>
      </c>
      <c r="F11" s="1">
        <v>199782</v>
      </c>
      <c r="J11" s="1">
        <v>354182</v>
      </c>
    </row>
    <row r="12" spans="1:10" x14ac:dyDescent="0.35">
      <c r="A12" s="7" t="s">
        <v>35</v>
      </c>
      <c r="B12" s="1">
        <v>1650123</v>
      </c>
      <c r="C12" s="1">
        <v>328387</v>
      </c>
      <c r="D12" s="1">
        <v>398515</v>
      </c>
      <c r="E12" s="1">
        <v>293110</v>
      </c>
      <c r="F12" s="1">
        <v>473828</v>
      </c>
      <c r="J12" s="1">
        <v>156283</v>
      </c>
    </row>
    <row r="13" spans="1:10" x14ac:dyDescent="0.35">
      <c r="A13" s="7" t="s">
        <v>36</v>
      </c>
      <c r="B13" s="1">
        <v>640464</v>
      </c>
      <c r="C13" s="1">
        <v>174129</v>
      </c>
      <c r="D13" s="1">
        <v>156460</v>
      </c>
      <c r="E13" s="1">
        <v>192623</v>
      </c>
      <c r="F13" s="1">
        <v>74840</v>
      </c>
      <c r="J13" s="1">
        <v>42411</v>
      </c>
    </row>
    <row r="14" spans="1:10" x14ac:dyDescent="0.35">
      <c r="A14" s="7" t="s">
        <v>37</v>
      </c>
      <c r="B14" s="1">
        <v>916267</v>
      </c>
      <c r="C14" s="1">
        <v>318916</v>
      </c>
      <c r="D14" s="1">
        <v>164006</v>
      </c>
      <c r="E14" s="1">
        <v>238681</v>
      </c>
      <c r="F14" s="1">
        <v>131298</v>
      </c>
      <c r="J14" s="1">
        <v>63365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2808508</v>
      </c>
      <c r="C16" s="1">
        <v>780063</v>
      </c>
      <c r="D16" s="1">
        <v>646549</v>
      </c>
      <c r="E16" s="1">
        <v>577100</v>
      </c>
      <c r="F16" s="1">
        <v>437380</v>
      </c>
      <c r="J16" s="1">
        <v>367417</v>
      </c>
    </row>
    <row r="17" spans="1:10" x14ac:dyDescent="0.35">
      <c r="A17" s="7" t="s">
        <v>39</v>
      </c>
      <c r="B17" s="1">
        <v>2929216</v>
      </c>
      <c r="C17" s="1">
        <v>612199</v>
      </c>
      <c r="D17" s="1">
        <v>605812</v>
      </c>
      <c r="E17" s="1">
        <v>733199</v>
      </c>
      <c r="F17" s="1">
        <v>484465</v>
      </c>
      <c r="J17" s="1">
        <v>493541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2516325</v>
      </c>
      <c r="C19" s="1">
        <v>693669</v>
      </c>
      <c r="D19" s="1">
        <v>646549</v>
      </c>
      <c r="E19" s="1">
        <v>542548</v>
      </c>
      <c r="F19" s="1">
        <v>268003</v>
      </c>
      <c r="J19" s="1">
        <v>365557</v>
      </c>
    </row>
    <row r="20" spans="1:10" x14ac:dyDescent="0.35">
      <c r="A20" s="7" t="s">
        <v>41</v>
      </c>
      <c r="B20" s="1">
        <v>2735220</v>
      </c>
      <c r="C20" s="1">
        <v>550679</v>
      </c>
      <c r="D20" s="1">
        <v>604934</v>
      </c>
      <c r="E20" s="1">
        <v>672663</v>
      </c>
      <c r="F20" s="1">
        <v>466995</v>
      </c>
      <c r="J20" s="1">
        <v>439949</v>
      </c>
    </row>
    <row r="21" spans="1:10" x14ac:dyDescent="0.35">
      <c r="A21" s="7" t="s">
        <v>42</v>
      </c>
      <c r="B21" s="1">
        <v>166895</v>
      </c>
      <c r="C21" s="1">
        <v>84845</v>
      </c>
      <c r="D21" s="1">
        <v>878</v>
      </c>
      <c r="E21" s="1">
        <v>8288</v>
      </c>
      <c r="F21" s="1">
        <v>35848</v>
      </c>
      <c r="J21" s="1">
        <v>37036</v>
      </c>
    </row>
    <row r="22" spans="1:10" x14ac:dyDescent="0.35">
      <c r="A22" s="7" t="s">
        <v>43</v>
      </c>
      <c r="B22" s="1">
        <v>30299</v>
      </c>
      <c r="C22" s="1">
        <v>1438</v>
      </c>
      <c r="D22" s="1" t="s">
        <v>31</v>
      </c>
      <c r="E22" s="1">
        <v>21398</v>
      </c>
      <c r="F22" s="1">
        <v>4753</v>
      </c>
      <c r="J22" s="1">
        <v>2710</v>
      </c>
    </row>
    <row r="23" spans="1:10" x14ac:dyDescent="0.35">
      <c r="A23" s="7" t="s">
        <v>44</v>
      </c>
      <c r="B23" s="1">
        <v>288985</v>
      </c>
      <c r="C23" s="1">
        <v>61632</v>
      </c>
      <c r="D23" s="1" t="s">
        <v>31</v>
      </c>
      <c r="E23" s="1">
        <v>65402</v>
      </c>
      <c r="F23" s="1">
        <v>146246</v>
      </c>
      <c r="J23" s="1">
        <v>15705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102946</v>
      </c>
      <c r="C25" s="1">
        <v>34957</v>
      </c>
      <c r="D25" s="1">
        <v>37421</v>
      </c>
      <c r="E25" s="1">
        <v>10686</v>
      </c>
      <c r="F25" s="1">
        <v>12680</v>
      </c>
      <c r="J25" s="1">
        <v>7201</v>
      </c>
    </row>
    <row r="26" spans="1:10" x14ac:dyDescent="0.35">
      <c r="A26" s="7" t="s">
        <v>46</v>
      </c>
      <c r="B26" s="1">
        <v>4782188</v>
      </c>
      <c r="C26" s="1">
        <v>1144667</v>
      </c>
      <c r="D26" s="1">
        <v>1152634</v>
      </c>
      <c r="E26" s="1">
        <v>1012673</v>
      </c>
      <c r="F26" s="1">
        <v>724441</v>
      </c>
      <c r="J26" s="1">
        <v>747773</v>
      </c>
    </row>
    <row r="27" spans="1:10" x14ac:dyDescent="0.35">
      <c r="A27" s="7" t="s">
        <v>47</v>
      </c>
      <c r="B27" s="1">
        <v>407285</v>
      </c>
      <c r="C27" s="1">
        <v>71190</v>
      </c>
      <c r="D27" s="1">
        <v>24113</v>
      </c>
      <c r="E27" s="1">
        <v>161982</v>
      </c>
      <c r="F27" s="1">
        <v>82636</v>
      </c>
      <c r="J27" s="1">
        <v>67363</v>
      </c>
    </row>
    <row r="28" spans="1:10" x14ac:dyDescent="0.35">
      <c r="A28" s="7" t="s">
        <v>48</v>
      </c>
      <c r="B28" s="1">
        <v>140554</v>
      </c>
      <c r="C28" s="1">
        <v>45579</v>
      </c>
      <c r="D28" s="1">
        <v>11899</v>
      </c>
      <c r="E28" s="1">
        <v>45238</v>
      </c>
      <c r="F28" s="1">
        <v>24794</v>
      </c>
      <c r="J28" s="1">
        <v>13044</v>
      </c>
    </row>
    <row r="29" spans="1:10" x14ac:dyDescent="0.35">
      <c r="A29" s="7" t="s">
        <v>49</v>
      </c>
      <c r="B29" s="1">
        <v>201952</v>
      </c>
      <c r="C29" s="1">
        <v>67841</v>
      </c>
      <c r="D29" s="1">
        <v>20507</v>
      </c>
      <c r="E29" s="1">
        <v>45360</v>
      </c>
      <c r="F29" s="1">
        <v>68245</v>
      </c>
      <c r="J29" s="1" t="s">
        <v>31</v>
      </c>
    </row>
    <row r="30" spans="1:10" x14ac:dyDescent="0.35">
      <c r="A30" s="7" t="s">
        <v>44</v>
      </c>
      <c r="B30" s="1">
        <v>102799</v>
      </c>
      <c r="C30" s="1">
        <v>28027</v>
      </c>
      <c r="D30" s="1">
        <v>5787</v>
      </c>
      <c r="E30" s="1">
        <v>34359</v>
      </c>
      <c r="F30" s="1">
        <v>9049</v>
      </c>
      <c r="J30" s="1">
        <v>25578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578214</v>
      </c>
      <c r="C32" s="1">
        <v>158595</v>
      </c>
      <c r="D32" s="1">
        <v>61535</v>
      </c>
      <c r="E32" s="1">
        <v>175488</v>
      </c>
      <c r="F32" s="1">
        <v>108034</v>
      </c>
      <c r="J32" s="1">
        <v>74564</v>
      </c>
    </row>
    <row r="33" spans="1:10" x14ac:dyDescent="0.35">
      <c r="A33" s="7" t="s">
        <v>51</v>
      </c>
      <c r="B33" s="1">
        <v>4549640</v>
      </c>
      <c r="C33" s="1">
        <v>1088714</v>
      </c>
      <c r="D33" s="1">
        <v>1152634</v>
      </c>
      <c r="E33" s="1">
        <v>979235</v>
      </c>
      <c r="F33" s="1">
        <v>583994</v>
      </c>
      <c r="J33" s="1">
        <v>745063</v>
      </c>
    </row>
    <row r="34" spans="1:10" x14ac:dyDescent="0.35">
      <c r="A34" s="7" t="s">
        <v>52</v>
      </c>
      <c r="B34" s="1">
        <v>280206</v>
      </c>
      <c r="C34" s="1">
        <v>60973</v>
      </c>
      <c r="D34" s="1">
        <v>32406</v>
      </c>
      <c r="E34" s="1">
        <v>96552</v>
      </c>
      <c r="F34" s="1">
        <v>74522</v>
      </c>
      <c r="J34" s="1">
        <v>15753</v>
      </c>
    </row>
    <row r="35" spans="1:10" x14ac:dyDescent="0.35">
      <c r="A35" s="7" t="s">
        <v>44</v>
      </c>
      <c r="B35" s="1">
        <v>329663</v>
      </c>
      <c r="C35" s="1">
        <v>83980</v>
      </c>
      <c r="D35" s="1">
        <v>5787</v>
      </c>
      <c r="E35" s="1">
        <v>59024</v>
      </c>
      <c r="F35" s="1">
        <v>155295</v>
      </c>
      <c r="J35" s="1">
        <v>25578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2029842</v>
      </c>
      <c r="C37" s="1">
        <v>350318</v>
      </c>
      <c r="D37" s="1">
        <v>492523</v>
      </c>
      <c r="E37" s="1">
        <v>464723</v>
      </c>
      <c r="F37" s="1">
        <v>307284</v>
      </c>
      <c r="G37" s="1">
        <f>SUM(C37:F37)</f>
        <v>1614848</v>
      </c>
      <c r="H37" s="1">
        <f>SUM(E37:F37)</f>
        <v>772007</v>
      </c>
      <c r="I37" s="9">
        <f>H37/G37</f>
        <v>0.47806790484305645</v>
      </c>
      <c r="J37" s="1">
        <v>414994</v>
      </c>
    </row>
    <row r="38" spans="1:10" x14ac:dyDescent="0.35">
      <c r="A38" s="7" t="s">
        <v>54</v>
      </c>
      <c r="B38" s="1">
        <v>1929426</v>
      </c>
      <c r="C38" s="1">
        <v>548119</v>
      </c>
      <c r="D38" s="1">
        <v>458548</v>
      </c>
      <c r="E38" s="1">
        <v>439528</v>
      </c>
      <c r="F38" s="1">
        <v>317140</v>
      </c>
      <c r="G38" s="1">
        <f t="shared" ref="G38:G41" si="0">SUM(C38:F38)</f>
        <v>1763335</v>
      </c>
      <c r="H38" s="1">
        <f t="shared" ref="H38:H41" si="1">SUM(E38:F38)</f>
        <v>756668</v>
      </c>
      <c r="I38" s="9">
        <f t="shared" ref="I38:I41" si="2">H38/G38</f>
        <v>0.42911188174680365</v>
      </c>
      <c r="J38" s="1">
        <v>166091</v>
      </c>
    </row>
    <row r="39" spans="1:10" x14ac:dyDescent="0.35">
      <c r="A39" s="7" t="s">
        <v>55</v>
      </c>
      <c r="B39" s="1">
        <v>1218154</v>
      </c>
      <c r="C39" s="1">
        <v>284307</v>
      </c>
      <c r="D39" s="1">
        <v>143565</v>
      </c>
      <c r="E39" s="1">
        <v>275885</v>
      </c>
      <c r="F39" s="1">
        <v>260898</v>
      </c>
      <c r="G39" s="1">
        <f t="shared" si="0"/>
        <v>964655</v>
      </c>
      <c r="H39" s="1">
        <f t="shared" si="1"/>
        <v>536783</v>
      </c>
      <c r="I39" s="9">
        <f t="shared" si="2"/>
        <v>0.5564507518231907</v>
      </c>
      <c r="J39" s="1">
        <v>253499</v>
      </c>
    </row>
    <row r="40" spans="1:10" x14ac:dyDescent="0.35">
      <c r="A40" s="7" t="s">
        <v>56</v>
      </c>
      <c r="B40" s="1">
        <v>405583</v>
      </c>
      <c r="C40" s="1">
        <v>167195</v>
      </c>
      <c r="D40" s="1">
        <v>101046</v>
      </c>
      <c r="E40" s="1">
        <v>103205</v>
      </c>
      <c r="F40" s="1">
        <v>10466</v>
      </c>
      <c r="G40" s="1">
        <f t="shared" si="0"/>
        <v>381912</v>
      </c>
      <c r="H40" s="1">
        <f t="shared" si="1"/>
        <v>113671</v>
      </c>
      <c r="I40" s="9">
        <f t="shared" si="2"/>
        <v>0.29763662833322857</v>
      </c>
      <c r="J40" s="1">
        <v>23672</v>
      </c>
    </row>
    <row r="41" spans="1:10" x14ac:dyDescent="0.35">
      <c r="A41" s="7" t="s">
        <v>57</v>
      </c>
      <c r="B41" s="1">
        <v>154719</v>
      </c>
      <c r="C41" s="1">
        <v>42323</v>
      </c>
      <c r="D41" s="1">
        <v>56680</v>
      </c>
      <c r="E41" s="1">
        <v>26957</v>
      </c>
      <c r="F41" s="1">
        <v>26057</v>
      </c>
      <c r="G41" s="1">
        <f t="shared" si="0"/>
        <v>152017</v>
      </c>
      <c r="H41" s="1">
        <f t="shared" si="1"/>
        <v>53014</v>
      </c>
      <c r="I41" s="9">
        <f t="shared" si="2"/>
        <v>0.34873731227428512</v>
      </c>
      <c r="J41" s="1">
        <v>2702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1133776</v>
      </c>
      <c r="C43" s="1">
        <v>185548</v>
      </c>
      <c r="D43" s="1">
        <v>156798</v>
      </c>
      <c r="E43" s="1">
        <v>299532</v>
      </c>
      <c r="F43" s="1">
        <v>279962</v>
      </c>
      <c r="J43" s="1">
        <v>211936</v>
      </c>
    </row>
    <row r="44" spans="1:10" x14ac:dyDescent="0.35">
      <c r="A44" s="7" t="s">
        <v>59</v>
      </c>
      <c r="B44" s="1">
        <v>1292813</v>
      </c>
      <c r="C44" s="1">
        <v>151008</v>
      </c>
      <c r="D44" s="1">
        <v>281567</v>
      </c>
      <c r="E44" s="1">
        <v>331406</v>
      </c>
      <c r="F44" s="1">
        <v>269249</v>
      </c>
      <c r="J44" s="1">
        <v>259582</v>
      </c>
    </row>
    <row r="45" spans="1:10" x14ac:dyDescent="0.35">
      <c r="A45" s="7" t="s">
        <v>60</v>
      </c>
      <c r="B45" s="1">
        <v>1684640</v>
      </c>
      <c r="C45" s="1">
        <v>361222</v>
      </c>
      <c r="D45" s="1">
        <v>424949</v>
      </c>
      <c r="E45" s="1">
        <v>330204</v>
      </c>
      <c r="F45" s="1">
        <v>259709</v>
      </c>
      <c r="J45" s="1">
        <v>308556</v>
      </c>
    </row>
    <row r="46" spans="1:10" x14ac:dyDescent="0.35">
      <c r="A46" s="7" t="s">
        <v>61</v>
      </c>
      <c r="B46" s="1">
        <v>1626496</v>
      </c>
      <c r="C46" s="1">
        <v>694484</v>
      </c>
      <c r="D46" s="1">
        <v>389047</v>
      </c>
      <c r="E46" s="1">
        <v>349156</v>
      </c>
      <c r="F46" s="1">
        <v>112926</v>
      </c>
      <c r="J46" s="1">
        <v>80884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3125901</v>
      </c>
      <c r="C48" s="1">
        <v>809953</v>
      </c>
      <c r="D48" s="1">
        <v>803871</v>
      </c>
      <c r="E48" s="1">
        <v>687365</v>
      </c>
      <c r="F48" s="1">
        <v>476785</v>
      </c>
      <c r="J48" s="1">
        <v>347927</v>
      </c>
    </row>
    <row r="49" spans="1:10" x14ac:dyDescent="0.35">
      <c r="A49" s="7" t="s">
        <v>63</v>
      </c>
      <c r="B49" s="1">
        <v>125735</v>
      </c>
      <c r="C49" s="1">
        <v>44679</v>
      </c>
      <c r="D49" s="1">
        <v>26050</v>
      </c>
      <c r="E49" s="1">
        <v>16822</v>
      </c>
      <c r="F49" s="1">
        <v>37216</v>
      </c>
      <c r="J49" s="1">
        <v>968</v>
      </c>
    </row>
    <row r="50" spans="1:10" x14ac:dyDescent="0.35">
      <c r="A50" s="7" t="s">
        <v>64</v>
      </c>
      <c r="B50" s="1">
        <v>716108</v>
      </c>
      <c r="C50" s="1">
        <v>106804</v>
      </c>
      <c r="D50" s="1">
        <v>108397</v>
      </c>
      <c r="E50" s="1">
        <v>250572</v>
      </c>
      <c r="F50" s="1">
        <v>163564</v>
      </c>
      <c r="J50" s="1">
        <v>86770</v>
      </c>
    </row>
    <row r="51" spans="1:10" x14ac:dyDescent="0.35">
      <c r="A51" s="7" t="s">
        <v>65</v>
      </c>
      <c r="B51" s="1">
        <v>1740028</v>
      </c>
      <c r="C51" s="1">
        <v>429300</v>
      </c>
      <c r="D51" s="1">
        <v>311784</v>
      </c>
      <c r="E51" s="1">
        <v>353391</v>
      </c>
      <c r="F51" s="1">
        <v>225629</v>
      </c>
      <c r="J51" s="1">
        <v>419924</v>
      </c>
    </row>
    <row r="52" spans="1:10" x14ac:dyDescent="0.35">
      <c r="A52" s="7" t="s">
        <v>44</v>
      </c>
      <c r="B52" s="1">
        <v>29952</v>
      </c>
      <c r="C52" s="1">
        <v>1526</v>
      </c>
      <c r="D52" s="1">
        <v>2260</v>
      </c>
      <c r="E52" s="1">
        <v>2149</v>
      </c>
      <c r="F52" s="1">
        <v>18650</v>
      </c>
      <c r="J52" s="1">
        <v>5368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364035</v>
      </c>
      <c r="C54" s="1">
        <v>115742</v>
      </c>
      <c r="D54" s="1">
        <v>71840</v>
      </c>
      <c r="E54" s="1">
        <v>83737</v>
      </c>
      <c r="F54" s="1">
        <v>69826</v>
      </c>
      <c r="J54" s="1">
        <v>22890</v>
      </c>
    </row>
    <row r="55" spans="1:10" x14ac:dyDescent="0.35">
      <c r="A55" s="7" t="s">
        <v>67</v>
      </c>
      <c r="B55" s="1">
        <v>1382724</v>
      </c>
      <c r="C55" s="1">
        <v>417993</v>
      </c>
      <c r="D55" s="1">
        <v>338225</v>
      </c>
      <c r="E55" s="1">
        <v>379709</v>
      </c>
      <c r="F55" s="1">
        <v>159129</v>
      </c>
      <c r="J55" s="1">
        <v>87668</v>
      </c>
    </row>
    <row r="56" spans="1:10" x14ac:dyDescent="0.35">
      <c r="A56" s="7" t="s">
        <v>68</v>
      </c>
      <c r="B56" s="1">
        <v>1231006</v>
      </c>
      <c r="C56" s="1">
        <v>269381</v>
      </c>
      <c r="D56" s="1">
        <v>297804</v>
      </c>
      <c r="E56" s="1">
        <v>270841</v>
      </c>
      <c r="F56" s="1">
        <v>183101</v>
      </c>
      <c r="J56" s="1">
        <v>209879</v>
      </c>
    </row>
    <row r="57" spans="1:10" x14ac:dyDescent="0.35">
      <c r="A57" s="7" t="s">
        <v>69</v>
      </c>
      <c r="B57" s="1">
        <v>1216199</v>
      </c>
      <c r="C57" s="1">
        <v>303624</v>
      </c>
      <c r="D57" s="1">
        <v>237775</v>
      </c>
      <c r="E57" s="1">
        <v>256805</v>
      </c>
      <c r="F57" s="1">
        <v>233490</v>
      </c>
      <c r="J57" s="1">
        <v>184504</v>
      </c>
    </row>
    <row r="58" spans="1:10" x14ac:dyDescent="0.35">
      <c r="A58" s="7" t="s">
        <v>70</v>
      </c>
      <c r="B58" s="1">
        <v>761530</v>
      </c>
      <c r="C58" s="1">
        <v>86080</v>
      </c>
      <c r="D58" s="1">
        <v>194797</v>
      </c>
      <c r="E58" s="1">
        <v>141788</v>
      </c>
      <c r="F58" s="1">
        <v>180376</v>
      </c>
      <c r="J58" s="1">
        <v>158490</v>
      </c>
    </row>
    <row r="59" spans="1:10" x14ac:dyDescent="0.35">
      <c r="A59" s="7" t="s">
        <v>71</v>
      </c>
      <c r="B59" s="1">
        <v>409397</v>
      </c>
      <c r="C59" s="1">
        <v>119659</v>
      </c>
      <c r="D59" s="1">
        <v>69604</v>
      </c>
      <c r="E59" s="1">
        <v>92593</v>
      </c>
      <c r="F59" s="1">
        <v>60529</v>
      </c>
      <c r="J59" s="1">
        <v>67012</v>
      </c>
    </row>
    <row r="60" spans="1:10" x14ac:dyDescent="0.35">
      <c r="A60" s="7" t="s">
        <v>72</v>
      </c>
      <c r="B60" s="1">
        <v>372833</v>
      </c>
      <c r="C60" s="1">
        <v>79782</v>
      </c>
      <c r="D60" s="1">
        <v>42316</v>
      </c>
      <c r="E60" s="1">
        <v>84825</v>
      </c>
      <c r="F60" s="1">
        <v>35394</v>
      </c>
      <c r="J60" s="1">
        <v>130515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2796308</v>
      </c>
      <c r="C62" s="1">
        <v>543023</v>
      </c>
      <c r="D62" s="1">
        <v>537613</v>
      </c>
      <c r="E62" s="1">
        <v>570964</v>
      </c>
      <c r="F62" s="1">
        <v>513585</v>
      </c>
      <c r="G62" s="1">
        <f>SUM(C62:F62)</f>
        <v>2165185</v>
      </c>
      <c r="H62" s="1">
        <f>SUM(E62:F62)</f>
        <v>1084549</v>
      </c>
      <c r="I62" s="9">
        <f>H62/G62</f>
        <v>0.50090361793564986</v>
      </c>
      <c r="J62" s="1">
        <v>631123</v>
      </c>
    </row>
    <row r="63" spans="1:10" x14ac:dyDescent="0.35">
      <c r="A63" s="7" t="s">
        <v>74</v>
      </c>
      <c r="B63" s="1">
        <v>2941416</v>
      </c>
      <c r="C63" s="1">
        <v>849238</v>
      </c>
      <c r="D63" s="1">
        <v>714748</v>
      </c>
      <c r="E63" s="1">
        <v>739334</v>
      </c>
      <c r="F63" s="1">
        <v>408259</v>
      </c>
      <c r="G63" s="1">
        <f>SUM(C63:F63)</f>
        <v>2711579</v>
      </c>
      <c r="H63" s="1">
        <f>SUM(E63:F63)</f>
        <v>1147593</v>
      </c>
      <c r="I63" s="9">
        <f>H63/G63</f>
        <v>0.42321945995303845</v>
      </c>
      <c r="J63" s="1">
        <v>229835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722148</v>
      </c>
      <c r="C65" s="1">
        <v>124145</v>
      </c>
      <c r="D65" s="1">
        <v>65465</v>
      </c>
      <c r="E65" s="1">
        <v>200787</v>
      </c>
      <c r="F65" s="1">
        <v>262027</v>
      </c>
      <c r="J65" s="1">
        <v>69724</v>
      </c>
    </row>
    <row r="66" spans="1:10" x14ac:dyDescent="0.35">
      <c r="A66" s="7" t="s">
        <v>51</v>
      </c>
      <c r="B66" s="1">
        <v>4614998</v>
      </c>
      <c r="C66" s="1">
        <v>1266160</v>
      </c>
      <c r="D66" s="1">
        <v>1182777</v>
      </c>
      <c r="E66" s="1">
        <v>1106223</v>
      </c>
      <c r="F66" s="1">
        <v>659818</v>
      </c>
      <c r="J66" s="1">
        <v>400020</v>
      </c>
    </row>
    <row r="67" spans="1:10" x14ac:dyDescent="0.35">
      <c r="A67" s="7" t="s">
        <v>44</v>
      </c>
      <c r="B67" s="1">
        <v>400578</v>
      </c>
      <c r="C67" s="1">
        <v>1957</v>
      </c>
      <c r="D67" s="1">
        <v>4120</v>
      </c>
      <c r="E67" s="1">
        <v>3288</v>
      </c>
      <c r="F67" s="1" t="s">
        <v>31</v>
      </c>
      <c r="J67" s="1">
        <v>391213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3262407</v>
      </c>
      <c r="C69" s="1">
        <v>855823</v>
      </c>
      <c r="D69" s="1">
        <v>742963</v>
      </c>
      <c r="E69" s="1">
        <v>855676</v>
      </c>
      <c r="F69" s="1">
        <v>556270</v>
      </c>
      <c r="J69" s="1">
        <v>251676</v>
      </c>
    </row>
    <row r="70" spans="1:10" x14ac:dyDescent="0.35">
      <c r="A70" s="7" t="s">
        <v>51</v>
      </c>
      <c r="B70" s="1">
        <v>2037043</v>
      </c>
      <c r="C70" s="1">
        <v>513163</v>
      </c>
      <c r="D70" s="1">
        <v>488291</v>
      </c>
      <c r="E70" s="1">
        <v>453456</v>
      </c>
      <c r="F70" s="1">
        <v>364065</v>
      </c>
      <c r="J70" s="1">
        <v>218068</v>
      </c>
    </row>
    <row r="71" spans="1:10" x14ac:dyDescent="0.35">
      <c r="A71" s="7" t="s">
        <v>44</v>
      </c>
      <c r="B71" s="1">
        <v>438274</v>
      </c>
      <c r="C71" s="1">
        <v>23276</v>
      </c>
      <c r="D71" s="1">
        <v>21107</v>
      </c>
      <c r="E71" s="1">
        <v>1167</v>
      </c>
      <c r="F71" s="1">
        <v>1510</v>
      </c>
      <c r="J71" s="1">
        <v>391213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597241</v>
      </c>
      <c r="C73" s="1">
        <v>21220</v>
      </c>
      <c r="D73" s="1">
        <v>80561</v>
      </c>
      <c r="E73" s="1">
        <v>293892</v>
      </c>
      <c r="F73" s="1">
        <v>201568</v>
      </c>
      <c r="G73" s="1">
        <f>SUM(C73:F73)</f>
        <v>597241</v>
      </c>
      <c r="H73" s="1">
        <f>SUM(E73:F73)</f>
        <v>495460</v>
      </c>
      <c r="I73" s="9">
        <f>H73/G73</f>
        <v>0.82958135827915369</v>
      </c>
      <c r="J73" s="1" t="s">
        <v>31</v>
      </c>
    </row>
    <row r="74" spans="1:10" x14ac:dyDescent="0.35">
      <c r="A74" s="7" t="s">
        <v>76</v>
      </c>
      <c r="B74" s="1">
        <v>306671</v>
      </c>
      <c r="C74" s="1">
        <v>30668</v>
      </c>
      <c r="D74" s="1">
        <v>56248</v>
      </c>
      <c r="E74" s="1">
        <v>151601</v>
      </c>
      <c r="F74" s="1">
        <v>68154</v>
      </c>
      <c r="G74" s="1">
        <f>SUM(C74:F74)</f>
        <v>306671</v>
      </c>
      <c r="H74" s="1">
        <f>SUM(E74:F74)</f>
        <v>219755</v>
      </c>
      <c r="I74" s="9">
        <f>H74/G74</f>
        <v>0.7165822656853762</v>
      </c>
      <c r="J74" s="1" t="s">
        <v>31</v>
      </c>
    </row>
    <row r="75" spans="1:10" x14ac:dyDescent="0.35">
      <c r="A75" s="7" t="s">
        <v>77</v>
      </c>
      <c r="B75" s="1">
        <v>463888</v>
      </c>
      <c r="C75" s="1">
        <v>60384</v>
      </c>
      <c r="D75" s="1">
        <v>143256</v>
      </c>
      <c r="E75" s="1">
        <v>132821</v>
      </c>
      <c r="F75" s="1">
        <v>125568</v>
      </c>
      <c r="J75" s="1">
        <v>1860</v>
      </c>
    </row>
    <row r="76" spans="1:10" x14ac:dyDescent="0.35">
      <c r="A76" s="7" t="s">
        <v>78</v>
      </c>
      <c r="B76" s="1">
        <v>728688</v>
      </c>
      <c r="C76" s="1">
        <v>141885</v>
      </c>
      <c r="D76" s="1">
        <v>188486</v>
      </c>
      <c r="E76" s="1">
        <v>227829</v>
      </c>
      <c r="F76" s="1">
        <v>170489</v>
      </c>
      <c r="J76" s="1" t="s">
        <v>31</v>
      </c>
    </row>
    <row r="77" spans="1:10" x14ac:dyDescent="0.35">
      <c r="A77" s="7" t="s">
        <v>174</v>
      </c>
      <c r="C77" s="1">
        <f>SUM(C73:C76)</f>
        <v>254157</v>
      </c>
      <c r="D77" s="1">
        <f>SUM(D73:D76)</f>
        <v>468551</v>
      </c>
      <c r="E77" s="1">
        <f>SUM(E73:E76)</f>
        <v>806143</v>
      </c>
      <c r="F77" s="1">
        <f>SUM(F73:F76)</f>
        <v>565779</v>
      </c>
      <c r="G77" s="1">
        <f>SUM(C77:F77)</f>
        <v>2094630</v>
      </c>
      <c r="H77" s="1">
        <f>SUM(E77:F77)</f>
        <v>1371922</v>
      </c>
      <c r="I77" s="9">
        <f>H77/G77</f>
        <v>0.6549710450055618</v>
      </c>
    </row>
    <row r="78" spans="1:10" x14ac:dyDescent="0.35">
      <c r="A78" s="7"/>
    </row>
    <row r="79" spans="1:10" x14ac:dyDescent="0.35">
      <c r="A79" s="7" t="s">
        <v>79</v>
      </c>
      <c r="B79" s="1">
        <v>508859</v>
      </c>
      <c r="C79" s="1">
        <v>161196</v>
      </c>
      <c r="D79" s="1">
        <v>120071</v>
      </c>
      <c r="E79" s="1">
        <v>179140</v>
      </c>
      <c r="F79" s="1">
        <v>48452</v>
      </c>
      <c r="J79" s="1" t="s">
        <v>31</v>
      </c>
    </row>
    <row r="80" spans="1:10" x14ac:dyDescent="0.35">
      <c r="A80" s="7" t="s">
        <v>80</v>
      </c>
      <c r="B80" s="1">
        <v>596135</v>
      </c>
      <c r="C80" s="1">
        <v>216708</v>
      </c>
      <c r="D80" s="1">
        <v>257737</v>
      </c>
      <c r="E80" s="1">
        <v>83957</v>
      </c>
      <c r="F80" s="1">
        <v>37733</v>
      </c>
      <c r="J80" s="1" t="s">
        <v>31</v>
      </c>
    </row>
    <row r="81" spans="1:10" x14ac:dyDescent="0.35">
      <c r="A81" s="7" t="s">
        <v>81</v>
      </c>
      <c r="B81" s="1">
        <v>328786</v>
      </c>
      <c r="C81" s="1">
        <v>139726</v>
      </c>
      <c r="D81" s="1">
        <v>98316</v>
      </c>
      <c r="E81" s="1">
        <v>80534</v>
      </c>
      <c r="F81" s="1">
        <v>10210</v>
      </c>
      <c r="J81" s="1" t="s">
        <v>31</v>
      </c>
    </row>
    <row r="82" spans="1:10" x14ac:dyDescent="0.35">
      <c r="A82" s="7" t="s">
        <v>82</v>
      </c>
      <c r="B82" s="1">
        <v>490722</v>
      </c>
      <c r="C82" s="1">
        <v>342762</v>
      </c>
      <c r="D82" s="1">
        <v>70877</v>
      </c>
      <c r="E82" s="1">
        <v>65843</v>
      </c>
      <c r="F82" s="1">
        <v>11240</v>
      </c>
      <c r="J82" s="1" t="s">
        <v>31</v>
      </c>
    </row>
    <row r="83" spans="1:10" x14ac:dyDescent="0.35">
      <c r="A83" s="7"/>
      <c r="C83" s="1">
        <f>SUM(C79:C82)</f>
        <v>860392</v>
      </c>
      <c r="D83" s="1">
        <f>SUM(D79:D82)</f>
        <v>547001</v>
      </c>
      <c r="E83" s="1">
        <f>SUM(E79:E82)</f>
        <v>409474</v>
      </c>
      <c r="F83" s="1">
        <f>SUM(F79:F82)</f>
        <v>107635</v>
      </c>
      <c r="G83" s="1">
        <f>SUM(C83:F83)</f>
        <v>1924502</v>
      </c>
    </row>
    <row r="84" spans="1:10" x14ac:dyDescent="0.35">
      <c r="A84" s="7" t="s">
        <v>175</v>
      </c>
      <c r="G84" s="1">
        <f>G83+G77</f>
        <v>4019132</v>
      </c>
    </row>
    <row r="85" spans="1:10" x14ac:dyDescent="0.35">
      <c r="A85" s="7" t="s">
        <v>44</v>
      </c>
      <c r="B85" s="1">
        <v>1716734</v>
      </c>
      <c r="C85" s="1">
        <v>277712</v>
      </c>
      <c r="D85" s="1">
        <v>236810</v>
      </c>
      <c r="E85" s="1">
        <v>94682</v>
      </c>
      <c r="F85" s="1">
        <v>248433</v>
      </c>
      <c r="J85" s="1">
        <v>859098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3820060</v>
      </c>
      <c r="C87" s="1">
        <v>1194438</v>
      </c>
      <c r="D87" s="1">
        <v>1020166</v>
      </c>
      <c r="E87" s="1">
        <v>1033608</v>
      </c>
      <c r="F87" s="1">
        <v>571849</v>
      </c>
      <c r="J87" s="1" t="s">
        <v>31</v>
      </c>
    </row>
    <row r="88" spans="1:10" x14ac:dyDescent="0.35">
      <c r="A88" s="7" t="s">
        <v>84</v>
      </c>
      <c r="B88" s="1">
        <v>2021227</v>
      </c>
      <c r="C88" s="1">
        <v>352295</v>
      </c>
      <c r="D88" s="1">
        <v>488336</v>
      </c>
      <c r="E88" s="1">
        <v>630779</v>
      </c>
      <c r="F88" s="1">
        <v>549817</v>
      </c>
      <c r="J88" s="1" t="s">
        <v>31</v>
      </c>
    </row>
    <row r="89" spans="1:10" ht="43.5" x14ac:dyDescent="0.35">
      <c r="A89" s="7" t="s">
        <v>85</v>
      </c>
      <c r="B89" s="1">
        <v>1379190</v>
      </c>
      <c r="C89" s="1">
        <v>152913</v>
      </c>
      <c r="D89" s="1">
        <v>383802</v>
      </c>
      <c r="E89" s="1">
        <v>434097</v>
      </c>
      <c r="F89" s="1">
        <v>408378</v>
      </c>
      <c r="J89" s="1" t="s">
        <v>31</v>
      </c>
    </row>
    <row r="90" spans="1:10" x14ac:dyDescent="0.35">
      <c r="A90" s="7" t="s">
        <v>86</v>
      </c>
      <c r="B90" s="1">
        <v>649892</v>
      </c>
      <c r="C90" s="1">
        <v>21772</v>
      </c>
      <c r="D90" s="1">
        <v>143652</v>
      </c>
      <c r="E90" s="1">
        <v>186764</v>
      </c>
      <c r="F90" s="1">
        <v>297703</v>
      </c>
      <c r="J90" s="1" t="s">
        <v>31</v>
      </c>
    </row>
    <row r="91" spans="1:10" x14ac:dyDescent="0.35">
      <c r="A91" s="7" t="s">
        <v>87</v>
      </c>
      <c r="B91" s="1">
        <v>51430</v>
      </c>
      <c r="C91" s="1">
        <v>7753</v>
      </c>
      <c r="D91" s="1">
        <v>4309</v>
      </c>
      <c r="E91" s="1">
        <v>11111</v>
      </c>
      <c r="F91" s="1">
        <v>28258</v>
      </c>
      <c r="J91" s="1" t="s">
        <v>31</v>
      </c>
    </row>
    <row r="92" spans="1:10" ht="29" x14ac:dyDescent="0.35">
      <c r="A92" s="7" t="s">
        <v>88</v>
      </c>
      <c r="B92" s="1">
        <v>186733</v>
      </c>
      <c r="C92" s="1">
        <v>46922</v>
      </c>
      <c r="D92" s="1">
        <v>23248</v>
      </c>
      <c r="E92" s="1">
        <v>81212</v>
      </c>
      <c r="F92" s="1">
        <v>35351</v>
      </c>
      <c r="J92" s="1" t="s">
        <v>31</v>
      </c>
    </row>
    <row r="93" spans="1:10" x14ac:dyDescent="0.35">
      <c r="A93" s="7" t="s">
        <v>89</v>
      </c>
      <c r="B93" s="1">
        <v>423891</v>
      </c>
      <c r="C93" s="1">
        <v>11864</v>
      </c>
      <c r="D93" s="1">
        <v>102251</v>
      </c>
      <c r="E93" s="1">
        <v>203720</v>
      </c>
      <c r="F93" s="1">
        <v>106055</v>
      </c>
      <c r="G93" s="1">
        <f>SUM(C93:F93)</f>
        <v>423890</v>
      </c>
      <c r="H93" s="1">
        <f>E93+F93</f>
        <v>309775</v>
      </c>
      <c r="I93" s="9">
        <f>H93/G93</f>
        <v>0.73079100710089884</v>
      </c>
      <c r="J93" s="1" t="s">
        <v>31</v>
      </c>
    </row>
    <row r="94" spans="1:10" ht="29" x14ac:dyDescent="0.35">
      <c r="A94" s="7" t="s">
        <v>90</v>
      </c>
      <c r="B94" s="1">
        <v>161868</v>
      </c>
      <c r="C94" s="1">
        <v>1050</v>
      </c>
      <c r="D94" s="1">
        <v>34699</v>
      </c>
      <c r="E94" s="1">
        <v>59084</v>
      </c>
      <c r="F94" s="1">
        <v>67035</v>
      </c>
      <c r="J94" s="1" t="s">
        <v>31</v>
      </c>
    </row>
    <row r="95" spans="1:10" x14ac:dyDescent="0.35">
      <c r="A95" s="7" t="s">
        <v>91</v>
      </c>
      <c r="B95" s="1">
        <v>167336</v>
      </c>
      <c r="C95" s="1">
        <v>5851</v>
      </c>
      <c r="D95" s="1">
        <v>50844</v>
      </c>
      <c r="E95" s="1">
        <v>51190</v>
      </c>
      <c r="F95" s="1">
        <v>59451</v>
      </c>
      <c r="J95" s="1" t="s">
        <v>31</v>
      </c>
    </row>
    <row r="96" spans="1:10" x14ac:dyDescent="0.35">
      <c r="A96" s="7" t="s">
        <v>92</v>
      </c>
      <c r="B96" s="1">
        <v>3751</v>
      </c>
      <c r="C96" s="1" t="s">
        <v>31</v>
      </c>
      <c r="D96" s="1" t="s">
        <v>31</v>
      </c>
      <c r="E96" s="1" t="s">
        <v>31</v>
      </c>
      <c r="F96" s="1">
        <v>3751</v>
      </c>
      <c r="J96" s="1" t="s">
        <v>31</v>
      </c>
    </row>
    <row r="97" spans="1:10" x14ac:dyDescent="0.35">
      <c r="A97" s="7" t="s">
        <v>52</v>
      </c>
      <c r="B97" s="1">
        <v>198578</v>
      </c>
      <c r="C97" s="1">
        <v>70966</v>
      </c>
      <c r="D97" s="1">
        <v>21769</v>
      </c>
      <c r="E97" s="1">
        <v>18600</v>
      </c>
      <c r="F97" s="1">
        <v>87244</v>
      </c>
      <c r="J97" s="1" t="s">
        <v>31</v>
      </c>
    </row>
    <row r="98" spans="1:10" x14ac:dyDescent="0.35">
      <c r="A98" s="7" t="s">
        <v>44</v>
      </c>
      <c r="B98" s="1">
        <v>993255</v>
      </c>
      <c r="C98" s="1">
        <v>52849</v>
      </c>
      <c r="D98" s="1">
        <v>31573</v>
      </c>
      <c r="E98" s="1">
        <v>22512</v>
      </c>
      <c r="F98" s="1">
        <v>25363</v>
      </c>
      <c r="J98" s="1">
        <v>860958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64012</v>
      </c>
      <c r="C100" s="1">
        <v>52447</v>
      </c>
      <c r="D100" s="1">
        <v>11565</v>
      </c>
      <c r="E100" s="1" t="s">
        <v>31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15929</v>
      </c>
      <c r="C101" s="1" t="s">
        <v>31</v>
      </c>
      <c r="D101" s="1" t="s">
        <v>31</v>
      </c>
      <c r="E101" s="1" t="s">
        <v>31</v>
      </c>
      <c r="F101" s="1" t="s">
        <v>31</v>
      </c>
      <c r="J101" s="1">
        <v>15929</v>
      </c>
    </row>
    <row r="102" spans="1:10" x14ac:dyDescent="0.35">
      <c r="A102" s="7" t="s">
        <v>95</v>
      </c>
      <c r="B102" s="1">
        <v>17699</v>
      </c>
      <c r="C102" s="1">
        <v>5075</v>
      </c>
      <c r="D102" s="1" t="s">
        <v>31</v>
      </c>
      <c r="E102" s="1">
        <v>5326</v>
      </c>
      <c r="F102" s="1">
        <v>7297</v>
      </c>
      <c r="J102" s="1" t="s">
        <v>31</v>
      </c>
    </row>
    <row r="103" spans="1:10" x14ac:dyDescent="0.35">
      <c r="A103" s="7" t="s">
        <v>96</v>
      </c>
      <c r="B103" s="1">
        <v>8659</v>
      </c>
      <c r="C103" s="1">
        <v>8659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5605518</v>
      </c>
      <c r="C104" s="1">
        <v>1326080</v>
      </c>
      <c r="D104" s="1">
        <v>1238536</v>
      </c>
      <c r="E104" s="1">
        <v>1297204</v>
      </c>
      <c r="F104" s="1">
        <v>914547</v>
      </c>
      <c r="J104" s="1">
        <v>829150</v>
      </c>
    </row>
    <row r="105" spans="1:10" x14ac:dyDescent="0.35">
      <c r="A105" s="7" t="s">
        <v>44</v>
      </c>
      <c r="B105" s="1">
        <v>25906</v>
      </c>
      <c r="C105" s="1" t="s">
        <v>31</v>
      </c>
      <c r="D105" s="1">
        <v>2260</v>
      </c>
      <c r="E105" s="1">
        <v>7768</v>
      </c>
      <c r="F105" s="1" t="s">
        <v>31</v>
      </c>
      <c r="J105" s="1">
        <v>15878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2786310</v>
      </c>
      <c r="C107" s="1">
        <v>895093</v>
      </c>
      <c r="D107" s="1">
        <v>705327</v>
      </c>
      <c r="E107" s="1">
        <v>737850</v>
      </c>
      <c r="F107" s="1">
        <v>448041</v>
      </c>
      <c r="J107" s="1" t="s">
        <v>31</v>
      </c>
    </row>
    <row r="108" spans="1:10" x14ac:dyDescent="0.35">
      <c r="A108" s="7" t="s">
        <v>99</v>
      </c>
      <c r="B108" s="1">
        <v>1183600</v>
      </c>
      <c r="C108" s="1">
        <v>213755</v>
      </c>
      <c r="D108" s="1">
        <v>324114</v>
      </c>
      <c r="E108" s="1">
        <v>424263</v>
      </c>
      <c r="F108" s="1">
        <v>219609</v>
      </c>
      <c r="J108" s="1">
        <v>1860</v>
      </c>
    </row>
    <row r="109" spans="1:10" x14ac:dyDescent="0.35">
      <c r="A109" s="7" t="s">
        <v>100</v>
      </c>
      <c r="B109" s="1">
        <v>197994</v>
      </c>
      <c r="C109" s="1">
        <v>10158</v>
      </c>
      <c r="D109" s="1">
        <v>44748</v>
      </c>
      <c r="E109" s="1">
        <v>76570</v>
      </c>
      <c r="F109" s="1">
        <v>66518</v>
      </c>
      <c r="J109" s="1" t="s">
        <v>31</v>
      </c>
    </row>
    <row r="110" spans="1:10" x14ac:dyDescent="0.35">
      <c r="A110" s="7" t="s">
        <v>101</v>
      </c>
      <c r="B110" s="1">
        <v>76672</v>
      </c>
      <c r="C110" s="1">
        <v>52447</v>
      </c>
      <c r="D110" s="1" t="s">
        <v>31</v>
      </c>
      <c r="E110" s="1" t="s">
        <v>31</v>
      </c>
      <c r="F110" s="1">
        <v>24225</v>
      </c>
      <c r="J110" s="1" t="s">
        <v>31</v>
      </c>
    </row>
    <row r="111" spans="1:10" x14ac:dyDescent="0.35">
      <c r="A111" s="7" t="s">
        <v>44</v>
      </c>
      <c r="B111" s="1">
        <v>1493147</v>
      </c>
      <c r="C111" s="1">
        <v>220809</v>
      </c>
      <c r="D111" s="1">
        <v>178172</v>
      </c>
      <c r="E111" s="1">
        <v>71615</v>
      </c>
      <c r="F111" s="1">
        <v>163453</v>
      </c>
      <c r="J111" s="1">
        <v>859098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3421127</v>
      </c>
      <c r="C113" s="1">
        <v>969027</v>
      </c>
      <c r="D113" s="1">
        <v>867317</v>
      </c>
      <c r="E113" s="1">
        <v>984867</v>
      </c>
      <c r="F113" s="1">
        <v>598057</v>
      </c>
      <c r="J113" s="1">
        <v>1860</v>
      </c>
    </row>
    <row r="114" spans="1:10" x14ac:dyDescent="0.35">
      <c r="A114" s="7" t="s">
        <v>99</v>
      </c>
      <c r="B114" s="1">
        <v>555438</v>
      </c>
      <c r="C114" s="1">
        <v>115010</v>
      </c>
      <c r="D114" s="1">
        <v>136704</v>
      </c>
      <c r="E114" s="1">
        <v>201106</v>
      </c>
      <c r="F114" s="1">
        <v>102618</v>
      </c>
      <c r="J114" s="1" t="s">
        <v>31</v>
      </c>
    </row>
    <row r="115" spans="1:10" x14ac:dyDescent="0.35">
      <c r="A115" s="7" t="s">
        <v>100</v>
      </c>
      <c r="B115" s="1">
        <v>126817</v>
      </c>
      <c r="C115" s="1">
        <v>11015</v>
      </c>
      <c r="D115" s="1">
        <v>65713</v>
      </c>
      <c r="E115" s="1">
        <v>16596</v>
      </c>
      <c r="F115" s="1">
        <v>33493</v>
      </c>
      <c r="J115" s="1" t="s">
        <v>31</v>
      </c>
    </row>
    <row r="116" spans="1:10" x14ac:dyDescent="0.35">
      <c r="A116" s="7" t="s">
        <v>101</v>
      </c>
      <c r="B116" s="1">
        <v>116109</v>
      </c>
      <c r="C116" s="1">
        <v>54729</v>
      </c>
      <c r="D116" s="1">
        <v>2796</v>
      </c>
      <c r="E116" s="1">
        <v>34359</v>
      </c>
      <c r="F116" s="1">
        <v>24225</v>
      </c>
      <c r="J116" s="1" t="s">
        <v>31</v>
      </c>
    </row>
    <row r="117" spans="1:10" x14ac:dyDescent="0.35">
      <c r="A117" s="7" t="s">
        <v>44</v>
      </c>
      <c r="B117" s="1">
        <v>1518234</v>
      </c>
      <c r="C117" s="1">
        <v>242481</v>
      </c>
      <c r="D117" s="1">
        <v>179831</v>
      </c>
      <c r="E117" s="1">
        <v>73371</v>
      </c>
      <c r="F117" s="1">
        <v>163453</v>
      </c>
      <c r="J117" s="1">
        <v>859098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2442694</v>
      </c>
      <c r="C119" s="1">
        <v>813865</v>
      </c>
      <c r="D119" s="1">
        <v>617658</v>
      </c>
      <c r="E119" s="1">
        <v>712103</v>
      </c>
      <c r="F119" s="1">
        <v>299068</v>
      </c>
      <c r="J119" s="1" t="s">
        <v>31</v>
      </c>
    </row>
    <row r="120" spans="1:10" x14ac:dyDescent="0.35">
      <c r="A120" s="7" t="s">
        <v>99</v>
      </c>
      <c r="B120" s="1">
        <v>1378335</v>
      </c>
      <c r="C120" s="1">
        <v>226336</v>
      </c>
      <c r="D120" s="1">
        <v>414014</v>
      </c>
      <c r="E120" s="1">
        <v>432030</v>
      </c>
      <c r="F120" s="1">
        <v>304095</v>
      </c>
      <c r="J120" s="1">
        <v>1860</v>
      </c>
    </row>
    <row r="121" spans="1:10" x14ac:dyDescent="0.35">
      <c r="A121" s="7" t="s">
        <v>100</v>
      </c>
      <c r="B121" s="1">
        <v>318683</v>
      </c>
      <c r="C121" s="1">
        <v>54934</v>
      </c>
      <c r="D121" s="1">
        <v>42518</v>
      </c>
      <c r="E121" s="1">
        <v>90228</v>
      </c>
      <c r="F121" s="1">
        <v>131004</v>
      </c>
      <c r="J121" s="1" t="s">
        <v>31</v>
      </c>
    </row>
    <row r="122" spans="1:10" x14ac:dyDescent="0.35">
      <c r="A122" s="7" t="s">
        <v>101</v>
      </c>
      <c r="B122" s="1">
        <v>79976</v>
      </c>
      <c r="C122" s="1">
        <v>55751</v>
      </c>
      <c r="D122" s="1" t="s">
        <v>31</v>
      </c>
      <c r="E122" s="1" t="s">
        <v>31</v>
      </c>
      <c r="F122" s="1">
        <v>24225</v>
      </c>
      <c r="J122" s="1" t="s">
        <v>31</v>
      </c>
    </row>
    <row r="123" spans="1:10" x14ac:dyDescent="0.35">
      <c r="A123" s="7" t="s">
        <v>44</v>
      </c>
      <c r="B123" s="1">
        <v>1518035</v>
      </c>
      <c r="C123" s="1">
        <v>241375</v>
      </c>
      <c r="D123" s="1">
        <v>178172</v>
      </c>
      <c r="E123" s="1">
        <v>75938</v>
      </c>
      <c r="F123" s="1">
        <v>163453</v>
      </c>
      <c r="J123" s="1">
        <v>859098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3201741</v>
      </c>
      <c r="C125" s="1">
        <v>986205</v>
      </c>
      <c r="D125" s="1">
        <v>806244</v>
      </c>
      <c r="E125" s="1">
        <v>895076</v>
      </c>
      <c r="F125" s="1">
        <v>514215</v>
      </c>
      <c r="J125" s="1" t="s">
        <v>31</v>
      </c>
    </row>
    <row r="126" spans="1:10" x14ac:dyDescent="0.35">
      <c r="A126" s="7" t="s">
        <v>99</v>
      </c>
      <c r="B126" s="1">
        <v>758874</v>
      </c>
      <c r="C126" s="1">
        <v>95075</v>
      </c>
      <c r="D126" s="1">
        <v>234828</v>
      </c>
      <c r="E126" s="1">
        <v>265351</v>
      </c>
      <c r="F126" s="1">
        <v>161760</v>
      </c>
      <c r="J126" s="1">
        <v>1860</v>
      </c>
    </row>
    <row r="127" spans="1:10" x14ac:dyDescent="0.35">
      <c r="A127" s="7" t="s">
        <v>100</v>
      </c>
      <c r="B127" s="1">
        <v>151161</v>
      </c>
      <c r="C127" s="1">
        <v>14461</v>
      </c>
      <c r="D127" s="1">
        <v>31257</v>
      </c>
      <c r="E127" s="1">
        <v>39051</v>
      </c>
      <c r="F127" s="1">
        <v>66392</v>
      </c>
      <c r="J127" s="1" t="s">
        <v>31</v>
      </c>
    </row>
    <row r="128" spans="1:10" x14ac:dyDescent="0.35">
      <c r="A128" s="7" t="s">
        <v>101</v>
      </c>
      <c r="B128" s="1">
        <v>112236</v>
      </c>
      <c r="C128" s="1">
        <v>55145</v>
      </c>
      <c r="D128" s="1">
        <v>1860</v>
      </c>
      <c r="E128" s="1">
        <v>39205</v>
      </c>
      <c r="F128" s="1">
        <v>16025</v>
      </c>
      <c r="J128" s="1" t="s">
        <v>31</v>
      </c>
    </row>
    <row r="129" spans="1:10" x14ac:dyDescent="0.35">
      <c r="A129" s="7" t="s">
        <v>44</v>
      </c>
      <c r="B129" s="1">
        <v>1513713</v>
      </c>
      <c r="C129" s="1">
        <v>241375</v>
      </c>
      <c r="D129" s="1">
        <v>178172</v>
      </c>
      <c r="E129" s="1">
        <v>71615</v>
      </c>
      <c r="F129" s="1">
        <v>163453</v>
      </c>
      <c r="J129" s="1">
        <v>859098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3658345</v>
      </c>
      <c r="C131" s="1">
        <v>1071281</v>
      </c>
      <c r="D131" s="1">
        <v>947615</v>
      </c>
      <c r="E131" s="1">
        <v>1033017</v>
      </c>
      <c r="F131" s="1">
        <v>604571</v>
      </c>
      <c r="J131" s="1">
        <v>1860</v>
      </c>
    </row>
    <row r="132" spans="1:10" x14ac:dyDescent="0.35">
      <c r="A132" s="7" t="s">
        <v>99</v>
      </c>
      <c r="B132" s="1">
        <v>419858</v>
      </c>
      <c r="C132" s="1">
        <v>21538</v>
      </c>
      <c r="D132" s="1">
        <v>125476</v>
      </c>
      <c r="E132" s="1">
        <v>169115</v>
      </c>
      <c r="F132" s="1">
        <v>103729</v>
      </c>
      <c r="J132" s="1" t="s">
        <v>31</v>
      </c>
    </row>
    <row r="133" spans="1:10" x14ac:dyDescent="0.35">
      <c r="A133" s="7" t="s">
        <v>100</v>
      </c>
      <c r="B133" s="1">
        <v>44417</v>
      </c>
      <c r="C133" s="1">
        <v>4879</v>
      </c>
      <c r="D133" s="1">
        <v>1098</v>
      </c>
      <c r="E133" s="1">
        <v>2192</v>
      </c>
      <c r="F133" s="1">
        <v>36248</v>
      </c>
      <c r="J133" s="1" t="s">
        <v>31</v>
      </c>
    </row>
    <row r="134" spans="1:10" x14ac:dyDescent="0.35">
      <c r="A134" s="7" t="s">
        <v>101</v>
      </c>
      <c r="B134" s="1">
        <v>101391</v>
      </c>
      <c r="C134" s="1">
        <v>53188</v>
      </c>
      <c r="D134" s="1" t="s">
        <v>31</v>
      </c>
      <c r="E134" s="1">
        <v>34359</v>
      </c>
      <c r="F134" s="1">
        <v>13844</v>
      </c>
      <c r="J134" s="1" t="s">
        <v>31</v>
      </c>
    </row>
    <row r="135" spans="1:10" x14ac:dyDescent="0.35">
      <c r="A135" s="7" t="s">
        <v>44</v>
      </c>
      <c r="B135" s="1">
        <v>1513713</v>
      </c>
      <c r="C135" s="1">
        <v>241375</v>
      </c>
      <c r="D135" s="1">
        <v>178172</v>
      </c>
      <c r="E135" s="1">
        <v>71615</v>
      </c>
      <c r="F135" s="1">
        <v>163453</v>
      </c>
      <c r="J135" s="1">
        <v>859098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3695371</v>
      </c>
      <c r="C137" s="1">
        <v>1083178</v>
      </c>
      <c r="D137" s="1">
        <v>1033352</v>
      </c>
      <c r="E137" s="1">
        <v>1002614</v>
      </c>
      <c r="F137" s="1">
        <v>576226</v>
      </c>
      <c r="J137" s="1" t="s">
        <v>31</v>
      </c>
    </row>
    <row r="138" spans="1:10" x14ac:dyDescent="0.35">
      <c r="A138" s="7" t="s">
        <v>99</v>
      </c>
      <c r="B138" s="1">
        <v>416758</v>
      </c>
      <c r="C138" s="1">
        <v>13305</v>
      </c>
      <c r="D138" s="1">
        <v>39739</v>
      </c>
      <c r="E138" s="1">
        <v>194709</v>
      </c>
      <c r="F138" s="1">
        <v>167146</v>
      </c>
      <c r="J138" s="1">
        <v>1860</v>
      </c>
    </row>
    <row r="139" spans="1:10" x14ac:dyDescent="0.35">
      <c r="A139" s="7" t="s">
        <v>100</v>
      </c>
      <c r="B139" s="1">
        <v>9373</v>
      </c>
      <c r="C139" s="1">
        <v>1957</v>
      </c>
      <c r="D139" s="1">
        <v>1098</v>
      </c>
      <c r="E139" s="1">
        <v>5141</v>
      </c>
      <c r="F139" s="1">
        <v>1177</v>
      </c>
      <c r="J139" s="1" t="s">
        <v>31</v>
      </c>
    </row>
    <row r="140" spans="1:10" x14ac:dyDescent="0.35">
      <c r="A140" s="7" t="s">
        <v>101</v>
      </c>
      <c r="B140" s="1">
        <v>102510</v>
      </c>
      <c r="C140" s="1">
        <v>52447</v>
      </c>
      <c r="D140" s="1" t="s">
        <v>31</v>
      </c>
      <c r="E140" s="1">
        <v>36219</v>
      </c>
      <c r="F140" s="1">
        <v>13844</v>
      </c>
      <c r="J140" s="1" t="s">
        <v>31</v>
      </c>
    </row>
    <row r="141" spans="1:10" x14ac:dyDescent="0.35">
      <c r="A141" s="7" t="s">
        <v>44</v>
      </c>
      <c r="B141" s="1">
        <v>1513713</v>
      </c>
      <c r="C141" s="1">
        <v>241375</v>
      </c>
      <c r="D141" s="1">
        <v>178172</v>
      </c>
      <c r="E141" s="1">
        <v>71615</v>
      </c>
      <c r="F141" s="1">
        <v>163453</v>
      </c>
      <c r="J141" s="1">
        <v>859098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160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4604173</v>
      </c>
      <c r="C8" s="1">
        <v>1733411</v>
      </c>
      <c r="D8" s="1">
        <v>1112301</v>
      </c>
      <c r="E8" s="1">
        <v>871075</v>
      </c>
      <c r="F8" s="1">
        <v>578495</v>
      </c>
      <c r="G8" s="1">
        <f>SUM(C8:F8)</f>
        <v>4295282</v>
      </c>
      <c r="H8" s="1">
        <f>SUM(E8:F8)</f>
        <v>1449570</v>
      </c>
      <c r="I8" s="9">
        <f>H8/G8</f>
        <v>0.33747958806895567</v>
      </c>
      <c r="J8" s="1">
        <v>308890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322481</v>
      </c>
      <c r="C10" s="1">
        <v>112007</v>
      </c>
      <c r="D10" s="1">
        <v>90415</v>
      </c>
      <c r="E10" s="1">
        <v>30692</v>
      </c>
      <c r="F10" s="1">
        <v>32376</v>
      </c>
      <c r="J10" s="1">
        <v>56990</v>
      </c>
    </row>
    <row r="11" spans="1:10" x14ac:dyDescent="0.35">
      <c r="A11" s="7" t="s">
        <v>34</v>
      </c>
      <c r="B11" s="1">
        <v>1388837</v>
      </c>
      <c r="C11" s="1">
        <v>491193</v>
      </c>
      <c r="D11" s="1">
        <v>273579</v>
      </c>
      <c r="E11" s="1">
        <v>320794</v>
      </c>
      <c r="F11" s="1">
        <v>191902</v>
      </c>
      <c r="J11" s="1">
        <v>111370</v>
      </c>
    </row>
    <row r="12" spans="1:10" x14ac:dyDescent="0.35">
      <c r="A12" s="7" t="s">
        <v>35</v>
      </c>
      <c r="B12" s="1">
        <v>1355463</v>
      </c>
      <c r="C12" s="1">
        <v>473076</v>
      </c>
      <c r="D12" s="1">
        <v>365878</v>
      </c>
      <c r="E12" s="1">
        <v>238380</v>
      </c>
      <c r="F12" s="1">
        <v>206989</v>
      </c>
      <c r="J12" s="1">
        <v>71140</v>
      </c>
    </row>
    <row r="13" spans="1:10" x14ac:dyDescent="0.35">
      <c r="A13" s="7" t="s">
        <v>36</v>
      </c>
      <c r="B13" s="1">
        <v>757522</v>
      </c>
      <c r="C13" s="1">
        <v>271911</v>
      </c>
      <c r="D13" s="1">
        <v>194209</v>
      </c>
      <c r="E13" s="1">
        <v>177123</v>
      </c>
      <c r="F13" s="1">
        <v>72639</v>
      </c>
      <c r="J13" s="1">
        <v>41640</v>
      </c>
    </row>
    <row r="14" spans="1:10" x14ac:dyDescent="0.35">
      <c r="A14" s="7" t="s">
        <v>37</v>
      </c>
      <c r="B14" s="1">
        <v>779870</v>
      </c>
      <c r="C14" s="1">
        <v>385225</v>
      </c>
      <c r="D14" s="1">
        <v>188220</v>
      </c>
      <c r="E14" s="1">
        <v>104086</v>
      </c>
      <c r="F14" s="1">
        <v>74589</v>
      </c>
      <c r="J14" s="1">
        <v>27750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2307852</v>
      </c>
      <c r="C16" s="1">
        <v>984322</v>
      </c>
      <c r="D16" s="1">
        <v>486200</v>
      </c>
      <c r="E16" s="1">
        <v>412720</v>
      </c>
      <c r="F16" s="1">
        <v>279430</v>
      </c>
      <c r="J16" s="1">
        <v>145180</v>
      </c>
    </row>
    <row r="17" spans="1:10" x14ac:dyDescent="0.35">
      <c r="A17" s="7" t="s">
        <v>39</v>
      </c>
      <c r="B17" s="1">
        <v>2296321</v>
      </c>
      <c r="C17" s="1">
        <v>749090</v>
      </c>
      <c r="D17" s="1">
        <v>626101</v>
      </c>
      <c r="E17" s="1">
        <v>458356</v>
      </c>
      <c r="F17" s="1">
        <v>299065</v>
      </c>
      <c r="J17" s="1">
        <v>163710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2196514</v>
      </c>
      <c r="C19" s="1">
        <v>978389</v>
      </c>
      <c r="D19" s="1">
        <v>478288</v>
      </c>
      <c r="E19" s="1">
        <v>393546</v>
      </c>
      <c r="F19" s="1">
        <v>225454</v>
      </c>
      <c r="J19" s="1">
        <v>120838</v>
      </c>
    </row>
    <row r="20" spans="1:10" x14ac:dyDescent="0.35">
      <c r="A20" s="7" t="s">
        <v>41</v>
      </c>
      <c r="B20" s="1">
        <v>2192885</v>
      </c>
      <c r="C20" s="1">
        <v>748880</v>
      </c>
      <c r="D20" s="1">
        <v>588943</v>
      </c>
      <c r="E20" s="1">
        <v>419156</v>
      </c>
      <c r="F20" s="1">
        <v>284048</v>
      </c>
      <c r="J20" s="1">
        <v>151857</v>
      </c>
    </row>
    <row r="21" spans="1:10" x14ac:dyDescent="0.35">
      <c r="A21" s="7" t="s">
        <v>42</v>
      </c>
      <c r="B21" s="1">
        <v>5854</v>
      </c>
      <c r="C21" s="1">
        <v>1635</v>
      </c>
      <c r="D21" s="1">
        <v>4035</v>
      </c>
      <c r="E21" s="1" t="s">
        <v>31</v>
      </c>
      <c r="F21" s="1">
        <v>184</v>
      </c>
      <c r="J21" s="1" t="s">
        <v>31</v>
      </c>
    </row>
    <row r="22" spans="1:10" x14ac:dyDescent="0.35">
      <c r="A22" s="7" t="s">
        <v>43</v>
      </c>
      <c r="B22" s="1">
        <v>158502</v>
      </c>
      <c r="C22" s="1">
        <v>3554</v>
      </c>
      <c r="D22" s="1">
        <v>33472</v>
      </c>
      <c r="E22" s="1">
        <v>35842</v>
      </c>
      <c r="F22" s="1">
        <v>60661</v>
      </c>
      <c r="J22" s="1">
        <v>24973</v>
      </c>
    </row>
    <row r="23" spans="1:10" x14ac:dyDescent="0.35">
      <c r="A23" s="7" t="s">
        <v>44</v>
      </c>
      <c r="B23" s="1">
        <v>50419</v>
      </c>
      <c r="C23" s="1">
        <v>954</v>
      </c>
      <c r="D23" s="1">
        <v>7564</v>
      </c>
      <c r="E23" s="1">
        <v>22532</v>
      </c>
      <c r="F23" s="1">
        <v>8148</v>
      </c>
      <c r="J23" s="1">
        <v>11221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172158</v>
      </c>
      <c r="C25" s="1">
        <v>73611</v>
      </c>
      <c r="D25" s="1">
        <v>53204</v>
      </c>
      <c r="E25" s="1">
        <v>10051</v>
      </c>
      <c r="F25" s="1">
        <v>10411</v>
      </c>
      <c r="J25" s="1">
        <v>24880</v>
      </c>
    </row>
    <row r="26" spans="1:10" x14ac:dyDescent="0.35">
      <c r="A26" s="7" t="s">
        <v>46</v>
      </c>
      <c r="B26" s="1">
        <v>3929451</v>
      </c>
      <c r="C26" s="1">
        <v>1544617</v>
      </c>
      <c r="D26" s="1">
        <v>944012</v>
      </c>
      <c r="E26" s="1">
        <v>736002</v>
      </c>
      <c r="F26" s="1">
        <v>462415</v>
      </c>
      <c r="J26" s="1">
        <v>242405</v>
      </c>
    </row>
    <row r="27" spans="1:10" x14ac:dyDescent="0.35">
      <c r="A27" s="7" t="s">
        <v>47</v>
      </c>
      <c r="B27" s="1">
        <v>234821</v>
      </c>
      <c r="C27" s="1">
        <v>57743</v>
      </c>
      <c r="D27" s="1">
        <v>33642</v>
      </c>
      <c r="E27" s="1">
        <v>100920</v>
      </c>
      <c r="F27" s="1">
        <v>38719</v>
      </c>
      <c r="J27" s="1">
        <v>3796</v>
      </c>
    </row>
    <row r="28" spans="1:10" x14ac:dyDescent="0.35">
      <c r="A28" s="7" t="s">
        <v>48</v>
      </c>
      <c r="B28" s="1">
        <v>123540</v>
      </c>
      <c r="C28" s="1">
        <v>12061</v>
      </c>
      <c r="D28" s="1">
        <v>46053</v>
      </c>
      <c r="E28" s="1">
        <v>8204</v>
      </c>
      <c r="F28" s="1">
        <v>49540</v>
      </c>
      <c r="J28" s="1">
        <v>7682</v>
      </c>
    </row>
    <row r="29" spans="1:10" x14ac:dyDescent="0.35">
      <c r="A29" s="7" t="s">
        <v>49</v>
      </c>
      <c r="B29" s="1">
        <v>47092</v>
      </c>
      <c r="C29" s="1">
        <v>7998</v>
      </c>
      <c r="D29" s="1">
        <v>19350</v>
      </c>
      <c r="E29" s="1">
        <v>10426</v>
      </c>
      <c r="F29" s="1">
        <v>8136</v>
      </c>
      <c r="J29" s="1">
        <v>1181</v>
      </c>
    </row>
    <row r="30" spans="1:10" x14ac:dyDescent="0.35">
      <c r="A30" s="7" t="s">
        <v>44</v>
      </c>
      <c r="B30" s="1">
        <v>97111</v>
      </c>
      <c r="C30" s="1">
        <v>37381</v>
      </c>
      <c r="D30" s="1">
        <v>16041</v>
      </c>
      <c r="E30" s="1">
        <v>5471</v>
      </c>
      <c r="F30" s="1">
        <v>9273</v>
      </c>
      <c r="J30" s="1">
        <v>28946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409211</v>
      </c>
      <c r="C32" s="1">
        <v>132989</v>
      </c>
      <c r="D32" s="1">
        <v>87443</v>
      </c>
      <c r="E32" s="1">
        <v>110972</v>
      </c>
      <c r="F32" s="1">
        <v>49130</v>
      </c>
      <c r="J32" s="1">
        <v>28676</v>
      </c>
    </row>
    <row r="33" spans="1:10" x14ac:dyDescent="0.35">
      <c r="A33" s="7" t="s">
        <v>51</v>
      </c>
      <c r="B33" s="1">
        <v>3883668</v>
      </c>
      <c r="C33" s="1">
        <v>1541440</v>
      </c>
      <c r="D33" s="1">
        <v>929960</v>
      </c>
      <c r="E33" s="1">
        <v>715517</v>
      </c>
      <c r="F33" s="1">
        <v>456874</v>
      </c>
      <c r="J33" s="1">
        <v>239877</v>
      </c>
    </row>
    <row r="34" spans="1:10" x14ac:dyDescent="0.35">
      <c r="A34" s="7" t="s">
        <v>52</v>
      </c>
      <c r="B34" s="1">
        <v>184856</v>
      </c>
      <c r="C34" s="1">
        <v>21601</v>
      </c>
      <c r="D34" s="1">
        <v>75256</v>
      </c>
      <c r="E34" s="1">
        <v>20248</v>
      </c>
      <c r="F34" s="1">
        <v>58303</v>
      </c>
      <c r="J34" s="1">
        <v>9448</v>
      </c>
    </row>
    <row r="35" spans="1:10" x14ac:dyDescent="0.35">
      <c r="A35" s="7" t="s">
        <v>44</v>
      </c>
      <c r="B35" s="1">
        <v>126438</v>
      </c>
      <c r="C35" s="1">
        <v>37381</v>
      </c>
      <c r="D35" s="1">
        <v>19643</v>
      </c>
      <c r="E35" s="1">
        <v>24338</v>
      </c>
      <c r="F35" s="1">
        <v>14188</v>
      </c>
      <c r="J35" s="1">
        <v>30888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743189</v>
      </c>
      <c r="C37" s="1">
        <v>170987</v>
      </c>
      <c r="D37" s="1">
        <v>147267</v>
      </c>
      <c r="E37" s="1">
        <v>253511</v>
      </c>
      <c r="F37" s="1">
        <v>139423</v>
      </c>
      <c r="G37" s="1">
        <f>SUM(C37:F37)</f>
        <v>711188</v>
      </c>
      <c r="H37" s="1">
        <f>SUM(E37:F37)</f>
        <v>392934</v>
      </c>
      <c r="I37" s="9">
        <f>H37/G37</f>
        <v>0.55250369803764965</v>
      </c>
      <c r="J37" s="1">
        <v>31999</v>
      </c>
    </row>
    <row r="38" spans="1:10" x14ac:dyDescent="0.35">
      <c r="A38" s="7" t="s">
        <v>54</v>
      </c>
      <c r="B38" s="1">
        <v>2030310</v>
      </c>
      <c r="C38" s="1">
        <v>961033</v>
      </c>
      <c r="D38" s="1">
        <v>466721</v>
      </c>
      <c r="E38" s="1">
        <v>279197</v>
      </c>
      <c r="F38" s="1">
        <v>167670</v>
      </c>
      <c r="G38" s="1">
        <f t="shared" ref="G38:G41" si="0">SUM(C38:F38)</f>
        <v>1874621</v>
      </c>
      <c r="H38" s="1">
        <f t="shared" ref="H38:H41" si="1">SUM(E38:F38)</f>
        <v>446867</v>
      </c>
      <c r="I38" s="9">
        <f t="shared" ref="I38:I41" si="2">H38/G38</f>
        <v>0.23837725065493237</v>
      </c>
      <c r="J38" s="1">
        <v>155689</v>
      </c>
    </row>
    <row r="39" spans="1:10" x14ac:dyDescent="0.35">
      <c r="A39" s="7" t="s">
        <v>55</v>
      </c>
      <c r="B39" s="1">
        <v>1289623</v>
      </c>
      <c r="C39" s="1">
        <v>395885</v>
      </c>
      <c r="D39" s="1">
        <v>382143</v>
      </c>
      <c r="E39" s="1">
        <v>252131</v>
      </c>
      <c r="F39" s="1">
        <v>170514</v>
      </c>
      <c r="G39" s="1">
        <f t="shared" si="0"/>
        <v>1200673</v>
      </c>
      <c r="H39" s="1">
        <f t="shared" si="1"/>
        <v>422645</v>
      </c>
      <c r="I39" s="9">
        <f t="shared" si="2"/>
        <v>0.35200674954796185</v>
      </c>
      <c r="J39" s="1">
        <v>88950</v>
      </c>
    </row>
    <row r="40" spans="1:10" x14ac:dyDescent="0.35">
      <c r="A40" s="7" t="s">
        <v>56</v>
      </c>
      <c r="B40" s="1">
        <v>412209</v>
      </c>
      <c r="C40" s="1">
        <v>163701</v>
      </c>
      <c r="D40" s="1">
        <v>89619</v>
      </c>
      <c r="E40" s="1">
        <v>66106</v>
      </c>
      <c r="F40" s="1">
        <v>62570</v>
      </c>
      <c r="G40" s="1">
        <f t="shared" si="0"/>
        <v>381996</v>
      </c>
      <c r="H40" s="1">
        <f t="shared" si="1"/>
        <v>128676</v>
      </c>
      <c r="I40" s="9">
        <f t="shared" si="2"/>
        <v>0.33685169478214433</v>
      </c>
      <c r="J40" s="1">
        <v>30213</v>
      </c>
    </row>
    <row r="41" spans="1:10" x14ac:dyDescent="0.35">
      <c r="A41" s="7" t="s">
        <v>57</v>
      </c>
      <c r="B41" s="1">
        <v>128842</v>
      </c>
      <c r="C41" s="1">
        <v>41806</v>
      </c>
      <c r="D41" s="1">
        <v>26551</v>
      </c>
      <c r="E41" s="1">
        <v>20129</v>
      </c>
      <c r="F41" s="1">
        <v>38317</v>
      </c>
      <c r="G41" s="1">
        <f t="shared" si="0"/>
        <v>126803</v>
      </c>
      <c r="H41" s="1">
        <f t="shared" si="1"/>
        <v>58446</v>
      </c>
      <c r="I41" s="9">
        <f t="shared" si="2"/>
        <v>0.46091969432899854</v>
      </c>
      <c r="J41" s="1">
        <v>2039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302324</v>
      </c>
      <c r="C43" s="1">
        <v>55635</v>
      </c>
      <c r="D43" s="1">
        <v>44193</v>
      </c>
      <c r="E43" s="1">
        <v>72161</v>
      </c>
      <c r="F43" s="1">
        <v>84931</v>
      </c>
      <c r="J43" s="1">
        <v>45405</v>
      </c>
    </row>
    <row r="44" spans="1:10" x14ac:dyDescent="0.35">
      <c r="A44" s="7" t="s">
        <v>59</v>
      </c>
      <c r="B44" s="1">
        <v>1010591</v>
      </c>
      <c r="C44" s="1">
        <v>269604</v>
      </c>
      <c r="D44" s="1">
        <v>179073</v>
      </c>
      <c r="E44" s="1">
        <v>308283</v>
      </c>
      <c r="F44" s="1">
        <v>188563</v>
      </c>
      <c r="J44" s="1">
        <v>65068</v>
      </c>
    </row>
    <row r="45" spans="1:10" x14ac:dyDescent="0.35">
      <c r="A45" s="7" t="s">
        <v>60</v>
      </c>
      <c r="B45" s="1">
        <v>1093848</v>
      </c>
      <c r="C45" s="1">
        <v>244408</v>
      </c>
      <c r="D45" s="1">
        <v>344014</v>
      </c>
      <c r="E45" s="1">
        <v>257456</v>
      </c>
      <c r="F45" s="1">
        <v>148509</v>
      </c>
      <c r="J45" s="1">
        <v>99462</v>
      </c>
    </row>
    <row r="46" spans="1:10" x14ac:dyDescent="0.35">
      <c r="A46" s="7" t="s">
        <v>61</v>
      </c>
      <c r="B46" s="1">
        <v>2197410</v>
      </c>
      <c r="C46" s="1">
        <v>1163765</v>
      </c>
      <c r="D46" s="1">
        <v>545022</v>
      </c>
      <c r="E46" s="1">
        <v>233175</v>
      </c>
      <c r="F46" s="1">
        <v>156492</v>
      </c>
      <c r="J46" s="1">
        <v>98955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2519278</v>
      </c>
      <c r="C48" s="1">
        <v>1101396</v>
      </c>
      <c r="D48" s="1">
        <v>623217</v>
      </c>
      <c r="E48" s="1">
        <v>443741</v>
      </c>
      <c r="F48" s="1">
        <v>249959</v>
      </c>
      <c r="J48" s="1">
        <v>100966</v>
      </c>
    </row>
    <row r="49" spans="1:10" x14ac:dyDescent="0.35">
      <c r="A49" s="7" t="s">
        <v>63</v>
      </c>
      <c r="B49" s="1">
        <v>150551</v>
      </c>
      <c r="C49" s="1">
        <v>51891</v>
      </c>
      <c r="D49" s="1">
        <v>39744</v>
      </c>
      <c r="E49" s="1">
        <v>32380</v>
      </c>
      <c r="F49" s="1">
        <v>23278</v>
      </c>
      <c r="J49" s="1">
        <v>3257</v>
      </c>
    </row>
    <row r="50" spans="1:10" x14ac:dyDescent="0.35">
      <c r="A50" s="7" t="s">
        <v>64</v>
      </c>
      <c r="B50" s="1">
        <v>547568</v>
      </c>
      <c r="C50" s="1">
        <v>144755</v>
      </c>
      <c r="D50" s="1">
        <v>114520</v>
      </c>
      <c r="E50" s="1">
        <v>127794</v>
      </c>
      <c r="F50" s="1">
        <v>120679</v>
      </c>
      <c r="J50" s="1">
        <v>39819</v>
      </c>
    </row>
    <row r="51" spans="1:10" x14ac:dyDescent="0.35">
      <c r="A51" s="7" t="s">
        <v>65</v>
      </c>
      <c r="B51" s="1">
        <v>1357293</v>
      </c>
      <c r="C51" s="1">
        <v>435370</v>
      </c>
      <c r="D51" s="1">
        <v>330822</v>
      </c>
      <c r="E51" s="1">
        <v>265296</v>
      </c>
      <c r="F51" s="1">
        <v>170235</v>
      </c>
      <c r="J51" s="1">
        <v>155570</v>
      </c>
    </row>
    <row r="52" spans="1:10" x14ac:dyDescent="0.35">
      <c r="A52" s="7" t="s">
        <v>44</v>
      </c>
      <c r="B52" s="1">
        <v>29482</v>
      </c>
      <c r="C52" s="1" t="s">
        <v>31</v>
      </c>
      <c r="D52" s="1">
        <v>3997</v>
      </c>
      <c r="E52" s="1">
        <v>1863</v>
      </c>
      <c r="F52" s="1">
        <v>14343</v>
      </c>
      <c r="J52" s="1">
        <v>9278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412446</v>
      </c>
      <c r="C54" s="1">
        <v>194443</v>
      </c>
      <c r="D54" s="1">
        <v>87896</v>
      </c>
      <c r="E54" s="1">
        <v>78347</v>
      </c>
      <c r="F54" s="1">
        <v>34059</v>
      </c>
      <c r="J54" s="1">
        <v>17701</v>
      </c>
    </row>
    <row r="55" spans="1:10" x14ac:dyDescent="0.35">
      <c r="A55" s="7" t="s">
        <v>67</v>
      </c>
      <c r="B55" s="1">
        <v>1194024</v>
      </c>
      <c r="C55" s="1">
        <v>601965</v>
      </c>
      <c r="D55" s="1">
        <v>282131</v>
      </c>
      <c r="E55" s="1">
        <v>178930</v>
      </c>
      <c r="F55" s="1">
        <v>89993</v>
      </c>
      <c r="J55" s="1">
        <v>41006</v>
      </c>
    </row>
    <row r="56" spans="1:10" x14ac:dyDescent="0.35">
      <c r="A56" s="7" t="s">
        <v>68</v>
      </c>
      <c r="B56" s="1">
        <v>958768</v>
      </c>
      <c r="C56" s="1">
        <v>335900</v>
      </c>
      <c r="D56" s="1">
        <v>302540</v>
      </c>
      <c r="E56" s="1">
        <v>145328</v>
      </c>
      <c r="F56" s="1">
        <v>93020</v>
      </c>
      <c r="J56" s="1">
        <v>81980</v>
      </c>
    </row>
    <row r="57" spans="1:10" x14ac:dyDescent="0.35">
      <c r="A57" s="7" t="s">
        <v>69</v>
      </c>
      <c r="B57" s="1">
        <v>1084702</v>
      </c>
      <c r="C57" s="1">
        <v>415634</v>
      </c>
      <c r="D57" s="1">
        <v>257046</v>
      </c>
      <c r="E57" s="1">
        <v>206974</v>
      </c>
      <c r="F57" s="1">
        <v>118862</v>
      </c>
      <c r="J57" s="1">
        <v>86187</v>
      </c>
    </row>
    <row r="58" spans="1:10" x14ac:dyDescent="0.35">
      <c r="A58" s="7" t="s">
        <v>70</v>
      </c>
      <c r="B58" s="1">
        <v>435943</v>
      </c>
      <c r="C58" s="1">
        <v>134793</v>
      </c>
      <c r="D58" s="1">
        <v>92039</v>
      </c>
      <c r="E58" s="1">
        <v>61764</v>
      </c>
      <c r="F58" s="1">
        <v>110542</v>
      </c>
      <c r="J58" s="1">
        <v>36805</v>
      </c>
    </row>
    <row r="59" spans="1:10" x14ac:dyDescent="0.35">
      <c r="A59" s="7" t="s">
        <v>71</v>
      </c>
      <c r="B59" s="1">
        <v>272791</v>
      </c>
      <c r="C59" s="1">
        <v>21189</v>
      </c>
      <c r="D59" s="1">
        <v>48613</v>
      </c>
      <c r="E59" s="1">
        <v>119121</v>
      </c>
      <c r="F59" s="1">
        <v>64654</v>
      </c>
      <c r="J59" s="1">
        <v>19213</v>
      </c>
    </row>
    <row r="60" spans="1:10" x14ac:dyDescent="0.35">
      <c r="A60" s="7" t="s">
        <v>72</v>
      </c>
      <c r="B60" s="1">
        <v>245500</v>
      </c>
      <c r="C60" s="1">
        <v>29487</v>
      </c>
      <c r="D60" s="1">
        <v>42037</v>
      </c>
      <c r="E60" s="1">
        <v>80612</v>
      </c>
      <c r="F60" s="1">
        <v>67366</v>
      </c>
      <c r="J60" s="1">
        <v>25998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1873874</v>
      </c>
      <c r="C62" s="1">
        <v>618452</v>
      </c>
      <c r="D62" s="1">
        <v>456914</v>
      </c>
      <c r="E62" s="1">
        <v>361400</v>
      </c>
      <c r="F62" s="1">
        <v>277966</v>
      </c>
      <c r="G62" s="1">
        <f>SUM(C62:F62)</f>
        <v>1714732</v>
      </c>
      <c r="H62" s="1">
        <f>SUM(E62:F62)</f>
        <v>639366</v>
      </c>
      <c r="I62" s="9">
        <f>H62/G62</f>
        <v>0.37286643043927564</v>
      </c>
      <c r="J62" s="1">
        <v>159141</v>
      </c>
    </row>
    <row r="63" spans="1:10" x14ac:dyDescent="0.35">
      <c r="A63" s="7" t="s">
        <v>74</v>
      </c>
      <c r="B63" s="1">
        <v>2730299</v>
      </c>
      <c r="C63" s="1">
        <v>1114959</v>
      </c>
      <c r="D63" s="1">
        <v>655387</v>
      </c>
      <c r="E63" s="1">
        <v>509675</v>
      </c>
      <c r="F63" s="1">
        <v>300529</v>
      </c>
      <c r="G63" s="1">
        <f>SUM(C63:F63)</f>
        <v>2580550</v>
      </c>
      <c r="H63" s="1">
        <f>SUM(E63:F63)</f>
        <v>810204</v>
      </c>
      <c r="I63" s="9">
        <f>H63/G63</f>
        <v>0.31396562748251344</v>
      </c>
      <c r="J63" s="1">
        <v>149749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502216</v>
      </c>
      <c r="C65" s="1">
        <v>49255</v>
      </c>
      <c r="D65" s="1">
        <v>122677</v>
      </c>
      <c r="E65" s="1">
        <v>111705</v>
      </c>
      <c r="F65" s="1">
        <v>189593</v>
      </c>
      <c r="J65" s="1">
        <v>28987</v>
      </c>
    </row>
    <row r="66" spans="1:10" x14ac:dyDescent="0.35">
      <c r="A66" s="7" t="s">
        <v>51</v>
      </c>
      <c r="B66" s="1">
        <v>3944166</v>
      </c>
      <c r="C66" s="1">
        <v>1683604</v>
      </c>
      <c r="D66" s="1">
        <v>966486</v>
      </c>
      <c r="E66" s="1">
        <v>759370</v>
      </c>
      <c r="F66" s="1">
        <v>387474</v>
      </c>
      <c r="J66" s="1">
        <v>147231</v>
      </c>
    </row>
    <row r="67" spans="1:10" x14ac:dyDescent="0.35">
      <c r="A67" s="7" t="s">
        <v>44</v>
      </c>
      <c r="B67" s="1">
        <v>157791</v>
      </c>
      <c r="C67" s="1">
        <v>553</v>
      </c>
      <c r="D67" s="1">
        <v>23138</v>
      </c>
      <c r="E67" s="1" t="s">
        <v>31</v>
      </c>
      <c r="F67" s="1">
        <v>1428</v>
      </c>
      <c r="J67" s="1">
        <v>132672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2934448</v>
      </c>
      <c r="C69" s="1">
        <v>1166432</v>
      </c>
      <c r="D69" s="1">
        <v>742720</v>
      </c>
      <c r="E69" s="1">
        <v>604842</v>
      </c>
      <c r="F69" s="1">
        <v>307610</v>
      </c>
      <c r="J69" s="1">
        <v>112843</v>
      </c>
    </row>
    <row r="70" spans="1:10" x14ac:dyDescent="0.35">
      <c r="A70" s="7" t="s">
        <v>51</v>
      </c>
      <c r="B70" s="1">
        <v>1505472</v>
      </c>
      <c r="C70" s="1">
        <v>564695</v>
      </c>
      <c r="D70" s="1">
        <v>346302</v>
      </c>
      <c r="E70" s="1">
        <v>263179</v>
      </c>
      <c r="F70" s="1">
        <v>268804</v>
      </c>
      <c r="J70" s="1">
        <v>62492</v>
      </c>
    </row>
    <row r="71" spans="1:10" x14ac:dyDescent="0.35">
      <c r="A71" s="7" t="s">
        <v>44</v>
      </c>
      <c r="B71" s="1">
        <v>164253</v>
      </c>
      <c r="C71" s="1">
        <v>2284</v>
      </c>
      <c r="D71" s="1">
        <v>23279</v>
      </c>
      <c r="E71" s="1">
        <v>3054</v>
      </c>
      <c r="F71" s="1">
        <v>2081</v>
      </c>
      <c r="J71" s="1">
        <v>133555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248588</v>
      </c>
      <c r="C73" s="1">
        <v>26194</v>
      </c>
      <c r="D73" s="1">
        <v>59874</v>
      </c>
      <c r="E73" s="1">
        <v>81372</v>
      </c>
      <c r="F73" s="1">
        <v>79904</v>
      </c>
      <c r="G73" s="1">
        <f>SUM(C73:F73)</f>
        <v>247344</v>
      </c>
      <c r="H73" s="1">
        <f>SUM(E73:F73)</f>
        <v>161276</v>
      </c>
      <c r="I73" s="9">
        <f>H73/G73</f>
        <v>0.65203117924833431</v>
      </c>
      <c r="J73" s="1">
        <v>1244</v>
      </c>
    </row>
    <row r="74" spans="1:10" x14ac:dyDescent="0.35">
      <c r="A74" s="7" t="s">
        <v>76</v>
      </c>
      <c r="B74" s="1">
        <v>278269</v>
      </c>
      <c r="C74" s="1">
        <v>48515</v>
      </c>
      <c r="D74" s="1">
        <v>59230</v>
      </c>
      <c r="E74" s="1">
        <v>102171</v>
      </c>
      <c r="F74" s="1">
        <v>68352</v>
      </c>
      <c r="G74" s="1">
        <f>SUM(C74:F74)</f>
        <v>278268</v>
      </c>
      <c r="H74" s="1">
        <f>SUM(E74:F74)</f>
        <v>170523</v>
      </c>
      <c r="I74" s="9">
        <f>H74/G74</f>
        <v>0.61280132821596445</v>
      </c>
      <c r="J74" s="1" t="s">
        <v>31</v>
      </c>
    </row>
    <row r="75" spans="1:10" x14ac:dyDescent="0.35">
      <c r="A75" s="7" t="s">
        <v>77</v>
      </c>
      <c r="B75" s="1">
        <v>277177</v>
      </c>
      <c r="C75" s="1">
        <v>21261</v>
      </c>
      <c r="D75" s="1">
        <v>76119</v>
      </c>
      <c r="E75" s="1">
        <v>70132</v>
      </c>
      <c r="F75" s="1">
        <v>109665</v>
      </c>
      <c r="J75" s="1" t="s">
        <v>31</v>
      </c>
    </row>
    <row r="76" spans="1:10" x14ac:dyDescent="0.35">
      <c r="A76" s="7" t="s">
        <v>78</v>
      </c>
      <c r="B76" s="1">
        <v>480764</v>
      </c>
      <c r="C76" s="1">
        <v>89764</v>
      </c>
      <c r="D76" s="1">
        <v>130269</v>
      </c>
      <c r="E76" s="1">
        <v>141955</v>
      </c>
      <c r="F76" s="1">
        <v>116893</v>
      </c>
      <c r="J76" s="1">
        <v>1882</v>
      </c>
    </row>
    <row r="77" spans="1:10" x14ac:dyDescent="0.35">
      <c r="A77" s="7" t="s">
        <v>174</v>
      </c>
      <c r="C77" s="1">
        <f>SUM(C73:C76)</f>
        <v>185734</v>
      </c>
      <c r="D77" s="1">
        <f>SUM(D73:D76)</f>
        <v>325492</v>
      </c>
      <c r="E77" s="1">
        <f>SUM(E73:E76)</f>
        <v>395630</v>
      </c>
      <c r="F77" s="1">
        <f>SUM(F73:F76)</f>
        <v>374814</v>
      </c>
      <c r="G77" s="1">
        <f>SUM(C77:F77)</f>
        <v>1281670</v>
      </c>
      <c r="H77" s="1">
        <f>SUM(E77:F77)</f>
        <v>770444</v>
      </c>
      <c r="I77" s="9">
        <f>H77/G77</f>
        <v>0.60112509460313501</v>
      </c>
    </row>
    <row r="78" spans="1:10" x14ac:dyDescent="0.35">
      <c r="A78" s="7"/>
    </row>
    <row r="79" spans="1:10" x14ac:dyDescent="0.35">
      <c r="A79" s="7" t="s">
        <v>79</v>
      </c>
      <c r="B79" s="1">
        <v>367629</v>
      </c>
      <c r="C79" s="1">
        <v>107718</v>
      </c>
      <c r="D79" s="1">
        <v>132620</v>
      </c>
      <c r="E79" s="1">
        <v>93850</v>
      </c>
      <c r="F79" s="1">
        <v>32348</v>
      </c>
      <c r="J79" s="1">
        <v>1094</v>
      </c>
    </row>
    <row r="80" spans="1:10" x14ac:dyDescent="0.35">
      <c r="A80" s="7" t="s">
        <v>80</v>
      </c>
      <c r="B80" s="1">
        <v>651258</v>
      </c>
      <c r="C80" s="1">
        <v>335087</v>
      </c>
      <c r="D80" s="1">
        <v>173320</v>
      </c>
      <c r="E80" s="1">
        <v>122381</v>
      </c>
      <c r="F80" s="1">
        <v>20470</v>
      </c>
      <c r="J80" s="1" t="s">
        <v>31</v>
      </c>
    </row>
    <row r="81" spans="1:10" x14ac:dyDescent="0.35">
      <c r="A81" s="7" t="s">
        <v>81</v>
      </c>
      <c r="B81" s="1">
        <v>552264</v>
      </c>
      <c r="C81" s="1">
        <v>327027</v>
      </c>
      <c r="D81" s="1">
        <v>135798</v>
      </c>
      <c r="E81" s="1">
        <v>61392</v>
      </c>
      <c r="F81" s="1">
        <v>28047</v>
      </c>
      <c r="J81" s="1" t="s">
        <v>31</v>
      </c>
    </row>
    <row r="82" spans="1:10" x14ac:dyDescent="0.35">
      <c r="A82" s="7" t="s">
        <v>82</v>
      </c>
      <c r="B82" s="1">
        <v>737442</v>
      </c>
      <c r="C82" s="1">
        <v>546831</v>
      </c>
      <c r="D82" s="1">
        <v>119963</v>
      </c>
      <c r="E82" s="1">
        <v>20560</v>
      </c>
      <c r="F82" s="1">
        <v>50088</v>
      </c>
      <c r="J82" s="1" t="s">
        <v>31</v>
      </c>
    </row>
    <row r="83" spans="1:10" x14ac:dyDescent="0.35">
      <c r="A83" s="7"/>
      <c r="C83" s="1">
        <f>SUM(C79:C82)</f>
        <v>1316663</v>
      </c>
      <c r="D83" s="1">
        <f>SUM(D79:D82)</f>
        <v>561701</v>
      </c>
      <c r="E83" s="1">
        <f>SUM(E79:E82)</f>
        <v>298183</v>
      </c>
      <c r="F83" s="1">
        <f>SUM(F79:F82)</f>
        <v>130953</v>
      </c>
      <c r="G83" s="1">
        <f>SUM(C83:F83)</f>
        <v>2307500</v>
      </c>
    </row>
    <row r="84" spans="1:10" x14ac:dyDescent="0.35">
      <c r="A84" s="7" t="s">
        <v>175</v>
      </c>
      <c r="G84" s="1">
        <f>G83+G77</f>
        <v>3589170</v>
      </c>
    </row>
    <row r="85" spans="1:10" x14ac:dyDescent="0.35">
      <c r="A85" s="7" t="s">
        <v>44</v>
      </c>
      <c r="B85" s="1">
        <v>1010782</v>
      </c>
      <c r="C85" s="1">
        <v>231013</v>
      </c>
      <c r="D85" s="1">
        <v>225108</v>
      </c>
      <c r="E85" s="1">
        <v>177262</v>
      </c>
      <c r="F85" s="1">
        <v>72729</v>
      </c>
      <c r="J85" s="1">
        <v>304670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3517458</v>
      </c>
      <c r="C87" s="1">
        <v>1602650</v>
      </c>
      <c r="D87" s="1">
        <v>928529</v>
      </c>
      <c r="E87" s="1">
        <v>684510</v>
      </c>
      <c r="F87" s="1">
        <v>300413</v>
      </c>
      <c r="J87" s="1">
        <v>1356</v>
      </c>
    </row>
    <row r="88" spans="1:10" x14ac:dyDescent="0.35">
      <c r="A88" s="7" t="s">
        <v>84</v>
      </c>
      <c r="B88" s="1">
        <v>1697705</v>
      </c>
      <c r="C88" s="1">
        <v>517441</v>
      </c>
      <c r="D88" s="1">
        <v>560269</v>
      </c>
      <c r="E88" s="1">
        <v>323790</v>
      </c>
      <c r="F88" s="1">
        <v>296205</v>
      </c>
      <c r="J88" s="1" t="s">
        <v>31</v>
      </c>
    </row>
    <row r="89" spans="1:10" ht="43.5" x14ac:dyDescent="0.35">
      <c r="A89" s="7" t="s">
        <v>85</v>
      </c>
      <c r="B89" s="1">
        <v>1009718</v>
      </c>
      <c r="C89" s="1">
        <v>199651</v>
      </c>
      <c r="D89" s="1">
        <v>339619</v>
      </c>
      <c r="E89" s="1">
        <v>269551</v>
      </c>
      <c r="F89" s="1">
        <v>199804</v>
      </c>
      <c r="J89" s="1">
        <v>1094</v>
      </c>
    </row>
    <row r="90" spans="1:10" x14ac:dyDescent="0.35">
      <c r="A90" s="7" t="s">
        <v>86</v>
      </c>
      <c r="B90" s="1">
        <v>483507</v>
      </c>
      <c r="C90" s="1">
        <v>24559</v>
      </c>
      <c r="D90" s="1">
        <v>46280</v>
      </c>
      <c r="E90" s="1">
        <v>195374</v>
      </c>
      <c r="F90" s="1">
        <v>217295</v>
      </c>
      <c r="J90" s="1" t="s">
        <v>31</v>
      </c>
    </row>
    <row r="91" spans="1:10" x14ac:dyDescent="0.35">
      <c r="A91" s="7" t="s">
        <v>87</v>
      </c>
      <c r="B91" s="1">
        <v>16843</v>
      </c>
      <c r="C91" s="1">
        <v>3436</v>
      </c>
      <c r="D91" s="1">
        <v>4692</v>
      </c>
      <c r="E91" s="1" t="s">
        <v>31</v>
      </c>
      <c r="F91" s="1">
        <v>8715</v>
      </c>
      <c r="J91" s="1" t="s">
        <v>31</v>
      </c>
    </row>
    <row r="92" spans="1:10" ht="29" x14ac:dyDescent="0.35">
      <c r="A92" s="7" t="s">
        <v>88</v>
      </c>
      <c r="B92" s="1">
        <v>142716</v>
      </c>
      <c r="C92" s="1">
        <v>8440</v>
      </c>
      <c r="D92" s="1">
        <v>39349</v>
      </c>
      <c r="E92" s="1">
        <v>39427</v>
      </c>
      <c r="F92" s="1">
        <v>55499</v>
      </c>
      <c r="J92" s="1" t="s">
        <v>31</v>
      </c>
    </row>
    <row r="93" spans="1:10" x14ac:dyDescent="0.35">
      <c r="A93" s="7" t="s">
        <v>89</v>
      </c>
      <c r="B93" s="1">
        <v>166154</v>
      </c>
      <c r="C93" s="1">
        <v>14418</v>
      </c>
      <c r="D93" s="1">
        <v>24794</v>
      </c>
      <c r="E93" s="1">
        <v>69990</v>
      </c>
      <c r="F93" s="1">
        <v>55249</v>
      </c>
      <c r="G93" s="1">
        <f>SUM(C93:F93)</f>
        <v>164451</v>
      </c>
      <c r="H93" s="1">
        <f>E93+F93</f>
        <v>125239</v>
      </c>
      <c r="I93" s="9">
        <f>H93/G93</f>
        <v>0.76155815410061356</v>
      </c>
      <c r="J93" s="1">
        <v>1703</v>
      </c>
    </row>
    <row r="94" spans="1:10" ht="29" x14ac:dyDescent="0.35">
      <c r="A94" s="7" t="s">
        <v>90</v>
      </c>
      <c r="B94" s="1">
        <v>35374</v>
      </c>
      <c r="C94" s="1" t="s">
        <v>31</v>
      </c>
      <c r="D94" s="1">
        <v>10069</v>
      </c>
      <c r="E94" s="1">
        <v>23851</v>
      </c>
      <c r="F94" s="1">
        <v>1454</v>
      </c>
      <c r="J94" s="1" t="s">
        <v>31</v>
      </c>
    </row>
    <row r="95" spans="1:10" x14ac:dyDescent="0.35">
      <c r="A95" s="7" t="s">
        <v>91</v>
      </c>
      <c r="B95" s="1">
        <v>90633</v>
      </c>
      <c r="C95" s="1">
        <v>6010</v>
      </c>
      <c r="D95" s="1">
        <v>25967</v>
      </c>
      <c r="E95" s="1">
        <v>15763</v>
      </c>
      <c r="F95" s="1">
        <v>42893</v>
      </c>
      <c r="J95" s="1" t="s">
        <v>31</v>
      </c>
    </row>
    <row r="96" spans="1:10" x14ac:dyDescent="0.35">
      <c r="A96" s="7" t="s">
        <v>92</v>
      </c>
      <c r="B96" s="1">
        <v>88593</v>
      </c>
      <c r="C96" s="1">
        <v>231</v>
      </c>
      <c r="D96" s="1">
        <v>15735</v>
      </c>
      <c r="E96" s="1">
        <v>34969</v>
      </c>
      <c r="F96" s="1">
        <v>37658</v>
      </c>
      <c r="J96" s="1" t="s">
        <v>31</v>
      </c>
    </row>
    <row r="97" spans="1:10" x14ac:dyDescent="0.35">
      <c r="A97" s="7" t="s">
        <v>52</v>
      </c>
      <c r="B97" s="1">
        <v>89603</v>
      </c>
      <c r="C97" s="1">
        <v>35071</v>
      </c>
      <c r="D97" s="1">
        <v>5419</v>
      </c>
      <c r="E97" s="1">
        <v>20163</v>
      </c>
      <c r="F97" s="1">
        <v>27067</v>
      </c>
      <c r="J97" s="1">
        <v>1882</v>
      </c>
    </row>
    <row r="98" spans="1:10" x14ac:dyDescent="0.35">
      <c r="A98" s="7" t="s">
        <v>44</v>
      </c>
      <c r="B98" s="1">
        <v>401570</v>
      </c>
      <c r="C98" s="1">
        <v>27635</v>
      </c>
      <c r="D98" s="1">
        <v>25135</v>
      </c>
      <c r="E98" s="1">
        <v>31720</v>
      </c>
      <c r="F98" s="1">
        <v>12039</v>
      </c>
      <c r="J98" s="1">
        <v>305042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53920</v>
      </c>
      <c r="C100" s="1">
        <v>9993</v>
      </c>
      <c r="D100" s="1">
        <v>18480</v>
      </c>
      <c r="E100" s="1">
        <v>11142</v>
      </c>
      <c r="F100" s="1">
        <v>9393</v>
      </c>
      <c r="J100" s="1">
        <v>4913</v>
      </c>
    </row>
    <row r="101" spans="1:10" x14ac:dyDescent="0.35">
      <c r="A101" s="7" t="s">
        <v>94</v>
      </c>
      <c r="B101" s="1">
        <v>62869</v>
      </c>
      <c r="C101" s="1">
        <v>7182</v>
      </c>
      <c r="D101" s="1">
        <v>20200</v>
      </c>
      <c r="E101" s="1">
        <v>1723</v>
      </c>
      <c r="F101" s="1">
        <v>9566</v>
      </c>
      <c r="J101" s="1">
        <v>24199</v>
      </c>
    </row>
    <row r="102" spans="1:10" x14ac:dyDescent="0.35">
      <c r="A102" s="7" t="s">
        <v>95</v>
      </c>
      <c r="B102" s="1">
        <v>20947</v>
      </c>
      <c r="C102" s="1">
        <v>10212</v>
      </c>
      <c r="D102" s="1">
        <v>5721</v>
      </c>
      <c r="E102" s="1">
        <v>2837</v>
      </c>
      <c r="F102" s="1" t="s">
        <v>31</v>
      </c>
      <c r="J102" s="1">
        <v>2177</v>
      </c>
    </row>
    <row r="103" spans="1:10" x14ac:dyDescent="0.35">
      <c r="A103" s="7" t="s">
        <v>96</v>
      </c>
      <c r="B103" s="1">
        <v>47174</v>
      </c>
      <c r="C103" s="1">
        <v>1425</v>
      </c>
      <c r="D103" s="1">
        <v>3615</v>
      </c>
      <c r="E103" s="1">
        <v>1467</v>
      </c>
      <c r="F103" s="1">
        <v>37750</v>
      </c>
      <c r="J103" s="1">
        <v>2916</v>
      </c>
    </row>
    <row r="104" spans="1:10" x14ac:dyDescent="0.35">
      <c r="A104" s="7" t="s">
        <v>97</v>
      </c>
      <c r="B104" s="1">
        <v>4417216</v>
      </c>
      <c r="C104" s="1">
        <v>1704134</v>
      </c>
      <c r="D104" s="1">
        <v>1075646</v>
      </c>
      <c r="E104" s="1">
        <v>844213</v>
      </c>
      <c r="F104" s="1">
        <v>526853</v>
      </c>
      <c r="J104" s="1">
        <v>266371</v>
      </c>
    </row>
    <row r="105" spans="1:10" x14ac:dyDescent="0.35">
      <c r="A105" s="7" t="s">
        <v>44</v>
      </c>
      <c r="B105" s="1">
        <v>25841</v>
      </c>
      <c r="C105" s="1">
        <v>1459</v>
      </c>
      <c r="D105" s="1">
        <v>2510</v>
      </c>
      <c r="E105" s="1">
        <v>9693</v>
      </c>
      <c r="F105" s="1">
        <v>2900</v>
      </c>
      <c r="J105" s="1">
        <v>9278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2676088</v>
      </c>
      <c r="C107" s="1">
        <v>1265434</v>
      </c>
      <c r="D107" s="1">
        <v>703313</v>
      </c>
      <c r="E107" s="1">
        <v>417480</v>
      </c>
      <c r="F107" s="1">
        <v>289860</v>
      </c>
      <c r="J107" s="1" t="s">
        <v>31</v>
      </c>
    </row>
    <row r="108" spans="1:10" x14ac:dyDescent="0.35">
      <c r="A108" s="7" t="s">
        <v>99</v>
      </c>
      <c r="B108" s="1">
        <v>1005470</v>
      </c>
      <c r="C108" s="1">
        <v>318005</v>
      </c>
      <c r="D108" s="1">
        <v>232061</v>
      </c>
      <c r="E108" s="1">
        <v>316139</v>
      </c>
      <c r="F108" s="1">
        <v>136289</v>
      </c>
      <c r="J108" s="1">
        <v>2976</v>
      </c>
    </row>
    <row r="109" spans="1:10" x14ac:dyDescent="0.35">
      <c r="A109" s="7" t="s">
        <v>100</v>
      </c>
      <c r="B109" s="1">
        <v>154648</v>
      </c>
      <c r="C109" s="1">
        <v>19067</v>
      </c>
      <c r="D109" s="1">
        <v>31849</v>
      </c>
      <c r="E109" s="1">
        <v>35282</v>
      </c>
      <c r="F109" s="1">
        <v>68450</v>
      </c>
      <c r="J109" s="1" t="s">
        <v>31</v>
      </c>
    </row>
    <row r="110" spans="1:10" x14ac:dyDescent="0.35">
      <c r="A110" s="7" t="s">
        <v>101</v>
      </c>
      <c r="B110" s="1">
        <v>9570</v>
      </c>
      <c r="C110" s="1" t="s">
        <v>31</v>
      </c>
      <c r="D110" s="1">
        <v>2965</v>
      </c>
      <c r="E110" s="1">
        <v>1618</v>
      </c>
      <c r="F110" s="1">
        <v>4987</v>
      </c>
      <c r="J110" s="1" t="s">
        <v>31</v>
      </c>
    </row>
    <row r="111" spans="1:10" x14ac:dyDescent="0.35">
      <c r="A111" s="7" t="s">
        <v>44</v>
      </c>
      <c r="B111" s="1">
        <v>758396</v>
      </c>
      <c r="C111" s="1">
        <v>130905</v>
      </c>
      <c r="D111" s="1">
        <v>142112</v>
      </c>
      <c r="E111" s="1">
        <v>100557</v>
      </c>
      <c r="F111" s="1">
        <v>78908</v>
      </c>
      <c r="J111" s="1">
        <v>305914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3271122</v>
      </c>
      <c r="C113" s="1">
        <v>1429767</v>
      </c>
      <c r="D113" s="1">
        <v>818713</v>
      </c>
      <c r="E113" s="1">
        <v>642517</v>
      </c>
      <c r="F113" s="1">
        <v>377149</v>
      </c>
      <c r="J113" s="1">
        <v>2976</v>
      </c>
    </row>
    <row r="114" spans="1:10" x14ac:dyDescent="0.35">
      <c r="A114" s="7" t="s">
        <v>99</v>
      </c>
      <c r="B114" s="1">
        <v>456588</v>
      </c>
      <c r="C114" s="1">
        <v>157483</v>
      </c>
      <c r="D114" s="1">
        <v>111162</v>
      </c>
      <c r="E114" s="1">
        <v>107757</v>
      </c>
      <c r="F114" s="1">
        <v>80186</v>
      </c>
      <c r="J114" s="1" t="s">
        <v>31</v>
      </c>
    </row>
    <row r="115" spans="1:10" x14ac:dyDescent="0.35">
      <c r="A115" s="7" t="s">
        <v>100</v>
      </c>
      <c r="B115" s="1">
        <v>69137</v>
      </c>
      <c r="C115" s="1">
        <v>9957</v>
      </c>
      <c r="D115" s="1">
        <v>35543</v>
      </c>
      <c r="E115" s="1">
        <v>19359</v>
      </c>
      <c r="F115" s="1">
        <v>4278</v>
      </c>
      <c r="J115" s="1" t="s">
        <v>31</v>
      </c>
    </row>
    <row r="116" spans="1:10" x14ac:dyDescent="0.35">
      <c r="A116" s="7" t="s">
        <v>101</v>
      </c>
      <c r="B116" s="1">
        <v>46546</v>
      </c>
      <c r="C116" s="1">
        <v>1827</v>
      </c>
      <c r="D116" s="1">
        <v>4451</v>
      </c>
      <c r="E116" s="1">
        <v>885</v>
      </c>
      <c r="F116" s="1">
        <v>39383</v>
      </c>
      <c r="J116" s="1" t="s">
        <v>31</v>
      </c>
    </row>
    <row r="117" spans="1:10" x14ac:dyDescent="0.35">
      <c r="A117" s="7" t="s">
        <v>44</v>
      </c>
      <c r="B117" s="1">
        <v>760779</v>
      </c>
      <c r="C117" s="1">
        <v>134377</v>
      </c>
      <c r="D117" s="1">
        <v>142432</v>
      </c>
      <c r="E117" s="1">
        <v>100557</v>
      </c>
      <c r="F117" s="1">
        <v>77498</v>
      </c>
      <c r="J117" s="1">
        <v>305914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2320765</v>
      </c>
      <c r="C119" s="1">
        <v>1182675</v>
      </c>
      <c r="D119" s="1">
        <v>561050</v>
      </c>
      <c r="E119" s="1">
        <v>387090</v>
      </c>
      <c r="F119" s="1">
        <v>188068</v>
      </c>
      <c r="J119" s="1">
        <v>1882</v>
      </c>
    </row>
    <row r="120" spans="1:10" x14ac:dyDescent="0.35">
      <c r="A120" s="7" t="s">
        <v>99</v>
      </c>
      <c r="B120" s="1">
        <v>1314364</v>
      </c>
      <c r="C120" s="1">
        <v>394626</v>
      </c>
      <c r="D120" s="1">
        <v>365849</v>
      </c>
      <c r="E120" s="1">
        <v>348514</v>
      </c>
      <c r="F120" s="1">
        <v>204281</v>
      </c>
      <c r="J120" s="1">
        <v>1094</v>
      </c>
    </row>
    <row r="121" spans="1:10" x14ac:dyDescent="0.35">
      <c r="A121" s="7" t="s">
        <v>100</v>
      </c>
      <c r="B121" s="1">
        <v>172843</v>
      </c>
      <c r="C121" s="1">
        <v>22797</v>
      </c>
      <c r="D121" s="1">
        <v>39750</v>
      </c>
      <c r="E121" s="1">
        <v>34915</v>
      </c>
      <c r="F121" s="1">
        <v>75382</v>
      </c>
      <c r="J121" s="1" t="s">
        <v>31</v>
      </c>
    </row>
    <row r="122" spans="1:10" x14ac:dyDescent="0.35">
      <c r="A122" s="7" t="s">
        <v>101</v>
      </c>
      <c r="B122" s="1">
        <v>35783</v>
      </c>
      <c r="C122" s="1" t="s">
        <v>31</v>
      </c>
      <c r="D122" s="1">
        <v>2516</v>
      </c>
      <c r="E122" s="1" t="s">
        <v>31</v>
      </c>
      <c r="F122" s="1">
        <v>33267</v>
      </c>
      <c r="J122" s="1" t="s">
        <v>31</v>
      </c>
    </row>
    <row r="123" spans="1:10" x14ac:dyDescent="0.35">
      <c r="A123" s="7" t="s">
        <v>44</v>
      </c>
      <c r="B123" s="1">
        <v>760418</v>
      </c>
      <c r="C123" s="1">
        <v>133313</v>
      </c>
      <c r="D123" s="1">
        <v>143136</v>
      </c>
      <c r="E123" s="1">
        <v>100557</v>
      </c>
      <c r="F123" s="1">
        <v>77498</v>
      </c>
      <c r="J123" s="1">
        <v>305914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3079998</v>
      </c>
      <c r="C125" s="1">
        <v>1400023</v>
      </c>
      <c r="D125" s="1">
        <v>755608</v>
      </c>
      <c r="E125" s="1">
        <v>578127</v>
      </c>
      <c r="F125" s="1">
        <v>343263</v>
      </c>
      <c r="J125" s="1">
        <v>2976</v>
      </c>
    </row>
    <row r="126" spans="1:10" x14ac:dyDescent="0.35">
      <c r="A126" s="7" t="s">
        <v>99</v>
      </c>
      <c r="B126" s="1">
        <v>615240</v>
      </c>
      <c r="C126" s="1">
        <v>180936</v>
      </c>
      <c r="D126" s="1">
        <v>180868</v>
      </c>
      <c r="E126" s="1">
        <v>158884</v>
      </c>
      <c r="F126" s="1">
        <v>94553</v>
      </c>
      <c r="J126" s="1" t="s">
        <v>31</v>
      </c>
    </row>
    <row r="127" spans="1:10" x14ac:dyDescent="0.35">
      <c r="A127" s="7" t="s">
        <v>100</v>
      </c>
      <c r="B127" s="1">
        <v>107051</v>
      </c>
      <c r="C127" s="1">
        <v>14829</v>
      </c>
      <c r="D127" s="1">
        <v>30447</v>
      </c>
      <c r="E127" s="1">
        <v>33062</v>
      </c>
      <c r="F127" s="1">
        <v>28713</v>
      </c>
      <c r="J127" s="1" t="s">
        <v>31</v>
      </c>
    </row>
    <row r="128" spans="1:10" x14ac:dyDescent="0.35">
      <c r="A128" s="7" t="s">
        <v>101</v>
      </c>
      <c r="B128" s="1">
        <v>38853</v>
      </c>
      <c r="C128" s="1">
        <v>1870</v>
      </c>
      <c r="D128" s="1">
        <v>2516</v>
      </c>
      <c r="E128" s="1" t="s">
        <v>31</v>
      </c>
      <c r="F128" s="1">
        <v>34467</v>
      </c>
      <c r="J128" s="1" t="s">
        <v>31</v>
      </c>
    </row>
    <row r="129" spans="1:10" x14ac:dyDescent="0.35">
      <c r="A129" s="7" t="s">
        <v>44</v>
      </c>
      <c r="B129" s="1">
        <v>763031</v>
      </c>
      <c r="C129" s="1">
        <v>135754</v>
      </c>
      <c r="D129" s="1">
        <v>142862</v>
      </c>
      <c r="E129" s="1">
        <v>101002</v>
      </c>
      <c r="F129" s="1">
        <v>77498</v>
      </c>
      <c r="J129" s="1">
        <v>305914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3579988</v>
      </c>
      <c r="C131" s="1">
        <v>1553264</v>
      </c>
      <c r="D131" s="1">
        <v>915516</v>
      </c>
      <c r="E131" s="1">
        <v>688848</v>
      </c>
      <c r="F131" s="1">
        <v>419384</v>
      </c>
      <c r="J131" s="1">
        <v>2976</v>
      </c>
    </row>
    <row r="132" spans="1:10" x14ac:dyDescent="0.35">
      <c r="A132" s="7" t="s">
        <v>99</v>
      </c>
      <c r="B132" s="1">
        <v>192396</v>
      </c>
      <c r="C132" s="1">
        <v>46028</v>
      </c>
      <c r="D132" s="1">
        <v>47837</v>
      </c>
      <c r="E132" s="1">
        <v>55095</v>
      </c>
      <c r="F132" s="1">
        <v>43436</v>
      </c>
      <c r="J132" s="1" t="s">
        <v>31</v>
      </c>
    </row>
    <row r="133" spans="1:10" x14ac:dyDescent="0.35">
      <c r="A133" s="7" t="s">
        <v>100</v>
      </c>
      <c r="B133" s="1">
        <v>22716</v>
      </c>
      <c r="C133" s="1">
        <v>1999</v>
      </c>
      <c r="D133" s="1">
        <v>4150</v>
      </c>
      <c r="E133" s="1">
        <v>14686</v>
      </c>
      <c r="F133" s="1">
        <v>1882</v>
      </c>
      <c r="J133" s="1" t="s">
        <v>31</v>
      </c>
    </row>
    <row r="134" spans="1:10" x14ac:dyDescent="0.35">
      <c r="A134" s="7" t="s">
        <v>101</v>
      </c>
      <c r="B134" s="1">
        <v>48872</v>
      </c>
      <c r="C134" s="1" t="s">
        <v>31</v>
      </c>
      <c r="D134" s="1">
        <v>2516</v>
      </c>
      <c r="E134" s="1">
        <v>11889</v>
      </c>
      <c r="F134" s="1">
        <v>34467</v>
      </c>
      <c r="J134" s="1" t="s">
        <v>31</v>
      </c>
    </row>
    <row r="135" spans="1:10" x14ac:dyDescent="0.35">
      <c r="A135" s="7" t="s">
        <v>44</v>
      </c>
      <c r="B135" s="1">
        <v>760200</v>
      </c>
      <c r="C135" s="1">
        <v>132121</v>
      </c>
      <c r="D135" s="1">
        <v>142282</v>
      </c>
      <c r="E135" s="1">
        <v>100557</v>
      </c>
      <c r="F135" s="1">
        <v>79326</v>
      </c>
      <c r="J135" s="1">
        <v>305914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3547509</v>
      </c>
      <c r="C137" s="1">
        <v>1530877</v>
      </c>
      <c r="D137" s="1">
        <v>934940</v>
      </c>
      <c r="E137" s="1">
        <v>691509</v>
      </c>
      <c r="F137" s="1">
        <v>387207</v>
      </c>
      <c r="J137" s="1">
        <v>2976</v>
      </c>
    </row>
    <row r="138" spans="1:10" x14ac:dyDescent="0.35">
      <c r="A138" s="7" t="s">
        <v>99</v>
      </c>
      <c r="B138" s="1">
        <v>203351</v>
      </c>
      <c r="C138" s="1">
        <v>68864</v>
      </c>
      <c r="D138" s="1">
        <v>29859</v>
      </c>
      <c r="E138" s="1">
        <v>63033</v>
      </c>
      <c r="F138" s="1">
        <v>41595</v>
      </c>
      <c r="J138" s="1" t="s">
        <v>31</v>
      </c>
    </row>
    <row r="139" spans="1:10" x14ac:dyDescent="0.35">
      <c r="A139" s="7" t="s">
        <v>100</v>
      </c>
      <c r="B139" s="1">
        <v>56387</v>
      </c>
      <c r="C139" s="1">
        <v>2682</v>
      </c>
      <c r="D139" s="1">
        <v>1829</v>
      </c>
      <c r="E139" s="1">
        <v>15976</v>
      </c>
      <c r="F139" s="1">
        <v>35900</v>
      </c>
      <c r="J139" s="1" t="s">
        <v>31</v>
      </c>
    </row>
    <row r="140" spans="1:10" x14ac:dyDescent="0.35">
      <c r="A140" s="7" t="s">
        <v>101</v>
      </c>
      <c r="B140" s="1">
        <v>38028</v>
      </c>
      <c r="C140" s="1" t="s">
        <v>31</v>
      </c>
      <c r="D140" s="1">
        <v>3561</v>
      </c>
      <c r="E140" s="1" t="s">
        <v>31</v>
      </c>
      <c r="F140" s="1">
        <v>34467</v>
      </c>
      <c r="J140" s="1" t="s">
        <v>31</v>
      </c>
    </row>
    <row r="141" spans="1:10" x14ac:dyDescent="0.35">
      <c r="A141" s="7" t="s">
        <v>44</v>
      </c>
      <c r="B141" s="1">
        <v>758898</v>
      </c>
      <c r="C141" s="1">
        <v>130988</v>
      </c>
      <c r="D141" s="1">
        <v>142112</v>
      </c>
      <c r="E141" s="1">
        <v>100557</v>
      </c>
      <c r="F141" s="1">
        <v>79326</v>
      </c>
      <c r="J141" s="1">
        <v>305914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161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4413505</v>
      </c>
      <c r="C8" s="1">
        <v>897651</v>
      </c>
      <c r="D8" s="1">
        <v>1118213</v>
      </c>
      <c r="E8" s="1">
        <v>1048241</v>
      </c>
      <c r="F8" s="1">
        <v>878825</v>
      </c>
      <c r="G8" s="1">
        <f>SUM(C8:F8)</f>
        <v>3942930</v>
      </c>
      <c r="H8" s="1">
        <f>SUM(E8:F8)</f>
        <v>1927066</v>
      </c>
      <c r="I8" s="9">
        <f>H8/G8</f>
        <v>0.4887395921307251</v>
      </c>
      <c r="J8" s="1">
        <v>470576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162617</v>
      </c>
      <c r="C10" s="1" t="s">
        <v>31</v>
      </c>
      <c r="D10" s="1">
        <v>47913</v>
      </c>
      <c r="E10" s="1">
        <v>32687</v>
      </c>
      <c r="F10" s="1">
        <v>60044</v>
      </c>
      <c r="J10" s="1">
        <v>21973</v>
      </c>
    </row>
    <row r="11" spans="1:10" x14ac:dyDescent="0.35">
      <c r="A11" s="7" t="s">
        <v>34</v>
      </c>
      <c r="B11" s="1">
        <v>1202382</v>
      </c>
      <c r="C11" s="1">
        <v>187716</v>
      </c>
      <c r="D11" s="1">
        <v>354527</v>
      </c>
      <c r="E11" s="1">
        <v>307852</v>
      </c>
      <c r="F11" s="1">
        <v>185565</v>
      </c>
      <c r="J11" s="1">
        <v>166722</v>
      </c>
    </row>
    <row r="12" spans="1:10" x14ac:dyDescent="0.35">
      <c r="A12" s="7" t="s">
        <v>35</v>
      </c>
      <c r="B12" s="1">
        <v>1192707</v>
      </c>
      <c r="C12" s="1">
        <v>235531</v>
      </c>
      <c r="D12" s="1">
        <v>321189</v>
      </c>
      <c r="E12" s="1">
        <v>257035</v>
      </c>
      <c r="F12" s="1">
        <v>238206</v>
      </c>
      <c r="J12" s="1">
        <v>140746</v>
      </c>
    </row>
    <row r="13" spans="1:10" x14ac:dyDescent="0.35">
      <c r="A13" s="7" t="s">
        <v>36</v>
      </c>
      <c r="B13" s="1">
        <v>772662</v>
      </c>
      <c r="C13" s="1">
        <v>171173</v>
      </c>
      <c r="D13" s="1">
        <v>179967</v>
      </c>
      <c r="E13" s="1">
        <v>210447</v>
      </c>
      <c r="F13" s="1">
        <v>184195</v>
      </c>
      <c r="J13" s="1">
        <v>26881</v>
      </c>
    </row>
    <row r="14" spans="1:10" x14ac:dyDescent="0.35">
      <c r="A14" s="7" t="s">
        <v>37</v>
      </c>
      <c r="B14" s="1">
        <v>1083137</v>
      </c>
      <c r="C14" s="1">
        <v>303231</v>
      </c>
      <c r="D14" s="1">
        <v>214618</v>
      </c>
      <c r="E14" s="1">
        <v>240220</v>
      </c>
      <c r="F14" s="1">
        <v>210815</v>
      </c>
      <c r="J14" s="1">
        <v>114254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2125431</v>
      </c>
      <c r="C16" s="1">
        <v>503170</v>
      </c>
      <c r="D16" s="1">
        <v>576650</v>
      </c>
      <c r="E16" s="1">
        <v>505030</v>
      </c>
      <c r="F16" s="1">
        <v>335188</v>
      </c>
      <c r="J16" s="1">
        <v>205392</v>
      </c>
    </row>
    <row r="17" spans="1:10" x14ac:dyDescent="0.35">
      <c r="A17" s="7" t="s">
        <v>39</v>
      </c>
      <c r="B17" s="1">
        <v>2288075</v>
      </c>
      <c r="C17" s="1">
        <v>394481</v>
      </c>
      <c r="D17" s="1">
        <v>541563</v>
      </c>
      <c r="E17" s="1">
        <v>543210</v>
      </c>
      <c r="F17" s="1">
        <v>543637</v>
      </c>
      <c r="J17" s="1">
        <v>265183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2065386</v>
      </c>
      <c r="C19" s="1">
        <v>496079</v>
      </c>
      <c r="D19" s="1">
        <v>568195</v>
      </c>
      <c r="E19" s="1">
        <v>501737</v>
      </c>
      <c r="F19" s="1">
        <v>327075</v>
      </c>
      <c r="J19" s="1">
        <v>172301</v>
      </c>
    </row>
    <row r="20" spans="1:10" x14ac:dyDescent="0.35">
      <c r="A20" s="7" t="s">
        <v>41</v>
      </c>
      <c r="B20" s="1">
        <v>2240394</v>
      </c>
      <c r="C20" s="1">
        <v>394481</v>
      </c>
      <c r="D20" s="1">
        <v>539031</v>
      </c>
      <c r="E20" s="1">
        <v>522134</v>
      </c>
      <c r="F20" s="1">
        <v>529108</v>
      </c>
      <c r="J20" s="1">
        <v>255639</v>
      </c>
    </row>
    <row r="21" spans="1:10" x14ac:dyDescent="0.35">
      <c r="A21" s="7" t="s">
        <v>42</v>
      </c>
      <c r="B21" s="1">
        <v>14483</v>
      </c>
      <c r="C21" s="1" t="s">
        <v>31</v>
      </c>
      <c r="D21" s="1" t="s">
        <v>31</v>
      </c>
      <c r="E21" s="1">
        <v>10309</v>
      </c>
      <c r="F21" s="1" t="s">
        <v>31</v>
      </c>
      <c r="J21" s="1">
        <v>4174</v>
      </c>
    </row>
    <row r="22" spans="1:10" x14ac:dyDescent="0.35">
      <c r="A22" s="7" t="s">
        <v>43</v>
      </c>
      <c r="B22" s="1">
        <v>33430</v>
      </c>
      <c r="C22" s="1" t="s">
        <v>31</v>
      </c>
      <c r="D22" s="1" t="s">
        <v>31</v>
      </c>
      <c r="E22" s="1">
        <v>5064</v>
      </c>
      <c r="F22" s="1">
        <v>16208</v>
      </c>
      <c r="J22" s="1">
        <v>12157</v>
      </c>
    </row>
    <row r="23" spans="1:10" x14ac:dyDescent="0.35">
      <c r="A23" s="7" t="s">
        <v>44</v>
      </c>
      <c r="B23" s="1">
        <v>59813</v>
      </c>
      <c r="C23" s="1">
        <v>7091</v>
      </c>
      <c r="D23" s="1">
        <v>10987</v>
      </c>
      <c r="E23" s="1">
        <v>8997</v>
      </c>
      <c r="F23" s="1">
        <v>6434</v>
      </c>
      <c r="J23" s="1">
        <v>26304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174166</v>
      </c>
      <c r="C25" s="1">
        <v>40063</v>
      </c>
      <c r="D25" s="1">
        <v>74885</v>
      </c>
      <c r="E25" s="1">
        <v>19638</v>
      </c>
      <c r="F25" s="1">
        <v>28965</v>
      </c>
      <c r="J25" s="1">
        <v>10614</v>
      </c>
    </row>
    <row r="26" spans="1:10" x14ac:dyDescent="0.35">
      <c r="A26" s="7" t="s">
        <v>46</v>
      </c>
      <c r="B26" s="1">
        <v>3643414</v>
      </c>
      <c r="C26" s="1">
        <v>808717</v>
      </c>
      <c r="D26" s="1">
        <v>915115</v>
      </c>
      <c r="E26" s="1">
        <v>862597</v>
      </c>
      <c r="F26" s="1">
        <v>769617</v>
      </c>
      <c r="J26" s="1">
        <v>287368</v>
      </c>
    </row>
    <row r="27" spans="1:10" x14ac:dyDescent="0.35">
      <c r="A27" s="7" t="s">
        <v>47</v>
      </c>
      <c r="B27" s="1">
        <v>307020</v>
      </c>
      <c r="C27" s="1">
        <v>26050</v>
      </c>
      <c r="D27" s="1">
        <v>81554</v>
      </c>
      <c r="E27" s="1">
        <v>86517</v>
      </c>
      <c r="F27" s="1">
        <v>20856</v>
      </c>
      <c r="J27" s="1">
        <v>92044</v>
      </c>
    </row>
    <row r="28" spans="1:10" x14ac:dyDescent="0.35">
      <c r="A28" s="7" t="s">
        <v>48</v>
      </c>
      <c r="B28" s="1">
        <v>49227</v>
      </c>
      <c r="C28" s="1">
        <v>2498</v>
      </c>
      <c r="D28" s="1">
        <v>3493</v>
      </c>
      <c r="E28" s="1">
        <v>6977</v>
      </c>
      <c r="F28" s="1">
        <v>25466</v>
      </c>
      <c r="J28" s="1">
        <v>10794</v>
      </c>
    </row>
    <row r="29" spans="1:10" x14ac:dyDescent="0.35">
      <c r="A29" s="7" t="s">
        <v>49</v>
      </c>
      <c r="B29" s="1">
        <v>62081</v>
      </c>
      <c r="C29" s="1">
        <v>7507</v>
      </c>
      <c r="D29" s="1">
        <v>13176</v>
      </c>
      <c r="E29" s="1">
        <v>13403</v>
      </c>
      <c r="F29" s="1">
        <v>15837</v>
      </c>
      <c r="J29" s="1">
        <v>12157</v>
      </c>
    </row>
    <row r="30" spans="1:10" x14ac:dyDescent="0.35">
      <c r="A30" s="7" t="s">
        <v>44</v>
      </c>
      <c r="B30" s="1">
        <v>177598</v>
      </c>
      <c r="C30" s="1">
        <v>12817</v>
      </c>
      <c r="D30" s="1">
        <v>29992</v>
      </c>
      <c r="E30" s="1">
        <v>59108</v>
      </c>
      <c r="F30" s="1">
        <v>18084</v>
      </c>
      <c r="J30" s="1">
        <v>57598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485360</v>
      </c>
      <c r="C32" s="1">
        <v>66113</v>
      </c>
      <c r="D32" s="1">
        <v>156439</v>
      </c>
      <c r="E32" s="1">
        <v>106155</v>
      </c>
      <c r="F32" s="1">
        <v>49821</v>
      </c>
      <c r="J32" s="1">
        <v>106832</v>
      </c>
    </row>
    <row r="33" spans="1:10" x14ac:dyDescent="0.35">
      <c r="A33" s="7" t="s">
        <v>51</v>
      </c>
      <c r="B33" s="1">
        <v>3631314</v>
      </c>
      <c r="C33" s="1">
        <v>808717</v>
      </c>
      <c r="D33" s="1">
        <v>908078</v>
      </c>
      <c r="E33" s="1">
        <v>857533</v>
      </c>
      <c r="F33" s="1">
        <v>769617</v>
      </c>
      <c r="J33" s="1">
        <v>287368</v>
      </c>
    </row>
    <row r="34" spans="1:10" x14ac:dyDescent="0.35">
      <c r="A34" s="7" t="s">
        <v>52</v>
      </c>
      <c r="B34" s="1">
        <v>116372</v>
      </c>
      <c r="C34" s="1">
        <v>10005</v>
      </c>
      <c r="D34" s="1">
        <v>16668</v>
      </c>
      <c r="E34" s="1">
        <v>25444</v>
      </c>
      <c r="F34" s="1">
        <v>41303</v>
      </c>
      <c r="J34" s="1">
        <v>22951</v>
      </c>
    </row>
    <row r="35" spans="1:10" x14ac:dyDescent="0.35">
      <c r="A35" s="7" t="s">
        <v>44</v>
      </c>
      <c r="B35" s="1">
        <v>180460</v>
      </c>
      <c r="C35" s="1">
        <v>12817</v>
      </c>
      <c r="D35" s="1">
        <v>37028</v>
      </c>
      <c r="E35" s="1">
        <v>59108</v>
      </c>
      <c r="F35" s="1">
        <v>18084</v>
      </c>
      <c r="J35" s="1">
        <v>53424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1954453</v>
      </c>
      <c r="C37" s="1">
        <v>315343</v>
      </c>
      <c r="D37" s="1">
        <v>532392</v>
      </c>
      <c r="E37" s="1">
        <v>472447</v>
      </c>
      <c r="F37" s="1">
        <v>455439</v>
      </c>
      <c r="G37" s="1">
        <f>SUM(C37:F37)</f>
        <v>1775621</v>
      </c>
      <c r="H37" s="1">
        <f>SUM(E37:F37)</f>
        <v>927886</v>
      </c>
      <c r="I37" s="9">
        <f>H37/G37</f>
        <v>0.52256985021015179</v>
      </c>
      <c r="J37" s="1">
        <v>178831</v>
      </c>
    </row>
    <row r="38" spans="1:10" x14ac:dyDescent="0.35">
      <c r="A38" s="7" t="s">
        <v>54</v>
      </c>
      <c r="B38" s="1">
        <v>1452003</v>
      </c>
      <c r="C38" s="1">
        <v>470749</v>
      </c>
      <c r="D38" s="1">
        <v>351628</v>
      </c>
      <c r="E38" s="1">
        <v>354592</v>
      </c>
      <c r="F38" s="1">
        <v>175329</v>
      </c>
      <c r="G38" s="1">
        <f t="shared" ref="G38:G41" si="0">SUM(C38:F38)</f>
        <v>1352298</v>
      </c>
      <c r="H38" s="1">
        <f t="shared" ref="H38:H41" si="1">SUM(E38:F38)</f>
        <v>529921</v>
      </c>
      <c r="I38" s="9">
        <f t="shared" ref="I38:I41" si="2">H38/G38</f>
        <v>0.39186702930862871</v>
      </c>
      <c r="J38" s="1">
        <v>99705</v>
      </c>
    </row>
    <row r="39" spans="1:10" x14ac:dyDescent="0.35">
      <c r="A39" s="7" t="s">
        <v>55</v>
      </c>
      <c r="B39" s="1">
        <v>826243</v>
      </c>
      <c r="C39" s="1">
        <v>63107</v>
      </c>
      <c r="D39" s="1">
        <v>213527</v>
      </c>
      <c r="E39" s="1">
        <v>203944</v>
      </c>
      <c r="F39" s="1">
        <v>184959</v>
      </c>
      <c r="G39" s="1">
        <f t="shared" si="0"/>
        <v>665537</v>
      </c>
      <c r="H39" s="1">
        <f t="shared" si="1"/>
        <v>388903</v>
      </c>
      <c r="I39" s="9">
        <f t="shared" si="2"/>
        <v>0.58434467204678331</v>
      </c>
      <c r="J39" s="1">
        <v>160706</v>
      </c>
    </row>
    <row r="40" spans="1:10" x14ac:dyDescent="0.35">
      <c r="A40" s="7" t="s">
        <v>56</v>
      </c>
      <c r="B40" s="1">
        <v>80852</v>
      </c>
      <c r="C40" s="1">
        <v>22404</v>
      </c>
      <c r="D40" s="1">
        <v>18009</v>
      </c>
      <c r="E40" s="1">
        <v>1878</v>
      </c>
      <c r="F40" s="1">
        <v>22931</v>
      </c>
      <c r="G40" s="1">
        <f t="shared" si="0"/>
        <v>65222</v>
      </c>
      <c r="H40" s="1">
        <f t="shared" si="1"/>
        <v>24809</v>
      </c>
      <c r="I40" s="9">
        <f t="shared" si="2"/>
        <v>0.38037778663641103</v>
      </c>
      <c r="J40" s="1">
        <v>15630</v>
      </c>
    </row>
    <row r="41" spans="1:10" x14ac:dyDescent="0.35">
      <c r="A41" s="7" t="s">
        <v>57</v>
      </c>
      <c r="B41" s="1">
        <v>99955</v>
      </c>
      <c r="C41" s="1">
        <v>26048</v>
      </c>
      <c r="D41" s="1">
        <v>2657</v>
      </c>
      <c r="E41" s="1">
        <v>15379</v>
      </c>
      <c r="F41" s="1">
        <v>40167</v>
      </c>
      <c r="G41" s="1">
        <f t="shared" si="0"/>
        <v>84251</v>
      </c>
      <c r="H41" s="1">
        <f t="shared" si="1"/>
        <v>55546</v>
      </c>
      <c r="I41" s="9">
        <f t="shared" si="2"/>
        <v>0.65929187784121257</v>
      </c>
      <c r="J41" s="1">
        <v>15704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342976</v>
      </c>
      <c r="C43" s="1">
        <v>44363</v>
      </c>
      <c r="D43" s="1">
        <v>68345</v>
      </c>
      <c r="E43" s="1">
        <v>94810</v>
      </c>
      <c r="F43" s="1">
        <v>116552</v>
      </c>
      <c r="J43" s="1">
        <v>18907</v>
      </c>
    </row>
    <row r="44" spans="1:10" x14ac:dyDescent="0.35">
      <c r="A44" s="7" t="s">
        <v>59</v>
      </c>
      <c r="B44" s="1">
        <v>1116860</v>
      </c>
      <c r="C44" s="1">
        <v>144595</v>
      </c>
      <c r="D44" s="1">
        <v>204781</v>
      </c>
      <c r="E44" s="1">
        <v>372663</v>
      </c>
      <c r="F44" s="1">
        <v>297250</v>
      </c>
      <c r="J44" s="1">
        <v>97572</v>
      </c>
    </row>
    <row r="45" spans="1:10" x14ac:dyDescent="0.35">
      <c r="A45" s="7" t="s">
        <v>60</v>
      </c>
      <c r="B45" s="1">
        <v>1392662</v>
      </c>
      <c r="C45" s="1">
        <v>204180</v>
      </c>
      <c r="D45" s="1">
        <v>364046</v>
      </c>
      <c r="E45" s="1">
        <v>336076</v>
      </c>
      <c r="F45" s="1">
        <v>260524</v>
      </c>
      <c r="J45" s="1">
        <v>227836</v>
      </c>
    </row>
    <row r="46" spans="1:10" x14ac:dyDescent="0.35">
      <c r="A46" s="7" t="s">
        <v>61</v>
      </c>
      <c r="B46" s="1">
        <v>1561008</v>
      </c>
      <c r="C46" s="1">
        <v>504513</v>
      </c>
      <c r="D46" s="1">
        <v>481042</v>
      </c>
      <c r="E46" s="1">
        <v>244693</v>
      </c>
      <c r="F46" s="1">
        <v>204499</v>
      </c>
      <c r="J46" s="1">
        <v>126261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2201207</v>
      </c>
      <c r="C48" s="1">
        <v>585781</v>
      </c>
      <c r="D48" s="1">
        <v>508048</v>
      </c>
      <c r="E48" s="1">
        <v>570081</v>
      </c>
      <c r="F48" s="1">
        <v>379596</v>
      </c>
      <c r="J48" s="1">
        <v>157702</v>
      </c>
    </row>
    <row r="49" spans="1:10" x14ac:dyDescent="0.35">
      <c r="A49" s="7" t="s">
        <v>63</v>
      </c>
      <c r="B49" s="1">
        <v>169150</v>
      </c>
      <c r="C49" s="1">
        <v>32741</v>
      </c>
      <c r="D49" s="1">
        <v>31948</v>
      </c>
      <c r="E49" s="1">
        <v>45269</v>
      </c>
      <c r="F49" s="1">
        <v>34025</v>
      </c>
      <c r="J49" s="1">
        <v>25167</v>
      </c>
    </row>
    <row r="50" spans="1:10" x14ac:dyDescent="0.35">
      <c r="A50" s="7" t="s">
        <v>64</v>
      </c>
      <c r="B50" s="1">
        <v>760186</v>
      </c>
      <c r="C50" s="1">
        <v>131678</v>
      </c>
      <c r="D50" s="1">
        <v>167451</v>
      </c>
      <c r="E50" s="1">
        <v>167185</v>
      </c>
      <c r="F50" s="1">
        <v>214810</v>
      </c>
      <c r="J50" s="1">
        <v>79063</v>
      </c>
    </row>
    <row r="51" spans="1:10" x14ac:dyDescent="0.35">
      <c r="A51" s="7" t="s">
        <v>65</v>
      </c>
      <c r="B51" s="1">
        <v>1243442</v>
      </c>
      <c r="C51" s="1">
        <v>143184</v>
      </c>
      <c r="D51" s="1">
        <v>406816</v>
      </c>
      <c r="E51" s="1">
        <v>260708</v>
      </c>
      <c r="F51" s="1">
        <v>250394</v>
      </c>
      <c r="J51" s="1">
        <v>182340</v>
      </c>
    </row>
    <row r="52" spans="1:10" x14ac:dyDescent="0.35">
      <c r="A52" s="7" t="s">
        <v>44</v>
      </c>
      <c r="B52" s="1">
        <v>39520</v>
      </c>
      <c r="C52" s="1">
        <v>4268</v>
      </c>
      <c r="D52" s="1">
        <v>3951</v>
      </c>
      <c r="E52" s="1">
        <v>4997</v>
      </c>
      <c r="F52" s="1" t="s">
        <v>31</v>
      </c>
      <c r="J52" s="1">
        <v>26304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440235</v>
      </c>
      <c r="C54" s="1">
        <v>111081</v>
      </c>
      <c r="D54" s="1">
        <v>148907</v>
      </c>
      <c r="E54" s="1">
        <v>82228</v>
      </c>
      <c r="F54" s="1">
        <v>75289</v>
      </c>
      <c r="J54" s="1">
        <v>22729</v>
      </c>
    </row>
    <row r="55" spans="1:10" x14ac:dyDescent="0.35">
      <c r="A55" s="7" t="s">
        <v>67</v>
      </c>
      <c r="B55" s="1">
        <v>1179591</v>
      </c>
      <c r="C55" s="1">
        <v>395393</v>
      </c>
      <c r="D55" s="1">
        <v>318765</v>
      </c>
      <c r="E55" s="1">
        <v>224020</v>
      </c>
      <c r="F55" s="1">
        <v>172795</v>
      </c>
      <c r="J55" s="1">
        <v>68618</v>
      </c>
    </row>
    <row r="56" spans="1:10" x14ac:dyDescent="0.35">
      <c r="A56" s="7" t="s">
        <v>68</v>
      </c>
      <c r="B56" s="1">
        <v>968623</v>
      </c>
      <c r="C56" s="1">
        <v>192851</v>
      </c>
      <c r="D56" s="1">
        <v>200764</v>
      </c>
      <c r="E56" s="1">
        <v>256137</v>
      </c>
      <c r="F56" s="1">
        <v>215566</v>
      </c>
      <c r="J56" s="1">
        <v>103306</v>
      </c>
    </row>
    <row r="57" spans="1:10" x14ac:dyDescent="0.35">
      <c r="A57" s="7" t="s">
        <v>69</v>
      </c>
      <c r="B57" s="1">
        <v>775636</v>
      </c>
      <c r="C57" s="1">
        <v>127374</v>
      </c>
      <c r="D57" s="1">
        <v>206152</v>
      </c>
      <c r="E57" s="1">
        <v>151609</v>
      </c>
      <c r="F57" s="1">
        <v>215292</v>
      </c>
      <c r="J57" s="1">
        <v>75209</v>
      </c>
    </row>
    <row r="58" spans="1:10" x14ac:dyDescent="0.35">
      <c r="A58" s="7" t="s">
        <v>70</v>
      </c>
      <c r="B58" s="1">
        <v>517687</v>
      </c>
      <c r="C58" s="1">
        <v>43078</v>
      </c>
      <c r="D58" s="1">
        <v>138322</v>
      </c>
      <c r="E58" s="1">
        <v>172563</v>
      </c>
      <c r="F58" s="1">
        <v>109202</v>
      </c>
      <c r="J58" s="1">
        <v>54522</v>
      </c>
    </row>
    <row r="59" spans="1:10" x14ac:dyDescent="0.35">
      <c r="A59" s="7" t="s">
        <v>71</v>
      </c>
      <c r="B59" s="1">
        <v>340323</v>
      </c>
      <c r="C59" s="1">
        <v>15535</v>
      </c>
      <c r="D59" s="1">
        <v>76039</v>
      </c>
      <c r="E59" s="1">
        <v>112429</v>
      </c>
      <c r="F59" s="1">
        <v>31128</v>
      </c>
      <c r="J59" s="1">
        <v>105191</v>
      </c>
    </row>
    <row r="60" spans="1:10" x14ac:dyDescent="0.35">
      <c r="A60" s="7" t="s">
        <v>72</v>
      </c>
      <c r="B60" s="1">
        <v>191411</v>
      </c>
      <c r="C60" s="1">
        <v>12336</v>
      </c>
      <c r="D60" s="1">
        <v>29265</v>
      </c>
      <c r="E60" s="1">
        <v>49255</v>
      </c>
      <c r="F60" s="1">
        <v>59554</v>
      </c>
      <c r="J60" s="1">
        <v>41000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1817220</v>
      </c>
      <c r="C62" s="1">
        <v>261831</v>
      </c>
      <c r="D62" s="1">
        <v>417290</v>
      </c>
      <c r="E62" s="1">
        <v>448299</v>
      </c>
      <c r="F62" s="1">
        <v>421588</v>
      </c>
      <c r="G62" s="1">
        <f>SUM(C62:F62)</f>
        <v>1549008</v>
      </c>
      <c r="H62" s="1">
        <f>SUM(E62:F62)</f>
        <v>869887</v>
      </c>
      <c r="I62" s="9">
        <f>H62/G62</f>
        <v>0.56157682852509472</v>
      </c>
      <c r="J62" s="1">
        <v>268212</v>
      </c>
    </row>
    <row r="63" spans="1:10" x14ac:dyDescent="0.35">
      <c r="A63" s="7" t="s">
        <v>74</v>
      </c>
      <c r="B63" s="1">
        <v>2596285</v>
      </c>
      <c r="C63" s="1">
        <v>635820</v>
      </c>
      <c r="D63" s="1">
        <v>700924</v>
      </c>
      <c r="E63" s="1">
        <v>599941</v>
      </c>
      <c r="F63" s="1">
        <v>457237</v>
      </c>
      <c r="G63" s="1">
        <f>SUM(C63:F63)</f>
        <v>2393922</v>
      </c>
      <c r="H63" s="1">
        <f>SUM(E63:F63)</f>
        <v>1057178</v>
      </c>
      <c r="I63" s="9">
        <f>H63/G63</f>
        <v>0.44160920865425024</v>
      </c>
      <c r="J63" s="1">
        <v>202364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678985</v>
      </c>
      <c r="C65" s="1">
        <v>31450</v>
      </c>
      <c r="D65" s="1">
        <v>125157</v>
      </c>
      <c r="E65" s="1">
        <v>161996</v>
      </c>
      <c r="F65" s="1">
        <v>259368</v>
      </c>
      <c r="J65" s="1">
        <v>101014</v>
      </c>
    </row>
    <row r="66" spans="1:10" x14ac:dyDescent="0.35">
      <c r="A66" s="7" t="s">
        <v>51</v>
      </c>
      <c r="B66" s="1">
        <v>3583243</v>
      </c>
      <c r="C66" s="1">
        <v>866201</v>
      </c>
      <c r="D66" s="1">
        <v>990800</v>
      </c>
      <c r="E66" s="1">
        <v>881778</v>
      </c>
      <c r="F66" s="1">
        <v>619457</v>
      </c>
      <c r="J66" s="1">
        <v>225008</v>
      </c>
    </row>
    <row r="67" spans="1:10" x14ac:dyDescent="0.35">
      <c r="A67" s="7" t="s">
        <v>44</v>
      </c>
      <c r="B67" s="1">
        <v>151277</v>
      </c>
      <c r="C67" s="1" t="s">
        <v>31</v>
      </c>
      <c r="D67" s="1">
        <v>2256</v>
      </c>
      <c r="E67" s="1">
        <v>4467</v>
      </c>
      <c r="F67" s="1" t="s">
        <v>31</v>
      </c>
      <c r="J67" s="1">
        <v>144554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2514086</v>
      </c>
      <c r="C69" s="1">
        <v>525624</v>
      </c>
      <c r="D69" s="1">
        <v>710592</v>
      </c>
      <c r="E69" s="1">
        <v>629753</v>
      </c>
      <c r="F69" s="1">
        <v>436187</v>
      </c>
      <c r="J69" s="1">
        <v>211931</v>
      </c>
    </row>
    <row r="70" spans="1:10" x14ac:dyDescent="0.35">
      <c r="A70" s="7" t="s">
        <v>51</v>
      </c>
      <c r="B70" s="1">
        <v>1706748</v>
      </c>
      <c r="C70" s="1">
        <v>368050</v>
      </c>
      <c r="D70" s="1">
        <v>399098</v>
      </c>
      <c r="E70" s="1">
        <v>413424</v>
      </c>
      <c r="F70" s="1">
        <v>407912</v>
      </c>
      <c r="J70" s="1">
        <v>118265</v>
      </c>
    </row>
    <row r="71" spans="1:10" x14ac:dyDescent="0.35">
      <c r="A71" s="7" t="s">
        <v>44</v>
      </c>
      <c r="B71" s="1">
        <v>192671</v>
      </c>
      <c r="C71" s="1">
        <v>3977</v>
      </c>
      <c r="D71" s="1">
        <v>8523</v>
      </c>
      <c r="E71" s="1">
        <v>5064</v>
      </c>
      <c r="F71" s="1">
        <v>34726</v>
      </c>
      <c r="J71" s="1">
        <v>140380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458390</v>
      </c>
      <c r="C73" s="1">
        <v>39274</v>
      </c>
      <c r="D73" s="1">
        <v>107149</v>
      </c>
      <c r="E73" s="1">
        <v>102931</v>
      </c>
      <c r="F73" s="1">
        <v>205120</v>
      </c>
      <c r="G73" s="1">
        <f>SUM(C73:F73)</f>
        <v>454474</v>
      </c>
      <c r="H73" s="1">
        <f>SUM(E73:F73)</f>
        <v>308051</v>
      </c>
      <c r="I73" s="9">
        <f>H73/G73</f>
        <v>0.67781875310798856</v>
      </c>
      <c r="J73" s="1">
        <v>3916</v>
      </c>
    </row>
    <row r="74" spans="1:10" x14ac:dyDescent="0.35">
      <c r="A74" s="7" t="s">
        <v>76</v>
      </c>
      <c r="B74" s="1">
        <v>355019</v>
      </c>
      <c r="C74" s="1">
        <v>23327</v>
      </c>
      <c r="D74" s="1">
        <v>104521</v>
      </c>
      <c r="E74" s="1">
        <v>105762</v>
      </c>
      <c r="F74" s="1">
        <v>121409</v>
      </c>
      <c r="G74" s="1">
        <f>SUM(C74:F74)</f>
        <v>355019</v>
      </c>
      <c r="H74" s="1">
        <f>SUM(E74:F74)</f>
        <v>227171</v>
      </c>
      <c r="I74" s="9">
        <f>H74/G74</f>
        <v>0.63988406254313146</v>
      </c>
      <c r="J74" s="1" t="s">
        <v>31</v>
      </c>
    </row>
    <row r="75" spans="1:10" x14ac:dyDescent="0.35">
      <c r="A75" s="7" t="s">
        <v>77</v>
      </c>
      <c r="B75" s="1">
        <v>386656</v>
      </c>
      <c r="C75" s="1">
        <v>27629</v>
      </c>
      <c r="D75" s="1">
        <v>76322</v>
      </c>
      <c r="E75" s="1">
        <v>113253</v>
      </c>
      <c r="F75" s="1">
        <v>169452</v>
      </c>
      <c r="J75" s="1" t="s">
        <v>31</v>
      </c>
    </row>
    <row r="76" spans="1:10" x14ac:dyDescent="0.35">
      <c r="A76" s="7" t="s">
        <v>78</v>
      </c>
      <c r="B76" s="1">
        <v>513673</v>
      </c>
      <c r="C76" s="1">
        <v>78703</v>
      </c>
      <c r="D76" s="1">
        <v>169101</v>
      </c>
      <c r="E76" s="1">
        <v>163877</v>
      </c>
      <c r="F76" s="1">
        <v>101991</v>
      </c>
      <c r="J76" s="1" t="s">
        <v>31</v>
      </c>
    </row>
    <row r="77" spans="1:10" x14ac:dyDescent="0.35">
      <c r="A77" s="7" t="s">
        <v>174</v>
      </c>
      <c r="C77" s="1">
        <f>SUM(C73:C76)</f>
        <v>168933</v>
      </c>
      <c r="D77" s="1">
        <f>SUM(D73:D76)</f>
        <v>457093</v>
      </c>
      <c r="E77" s="1">
        <f>SUM(E73:E76)</f>
        <v>485823</v>
      </c>
      <c r="F77" s="1">
        <f>SUM(F73:F76)</f>
        <v>597972</v>
      </c>
      <c r="G77" s="1">
        <f>SUM(C77:F77)</f>
        <v>1709821</v>
      </c>
      <c r="H77" s="1">
        <f>SUM(E77:F77)</f>
        <v>1083795</v>
      </c>
      <c r="I77" s="9">
        <f>H77/G77</f>
        <v>0.63386459752219682</v>
      </c>
    </row>
    <row r="78" spans="1:10" x14ac:dyDescent="0.35">
      <c r="A78" s="7"/>
    </row>
    <row r="79" spans="1:10" x14ac:dyDescent="0.35">
      <c r="A79" s="7" t="s">
        <v>79</v>
      </c>
      <c r="B79" s="1">
        <v>415319</v>
      </c>
      <c r="C79" s="1">
        <v>101066</v>
      </c>
      <c r="D79" s="1">
        <v>117582</v>
      </c>
      <c r="E79" s="1">
        <v>131288</v>
      </c>
      <c r="F79" s="1">
        <v>65382</v>
      </c>
      <c r="J79" s="1" t="s">
        <v>31</v>
      </c>
    </row>
    <row r="80" spans="1:10" x14ac:dyDescent="0.35">
      <c r="A80" s="7" t="s">
        <v>80</v>
      </c>
      <c r="B80" s="1">
        <v>390895</v>
      </c>
      <c r="C80" s="1">
        <v>141101</v>
      </c>
      <c r="D80" s="1">
        <v>122518</v>
      </c>
      <c r="E80" s="1">
        <v>90275</v>
      </c>
      <c r="F80" s="1">
        <v>37001</v>
      </c>
      <c r="J80" s="1" t="s">
        <v>31</v>
      </c>
    </row>
    <row r="81" spans="1:10" x14ac:dyDescent="0.35">
      <c r="A81" s="7" t="s">
        <v>81</v>
      </c>
      <c r="B81" s="1">
        <v>227567</v>
      </c>
      <c r="C81" s="1">
        <v>119003</v>
      </c>
      <c r="D81" s="1">
        <v>54119</v>
      </c>
      <c r="E81" s="1">
        <v>44920</v>
      </c>
      <c r="F81" s="1">
        <v>7466</v>
      </c>
      <c r="J81" s="1">
        <v>2058</v>
      </c>
    </row>
    <row r="82" spans="1:10" x14ac:dyDescent="0.35">
      <c r="A82" s="7" t="s">
        <v>82</v>
      </c>
      <c r="B82" s="1">
        <v>292616</v>
      </c>
      <c r="C82" s="1">
        <v>201523</v>
      </c>
      <c r="D82" s="1">
        <v>57689</v>
      </c>
      <c r="E82" s="1">
        <v>15943</v>
      </c>
      <c r="F82" s="1">
        <v>17462</v>
      </c>
      <c r="J82" s="1" t="s">
        <v>31</v>
      </c>
    </row>
    <row r="83" spans="1:10" x14ac:dyDescent="0.35">
      <c r="A83" s="7"/>
      <c r="C83" s="1">
        <f>SUM(C79:C82)</f>
        <v>562693</v>
      </c>
      <c r="D83" s="1">
        <f>SUM(D79:D82)</f>
        <v>351908</v>
      </c>
      <c r="E83" s="1">
        <f>SUM(E79:E82)</f>
        <v>282426</v>
      </c>
      <c r="F83" s="1">
        <f>SUM(F79:F82)</f>
        <v>127311</v>
      </c>
      <c r="G83" s="1">
        <f>SUM(C83:F83)</f>
        <v>1324338</v>
      </c>
    </row>
    <row r="84" spans="1:10" x14ac:dyDescent="0.35">
      <c r="A84" s="7" t="s">
        <v>175</v>
      </c>
      <c r="G84" s="1">
        <f>G83+G77</f>
        <v>3034159</v>
      </c>
    </row>
    <row r="85" spans="1:10" x14ac:dyDescent="0.35">
      <c r="A85" s="7" t="s">
        <v>44</v>
      </c>
      <c r="B85" s="1">
        <v>1373370</v>
      </c>
      <c r="C85" s="1">
        <v>166024</v>
      </c>
      <c r="D85" s="1">
        <v>309212</v>
      </c>
      <c r="E85" s="1">
        <v>279991</v>
      </c>
      <c r="F85" s="1">
        <v>153541</v>
      </c>
      <c r="J85" s="1">
        <v>464602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3047038</v>
      </c>
      <c r="C87" s="1">
        <v>790026</v>
      </c>
      <c r="D87" s="1">
        <v>880456</v>
      </c>
      <c r="E87" s="1">
        <v>833696</v>
      </c>
      <c r="F87" s="1">
        <v>540802</v>
      </c>
      <c r="J87" s="1">
        <v>2058</v>
      </c>
    </row>
    <row r="88" spans="1:10" x14ac:dyDescent="0.35">
      <c r="A88" s="7" t="s">
        <v>84</v>
      </c>
      <c r="B88" s="1">
        <v>1794344</v>
      </c>
      <c r="C88" s="1">
        <v>230269</v>
      </c>
      <c r="D88" s="1">
        <v>454962</v>
      </c>
      <c r="E88" s="1">
        <v>584566</v>
      </c>
      <c r="F88" s="1">
        <v>522488</v>
      </c>
      <c r="J88" s="1">
        <v>2058</v>
      </c>
    </row>
    <row r="89" spans="1:10" ht="43.5" x14ac:dyDescent="0.35">
      <c r="A89" s="7" t="s">
        <v>85</v>
      </c>
      <c r="B89" s="1">
        <v>1053670</v>
      </c>
      <c r="C89" s="1">
        <v>102218</v>
      </c>
      <c r="D89" s="1">
        <v>259619</v>
      </c>
      <c r="E89" s="1">
        <v>398019</v>
      </c>
      <c r="F89" s="1">
        <v>293814</v>
      </c>
      <c r="J89" s="1" t="s">
        <v>31</v>
      </c>
    </row>
    <row r="90" spans="1:10" x14ac:dyDescent="0.35">
      <c r="A90" s="7" t="s">
        <v>86</v>
      </c>
      <c r="B90" s="1">
        <v>513089</v>
      </c>
      <c r="C90" s="1" t="s">
        <v>31</v>
      </c>
      <c r="D90" s="1">
        <v>93996</v>
      </c>
      <c r="E90" s="1">
        <v>126665</v>
      </c>
      <c r="F90" s="1">
        <v>292428</v>
      </c>
      <c r="J90" s="1" t="s">
        <v>31</v>
      </c>
    </row>
    <row r="91" spans="1:10" x14ac:dyDescent="0.35">
      <c r="A91" s="7" t="s">
        <v>87</v>
      </c>
      <c r="B91" s="1">
        <v>60791</v>
      </c>
      <c r="C91" s="1">
        <v>2813</v>
      </c>
      <c r="D91" s="1" t="s">
        <v>31</v>
      </c>
      <c r="E91" s="1">
        <v>36133</v>
      </c>
      <c r="F91" s="1">
        <v>21846</v>
      </c>
      <c r="J91" s="1" t="s">
        <v>31</v>
      </c>
    </row>
    <row r="92" spans="1:10" ht="29" x14ac:dyDescent="0.35">
      <c r="A92" s="7" t="s">
        <v>88</v>
      </c>
      <c r="B92" s="1">
        <v>104362</v>
      </c>
      <c r="C92" s="1">
        <v>13497</v>
      </c>
      <c r="D92" s="1">
        <v>4142</v>
      </c>
      <c r="E92" s="1">
        <v>11517</v>
      </c>
      <c r="F92" s="1">
        <v>75206</v>
      </c>
      <c r="J92" s="1" t="s">
        <v>31</v>
      </c>
    </row>
    <row r="93" spans="1:10" x14ac:dyDescent="0.35">
      <c r="A93" s="7" t="s">
        <v>89</v>
      </c>
      <c r="B93" s="1">
        <v>273037</v>
      </c>
      <c r="C93" s="1">
        <v>11635</v>
      </c>
      <c r="D93" s="1">
        <v>66194</v>
      </c>
      <c r="E93" s="1">
        <v>92888</v>
      </c>
      <c r="F93" s="1">
        <v>87328</v>
      </c>
      <c r="G93" s="1">
        <f>SUM(C93:F93)</f>
        <v>258045</v>
      </c>
      <c r="H93" s="1">
        <f>E93+F93</f>
        <v>180216</v>
      </c>
      <c r="I93" s="9">
        <f>H93/G93</f>
        <v>0.69838981572981462</v>
      </c>
      <c r="J93" s="1">
        <v>14991</v>
      </c>
    </row>
    <row r="94" spans="1:10" ht="29" x14ac:dyDescent="0.35">
      <c r="A94" s="7" t="s">
        <v>90</v>
      </c>
      <c r="B94" s="1">
        <v>34588</v>
      </c>
      <c r="C94" s="1" t="s">
        <v>31</v>
      </c>
      <c r="D94" s="1">
        <v>5485</v>
      </c>
      <c r="E94" s="1">
        <v>3789</v>
      </c>
      <c r="F94" s="1">
        <v>25314</v>
      </c>
      <c r="J94" s="1" t="s">
        <v>31</v>
      </c>
    </row>
    <row r="95" spans="1:10" x14ac:dyDescent="0.35">
      <c r="A95" s="7" t="s">
        <v>91</v>
      </c>
      <c r="B95" s="1">
        <v>176021</v>
      </c>
      <c r="C95" s="1">
        <v>2756</v>
      </c>
      <c r="D95" s="1">
        <v>38581</v>
      </c>
      <c r="E95" s="1">
        <v>49674</v>
      </c>
      <c r="F95" s="1">
        <v>85010</v>
      </c>
      <c r="J95" s="1" t="s">
        <v>31</v>
      </c>
    </row>
    <row r="96" spans="1:10" x14ac:dyDescent="0.35">
      <c r="A96" s="7" t="s">
        <v>92</v>
      </c>
      <c r="B96" s="1">
        <v>69874</v>
      </c>
      <c r="C96" s="1" t="s">
        <v>31</v>
      </c>
      <c r="D96" s="1">
        <v>16589</v>
      </c>
      <c r="E96" s="1">
        <v>18619</v>
      </c>
      <c r="F96" s="1">
        <v>34667</v>
      </c>
      <c r="J96" s="1" t="s">
        <v>31</v>
      </c>
    </row>
    <row r="97" spans="1:10" x14ac:dyDescent="0.35">
      <c r="A97" s="7" t="s">
        <v>52</v>
      </c>
      <c r="B97" s="1">
        <v>113474</v>
      </c>
      <c r="C97" s="1">
        <v>13205</v>
      </c>
      <c r="D97" s="1">
        <v>10679</v>
      </c>
      <c r="E97" s="1">
        <v>52404</v>
      </c>
      <c r="F97" s="1">
        <v>37186</v>
      </c>
      <c r="J97" s="1" t="s">
        <v>31</v>
      </c>
    </row>
    <row r="98" spans="1:10" x14ac:dyDescent="0.35">
      <c r="A98" s="7" t="s">
        <v>44</v>
      </c>
      <c r="B98" s="1">
        <v>566784</v>
      </c>
      <c r="C98" s="1">
        <v>22226</v>
      </c>
      <c r="D98" s="1">
        <v>61644</v>
      </c>
      <c r="E98" s="1">
        <v>16743</v>
      </c>
      <c r="F98" s="1">
        <v>12645</v>
      </c>
      <c r="J98" s="1">
        <v>453526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14654</v>
      </c>
      <c r="C100" s="1" t="s">
        <v>31</v>
      </c>
      <c r="D100" s="1">
        <v>2496</v>
      </c>
      <c r="E100" s="1" t="s">
        <v>31</v>
      </c>
      <c r="F100" s="1" t="s">
        <v>31</v>
      </c>
      <c r="J100" s="1">
        <v>12157</v>
      </c>
    </row>
    <row r="101" spans="1:10" x14ac:dyDescent="0.35">
      <c r="A101" s="7" t="s">
        <v>94</v>
      </c>
      <c r="B101" s="1">
        <v>5751</v>
      </c>
      <c r="C101" s="1" t="s">
        <v>31</v>
      </c>
      <c r="D101" s="1" t="s">
        <v>31</v>
      </c>
      <c r="E101" s="1" t="s">
        <v>31</v>
      </c>
      <c r="F101" s="1" t="s">
        <v>31</v>
      </c>
      <c r="J101" s="1">
        <v>5751</v>
      </c>
    </row>
    <row r="102" spans="1:10" x14ac:dyDescent="0.35">
      <c r="A102" s="7" t="s">
        <v>95</v>
      </c>
      <c r="B102" s="1">
        <v>4270</v>
      </c>
      <c r="C102" s="1" t="s">
        <v>31</v>
      </c>
      <c r="D102" s="1">
        <v>4270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4339434</v>
      </c>
      <c r="C104" s="1">
        <v>894649</v>
      </c>
      <c r="D104" s="1">
        <v>1106368</v>
      </c>
      <c r="E104" s="1">
        <v>1048241</v>
      </c>
      <c r="F104" s="1">
        <v>878825</v>
      </c>
      <c r="J104" s="1">
        <v>411351</v>
      </c>
    </row>
    <row r="105" spans="1:10" x14ac:dyDescent="0.35">
      <c r="A105" s="7" t="s">
        <v>44</v>
      </c>
      <c r="B105" s="1">
        <v>49396</v>
      </c>
      <c r="C105" s="1">
        <v>3002</v>
      </c>
      <c r="D105" s="1">
        <v>5079</v>
      </c>
      <c r="E105" s="1" t="s">
        <v>31</v>
      </c>
      <c r="F105" s="1" t="s">
        <v>31</v>
      </c>
      <c r="J105" s="1">
        <v>41316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2187208</v>
      </c>
      <c r="C107" s="1">
        <v>598036</v>
      </c>
      <c r="D107" s="1">
        <v>649603</v>
      </c>
      <c r="E107" s="1">
        <v>514494</v>
      </c>
      <c r="F107" s="1">
        <v>425076</v>
      </c>
      <c r="J107" s="1" t="s">
        <v>31</v>
      </c>
    </row>
    <row r="108" spans="1:10" x14ac:dyDescent="0.35">
      <c r="A108" s="7" t="s">
        <v>99</v>
      </c>
      <c r="B108" s="1">
        <v>1003416</v>
      </c>
      <c r="C108" s="1">
        <v>182842</v>
      </c>
      <c r="D108" s="1">
        <v>279211</v>
      </c>
      <c r="E108" s="1">
        <v>282121</v>
      </c>
      <c r="F108" s="1">
        <v>257185</v>
      </c>
      <c r="J108" s="1">
        <v>2058</v>
      </c>
    </row>
    <row r="109" spans="1:10" x14ac:dyDescent="0.35">
      <c r="A109" s="7" t="s">
        <v>100</v>
      </c>
      <c r="B109" s="1">
        <v>127119</v>
      </c>
      <c r="C109" s="1">
        <v>6325</v>
      </c>
      <c r="D109" s="1">
        <v>5145</v>
      </c>
      <c r="E109" s="1">
        <v>39574</v>
      </c>
      <c r="F109" s="1">
        <v>76075</v>
      </c>
      <c r="J109" s="1" t="s">
        <v>31</v>
      </c>
    </row>
    <row r="110" spans="1:10" x14ac:dyDescent="0.35">
      <c r="A110" s="7" t="s">
        <v>101</v>
      </c>
      <c r="B110" s="1" t="s">
        <v>31</v>
      </c>
      <c r="C110" s="1" t="s">
        <v>31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1095762</v>
      </c>
      <c r="C111" s="1">
        <v>110448</v>
      </c>
      <c r="D111" s="1">
        <v>184254</v>
      </c>
      <c r="E111" s="1">
        <v>212052</v>
      </c>
      <c r="F111" s="1">
        <v>120491</v>
      </c>
      <c r="J111" s="1">
        <v>468517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2874888</v>
      </c>
      <c r="C113" s="1">
        <v>704427</v>
      </c>
      <c r="D113" s="1">
        <v>838456</v>
      </c>
      <c r="E113" s="1">
        <v>719981</v>
      </c>
      <c r="F113" s="1">
        <v>612025</v>
      </c>
      <c r="J113" s="1" t="s">
        <v>31</v>
      </c>
    </row>
    <row r="114" spans="1:10" x14ac:dyDescent="0.35">
      <c r="A114" s="7" t="s">
        <v>99</v>
      </c>
      <c r="B114" s="1">
        <v>354390</v>
      </c>
      <c r="C114" s="1">
        <v>63856</v>
      </c>
      <c r="D114" s="1">
        <v>90661</v>
      </c>
      <c r="E114" s="1">
        <v>105578</v>
      </c>
      <c r="F114" s="1">
        <v>92237</v>
      </c>
      <c r="J114" s="1">
        <v>2058</v>
      </c>
    </row>
    <row r="115" spans="1:10" x14ac:dyDescent="0.35">
      <c r="A115" s="7" t="s">
        <v>100</v>
      </c>
      <c r="B115" s="1">
        <v>76465</v>
      </c>
      <c r="C115" s="1">
        <v>12895</v>
      </c>
      <c r="D115" s="1">
        <v>4276</v>
      </c>
      <c r="E115" s="1">
        <v>10630</v>
      </c>
      <c r="F115" s="1">
        <v>48664</v>
      </c>
      <c r="J115" s="1" t="s">
        <v>31</v>
      </c>
    </row>
    <row r="116" spans="1:10" x14ac:dyDescent="0.35">
      <c r="A116" s="7" t="s">
        <v>101</v>
      </c>
      <c r="B116" s="1">
        <v>567</v>
      </c>
      <c r="C116" s="1" t="s">
        <v>31</v>
      </c>
      <c r="D116" s="1">
        <v>567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1107196</v>
      </c>
      <c r="C117" s="1">
        <v>116473</v>
      </c>
      <c r="D117" s="1">
        <v>184254</v>
      </c>
      <c r="E117" s="1">
        <v>212052</v>
      </c>
      <c r="F117" s="1">
        <v>125900</v>
      </c>
      <c r="J117" s="1">
        <v>468517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1988966</v>
      </c>
      <c r="C119" s="1">
        <v>544497</v>
      </c>
      <c r="D119" s="1">
        <v>626827</v>
      </c>
      <c r="E119" s="1">
        <v>447019</v>
      </c>
      <c r="F119" s="1">
        <v>370623</v>
      </c>
      <c r="J119" s="1" t="s">
        <v>31</v>
      </c>
    </row>
    <row r="120" spans="1:10" x14ac:dyDescent="0.35">
      <c r="A120" s="7" t="s">
        <v>99</v>
      </c>
      <c r="B120" s="1">
        <v>1178295</v>
      </c>
      <c r="C120" s="1">
        <v>229378</v>
      </c>
      <c r="D120" s="1">
        <v>299139</v>
      </c>
      <c r="E120" s="1">
        <v>310756</v>
      </c>
      <c r="F120" s="1">
        <v>336963</v>
      </c>
      <c r="J120" s="1">
        <v>2058</v>
      </c>
    </row>
    <row r="121" spans="1:10" x14ac:dyDescent="0.35">
      <c r="A121" s="7" t="s">
        <v>100</v>
      </c>
      <c r="B121" s="1">
        <v>141271</v>
      </c>
      <c r="C121" s="1">
        <v>11410</v>
      </c>
      <c r="D121" s="1">
        <v>7427</v>
      </c>
      <c r="E121" s="1">
        <v>78414</v>
      </c>
      <c r="F121" s="1">
        <v>44020</v>
      </c>
      <c r="J121" s="1" t="s">
        <v>31</v>
      </c>
    </row>
    <row r="122" spans="1:10" x14ac:dyDescent="0.35">
      <c r="A122" s="7" t="s">
        <v>101</v>
      </c>
      <c r="B122" s="1">
        <v>7295</v>
      </c>
      <c r="C122" s="1" t="s">
        <v>31</v>
      </c>
      <c r="D122" s="1">
        <v>567</v>
      </c>
      <c r="E122" s="1" t="s">
        <v>31</v>
      </c>
      <c r="F122" s="1">
        <v>6728</v>
      </c>
      <c r="J122" s="1" t="s">
        <v>31</v>
      </c>
    </row>
    <row r="123" spans="1:10" x14ac:dyDescent="0.35">
      <c r="A123" s="7" t="s">
        <v>44</v>
      </c>
      <c r="B123" s="1">
        <v>1097679</v>
      </c>
      <c r="C123" s="1">
        <v>112365</v>
      </c>
      <c r="D123" s="1">
        <v>184254</v>
      </c>
      <c r="E123" s="1">
        <v>212052</v>
      </c>
      <c r="F123" s="1">
        <v>120491</v>
      </c>
      <c r="J123" s="1">
        <v>468517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2582761</v>
      </c>
      <c r="C125" s="1">
        <v>662900</v>
      </c>
      <c r="D125" s="1">
        <v>755807</v>
      </c>
      <c r="E125" s="1">
        <v>637010</v>
      </c>
      <c r="F125" s="1">
        <v>527044</v>
      </c>
      <c r="J125" s="1" t="s">
        <v>31</v>
      </c>
    </row>
    <row r="126" spans="1:10" x14ac:dyDescent="0.35">
      <c r="A126" s="7" t="s">
        <v>99</v>
      </c>
      <c r="B126" s="1">
        <v>549757</v>
      </c>
      <c r="C126" s="1">
        <v>91276</v>
      </c>
      <c r="D126" s="1">
        <v>146244</v>
      </c>
      <c r="E126" s="1">
        <v>161874</v>
      </c>
      <c r="F126" s="1">
        <v>148304</v>
      </c>
      <c r="J126" s="1">
        <v>2058</v>
      </c>
    </row>
    <row r="127" spans="1:10" x14ac:dyDescent="0.35">
      <c r="A127" s="7" t="s">
        <v>100</v>
      </c>
      <c r="B127" s="1">
        <v>160131</v>
      </c>
      <c r="C127" s="1">
        <v>29120</v>
      </c>
      <c r="D127" s="1">
        <v>13059</v>
      </c>
      <c r="E127" s="1">
        <v>34966</v>
      </c>
      <c r="F127" s="1">
        <v>82986</v>
      </c>
      <c r="J127" s="1" t="s">
        <v>31</v>
      </c>
    </row>
    <row r="128" spans="1:10" x14ac:dyDescent="0.35">
      <c r="A128" s="7" t="s">
        <v>101</v>
      </c>
      <c r="B128" s="1">
        <v>22105</v>
      </c>
      <c r="C128" s="1">
        <v>1990</v>
      </c>
      <c r="D128" s="1">
        <v>18849</v>
      </c>
      <c r="E128" s="1">
        <v>1266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1098751</v>
      </c>
      <c r="C129" s="1">
        <v>112365</v>
      </c>
      <c r="D129" s="1">
        <v>184254</v>
      </c>
      <c r="E129" s="1">
        <v>213124</v>
      </c>
      <c r="F129" s="1">
        <v>120491</v>
      </c>
      <c r="J129" s="1">
        <v>468517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3059741</v>
      </c>
      <c r="C131" s="1">
        <v>760197</v>
      </c>
      <c r="D131" s="1">
        <v>889436</v>
      </c>
      <c r="E131" s="1">
        <v>763582</v>
      </c>
      <c r="F131" s="1">
        <v>644468</v>
      </c>
      <c r="J131" s="1">
        <v>2058</v>
      </c>
    </row>
    <row r="132" spans="1:10" x14ac:dyDescent="0.35">
      <c r="A132" s="7" t="s">
        <v>99</v>
      </c>
      <c r="B132" s="1">
        <v>220626</v>
      </c>
      <c r="C132" s="1">
        <v>25088</v>
      </c>
      <c r="D132" s="1">
        <v>21724</v>
      </c>
      <c r="E132" s="1">
        <v>70896</v>
      </c>
      <c r="F132" s="1">
        <v>102918</v>
      </c>
      <c r="J132" s="1" t="s">
        <v>31</v>
      </c>
    </row>
    <row r="133" spans="1:10" x14ac:dyDescent="0.35">
      <c r="A133" s="7" t="s">
        <v>100</v>
      </c>
      <c r="B133" s="1">
        <v>13230</v>
      </c>
      <c r="C133" s="1" t="s">
        <v>31</v>
      </c>
      <c r="D133" s="1">
        <v>2281</v>
      </c>
      <c r="E133" s="1" t="s">
        <v>31</v>
      </c>
      <c r="F133" s="1">
        <v>10949</v>
      </c>
      <c r="J133" s="1" t="s">
        <v>31</v>
      </c>
    </row>
    <row r="134" spans="1:10" x14ac:dyDescent="0.35">
      <c r="A134" s="7" t="s">
        <v>101</v>
      </c>
      <c r="B134" s="1">
        <v>16569</v>
      </c>
      <c r="C134" s="1" t="s">
        <v>31</v>
      </c>
      <c r="D134" s="1">
        <v>16569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1103340</v>
      </c>
      <c r="C135" s="1">
        <v>112365</v>
      </c>
      <c r="D135" s="1">
        <v>188205</v>
      </c>
      <c r="E135" s="1">
        <v>213762</v>
      </c>
      <c r="F135" s="1">
        <v>120491</v>
      </c>
      <c r="J135" s="1">
        <v>468517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3061089</v>
      </c>
      <c r="C137" s="1">
        <v>759015</v>
      </c>
      <c r="D137" s="1">
        <v>886811</v>
      </c>
      <c r="E137" s="1">
        <v>745840</v>
      </c>
      <c r="F137" s="1">
        <v>669422</v>
      </c>
      <c r="J137" s="1" t="s">
        <v>31</v>
      </c>
    </row>
    <row r="138" spans="1:10" x14ac:dyDescent="0.35">
      <c r="A138" s="7" t="s">
        <v>99</v>
      </c>
      <c r="B138" s="1">
        <v>199814</v>
      </c>
      <c r="C138" s="1">
        <v>22291</v>
      </c>
      <c r="D138" s="1">
        <v>24348</v>
      </c>
      <c r="E138" s="1">
        <v>67538</v>
      </c>
      <c r="F138" s="1">
        <v>83579</v>
      </c>
      <c r="J138" s="1">
        <v>2058</v>
      </c>
    </row>
    <row r="139" spans="1:10" x14ac:dyDescent="0.35">
      <c r="A139" s="7" t="s">
        <v>100</v>
      </c>
      <c r="B139" s="1">
        <v>28614</v>
      </c>
      <c r="C139" s="1">
        <v>1266</v>
      </c>
      <c r="D139" s="1">
        <v>2281</v>
      </c>
      <c r="E139" s="1">
        <v>22811</v>
      </c>
      <c r="F139" s="1">
        <v>2256</v>
      </c>
      <c r="J139" s="1" t="s">
        <v>31</v>
      </c>
    </row>
    <row r="140" spans="1:10" x14ac:dyDescent="0.35">
      <c r="A140" s="7" t="s">
        <v>101</v>
      </c>
      <c r="B140" s="1">
        <v>19646</v>
      </c>
      <c r="C140" s="1" t="s">
        <v>31</v>
      </c>
      <c r="D140" s="1">
        <v>16569</v>
      </c>
      <c r="E140" s="1" t="s">
        <v>31</v>
      </c>
      <c r="F140" s="1">
        <v>3077</v>
      </c>
      <c r="J140" s="1" t="s">
        <v>31</v>
      </c>
    </row>
    <row r="141" spans="1:10" x14ac:dyDescent="0.35">
      <c r="A141" s="7" t="s">
        <v>44</v>
      </c>
      <c r="B141" s="1">
        <v>1104342</v>
      </c>
      <c r="C141" s="1">
        <v>115078</v>
      </c>
      <c r="D141" s="1">
        <v>188205</v>
      </c>
      <c r="E141" s="1">
        <v>212052</v>
      </c>
      <c r="F141" s="1">
        <v>120491</v>
      </c>
      <c r="J141" s="1">
        <v>468517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108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29638176</v>
      </c>
      <c r="C8" s="1">
        <v>7952199</v>
      </c>
      <c r="D8" s="1">
        <v>8127114</v>
      </c>
      <c r="E8" s="1">
        <v>6187253</v>
      </c>
      <c r="F8" s="1">
        <v>5019553</v>
      </c>
      <c r="G8" s="1">
        <f>SUM(C8:F8)</f>
        <v>27286119</v>
      </c>
      <c r="H8" s="1">
        <f>SUM(E8:F8)</f>
        <v>11206806</v>
      </c>
      <c r="I8" s="9">
        <f>H8/G8</f>
        <v>0.41071454683606706</v>
      </c>
      <c r="J8" s="1">
        <v>2352057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3211103</v>
      </c>
      <c r="C10" s="1">
        <v>582292</v>
      </c>
      <c r="D10" s="1">
        <v>1063854</v>
      </c>
      <c r="E10" s="1">
        <v>936125</v>
      </c>
      <c r="F10" s="1">
        <v>301358</v>
      </c>
      <c r="J10" s="1">
        <v>327474</v>
      </c>
    </row>
    <row r="11" spans="1:10" x14ac:dyDescent="0.35">
      <c r="A11" s="7" t="s">
        <v>34</v>
      </c>
      <c r="B11" s="1">
        <v>8269671</v>
      </c>
      <c r="C11" s="1">
        <v>2117473</v>
      </c>
      <c r="D11" s="1">
        <v>2058559</v>
      </c>
      <c r="E11" s="1">
        <v>1822952</v>
      </c>
      <c r="F11" s="1">
        <v>1543182</v>
      </c>
      <c r="J11" s="1">
        <v>727505</v>
      </c>
    </row>
    <row r="12" spans="1:10" x14ac:dyDescent="0.35">
      <c r="A12" s="7" t="s">
        <v>35</v>
      </c>
      <c r="B12" s="1">
        <v>7461435</v>
      </c>
      <c r="C12" s="1">
        <v>1874552</v>
      </c>
      <c r="D12" s="1">
        <v>2116068</v>
      </c>
      <c r="E12" s="1">
        <v>1287010</v>
      </c>
      <c r="F12" s="1">
        <v>1599361</v>
      </c>
      <c r="J12" s="1">
        <v>584443</v>
      </c>
    </row>
    <row r="13" spans="1:10" x14ac:dyDescent="0.35">
      <c r="A13" s="7" t="s">
        <v>36</v>
      </c>
      <c r="B13" s="1">
        <v>4721015</v>
      </c>
      <c r="C13" s="1">
        <v>1513844</v>
      </c>
      <c r="D13" s="1">
        <v>1277544</v>
      </c>
      <c r="E13" s="1">
        <v>911234</v>
      </c>
      <c r="F13" s="1">
        <v>748884</v>
      </c>
      <c r="J13" s="1">
        <v>269510</v>
      </c>
    </row>
    <row r="14" spans="1:10" x14ac:dyDescent="0.35">
      <c r="A14" s="7" t="s">
        <v>37</v>
      </c>
      <c r="B14" s="1">
        <v>5974953</v>
      </c>
      <c r="C14" s="1">
        <v>1864039</v>
      </c>
      <c r="D14" s="1">
        <v>1611090</v>
      </c>
      <c r="E14" s="1">
        <v>1229932</v>
      </c>
      <c r="F14" s="1">
        <v>826768</v>
      </c>
      <c r="J14" s="1">
        <v>443124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14592494</v>
      </c>
      <c r="C16" s="1">
        <v>4649246</v>
      </c>
      <c r="D16" s="1">
        <v>3982054</v>
      </c>
      <c r="E16" s="1">
        <v>2897547</v>
      </c>
      <c r="F16" s="1">
        <v>2100312</v>
      </c>
      <c r="J16" s="1">
        <v>963335</v>
      </c>
    </row>
    <row r="17" spans="1:10" x14ac:dyDescent="0.35">
      <c r="A17" s="7" t="s">
        <v>39</v>
      </c>
      <c r="B17" s="1">
        <v>15045682</v>
      </c>
      <c r="C17" s="1">
        <v>3302953</v>
      </c>
      <c r="D17" s="1">
        <v>4145060</v>
      </c>
      <c r="E17" s="1">
        <v>3289706</v>
      </c>
      <c r="F17" s="1">
        <v>2919242</v>
      </c>
      <c r="J17" s="1">
        <v>1388722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14139416</v>
      </c>
      <c r="C19" s="1">
        <v>4573655</v>
      </c>
      <c r="D19" s="1">
        <v>3907362</v>
      </c>
      <c r="E19" s="1">
        <v>2869264</v>
      </c>
      <c r="F19" s="1">
        <v>1889894</v>
      </c>
      <c r="J19" s="1">
        <v>899240</v>
      </c>
    </row>
    <row r="20" spans="1:10" x14ac:dyDescent="0.35">
      <c r="A20" s="7" t="s">
        <v>41</v>
      </c>
      <c r="B20" s="1">
        <v>14550978</v>
      </c>
      <c r="C20" s="1">
        <v>3235740</v>
      </c>
      <c r="D20" s="1">
        <v>4024606</v>
      </c>
      <c r="E20" s="1">
        <v>3193537</v>
      </c>
      <c r="F20" s="1">
        <v>2751954</v>
      </c>
      <c r="J20" s="1">
        <v>1345142</v>
      </c>
    </row>
    <row r="21" spans="1:10" x14ac:dyDescent="0.35">
      <c r="A21" s="7" t="s">
        <v>42</v>
      </c>
      <c r="B21" s="1">
        <v>194760</v>
      </c>
      <c r="C21" s="1">
        <v>10972</v>
      </c>
      <c r="D21" s="1">
        <v>17241</v>
      </c>
      <c r="E21" s="1">
        <v>37756</v>
      </c>
      <c r="F21" s="1">
        <v>104727</v>
      </c>
      <c r="J21" s="1">
        <v>24064</v>
      </c>
    </row>
    <row r="22" spans="1:10" x14ac:dyDescent="0.35">
      <c r="A22" s="7" t="s">
        <v>43</v>
      </c>
      <c r="B22" s="1">
        <v>407945</v>
      </c>
      <c r="C22" s="1">
        <v>120526</v>
      </c>
      <c r="D22" s="1">
        <v>74341</v>
      </c>
      <c r="E22" s="1">
        <v>48382</v>
      </c>
      <c r="F22" s="1">
        <v>159269</v>
      </c>
      <c r="J22" s="1">
        <v>5427</v>
      </c>
    </row>
    <row r="23" spans="1:10" x14ac:dyDescent="0.35">
      <c r="A23" s="7" t="s">
        <v>44</v>
      </c>
      <c r="B23" s="1">
        <v>345076</v>
      </c>
      <c r="C23" s="1">
        <v>11306</v>
      </c>
      <c r="D23" s="1">
        <v>103564</v>
      </c>
      <c r="E23" s="1">
        <v>38314</v>
      </c>
      <c r="F23" s="1">
        <v>113708</v>
      </c>
      <c r="J23" s="1">
        <v>78184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1041560</v>
      </c>
      <c r="C25" s="1">
        <v>322704</v>
      </c>
      <c r="D25" s="1">
        <v>338895</v>
      </c>
      <c r="E25" s="1">
        <v>165408</v>
      </c>
      <c r="F25" s="1">
        <v>159839</v>
      </c>
      <c r="J25" s="1">
        <v>54714</v>
      </c>
    </row>
    <row r="26" spans="1:10" x14ac:dyDescent="0.35">
      <c r="A26" s="7" t="s">
        <v>46</v>
      </c>
      <c r="B26" s="1">
        <v>24987535</v>
      </c>
      <c r="C26" s="1">
        <v>6903896</v>
      </c>
      <c r="D26" s="1">
        <v>6833437</v>
      </c>
      <c r="E26" s="1">
        <v>5440842</v>
      </c>
      <c r="F26" s="1">
        <v>3940978</v>
      </c>
      <c r="J26" s="1">
        <v>1868382</v>
      </c>
    </row>
    <row r="27" spans="1:10" x14ac:dyDescent="0.35">
      <c r="A27" s="7" t="s">
        <v>47</v>
      </c>
      <c r="B27" s="1">
        <v>1528150</v>
      </c>
      <c r="C27" s="1">
        <v>282920</v>
      </c>
      <c r="D27" s="1">
        <v>481946</v>
      </c>
      <c r="E27" s="1">
        <v>293973</v>
      </c>
      <c r="F27" s="1">
        <v>312636</v>
      </c>
      <c r="J27" s="1">
        <v>156675</v>
      </c>
    </row>
    <row r="28" spans="1:10" x14ac:dyDescent="0.35">
      <c r="A28" s="7" t="s">
        <v>48</v>
      </c>
      <c r="B28" s="1">
        <v>626350</v>
      </c>
      <c r="C28" s="1">
        <v>160400</v>
      </c>
      <c r="D28" s="1">
        <v>71651</v>
      </c>
      <c r="E28" s="1">
        <v>120741</v>
      </c>
      <c r="F28" s="1">
        <v>269562</v>
      </c>
      <c r="J28" s="1">
        <v>3997</v>
      </c>
    </row>
    <row r="29" spans="1:10" x14ac:dyDescent="0.35">
      <c r="A29" s="7" t="s">
        <v>49</v>
      </c>
      <c r="B29" s="1">
        <v>673531</v>
      </c>
      <c r="C29" s="1">
        <v>146792</v>
      </c>
      <c r="D29" s="1">
        <v>150328</v>
      </c>
      <c r="E29" s="1">
        <v>95715</v>
      </c>
      <c r="F29" s="1">
        <v>245947</v>
      </c>
      <c r="J29" s="1">
        <v>34748</v>
      </c>
    </row>
    <row r="30" spans="1:10" x14ac:dyDescent="0.35">
      <c r="A30" s="7" t="s">
        <v>44</v>
      </c>
      <c r="B30" s="1">
        <v>781050</v>
      </c>
      <c r="C30" s="1">
        <v>135487</v>
      </c>
      <c r="D30" s="1">
        <v>250857</v>
      </c>
      <c r="E30" s="1">
        <v>70574</v>
      </c>
      <c r="F30" s="1">
        <v>90591</v>
      </c>
      <c r="J30" s="1">
        <v>233541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2649334</v>
      </c>
      <c r="C32" s="1">
        <v>612601</v>
      </c>
      <c r="D32" s="1">
        <v>827762</v>
      </c>
      <c r="E32" s="1">
        <v>475589</v>
      </c>
      <c r="F32" s="1">
        <v>521521</v>
      </c>
      <c r="J32" s="1">
        <v>211860</v>
      </c>
    </row>
    <row r="33" spans="1:10" x14ac:dyDescent="0.35">
      <c r="A33" s="7" t="s">
        <v>51</v>
      </c>
      <c r="B33" s="1">
        <v>24655001</v>
      </c>
      <c r="C33" s="1">
        <v>6827445</v>
      </c>
      <c r="D33" s="1">
        <v>6758114</v>
      </c>
      <c r="E33" s="1">
        <v>5392600</v>
      </c>
      <c r="F33" s="1">
        <v>3836845</v>
      </c>
      <c r="J33" s="1">
        <v>1839996</v>
      </c>
    </row>
    <row r="34" spans="1:10" x14ac:dyDescent="0.35">
      <c r="A34" s="7" t="s">
        <v>52</v>
      </c>
      <c r="B34" s="1">
        <v>1357819</v>
      </c>
      <c r="C34" s="1">
        <v>370269</v>
      </c>
      <c r="D34" s="1">
        <v>237690</v>
      </c>
      <c r="E34" s="1">
        <v>215306</v>
      </c>
      <c r="F34" s="1">
        <v>490383</v>
      </c>
      <c r="J34" s="1">
        <v>44171</v>
      </c>
    </row>
    <row r="35" spans="1:10" x14ac:dyDescent="0.35">
      <c r="A35" s="7" t="s">
        <v>44</v>
      </c>
      <c r="B35" s="1">
        <v>976022</v>
      </c>
      <c r="C35" s="1">
        <v>141883</v>
      </c>
      <c r="D35" s="1">
        <v>303549</v>
      </c>
      <c r="E35" s="1">
        <v>103759</v>
      </c>
      <c r="F35" s="1">
        <v>170803</v>
      </c>
      <c r="J35" s="1">
        <v>256029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11149841</v>
      </c>
      <c r="C37" s="1">
        <v>1689755</v>
      </c>
      <c r="D37" s="1">
        <v>3215001</v>
      </c>
      <c r="E37" s="1">
        <v>2772662</v>
      </c>
      <c r="F37" s="1">
        <v>2269772</v>
      </c>
      <c r="G37" s="1">
        <f>SUM(C37:F37)</f>
        <v>9947190</v>
      </c>
      <c r="H37" s="1">
        <f>SUM(E37:F37)</f>
        <v>5042434</v>
      </c>
      <c r="I37" s="9">
        <f>H37/G37</f>
        <v>0.50692044687997317</v>
      </c>
      <c r="J37" s="1">
        <v>1202651</v>
      </c>
    </row>
    <row r="38" spans="1:10" x14ac:dyDescent="0.35">
      <c r="A38" s="7" t="s">
        <v>54</v>
      </c>
      <c r="B38" s="1">
        <v>11093691</v>
      </c>
      <c r="C38" s="1">
        <v>3996552</v>
      </c>
      <c r="D38" s="1">
        <v>2959739</v>
      </c>
      <c r="E38" s="1">
        <v>2137514</v>
      </c>
      <c r="F38" s="1">
        <v>1490704</v>
      </c>
      <c r="G38" s="1">
        <f t="shared" ref="G38:G41" si="0">SUM(C38:F38)</f>
        <v>10584509</v>
      </c>
      <c r="H38" s="1">
        <f t="shared" ref="H38:H41" si="1">SUM(E38:F38)</f>
        <v>3628218</v>
      </c>
      <c r="I38" s="9">
        <f t="shared" ref="I38:I41" si="2">H38/G38</f>
        <v>0.34278566913212505</v>
      </c>
      <c r="J38" s="1">
        <v>509182</v>
      </c>
    </row>
    <row r="39" spans="1:10" x14ac:dyDescent="0.35">
      <c r="A39" s="7" t="s">
        <v>55</v>
      </c>
      <c r="B39" s="1">
        <v>1637677</v>
      </c>
      <c r="C39" s="1">
        <v>500490</v>
      </c>
      <c r="D39" s="1">
        <v>289028</v>
      </c>
      <c r="E39" s="1">
        <v>273487</v>
      </c>
      <c r="F39" s="1">
        <v>456377</v>
      </c>
      <c r="G39" s="1">
        <f t="shared" si="0"/>
        <v>1519382</v>
      </c>
      <c r="H39" s="1">
        <f t="shared" si="1"/>
        <v>729864</v>
      </c>
      <c r="I39" s="9">
        <f t="shared" si="2"/>
        <v>0.48036899212969486</v>
      </c>
      <c r="J39" s="1">
        <v>118296</v>
      </c>
    </row>
    <row r="40" spans="1:10" x14ac:dyDescent="0.35">
      <c r="A40" s="7" t="s">
        <v>56</v>
      </c>
      <c r="B40" s="1">
        <v>4718718</v>
      </c>
      <c r="C40" s="1">
        <v>1512590</v>
      </c>
      <c r="D40" s="1">
        <v>1337396</v>
      </c>
      <c r="E40" s="1">
        <v>836196</v>
      </c>
      <c r="F40" s="1">
        <v>653016</v>
      </c>
      <c r="G40" s="1">
        <f t="shared" si="0"/>
        <v>4339198</v>
      </c>
      <c r="H40" s="1">
        <f t="shared" si="1"/>
        <v>1489212</v>
      </c>
      <c r="I40" s="9">
        <f t="shared" si="2"/>
        <v>0.34319982632735357</v>
      </c>
      <c r="J40" s="1">
        <v>379520</v>
      </c>
    </row>
    <row r="41" spans="1:10" x14ac:dyDescent="0.35">
      <c r="A41" s="7" t="s">
        <v>57</v>
      </c>
      <c r="B41" s="1">
        <v>1038249</v>
      </c>
      <c r="C41" s="1">
        <v>252811</v>
      </c>
      <c r="D41" s="1">
        <v>325950</v>
      </c>
      <c r="E41" s="1">
        <v>167394</v>
      </c>
      <c r="F41" s="1">
        <v>149685</v>
      </c>
      <c r="G41" s="1">
        <f t="shared" si="0"/>
        <v>895840</v>
      </c>
      <c r="H41" s="1">
        <f t="shared" si="1"/>
        <v>317079</v>
      </c>
      <c r="I41" s="9">
        <f t="shared" si="2"/>
        <v>0.35394601714591889</v>
      </c>
      <c r="J41" s="1">
        <v>142408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4411848</v>
      </c>
      <c r="C43" s="1">
        <v>557479</v>
      </c>
      <c r="D43" s="1">
        <v>1057316</v>
      </c>
      <c r="E43" s="1">
        <v>834705</v>
      </c>
      <c r="F43" s="1">
        <v>1426840</v>
      </c>
      <c r="J43" s="1">
        <v>535508</v>
      </c>
    </row>
    <row r="44" spans="1:10" x14ac:dyDescent="0.35">
      <c r="A44" s="7" t="s">
        <v>59</v>
      </c>
      <c r="B44" s="1">
        <v>6573068</v>
      </c>
      <c r="C44" s="1">
        <v>1024915</v>
      </c>
      <c r="D44" s="1">
        <v>1833001</v>
      </c>
      <c r="E44" s="1">
        <v>1682926</v>
      </c>
      <c r="F44" s="1">
        <v>1442884</v>
      </c>
      <c r="J44" s="1">
        <v>589341</v>
      </c>
    </row>
    <row r="45" spans="1:10" x14ac:dyDescent="0.35">
      <c r="A45" s="7" t="s">
        <v>60</v>
      </c>
      <c r="B45" s="1">
        <v>8702725</v>
      </c>
      <c r="C45" s="1">
        <v>1787183</v>
      </c>
      <c r="D45" s="1">
        <v>2680238</v>
      </c>
      <c r="E45" s="1">
        <v>2057222</v>
      </c>
      <c r="F45" s="1">
        <v>1414734</v>
      </c>
      <c r="J45" s="1">
        <v>763348</v>
      </c>
    </row>
    <row r="46" spans="1:10" x14ac:dyDescent="0.35">
      <c r="A46" s="7" t="s">
        <v>61</v>
      </c>
      <c r="B46" s="1">
        <v>9950534</v>
      </c>
      <c r="C46" s="1">
        <v>4582621</v>
      </c>
      <c r="D46" s="1">
        <v>2556558</v>
      </c>
      <c r="E46" s="1">
        <v>1612400</v>
      </c>
      <c r="F46" s="1">
        <v>735095</v>
      </c>
      <c r="J46" s="1">
        <v>463860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15189169</v>
      </c>
      <c r="C48" s="1">
        <v>4781761</v>
      </c>
      <c r="D48" s="1">
        <v>4300366</v>
      </c>
      <c r="E48" s="1">
        <v>2972738</v>
      </c>
      <c r="F48" s="1">
        <v>2037749</v>
      </c>
      <c r="J48" s="1">
        <v>1096555</v>
      </c>
    </row>
    <row r="49" spans="1:10" x14ac:dyDescent="0.35">
      <c r="A49" s="7" t="s">
        <v>63</v>
      </c>
      <c r="B49" s="1">
        <v>1300230</v>
      </c>
      <c r="C49" s="1">
        <v>291469</v>
      </c>
      <c r="D49" s="1">
        <v>291505</v>
      </c>
      <c r="E49" s="1">
        <v>329162</v>
      </c>
      <c r="F49" s="1">
        <v>262115</v>
      </c>
      <c r="J49" s="1">
        <v>125979</v>
      </c>
    </row>
    <row r="50" spans="1:10" x14ac:dyDescent="0.35">
      <c r="A50" s="7" t="s">
        <v>64</v>
      </c>
      <c r="B50" s="1">
        <v>3524578</v>
      </c>
      <c r="C50" s="1">
        <v>670577</v>
      </c>
      <c r="D50" s="1">
        <v>865583</v>
      </c>
      <c r="E50" s="1">
        <v>644249</v>
      </c>
      <c r="F50" s="1">
        <v>1007069</v>
      </c>
      <c r="J50" s="1">
        <v>337100</v>
      </c>
    </row>
    <row r="51" spans="1:10" x14ac:dyDescent="0.35">
      <c r="A51" s="7" t="s">
        <v>65</v>
      </c>
      <c r="B51" s="1">
        <v>9456853</v>
      </c>
      <c r="C51" s="1">
        <v>2197780</v>
      </c>
      <c r="D51" s="1">
        <v>2637499</v>
      </c>
      <c r="E51" s="1">
        <v>2227956</v>
      </c>
      <c r="F51" s="1">
        <v>1672524</v>
      </c>
      <c r="J51" s="1">
        <v>721095</v>
      </c>
    </row>
    <row r="52" spans="1:10" x14ac:dyDescent="0.35">
      <c r="A52" s="7" t="s">
        <v>44</v>
      </c>
      <c r="B52" s="1">
        <v>167346</v>
      </c>
      <c r="C52" s="1">
        <v>10613</v>
      </c>
      <c r="D52" s="1">
        <v>32162</v>
      </c>
      <c r="E52" s="1">
        <v>13148</v>
      </c>
      <c r="F52" s="1">
        <v>40096</v>
      </c>
      <c r="J52" s="1">
        <v>71328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1860198</v>
      </c>
      <c r="C54" s="1">
        <v>606329</v>
      </c>
      <c r="D54" s="1">
        <v>508640</v>
      </c>
      <c r="E54" s="1">
        <v>361415</v>
      </c>
      <c r="F54" s="1">
        <v>312151</v>
      </c>
      <c r="J54" s="1">
        <v>71664</v>
      </c>
    </row>
    <row r="55" spans="1:10" x14ac:dyDescent="0.35">
      <c r="A55" s="7" t="s">
        <v>67</v>
      </c>
      <c r="B55" s="1">
        <v>7353605</v>
      </c>
      <c r="C55" s="1">
        <v>2772071</v>
      </c>
      <c r="D55" s="1">
        <v>2021662</v>
      </c>
      <c r="E55" s="1">
        <v>1323308</v>
      </c>
      <c r="F55" s="1">
        <v>864595</v>
      </c>
      <c r="J55" s="1">
        <v>371968</v>
      </c>
    </row>
    <row r="56" spans="1:10" x14ac:dyDescent="0.35">
      <c r="A56" s="7" t="s">
        <v>68</v>
      </c>
      <c r="B56" s="1">
        <v>5509167</v>
      </c>
      <c r="C56" s="1">
        <v>1483275</v>
      </c>
      <c r="D56" s="1">
        <v>1712256</v>
      </c>
      <c r="E56" s="1">
        <v>987854</v>
      </c>
      <c r="F56" s="1">
        <v>921945</v>
      </c>
      <c r="J56" s="1">
        <v>403836</v>
      </c>
    </row>
    <row r="57" spans="1:10" x14ac:dyDescent="0.35">
      <c r="A57" s="7" t="s">
        <v>69</v>
      </c>
      <c r="B57" s="1">
        <v>6693292</v>
      </c>
      <c r="C57" s="1">
        <v>1878891</v>
      </c>
      <c r="D57" s="1">
        <v>1579931</v>
      </c>
      <c r="E57" s="1">
        <v>1652173</v>
      </c>
      <c r="F57" s="1">
        <v>1027197</v>
      </c>
      <c r="J57" s="1">
        <v>555099</v>
      </c>
    </row>
    <row r="58" spans="1:10" x14ac:dyDescent="0.35">
      <c r="A58" s="7" t="s">
        <v>70</v>
      </c>
      <c r="B58" s="1">
        <v>3353047</v>
      </c>
      <c r="C58" s="1">
        <v>545046</v>
      </c>
      <c r="D58" s="1">
        <v>1122469</v>
      </c>
      <c r="E58" s="1">
        <v>771695</v>
      </c>
      <c r="F58" s="1">
        <v>622535</v>
      </c>
      <c r="J58" s="1">
        <v>291303</v>
      </c>
    </row>
    <row r="59" spans="1:10" x14ac:dyDescent="0.35">
      <c r="A59" s="7" t="s">
        <v>71</v>
      </c>
      <c r="B59" s="1">
        <v>2634806</v>
      </c>
      <c r="C59" s="1">
        <v>528234</v>
      </c>
      <c r="D59" s="1">
        <v>735895</v>
      </c>
      <c r="E59" s="1">
        <v>491131</v>
      </c>
      <c r="F59" s="1">
        <v>658212</v>
      </c>
      <c r="J59" s="1">
        <v>221335</v>
      </c>
    </row>
    <row r="60" spans="1:10" x14ac:dyDescent="0.35">
      <c r="A60" s="7" t="s">
        <v>72</v>
      </c>
      <c r="B60" s="1">
        <v>2234062</v>
      </c>
      <c r="C60" s="1">
        <v>138353</v>
      </c>
      <c r="D60" s="1">
        <v>446261</v>
      </c>
      <c r="E60" s="1">
        <v>599677</v>
      </c>
      <c r="F60" s="1">
        <v>612918</v>
      </c>
      <c r="J60" s="1">
        <v>436853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12611531</v>
      </c>
      <c r="C62" s="1">
        <v>2745062</v>
      </c>
      <c r="D62" s="1">
        <v>3177920</v>
      </c>
      <c r="E62" s="1">
        <v>2697280</v>
      </c>
      <c r="F62" s="1">
        <v>2585463</v>
      </c>
      <c r="G62" s="1">
        <f>SUM(C62:F62)</f>
        <v>11205725</v>
      </c>
      <c r="H62" s="1">
        <f>SUM(E62:F62)</f>
        <v>5282743</v>
      </c>
      <c r="I62" s="9">
        <f>H62/G62</f>
        <v>0.47143250436718731</v>
      </c>
      <c r="J62" s="1">
        <v>1405806</v>
      </c>
    </row>
    <row r="63" spans="1:10" x14ac:dyDescent="0.35">
      <c r="A63" s="7" t="s">
        <v>74</v>
      </c>
      <c r="B63" s="1">
        <v>17026645</v>
      </c>
      <c r="C63" s="1">
        <v>5207137</v>
      </c>
      <c r="D63" s="1">
        <v>4949194</v>
      </c>
      <c r="E63" s="1">
        <v>3489973</v>
      </c>
      <c r="F63" s="1">
        <v>2434091</v>
      </c>
      <c r="G63" s="1">
        <f>SUM(C63:F63)</f>
        <v>16080395</v>
      </c>
      <c r="H63" s="1">
        <f>SUM(E63:F63)</f>
        <v>5924064</v>
      </c>
      <c r="I63" s="9">
        <f>H63/G63</f>
        <v>0.36840289060063514</v>
      </c>
      <c r="J63" s="1">
        <v>946251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4672822</v>
      </c>
      <c r="C65" s="1">
        <v>460738</v>
      </c>
      <c r="D65" s="1">
        <v>1181109</v>
      </c>
      <c r="E65" s="1">
        <v>959233</v>
      </c>
      <c r="F65" s="1">
        <v>1642382</v>
      </c>
      <c r="J65" s="1">
        <v>429359</v>
      </c>
    </row>
    <row r="66" spans="1:10" x14ac:dyDescent="0.35">
      <c r="A66" s="7" t="s">
        <v>51</v>
      </c>
      <c r="B66" s="1">
        <v>24224221</v>
      </c>
      <c r="C66" s="1">
        <v>7488405</v>
      </c>
      <c r="D66" s="1">
        <v>6931208</v>
      </c>
      <c r="E66" s="1">
        <v>5220636</v>
      </c>
      <c r="F66" s="1">
        <v>3357355</v>
      </c>
      <c r="J66" s="1">
        <v>1226616</v>
      </c>
    </row>
    <row r="67" spans="1:10" x14ac:dyDescent="0.35">
      <c r="A67" s="7" t="s">
        <v>44</v>
      </c>
      <c r="B67" s="1">
        <v>741133</v>
      </c>
      <c r="C67" s="1">
        <v>3055</v>
      </c>
      <c r="D67" s="1">
        <v>14797</v>
      </c>
      <c r="E67" s="1">
        <v>7384</v>
      </c>
      <c r="F67" s="1">
        <v>19816</v>
      </c>
      <c r="J67" s="1">
        <v>696081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17477458</v>
      </c>
      <c r="C69" s="1">
        <v>5133949</v>
      </c>
      <c r="D69" s="1">
        <v>5355664</v>
      </c>
      <c r="E69" s="1">
        <v>3623402</v>
      </c>
      <c r="F69" s="1">
        <v>2504051</v>
      </c>
      <c r="J69" s="1">
        <v>860393</v>
      </c>
    </row>
    <row r="70" spans="1:10" x14ac:dyDescent="0.35">
      <c r="A70" s="7" t="s">
        <v>51</v>
      </c>
      <c r="B70" s="1">
        <v>11225411</v>
      </c>
      <c r="C70" s="1">
        <v>2796306</v>
      </c>
      <c r="D70" s="1">
        <v>2724630</v>
      </c>
      <c r="E70" s="1">
        <v>2528781</v>
      </c>
      <c r="F70" s="1">
        <v>2380565</v>
      </c>
      <c r="J70" s="1">
        <v>795128</v>
      </c>
    </row>
    <row r="71" spans="1:10" x14ac:dyDescent="0.35">
      <c r="A71" s="7" t="s">
        <v>44</v>
      </c>
      <c r="B71" s="1">
        <v>935307</v>
      </c>
      <c r="C71" s="1">
        <v>21944</v>
      </c>
      <c r="D71" s="1">
        <v>46820</v>
      </c>
      <c r="E71" s="1">
        <v>35070</v>
      </c>
      <c r="F71" s="1">
        <v>134938</v>
      </c>
      <c r="J71" s="1">
        <v>696535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3131461</v>
      </c>
      <c r="C73" s="1">
        <v>398647</v>
      </c>
      <c r="D73" s="1">
        <v>682437</v>
      </c>
      <c r="E73" s="1">
        <v>608548</v>
      </c>
      <c r="F73" s="1">
        <v>1441830</v>
      </c>
      <c r="G73" s="1">
        <f>SUM(C73:F73)</f>
        <v>3131462</v>
      </c>
      <c r="H73" s="1">
        <f>SUM(E73:F73)</f>
        <v>2050378</v>
      </c>
      <c r="I73" s="9">
        <f>H73/G73</f>
        <v>0.65476700659308651</v>
      </c>
      <c r="J73" s="1" t="s">
        <v>31</v>
      </c>
    </row>
    <row r="74" spans="1:10" x14ac:dyDescent="0.35">
      <c r="A74" s="7" t="s">
        <v>76</v>
      </c>
      <c r="B74" s="1">
        <v>2298160</v>
      </c>
      <c r="C74" s="1">
        <v>218213</v>
      </c>
      <c r="D74" s="1">
        <v>606490</v>
      </c>
      <c r="E74" s="1">
        <v>746988</v>
      </c>
      <c r="F74" s="1">
        <v>726469</v>
      </c>
      <c r="G74" s="1">
        <f>SUM(C74:F74)</f>
        <v>2298160</v>
      </c>
      <c r="H74" s="1">
        <f>SUM(E74:F74)</f>
        <v>1473457</v>
      </c>
      <c r="I74" s="9">
        <f>H74/G74</f>
        <v>0.64114639537717133</v>
      </c>
      <c r="J74" s="1" t="s">
        <v>31</v>
      </c>
    </row>
    <row r="75" spans="1:10" x14ac:dyDescent="0.35">
      <c r="A75" s="7" t="s">
        <v>77</v>
      </c>
      <c r="B75" s="1">
        <v>2454677</v>
      </c>
      <c r="C75" s="1">
        <v>290901</v>
      </c>
      <c r="D75" s="1">
        <v>645950</v>
      </c>
      <c r="E75" s="1">
        <v>816080</v>
      </c>
      <c r="F75" s="1">
        <v>701745</v>
      </c>
      <c r="J75" s="1" t="s">
        <v>31</v>
      </c>
    </row>
    <row r="76" spans="1:10" x14ac:dyDescent="0.35">
      <c r="A76" s="7" t="s">
        <v>78</v>
      </c>
      <c r="B76" s="1">
        <v>3511100</v>
      </c>
      <c r="C76" s="1">
        <v>577745</v>
      </c>
      <c r="D76" s="1">
        <v>1306705</v>
      </c>
      <c r="E76" s="1">
        <v>931593</v>
      </c>
      <c r="F76" s="1">
        <v>693101</v>
      </c>
      <c r="J76" s="1">
        <v>1956</v>
      </c>
    </row>
    <row r="77" spans="1:10" x14ac:dyDescent="0.35">
      <c r="A77" s="7" t="s">
        <v>174</v>
      </c>
      <c r="C77" s="1">
        <f>SUM(C73:C76)</f>
        <v>1485506</v>
      </c>
      <c r="D77" s="1">
        <f>SUM(D73:D76)</f>
        <v>3241582</v>
      </c>
      <c r="E77" s="1">
        <f>SUM(E73:E76)</f>
        <v>3103209</v>
      </c>
      <c r="F77" s="1">
        <f>SUM(F73:F76)</f>
        <v>3563145</v>
      </c>
      <c r="G77" s="1">
        <f>SUM(C77:F77)</f>
        <v>11393442</v>
      </c>
      <c r="H77" s="1">
        <f>SUM(E77:F77)</f>
        <v>6666354</v>
      </c>
      <c r="I77" s="9">
        <f>H77/G77</f>
        <v>0.58510448378988544</v>
      </c>
    </row>
    <row r="78" spans="1:10" x14ac:dyDescent="0.35">
      <c r="A78" s="7"/>
    </row>
    <row r="79" spans="1:10" x14ac:dyDescent="0.35">
      <c r="A79" s="7" t="s">
        <v>79</v>
      </c>
      <c r="B79" s="1">
        <v>2117035</v>
      </c>
      <c r="C79" s="1">
        <v>484736</v>
      </c>
      <c r="D79" s="1">
        <v>861876</v>
      </c>
      <c r="E79" s="1">
        <v>539794</v>
      </c>
      <c r="F79" s="1">
        <v>230629</v>
      </c>
      <c r="J79" s="1" t="s">
        <v>31</v>
      </c>
    </row>
    <row r="80" spans="1:10" x14ac:dyDescent="0.35">
      <c r="A80" s="7" t="s">
        <v>80</v>
      </c>
      <c r="B80" s="1">
        <v>3311073</v>
      </c>
      <c r="C80" s="1">
        <v>1291012</v>
      </c>
      <c r="D80" s="1">
        <v>1081501</v>
      </c>
      <c r="E80" s="1">
        <v>616219</v>
      </c>
      <c r="F80" s="1">
        <v>322341</v>
      </c>
      <c r="J80" s="1" t="s">
        <v>31</v>
      </c>
    </row>
    <row r="81" spans="1:10" x14ac:dyDescent="0.35">
      <c r="A81" s="7" t="s">
        <v>81</v>
      </c>
      <c r="B81" s="1">
        <v>1978054</v>
      </c>
      <c r="C81" s="1">
        <v>1044140</v>
      </c>
      <c r="D81" s="1">
        <v>518144</v>
      </c>
      <c r="E81" s="1">
        <v>380593</v>
      </c>
      <c r="F81" s="1">
        <v>35177</v>
      </c>
      <c r="J81" s="1" t="s">
        <v>31</v>
      </c>
    </row>
    <row r="82" spans="1:10" x14ac:dyDescent="0.35">
      <c r="A82" s="7" t="s">
        <v>82</v>
      </c>
      <c r="B82" s="1">
        <v>3306187</v>
      </c>
      <c r="C82" s="1">
        <v>2392763</v>
      </c>
      <c r="D82" s="1">
        <v>631600</v>
      </c>
      <c r="E82" s="1">
        <v>248869</v>
      </c>
      <c r="F82" s="1">
        <v>32955</v>
      </c>
      <c r="J82" s="1" t="s">
        <v>31</v>
      </c>
    </row>
    <row r="83" spans="1:10" x14ac:dyDescent="0.35">
      <c r="A83" s="7"/>
      <c r="C83" s="1">
        <f>SUM(C79:C82)</f>
        <v>5212651</v>
      </c>
      <c r="D83" s="1">
        <f>SUM(D79:D82)</f>
        <v>3093121</v>
      </c>
      <c r="E83" s="1">
        <f>SUM(E79:E82)</f>
        <v>1785475</v>
      </c>
      <c r="F83" s="1">
        <f>SUM(F79:F82)</f>
        <v>621102</v>
      </c>
      <c r="G83" s="1">
        <f>SUM(C83:F83)</f>
        <v>10712349</v>
      </c>
    </row>
    <row r="84" spans="1:10" x14ac:dyDescent="0.35">
      <c r="A84" s="7" t="s">
        <v>175</v>
      </c>
      <c r="G84" s="1">
        <f>G83+G77</f>
        <v>22105791</v>
      </c>
    </row>
    <row r="85" spans="1:10" x14ac:dyDescent="0.35">
      <c r="A85" s="7" t="s">
        <v>44</v>
      </c>
      <c r="B85" s="1">
        <v>7530429</v>
      </c>
      <c r="C85" s="1">
        <v>1254040</v>
      </c>
      <c r="D85" s="1">
        <v>1792412</v>
      </c>
      <c r="E85" s="1">
        <v>1298569</v>
      </c>
      <c r="F85" s="1">
        <v>835307</v>
      </c>
      <c r="J85" s="1">
        <v>2350101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22155292</v>
      </c>
      <c r="C87" s="1">
        <v>7240358</v>
      </c>
      <c r="D87" s="1">
        <v>6725485</v>
      </c>
      <c r="E87" s="1">
        <v>4745055</v>
      </c>
      <c r="F87" s="1">
        <v>3442585</v>
      </c>
      <c r="J87" s="1">
        <v>1810</v>
      </c>
    </row>
    <row r="88" spans="1:10" x14ac:dyDescent="0.35">
      <c r="A88" s="7" t="s">
        <v>84</v>
      </c>
      <c r="B88" s="1">
        <v>10683020</v>
      </c>
      <c r="C88" s="1">
        <v>2044599</v>
      </c>
      <c r="D88" s="1">
        <v>3292711</v>
      </c>
      <c r="E88" s="1">
        <v>2932705</v>
      </c>
      <c r="F88" s="1">
        <v>2413005</v>
      </c>
      <c r="J88" s="1" t="s">
        <v>31</v>
      </c>
    </row>
    <row r="89" spans="1:10" ht="43.5" x14ac:dyDescent="0.35">
      <c r="A89" s="7" t="s">
        <v>85</v>
      </c>
      <c r="B89" s="1">
        <v>7372855</v>
      </c>
      <c r="C89" s="1">
        <v>1281752</v>
      </c>
      <c r="D89" s="1">
        <v>2086425</v>
      </c>
      <c r="E89" s="1">
        <v>2178811</v>
      </c>
      <c r="F89" s="1">
        <v>1824057</v>
      </c>
      <c r="J89" s="1">
        <v>1810</v>
      </c>
    </row>
    <row r="90" spans="1:10" x14ac:dyDescent="0.35">
      <c r="A90" s="7" t="s">
        <v>86</v>
      </c>
      <c r="B90" s="1">
        <v>3310476</v>
      </c>
      <c r="C90" s="1">
        <v>133435</v>
      </c>
      <c r="D90" s="1">
        <v>623909</v>
      </c>
      <c r="E90" s="1">
        <v>797980</v>
      </c>
      <c r="F90" s="1">
        <v>1755151</v>
      </c>
      <c r="J90" s="1" t="s">
        <v>31</v>
      </c>
    </row>
    <row r="91" spans="1:10" x14ac:dyDescent="0.35">
      <c r="A91" s="7" t="s">
        <v>87</v>
      </c>
      <c r="B91" s="1">
        <v>724170</v>
      </c>
      <c r="C91" s="1">
        <v>59694</v>
      </c>
      <c r="D91" s="1">
        <v>205945</v>
      </c>
      <c r="E91" s="1">
        <v>127881</v>
      </c>
      <c r="F91" s="1">
        <v>330650</v>
      </c>
      <c r="J91" s="1" t="s">
        <v>31</v>
      </c>
    </row>
    <row r="92" spans="1:10" ht="29" x14ac:dyDescent="0.35">
      <c r="A92" s="7" t="s">
        <v>88</v>
      </c>
      <c r="B92" s="1">
        <v>837819</v>
      </c>
      <c r="C92" s="1">
        <v>86435</v>
      </c>
      <c r="D92" s="1">
        <v>230709</v>
      </c>
      <c r="E92" s="1">
        <v>326878</v>
      </c>
      <c r="F92" s="1">
        <v>193798</v>
      </c>
      <c r="J92" s="1" t="s">
        <v>31</v>
      </c>
    </row>
    <row r="93" spans="1:10" x14ac:dyDescent="0.35">
      <c r="A93" s="7" t="s">
        <v>89</v>
      </c>
      <c r="B93" s="1">
        <v>2068083</v>
      </c>
      <c r="C93" s="1">
        <v>92093</v>
      </c>
      <c r="D93" s="1">
        <v>443443</v>
      </c>
      <c r="E93" s="1">
        <v>537171</v>
      </c>
      <c r="F93" s="1">
        <v>995375</v>
      </c>
      <c r="G93" s="1">
        <f>SUM(C93:F93)</f>
        <v>2068082</v>
      </c>
      <c r="H93" s="1">
        <f>E93+F93</f>
        <v>1532546</v>
      </c>
      <c r="I93" s="9">
        <f>H93/G93</f>
        <v>0.74104701844511001</v>
      </c>
      <c r="J93" s="1" t="s">
        <v>31</v>
      </c>
    </row>
    <row r="94" spans="1:10" ht="29" x14ac:dyDescent="0.35">
      <c r="A94" s="7" t="s">
        <v>90</v>
      </c>
      <c r="B94" s="1">
        <v>920933</v>
      </c>
      <c r="C94" s="1">
        <v>14543</v>
      </c>
      <c r="D94" s="1">
        <v>153697</v>
      </c>
      <c r="E94" s="1">
        <v>366792</v>
      </c>
      <c r="F94" s="1">
        <v>385900</v>
      </c>
      <c r="J94" s="1" t="s">
        <v>31</v>
      </c>
    </row>
    <row r="95" spans="1:10" x14ac:dyDescent="0.35">
      <c r="A95" s="7" t="s">
        <v>91</v>
      </c>
      <c r="B95" s="1">
        <v>3045977</v>
      </c>
      <c r="C95" s="1">
        <v>223040</v>
      </c>
      <c r="D95" s="1">
        <v>1018936</v>
      </c>
      <c r="E95" s="1">
        <v>752520</v>
      </c>
      <c r="F95" s="1">
        <v>1051481</v>
      </c>
      <c r="J95" s="1" t="s">
        <v>31</v>
      </c>
    </row>
    <row r="96" spans="1:10" x14ac:dyDescent="0.35">
      <c r="A96" s="7" t="s">
        <v>92</v>
      </c>
      <c r="B96" s="1">
        <v>349115</v>
      </c>
      <c r="C96" s="1">
        <v>35763</v>
      </c>
      <c r="D96" s="1">
        <v>35716</v>
      </c>
      <c r="E96" s="1">
        <v>61968</v>
      </c>
      <c r="F96" s="1">
        <v>215668</v>
      </c>
      <c r="J96" s="1" t="s">
        <v>31</v>
      </c>
    </row>
    <row r="97" spans="1:10" x14ac:dyDescent="0.35">
      <c r="A97" s="7" t="s">
        <v>52</v>
      </c>
      <c r="B97" s="1">
        <v>1001408</v>
      </c>
      <c r="C97" s="1">
        <v>168787</v>
      </c>
      <c r="D97" s="1">
        <v>189211</v>
      </c>
      <c r="E97" s="1">
        <v>282239</v>
      </c>
      <c r="F97" s="1">
        <v>359382</v>
      </c>
      <c r="J97" s="1">
        <v>1789</v>
      </c>
    </row>
    <row r="98" spans="1:10" x14ac:dyDescent="0.35">
      <c r="A98" s="7" t="s">
        <v>44</v>
      </c>
      <c r="B98" s="1">
        <v>3130723</v>
      </c>
      <c r="C98" s="1">
        <v>168105</v>
      </c>
      <c r="D98" s="1">
        <v>366068</v>
      </c>
      <c r="E98" s="1">
        <v>216098</v>
      </c>
      <c r="F98" s="1">
        <v>31994</v>
      </c>
      <c r="J98" s="1">
        <v>2348458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129006</v>
      </c>
      <c r="C100" s="1">
        <v>5507</v>
      </c>
      <c r="D100" s="1">
        <v>82886</v>
      </c>
      <c r="E100" s="1">
        <v>18987</v>
      </c>
      <c r="F100" s="1">
        <v>19881</v>
      </c>
      <c r="J100" s="1">
        <v>1744</v>
      </c>
    </row>
    <row r="101" spans="1:10" x14ac:dyDescent="0.35">
      <c r="A101" s="7" t="s">
        <v>94</v>
      </c>
      <c r="B101" s="1">
        <v>72695</v>
      </c>
      <c r="C101" s="1">
        <v>544</v>
      </c>
      <c r="D101" s="1">
        <v>4868</v>
      </c>
      <c r="E101" s="1">
        <v>64319</v>
      </c>
      <c r="F101" s="1">
        <v>2963</v>
      </c>
      <c r="J101" s="1" t="s">
        <v>31</v>
      </c>
    </row>
    <row r="102" spans="1:10" x14ac:dyDescent="0.35">
      <c r="A102" s="7" t="s">
        <v>95</v>
      </c>
      <c r="B102" s="1">
        <v>152430</v>
      </c>
      <c r="C102" s="1">
        <v>74762</v>
      </c>
      <c r="D102" s="1">
        <v>53531</v>
      </c>
      <c r="E102" s="1">
        <v>19778</v>
      </c>
      <c r="F102" s="1">
        <v>4359</v>
      </c>
      <c r="J102" s="1" t="s">
        <v>31</v>
      </c>
    </row>
    <row r="103" spans="1:10" x14ac:dyDescent="0.35">
      <c r="A103" s="7" t="s">
        <v>96</v>
      </c>
      <c r="B103" s="1">
        <v>21676</v>
      </c>
      <c r="C103" s="1">
        <v>13285</v>
      </c>
      <c r="D103" s="1">
        <v>2796</v>
      </c>
      <c r="E103" s="1" t="s">
        <v>31</v>
      </c>
      <c r="F103" s="1">
        <v>5595</v>
      </c>
      <c r="J103" s="1" t="s">
        <v>31</v>
      </c>
    </row>
    <row r="104" spans="1:10" x14ac:dyDescent="0.35">
      <c r="A104" s="7" t="s">
        <v>97</v>
      </c>
      <c r="B104" s="1">
        <v>29041163</v>
      </c>
      <c r="C104" s="1">
        <v>7853960</v>
      </c>
      <c r="D104" s="1">
        <v>7954614</v>
      </c>
      <c r="E104" s="1">
        <v>6081395</v>
      </c>
      <c r="F104" s="1">
        <v>4880954</v>
      </c>
      <c r="J104" s="1">
        <v>2270239</v>
      </c>
    </row>
    <row r="105" spans="1:10" x14ac:dyDescent="0.35">
      <c r="A105" s="7" t="s">
        <v>44</v>
      </c>
      <c r="B105" s="1">
        <v>222173</v>
      </c>
      <c r="C105" s="1">
        <v>4140</v>
      </c>
      <c r="D105" s="1">
        <v>29386</v>
      </c>
      <c r="E105" s="1">
        <v>2773</v>
      </c>
      <c r="F105" s="1">
        <v>105802</v>
      </c>
      <c r="J105" s="1">
        <v>80073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15842593</v>
      </c>
      <c r="C107" s="1">
        <v>5297119</v>
      </c>
      <c r="D107" s="1">
        <v>4661563</v>
      </c>
      <c r="E107" s="1">
        <v>3267886</v>
      </c>
      <c r="F107" s="1">
        <v>2614216</v>
      </c>
      <c r="J107" s="1">
        <v>1810</v>
      </c>
    </row>
    <row r="108" spans="1:10" x14ac:dyDescent="0.35">
      <c r="A108" s="7" t="s">
        <v>99</v>
      </c>
      <c r="B108" s="1">
        <v>6770440</v>
      </c>
      <c r="C108" s="1">
        <v>1472018</v>
      </c>
      <c r="D108" s="1">
        <v>1903676</v>
      </c>
      <c r="E108" s="1">
        <v>1835104</v>
      </c>
      <c r="F108" s="1">
        <v>1559642</v>
      </c>
      <c r="J108" s="1" t="s">
        <v>31</v>
      </c>
    </row>
    <row r="109" spans="1:10" x14ac:dyDescent="0.35">
      <c r="A109" s="7" t="s">
        <v>100</v>
      </c>
      <c r="B109" s="1">
        <v>985392</v>
      </c>
      <c r="C109" s="1">
        <v>164189</v>
      </c>
      <c r="D109" s="1">
        <v>163768</v>
      </c>
      <c r="E109" s="1">
        <v>259850</v>
      </c>
      <c r="F109" s="1">
        <v>397584</v>
      </c>
      <c r="J109" s="1" t="s">
        <v>31</v>
      </c>
    </row>
    <row r="110" spans="1:10" x14ac:dyDescent="0.35">
      <c r="A110" s="7" t="s">
        <v>101</v>
      </c>
      <c r="B110" s="1">
        <v>85708</v>
      </c>
      <c r="C110" s="1">
        <v>68306</v>
      </c>
      <c r="D110" s="1" t="s">
        <v>31</v>
      </c>
      <c r="E110" s="1">
        <v>4114</v>
      </c>
      <c r="F110" s="1">
        <v>13287</v>
      </c>
      <c r="J110" s="1" t="s">
        <v>31</v>
      </c>
    </row>
    <row r="111" spans="1:10" x14ac:dyDescent="0.35">
      <c r="A111" s="7" t="s">
        <v>44</v>
      </c>
      <c r="B111" s="1">
        <v>5954043</v>
      </c>
      <c r="C111" s="1">
        <v>950566</v>
      </c>
      <c r="D111" s="1">
        <v>1398107</v>
      </c>
      <c r="E111" s="1">
        <v>820299</v>
      </c>
      <c r="F111" s="1">
        <v>434823</v>
      </c>
      <c r="J111" s="1">
        <v>2350247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20082916</v>
      </c>
      <c r="C113" s="1">
        <v>6111788</v>
      </c>
      <c r="D113" s="1">
        <v>5822979</v>
      </c>
      <c r="E113" s="1">
        <v>4357244</v>
      </c>
      <c r="F113" s="1">
        <v>3789094</v>
      </c>
      <c r="J113" s="1">
        <v>1810</v>
      </c>
    </row>
    <row r="114" spans="1:10" x14ac:dyDescent="0.35">
      <c r="A114" s="7" t="s">
        <v>99</v>
      </c>
      <c r="B114" s="1">
        <v>3097725</v>
      </c>
      <c r="C114" s="1">
        <v>828937</v>
      </c>
      <c r="D114" s="1">
        <v>801663</v>
      </c>
      <c r="E114" s="1">
        <v>828321</v>
      </c>
      <c r="F114" s="1">
        <v>638803</v>
      </c>
      <c r="J114" s="1" t="s">
        <v>31</v>
      </c>
    </row>
    <row r="115" spans="1:10" x14ac:dyDescent="0.35">
      <c r="A115" s="7" t="s">
        <v>100</v>
      </c>
      <c r="B115" s="1">
        <v>327085</v>
      </c>
      <c r="C115" s="1">
        <v>43836</v>
      </c>
      <c r="D115" s="1">
        <v>78080</v>
      </c>
      <c r="E115" s="1">
        <v>92294</v>
      </c>
      <c r="F115" s="1">
        <v>112875</v>
      </c>
      <c r="J115" s="1" t="s">
        <v>31</v>
      </c>
    </row>
    <row r="116" spans="1:10" x14ac:dyDescent="0.35">
      <c r="A116" s="7" t="s">
        <v>101</v>
      </c>
      <c r="B116" s="1">
        <v>43755</v>
      </c>
      <c r="C116" s="1">
        <v>6496</v>
      </c>
      <c r="D116" s="1">
        <v>6207</v>
      </c>
      <c r="E116" s="1" t="s">
        <v>31</v>
      </c>
      <c r="F116" s="1">
        <v>31052</v>
      </c>
      <c r="J116" s="1" t="s">
        <v>31</v>
      </c>
    </row>
    <row r="117" spans="1:10" x14ac:dyDescent="0.35">
      <c r="A117" s="7" t="s">
        <v>44</v>
      </c>
      <c r="B117" s="1">
        <v>6086696</v>
      </c>
      <c r="C117" s="1">
        <v>961143</v>
      </c>
      <c r="D117" s="1">
        <v>1418184</v>
      </c>
      <c r="E117" s="1">
        <v>909393</v>
      </c>
      <c r="F117" s="1">
        <v>447729</v>
      </c>
      <c r="J117" s="1">
        <v>2350247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13980363</v>
      </c>
      <c r="C119" s="1">
        <v>5043774</v>
      </c>
      <c r="D119" s="1">
        <v>4388138</v>
      </c>
      <c r="E119" s="1">
        <v>2743578</v>
      </c>
      <c r="F119" s="1">
        <v>1803063</v>
      </c>
      <c r="J119" s="1">
        <v>1810</v>
      </c>
    </row>
    <row r="120" spans="1:10" x14ac:dyDescent="0.35">
      <c r="A120" s="7" t="s">
        <v>99</v>
      </c>
      <c r="B120" s="1">
        <v>8372426</v>
      </c>
      <c r="C120" s="1">
        <v>1796922</v>
      </c>
      <c r="D120" s="1">
        <v>1994828</v>
      </c>
      <c r="E120" s="1">
        <v>2337755</v>
      </c>
      <c r="F120" s="1">
        <v>2242921</v>
      </c>
      <c r="J120" s="1" t="s">
        <v>31</v>
      </c>
    </row>
    <row r="121" spans="1:10" x14ac:dyDescent="0.35">
      <c r="A121" s="7" t="s">
        <v>100</v>
      </c>
      <c r="B121" s="1">
        <v>1181555</v>
      </c>
      <c r="C121" s="1">
        <v>148755</v>
      </c>
      <c r="D121" s="1">
        <v>324267</v>
      </c>
      <c r="E121" s="1">
        <v>199009</v>
      </c>
      <c r="F121" s="1">
        <v>509524</v>
      </c>
      <c r="J121" s="1" t="s">
        <v>31</v>
      </c>
    </row>
    <row r="122" spans="1:10" x14ac:dyDescent="0.35">
      <c r="A122" s="7" t="s">
        <v>101</v>
      </c>
      <c r="B122" s="1">
        <v>47009</v>
      </c>
      <c r="C122" s="1" t="s">
        <v>31</v>
      </c>
      <c r="D122" s="1">
        <v>19512</v>
      </c>
      <c r="E122" s="1">
        <v>5466</v>
      </c>
      <c r="F122" s="1">
        <v>22031</v>
      </c>
      <c r="J122" s="1" t="s">
        <v>31</v>
      </c>
    </row>
    <row r="123" spans="1:10" x14ac:dyDescent="0.35">
      <c r="A123" s="7" t="s">
        <v>44</v>
      </c>
      <c r="B123" s="1">
        <v>6056823</v>
      </c>
      <c r="C123" s="1">
        <v>962748</v>
      </c>
      <c r="D123" s="1">
        <v>1400369</v>
      </c>
      <c r="E123" s="1">
        <v>901445</v>
      </c>
      <c r="F123" s="1">
        <v>442014</v>
      </c>
      <c r="J123" s="1">
        <v>2350247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18630197</v>
      </c>
      <c r="C125" s="1">
        <v>6075417</v>
      </c>
      <c r="D125" s="1">
        <v>5417410</v>
      </c>
      <c r="E125" s="1">
        <v>3989870</v>
      </c>
      <c r="F125" s="1">
        <v>3145690</v>
      </c>
      <c r="J125" s="1">
        <v>1810</v>
      </c>
    </row>
    <row r="126" spans="1:10" x14ac:dyDescent="0.35">
      <c r="A126" s="7" t="s">
        <v>99</v>
      </c>
      <c r="B126" s="1">
        <v>4018624</v>
      </c>
      <c r="C126" s="1">
        <v>825125</v>
      </c>
      <c r="D126" s="1">
        <v>1039949</v>
      </c>
      <c r="E126" s="1">
        <v>1047006</v>
      </c>
      <c r="F126" s="1">
        <v>1106543</v>
      </c>
      <c r="J126" s="1" t="s">
        <v>31</v>
      </c>
    </row>
    <row r="127" spans="1:10" x14ac:dyDescent="0.35">
      <c r="A127" s="7" t="s">
        <v>100</v>
      </c>
      <c r="B127" s="1">
        <v>864412</v>
      </c>
      <c r="C127" s="1">
        <v>79218</v>
      </c>
      <c r="D127" s="1">
        <v>256705</v>
      </c>
      <c r="E127" s="1">
        <v>224908</v>
      </c>
      <c r="F127" s="1">
        <v>303581</v>
      </c>
      <c r="J127" s="1" t="s">
        <v>31</v>
      </c>
    </row>
    <row r="128" spans="1:10" x14ac:dyDescent="0.35">
      <c r="A128" s="7" t="s">
        <v>101</v>
      </c>
      <c r="B128" s="1">
        <v>88446</v>
      </c>
      <c r="C128" s="1">
        <v>6810</v>
      </c>
      <c r="D128" s="1">
        <v>45351</v>
      </c>
      <c r="E128" s="1">
        <v>14561</v>
      </c>
      <c r="F128" s="1">
        <v>21725</v>
      </c>
      <c r="J128" s="1" t="s">
        <v>31</v>
      </c>
    </row>
    <row r="129" spans="1:10" x14ac:dyDescent="0.35">
      <c r="A129" s="7" t="s">
        <v>44</v>
      </c>
      <c r="B129" s="1">
        <v>6036497</v>
      </c>
      <c r="C129" s="1">
        <v>965630</v>
      </c>
      <c r="D129" s="1">
        <v>1367699</v>
      </c>
      <c r="E129" s="1">
        <v>910907</v>
      </c>
      <c r="F129" s="1">
        <v>442014</v>
      </c>
      <c r="J129" s="1">
        <v>2350247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21707025</v>
      </c>
      <c r="C131" s="1">
        <v>6863615</v>
      </c>
      <c r="D131" s="1">
        <v>6248099</v>
      </c>
      <c r="E131" s="1">
        <v>4715537</v>
      </c>
      <c r="F131" s="1">
        <v>3877964</v>
      </c>
      <c r="J131" s="1">
        <v>1810</v>
      </c>
    </row>
    <row r="132" spans="1:10" x14ac:dyDescent="0.35">
      <c r="A132" s="7" t="s">
        <v>99</v>
      </c>
      <c r="B132" s="1">
        <v>1685617</v>
      </c>
      <c r="C132" s="1">
        <v>131163</v>
      </c>
      <c r="D132" s="1">
        <v>420062</v>
      </c>
      <c r="E132" s="1">
        <v>549236</v>
      </c>
      <c r="F132" s="1">
        <v>585156</v>
      </c>
      <c r="J132" s="1" t="s">
        <v>31</v>
      </c>
    </row>
    <row r="133" spans="1:10" x14ac:dyDescent="0.35">
      <c r="A133" s="7" t="s">
        <v>100</v>
      </c>
      <c r="B133" s="1">
        <v>191018</v>
      </c>
      <c r="C133" s="1">
        <v>5977</v>
      </c>
      <c r="D133" s="1">
        <v>82994</v>
      </c>
      <c r="E133" s="1">
        <v>21775</v>
      </c>
      <c r="F133" s="1">
        <v>80272</v>
      </c>
      <c r="J133" s="1" t="s">
        <v>31</v>
      </c>
    </row>
    <row r="134" spans="1:10" x14ac:dyDescent="0.35">
      <c r="A134" s="7" t="s">
        <v>101</v>
      </c>
      <c r="B134" s="1">
        <v>37026</v>
      </c>
      <c r="C134" s="1" t="s">
        <v>31</v>
      </c>
      <c r="D134" s="1">
        <v>6207</v>
      </c>
      <c r="E134" s="1">
        <v>10469</v>
      </c>
      <c r="F134" s="1">
        <v>20349</v>
      </c>
      <c r="J134" s="1" t="s">
        <v>31</v>
      </c>
    </row>
    <row r="135" spans="1:10" x14ac:dyDescent="0.35">
      <c r="A135" s="7" t="s">
        <v>44</v>
      </c>
      <c r="B135" s="1">
        <v>6017489</v>
      </c>
      <c r="C135" s="1">
        <v>951443</v>
      </c>
      <c r="D135" s="1">
        <v>1369752</v>
      </c>
      <c r="E135" s="1">
        <v>890235</v>
      </c>
      <c r="F135" s="1">
        <v>455812</v>
      </c>
      <c r="J135" s="1">
        <v>2350247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21590122</v>
      </c>
      <c r="C137" s="1">
        <v>6783452</v>
      </c>
      <c r="D137" s="1">
        <v>6239935</v>
      </c>
      <c r="E137" s="1">
        <v>4771085</v>
      </c>
      <c r="F137" s="1">
        <v>3793840</v>
      </c>
      <c r="J137" s="1">
        <v>1810</v>
      </c>
    </row>
    <row r="138" spans="1:10" x14ac:dyDescent="0.35">
      <c r="A138" s="7" t="s">
        <v>99</v>
      </c>
      <c r="B138" s="1">
        <v>1742668</v>
      </c>
      <c r="C138" s="1">
        <v>211921</v>
      </c>
      <c r="D138" s="1">
        <v>402781</v>
      </c>
      <c r="E138" s="1">
        <v>506621</v>
      </c>
      <c r="F138" s="1">
        <v>621345</v>
      </c>
      <c r="J138" s="1" t="s">
        <v>31</v>
      </c>
    </row>
    <row r="139" spans="1:10" x14ac:dyDescent="0.35">
      <c r="A139" s="7" t="s">
        <v>100</v>
      </c>
      <c r="B139" s="1">
        <v>285095</v>
      </c>
      <c r="C139" s="1">
        <v>5837</v>
      </c>
      <c r="D139" s="1">
        <v>105855</v>
      </c>
      <c r="E139" s="1">
        <v>19312</v>
      </c>
      <c r="F139" s="1">
        <v>154091</v>
      </c>
      <c r="J139" s="1" t="s">
        <v>31</v>
      </c>
    </row>
    <row r="140" spans="1:10" x14ac:dyDescent="0.35">
      <c r="A140" s="7" t="s">
        <v>101</v>
      </c>
      <c r="B140" s="1">
        <v>19092</v>
      </c>
      <c r="C140" s="1" t="s">
        <v>31</v>
      </c>
      <c r="D140" s="1">
        <v>11371</v>
      </c>
      <c r="E140" s="1" t="s">
        <v>31</v>
      </c>
      <c r="F140" s="1">
        <v>7721</v>
      </c>
      <c r="J140" s="1" t="s">
        <v>31</v>
      </c>
    </row>
    <row r="141" spans="1:10" x14ac:dyDescent="0.35">
      <c r="A141" s="7" t="s">
        <v>44</v>
      </c>
      <c r="B141" s="1">
        <v>6001200</v>
      </c>
      <c r="C141" s="1">
        <v>950990</v>
      </c>
      <c r="D141" s="1">
        <v>1367172</v>
      </c>
      <c r="E141" s="1">
        <v>890235</v>
      </c>
      <c r="F141" s="1">
        <v>442556</v>
      </c>
      <c r="J141" s="1">
        <v>2350247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162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4925171</v>
      </c>
      <c r="C8" s="1">
        <v>1462550</v>
      </c>
      <c r="D8" s="1">
        <v>1172863</v>
      </c>
      <c r="E8" s="1">
        <v>1065090</v>
      </c>
      <c r="F8" s="1">
        <v>785099</v>
      </c>
      <c r="G8" s="1">
        <f>SUM(C8:F8)</f>
        <v>4485602</v>
      </c>
      <c r="H8" s="1">
        <f>SUM(E8:F8)</f>
        <v>1850189</v>
      </c>
      <c r="I8" s="9">
        <f>H8/G8</f>
        <v>0.41247284088066666</v>
      </c>
      <c r="J8" s="1">
        <v>439569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379892</v>
      </c>
      <c r="C10" s="1">
        <v>121761</v>
      </c>
      <c r="D10" s="1">
        <v>73528</v>
      </c>
      <c r="E10" s="1">
        <v>83774</v>
      </c>
      <c r="F10" s="1">
        <v>22605</v>
      </c>
      <c r="J10" s="1">
        <v>78224</v>
      </c>
    </row>
    <row r="11" spans="1:10" x14ac:dyDescent="0.35">
      <c r="A11" s="7" t="s">
        <v>34</v>
      </c>
      <c r="B11" s="1">
        <v>1283447</v>
      </c>
      <c r="C11" s="1">
        <v>390408</v>
      </c>
      <c r="D11" s="1">
        <v>280980</v>
      </c>
      <c r="E11" s="1">
        <v>221054</v>
      </c>
      <c r="F11" s="1">
        <v>273512</v>
      </c>
      <c r="J11" s="1">
        <v>117494</v>
      </c>
    </row>
    <row r="12" spans="1:10" x14ac:dyDescent="0.35">
      <c r="A12" s="7" t="s">
        <v>35</v>
      </c>
      <c r="B12" s="1">
        <v>1145106</v>
      </c>
      <c r="C12" s="1">
        <v>293884</v>
      </c>
      <c r="D12" s="1">
        <v>274500</v>
      </c>
      <c r="E12" s="1">
        <v>249976</v>
      </c>
      <c r="F12" s="1">
        <v>241932</v>
      </c>
      <c r="J12" s="1">
        <v>84813</v>
      </c>
    </row>
    <row r="13" spans="1:10" x14ac:dyDescent="0.35">
      <c r="A13" s="7" t="s">
        <v>36</v>
      </c>
      <c r="B13" s="1">
        <v>940253</v>
      </c>
      <c r="C13" s="1">
        <v>275945</v>
      </c>
      <c r="D13" s="1">
        <v>257024</v>
      </c>
      <c r="E13" s="1">
        <v>189125</v>
      </c>
      <c r="F13" s="1">
        <v>135844</v>
      </c>
      <c r="J13" s="1">
        <v>82316</v>
      </c>
    </row>
    <row r="14" spans="1:10" x14ac:dyDescent="0.35">
      <c r="A14" s="7" t="s">
        <v>37</v>
      </c>
      <c r="B14" s="1">
        <v>1176473</v>
      </c>
      <c r="C14" s="1">
        <v>380551</v>
      </c>
      <c r="D14" s="1">
        <v>286831</v>
      </c>
      <c r="E14" s="1">
        <v>321161</v>
      </c>
      <c r="F14" s="1">
        <v>111207</v>
      </c>
      <c r="J14" s="1">
        <v>76722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2541027</v>
      </c>
      <c r="C16" s="1">
        <v>809338</v>
      </c>
      <c r="D16" s="1">
        <v>561865</v>
      </c>
      <c r="E16" s="1">
        <v>505324</v>
      </c>
      <c r="F16" s="1">
        <v>409154</v>
      </c>
      <c r="J16" s="1">
        <v>255346</v>
      </c>
    </row>
    <row r="17" spans="1:10" x14ac:dyDescent="0.35">
      <c r="A17" s="7" t="s">
        <v>39</v>
      </c>
      <c r="B17" s="1">
        <v>2384143</v>
      </c>
      <c r="C17" s="1">
        <v>653211</v>
      </c>
      <c r="D17" s="1">
        <v>610998</v>
      </c>
      <c r="E17" s="1">
        <v>559766</v>
      </c>
      <c r="F17" s="1">
        <v>375945</v>
      </c>
      <c r="J17" s="1">
        <v>184223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2446430</v>
      </c>
      <c r="C19" s="1">
        <v>795752</v>
      </c>
      <c r="D19" s="1">
        <v>544378</v>
      </c>
      <c r="E19" s="1">
        <v>478501</v>
      </c>
      <c r="F19" s="1">
        <v>389374</v>
      </c>
      <c r="J19" s="1">
        <v>238426</v>
      </c>
    </row>
    <row r="20" spans="1:10" x14ac:dyDescent="0.35">
      <c r="A20" s="7" t="s">
        <v>41</v>
      </c>
      <c r="B20" s="1">
        <v>2285434</v>
      </c>
      <c r="C20" s="1">
        <v>629572</v>
      </c>
      <c r="D20" s="1">
        <v>577826</v>
      </c>
      <c r="E20" s="1">
        <v>549565</v>
      </c>
      <c r="F20" s="1">
        <v>354866</v>
      </c>
      <c r="J20" s="1">
        <v>173605</v>
      </c>
    </row>
    <row r="21" spans="1:10" x14ac:dyDescent="0.35">
      <c r="A21" s="7" t="s">
        <v>42</v>
      </c>
      <c r="B21" s="1">
        <v>36878</v>
      </c>
      <c r="C21" s="1">
        <v>8243</v>
      </c>
      <c r="D21" s="1">
        <v>19902</v>
      </c>
      <c r="E21" s="1">
        <v>4921</v>
      </c>
      <c r="F21" s="1">
        <v>2201</v>
      </c>
      <c r="J21" s="1">
        <v>1610</v>
      </c>
    </row>
    <row r="22" spans="1:10" x14ac:dyDescent="0.35">
      <c r="A22" s="7" t="s">
        <v>43</v>
      </c>
      <c r="B22" s="1">
        <v>50406</v>
      </c>
      <c r="C22" s="1">
        <v>24719</v>
      </c>
      <c r="D22" s="1">
        <v>9719</v>
      </c>
      <c r="E22" s="1">
        <v>1453</v>
      </c>
      <c r="F22" s="1">
        <v>12313</v>
      </c>
      <c r="J22" s="1">
        <v>2201</v>
      </c>
    </row>
    <row r="23" spans="1:10" x14ac:dyDescent="0.35">
      <c r="A23" s="7" t="s">
        <v>44</v>
      </c>
      <c r="B23" s="1">
        <v>106024</v>
      </c>
      <c r="C23" s="1">
        <v>4264</v>
      </c>
      <c r="D23" s="1">
        <v>21038</v>
      </c>
      <c r="E23" s="1">
        <v>30650</v>
      </c>
      <c r="F23" s="1">
        <v>26346</v>
      </c>
      <c r="J23" s="1">
        <v>23726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176850</v>
      </c>
      <c r="C25" s="1">
        <v>60225</v>
      </c>
      <c r="D25" s="1">
        <v>53707</v>
      </c>
      <c r="E25" s="1">
        <v>47736</v>
      </c>
      <c r="F25" s="1">
        <v>14446</v>
      </c>
      <c r="J25" s="1">
        <v>736</v>
      </c>
    </row>
    <row r="26" spans="1:10" x14ac:dyDescent="0.35">
      <c r="A26" s="7" t="s">
        <v>46</v>
      </c>
      <c r="B26" s="1">
        <v>4235239</v>
      </c>
      <c r="C26" s="1">
        <v>1272534</v>
      </c>
      <c r="D26" s="1">
        <v>1006906</v>
      </c>
      <c r="E26" s="1">
        <v>929891</v>
      </c>
      <c r="F26" s="1">
        <v>639333</v>
      </c>
      <c r="J26" s="1">
        <v>386574</v>
      </c>
    </row>
    <row r="27" spans="1:10" x14ac:dyDescent="0.35">
      <c r="A27" s="7" t="s">
        <v>47</v>
      </c>
      <c r="B27" s="1">
        <v>208542</v>
      </c>
      <c r="C27" s="1">
        <v>51075</v>
      </c>
      <c r="D27" s="1">
        <v>66188</v>
      </c>
      <c r="E27" s="1">
        <v>35094</v>
      </c>
      <c r="F27" s="1">
        <v>31784</v>
      </c>
      <c r="J27" s="1">
        <v>24402</v>
      </c>
    </row>
    <row r="28" spans="1:10" x14ac:dyDescent="0.35">
      <c r="A28" s="7" t="s">
        <v>48</v>
      </c>
      <c r="B28" s="1">
        <v>107645</v>
      </c>
      <c r="C28" s="1">
        <v>36060</v>
      </c>
      <c r="D28" s="1">
        <v>24438</v>
      </c>
      <c r="E28" s="1">
        <v>22205</v>
      </c>
      <c r="F28" s="1">
        <v>24942</v>
      </c>
      <c r="J28" s="1" t="s">
        <v>31</v>
      </c>
    </row>
    <row r="29" spans="1:10" x14ac:dyDescent="0.35">
      <c r="A29" s="7" t="s">
        <v>49</v>
      </c>
      <c r="B29" s="1">
        <v>85838</v>
      </c>
      <c r="C29" s="1">
        <v>21624</v>
      </c>
      <c r="D29" s="1">
        <v>5722</v>
      </c>
      <c r="E29" s="1">
        <v>15376</v>
      </c>
      <c r="F29" s="1">
        <v>38985</v>
      </c>
      <c r="J29" s="1">
        <v>4130</v>
      </c>
    </row>
    <row r="30" spans="1:10" x14ac:dyDescent="0.35">
      <c r="A30" s="7" t="s">
        <v>44</v>
      </c>
      <c r="B30" s="1">
        <v>111057</v>
      </c>
      <c r="C30" s="1">
        <v>21031</v>
      </c>
      <c r="D30" s="1">
        <v>15902</v>
      </c>
      <c r="E30" s="1">
        <v>14788</v>
      </c>
      <c r="F30" s="1">
        <v>35609</v>
      </c>
      <c r="J30" s="1">
        <v>23726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404123</v>
      </c>
      <c r="C32" s="1">
        <v>119160</v>
      </c>
      <c r="D32" s="1">
        <v>127222</v>
      </c>
      <c r="E32" s="1">
        <v>84763</v>
      </c>
      <c r="F32" s="1">
        <v>46230</v>
      </c>
      <c r="J32" s="1">
        <v>26748</v>
      </c>
    </row>
    <row r="33" spans="1:10" x14ac:dyDescent="0.35">
      <c r="A33" s="7" t="s">
        <v>51</v>
      </c>
      <c r="B33" s="1">
        <v>4176223</v>
      </c>
      <c r="C33" s="1">
        <v>1271464</v>
      </c>
      <c r="D33" s="1">
        <v>987315</v>
      </c>
      <c r="E33" s="1">
        <v>897789</v>
      </c>
      <c r="F33" s="1">
        <v>636892</v>
      </c>
      <c r="J33" s="1">
        <v>382763</v>
      </c>
    </row>
    <row r="34" spans="1:10" x14ac:dyDescent="0.35">
      <c r="A34" s="7" t="s">
        <v>52</v>
      </c>
      <c r="B34" s="1">
        <v>181219</v>
      </c>
      <c r="C34" s="1">
        <v>50634</v>
      </c>
      <c r="D34" s="1">
        <v>32796</v>
      </c>
      <c r="E34" s="1">
        <v>37101</v>
      </c>
      <c r="F34" s="1">
        <v>54357</v>
      </c>
      <c r="J34" s="1">
        <v>6331</v>
      </c>
    </row>
    <row r="35" spans="1:10" x14ac:dyDescent="0.35">
      <c r="A35" s="7" t="s">
        <v>44</v>
      </c>
      <c r="B35" s="1">
        <v>163606</v>
      </c>
      <c r="C35" s="1">
        <v>21291</v>
      </c>
      <c r="D35" s="1">
        <v>25530</v>
      </c>
      <c r="E35" s="1">
        <v>45438</v>
      </c>
      <c r="F35" s="1">
        <v>47620</v>
      </c>
      <c r="J35" s="1">
        <v>23726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401739</v>
      </c>
      <c r="C37" s="1">
        <v>59974</v>
      </c>
      <c r="D37" s="1">
        <v>79403</v>
      </c>
      <c r="E37" s="1">
        <v>132320</v>
      </c>
      <c r="F37" s="1">
        <v>103863</v>
      </c>
      <c r="G37" s="1">
        <f>SUM(C37:F37)</f>
        <v>375560</v>
      </c>
      <c r="H37" s="1">
        <f>SUM(E37:F37)</f>
        <v>236183</v>
      </c>
      <c r="I37" s="9">
        <f>H37/G37</f>
        <v>0.62888220257748428</v>
      </c>
      <c r="J37" s="1">
        <v>26178</v>
      </c>
    </row>
    <row r="38" spans="1:10" x14ac:dyDescent="0.35">
      <c r="A38" s="7" t="s">
        <v>54</v>
      </c>
      <c r="B38" s="1">
        <v>3228731</v>
      </c>
      <c r="C38" s="1">
        <v>1150184</v>
      </c>
      <c r="D38" s="1">
        <v>791970</v>
      </c>
      <c r="E38" s="1">
        <v>608805</v>
      </c>
      <c r="F38" s="1">
        <v>398470</v>
      </c>
      <c r="G38" s="1">
        <f t="shared" ref="G38:G41" si="0">SUM(C38:F38)</f>
        <v>2949429</v>
      </c>
      <c r="H38" s="1">
        <f t="shared" ref="H38:H41" si="1">SUM(E38:F38)</f>
        <v>1007275</v>
      </c>
      <c r="I38" s="9">
        <f t="shared" ref="I38:I41" si="2">H38/G38</f>
        <v>0.34151525600378918</v>
      </c>
      <c r="J38" s="1">
        <v>279303</v>
      </c>
    </row>
    <row r="39" spans="1:10" x14ac:dyDescent="0.35">
      <c r="A39" s="7" t="s">
        <v>55</v>
      </c>
      <c r="B39" s="1">
        <v>965296</v>
      </c>
      <c r="C39" s="1">
        <v>136101</v>
      </c>
      <c r="D39" s="1">
        <v>213968</v>
      </c>
      <c r="E39" s="1">
        <v>243463</v>
      </c>
      <c r="F39" s="1">
        <v>254159</v>
      </c>
      <c r="G39" s="1">
        <f t="shared" si="0"/>
        <v>847691</v>
      </c>
      <c r="H39" s="1">
        <f t="shared" si="1"/>
        <v>497622</v>
      </c>
      <c r="I39" s="9">
        <f t="shared" si="2"/>
        <v>0.58703230304438758</v>
      </c>
      <c r="J39" s="1">
        <v>117605</v>
      </c>
    </row>
    <row r="40" spans="1:10" x14ac:dyDescent="0.35">
      <c r="A40" s="7" t="s">
        <v>56</v>
      </c>
      <c r="B40" s="1">
        <v>218142</v>
      </c>
      <c r="C40" s="1">
        <v>80841</v>
      </c>
      <c r="D40" s="1">
        <v>61920</v>
      </c>
      <c r="E40" s="1">
        <v>60107</v>
      </c>
      <c r="F40" s="1">
        <v>13213</v>
      </c>
      <c r="G40" s="1">
        <f t="shared" si="0"/>
        <v>216081</v>
      </c>
      <c r="H40" s="1">
        <f t="shared" si="1"/>
        <v>73320</v>
      </c>
      <c r="I40" s="9">
        <f t="shared" si="2"/>
        <v>0.33931720049425912</v>
      </c>
      <c r="J40" s="1">
        <v>2062</v>
      </c>
    </row>
    <row r="41" spans="1:10" x14ac:dyDescent="0.35">
      <c r="A41" s="7" t="s">
        <v>57</v>
      </c>
      <c r="B41" s="1">
        <v>111263</v>
      </c>
      <c r="C41" s="1">
        <v>35450</v>
      </c>
      <c r="D41" s="1">
        <v>25602</v>
      </c>
      <c r="E41" s="1">
        <v>20394</v>
      </c>
      <c r="F41" s="1">
        <v>15395</v>
      </c>
      <c r="G41" s="1">
        <f t="shared" si="0"/>
        <v>96841</v>
      </c>
      <c r="H41" s="1">
        <f t="shared" si="1"/>
        <v>35789</v>
      </c>
      <c r="I41" s="9">
        <f t="shared" si="2"/>
        <v>0.36956454394316457</v>
      </c>
      <c r="J41" s="1">
        <v>14421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215077</v>
      </c>
      <c r="C43" s="1">
        <v>13335</v>
      </c>
      <c r="D43" s="1">
        <v>83013</v>
      </c>
      <c r="E43" s="1">
        <v>54807</v>
      </c>
      <c r="F43" s="1">
        <v>51978</v>
      </c>
      <c r="J43" s="1">
        <v>11945</v>
      </c>
    </row>
    <row r="44" spans="1:10" x14ac:dyDescent="0.35">
      <c r="A44" s="7" t="s">
        <v>59</v>
      </c>
      <c r="B44" s="1">
        <v>1651505</v>
      </c>
      <c r="C44" s="1">
        <v>274853</v>
      </c>
      <c r="D44" s="1">
        <v>329965</v>
      </c>
      <c r="E44" s="1">
        <v>453534</v>
      </c>
      <c r="F44" s="1">
        <v>379749</v>
      </c>
      <c r="J44" s="1">
        <v>213406</v>
      </c>
    </row>
    <row r="45" spans="1:10" x14ac:dyDescent="0.35">
      <c r="A45" s="7" t="s">
        <v>60</v>
      </c>
      <c r="B45" s="1">
        <v>1277291</v>
      </c>
      <c r="C45" s="1">
        <v>269381</v>
      </c>
      <c r="D45" s="1">
        <v>329377</v>
      </c>
      <c r="E45" s="1">
        <v>301056</v>
      </c>
      <c r="F45" s="1">
        <v>261527</v>
      </c>
      <c r="J45" s="1">
        <v>115951</v>
      </c>
    </row>
    <row r="46" spans="1:10" x14ac:dyDescent="0.35">
      <c r="A46" s="7" t="s">
        <v>61</v>
      </c>
      <c r="B46" s="1">
        <v>1781298</v>
      </c>
      <c r="C46" s="1">
        <v>904982</v>
      </c>
      <c r="D46" s="1">
        <v>430509</v>
      </c>
      <c r="E46" s="1">
        <v>255693</v>
      </c>
      <c r="F46" s="1">
        <v>91847</v>
      </c>
      <c r="J46" s="1">
        <v>98267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2560232</v>
      </c>
      <c r="C48" s="1">
        <v>906583</v>
      </c>
      <c r="D48" s="1">
        <v>651282</v>
      </c>
      <c r="E48" s="1">
        <v>520893</v>
      </c>
      <c r="F48" s="1">
        <v>277731</v>
      </c>
      <c r="J48" s="1">
        <v>203742</v>
      </c>
    </row>
    <row r="49" spans="1:10" x14ac:dyDescent="0.35">
      <c r="A49" s="7" t="s">
        <v>63</v>
      </c>
      <c r="B49" s="1">
        <v>200922</v>
      </c>
      <c r="C49" s="1">
        <v>45174</v>
      </c>
      <c r="D49" s="1">
        <v>42025</v>
      </c>
      <c r="E49" s="1">
        <v>64411</v>
      </c>
      <c r="F49" s="1">
        <v>36324</v>
      </c>
      <c r="J49" s="1">
        <v>12988</v>
      </c>
    </row>
    <row r="50" spans="1:10" x14ac:dyDescent="0.35">
      <c r="A50" s="7" t="s">
        <v>64</v>
      </c>
      <c r="B50" s="1">
        <v>722857</v>
      </c>
      <c r="C50" s="1">
        <v>113725</v>
      </c>
      <c r="D50" s="1">
        <v>150364</v>
      </c>
      <c r="E50" s="1">
        <v>170011</v>
      </c>
      <c r="F50" s="1">
        <v>239954</v>
      </c>
      <c r="J50" s="1">
        <v>48804</v>
      </c>
    </row>
    <row r="51" spans="1:10" x14ac:dyDescent="0.35">
      <c r="A51" s="7" t="s">
        <v>65</v>
      </c>
      <c r="B51" s="1">
        <v>1401022</v>
      </c>
      <c r="C51" s="1">
        <v>384244</v>
      </c>
      <c r="D51" s="1">
        <v>329191</v>
      </c>
      <c r="E51" s="1">
        <v>304457</v>
      </c>
      <c r="F51" s="1">
        <v>231091</v>
      </c>
      <c r="J51" s="1">
        <v>152039</v>
      </c>
    </row>
    <row r="52" spans="1:10" x14ac:dyDescent="0.35">
      <c r="A52" s="7" t="s">
        <v>44</v>
      </c>
      <c r="B52" s="1">
        <v>40138</v>
      </c>
      <c r="C52" s="1">
        <v>12824</v>
      </c>
      <c r="D52" s="1" t="s">
        <v>31</v>
      </c>
      <c r="E52" s="1">
        <v>5318</v>
      </c>
      <c r="F52" s="1" t="s">
        <v>31</v>
      </c>
      <c r="J52" s="1">
        <v>21996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386618</v>
      </c>
      <c r="C54" s="1">
        <v>98953</v>
      </c>
      <c r="D54" s="1">
        <v>110560</v>
      </c>
      <c r="E54" s="1">
        <v>94957</v>
      </c>
      <c r="F54" s="1">
        <v>52384</v>
      </c>
      <c r="J54" s="1">
        <v>29764</v>
      </c>
    </row>
    <row r="55" spans="1:10" x14ac:dyDescent="0.35">
      <c r="A55" s="7" t="s">
        <v>67</v>
      </c>
      <c r="B55" s="1">
        <v>1436532</v>
      </c>
      <c r="C55" s="1">
        <v>590173</v>
      </c>
      <c r="D55" s="1">
        <v>338268</v>
      </c>
      <c r="E55" s="1">
        <v>248498</v>
      </c>
      <c r="F55" s="1">
        <v>168781</v>
      </c>
      <c r="J55" s="1">
        <v>90812</v>
      </c>
    </row>
    <row r="56" spans="1:10" x14ac:dyDescent="0.35">
      <c r="A56" s="7" t="s">
        <v>68</v>
      </c>
      <c r="B56" s="1">
        <v>1015429</v>
      </c>
      <c r="C56" s="1">
        <v>255824</v>
      </c>
      <c r="D56" s="1">
        <v>311657</v>
      </c>
      <c r="E56" s="1">
        <v>197537</v>
      </c>
      <c r="F56" s="1">
        <v>159601</v>
      </c>
      <c r="J56" s="1">
        <v>90809</v>
      </c>
    </row>
    <row r="57" spans="1:10" x14ac:dyDescent="0.35">
      <c r="A57" s="7" t="s">
        <v>69</v>
      </c>
      <c r="B57" s="1">
        <v>1098894</v>
      </c>
      <c r="C57" s="1">
        <v>288994</v>
      </c>
      <c r="D57" s="1">
        <v>206918</v>
      </c>
      <c r="E57" s="1">
        <v>248791</v>
      </c>
      <c r="F57" s="1">
        <v>225870</v>
      </c>
      <c r="J57" s="1">
        <v>128320</v>
      </c>
    </row>
    <row r="58" spans="1:10" x14ac:dyDescent="0.35">
      <c r="A58" s="7" t="s">
        <v>70</v>
      </c>
      <c r="B58" s="1">
        <v>588500</v>
      </c>
      <c r="C58" s="1">
        <v>145136</v>
      </c>
      <c r="D58" s="1">
        <v>131141</v>
      </c>
      <c r="E58" s="1">
        <v>155126</v>
      </c>
      <c r="F58" s="1">
        <v>113515</v>
      </c>
      <c r="J58" s="1">
        <v>43580</v>
      </c>
    </row>
    <row r="59" spans="1:10" x14ac:dyDescent="0.35">
      <c r="A59" s="7" t="s">
        <v>71</v>
      </c>
      <c r="B59" s="1">
        <v>215260</v>
      </c>
      <c r="C59" s="1">
        <v>64246</v>
      </c>
      <c r="D59" s="1">
        <v>55225</v>
      </c>
      <c r="E59" s="1">
        <v>47941</v>
      </c>
      <c r="F59" s="1">
        <v>28375</v>
      </c>
      <c r="J59" s="1">
        <v>19473</v>
      </c>
    </row>
    <row r="60" spans="1:10" x14ac:dyDescent="0.35">
      <c r="A60" s="7" t="s">
        <v>72</v>
      </c>
      <c r="B60" s="1">
        <v>183939</v>
      </c>
      <c r="C60" s="1">
        <v>19223</v>
      </c>
      <c r="D60" s="1">
        <v>19094</v>
      </c>
      <c r="E60" s="1">
        <v>72239</v>
      </c>
      <c r="F60" s="1">
        <v>36573</v>
      </c>
      <c r="J60" s="1">
        <v>36810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1878114</v>
      </c>
      <c r="C62" s="1">
        <v>430674</v>
      </c>
      <c r="D62" s="1">
        <v>417583</v>
      </c>
      <c r="E62" s="1">
        <v>432918</v>
      </c>
      <c r="F62" s="1">
        <v>370424</v>
      </c>
      <c r="G62" s="1">
        <f>SUM(C62:F62)</f>
        <v>1651599</v>
      </c>
      <c r="H62" s="1">
        <f>SUM(E62:F62)</f>
        <v>803342</v>
      </c>
      <c r="I62" s="9">
        <f>H62/G62</f>
        <v>0.48640257108414331</v>
      </c>
      <c r="J62" s="1">
        <v>226515</v>
      </c>
    </row>
    <row r="63" spans="1:10" x14ac:dyDescent="0.35">
      <c r="A63" s="7" t="s">
        <v>74</v>
      </c>
      <c r="B63" s="1">
        <v>3047057</v>
      </c>
      <c r="C63" s="1">
        <v>1031876</v>
      </c>
      <c r="D63" s="1">
        <v>755280</v>
      </c>
      <c r="E63" s="1">
        <v>632172</v>
      </c>
      <c r="F63" s="1">
        <v>414675</v>
      </c>
      <c r="G63" s="1">
        <f>SUM(C63:F63)</f>
        <v>2834003</v>
      </c>
      <c r="H63" s="1">
        <f>SUM(E63:F63)</f>
        <v>1046847</v>
      </c>
      <c r="I63" s="9">
        <f>H63/G63</f>
        <v>0.36938810579946457</v>
      </c>
      <c r="J63" s="1">
        <v>213054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461374</v>
      </c>
      <c r="C65" s="1">
        <v>56745</v>
      </c>
      <c r="D65" s="1">
        <v>72454</v>
      </c>
      <c r="E65" s="1">
        <v>85285</v>
      </c>
      <c r="F65" s="1">
        <v>219375</v>
      </c>
      <c r="J65" s="1">
        <v>27515</v>
      </c>
    </row>
    <row r="66" spans="1:10" x14ac:dyDescent="0.35">
      <c r="A66" s="7" t="s">
        <v>51</v>
      </c>
      <c r="B66" s="1">
        <v>4278399</v>
      </c>
      <c r="C66" s="1">
        <v>1405805</v>
      </c>
      <c r="D66" s="1">
        <v>1100409</v>
      </c>
      <c r="E66" s="1">
        <v>970789</v>
      </c>
      <c r="F66" s="1">
        <v>541833</v>
      </c>
      <c r="J66" s="1">
        <v>259563</v>
      </c>
    </row>
    <row r="67" spans="1:10" x14ac:dyDescent="0.35">
      <c r="A67" s="7" t="s">
        <v>44</v>
      </c>
      <c r="B67" s="1">
        <v>185397</v>
      </c>
      <c r="C67" s="1" t="s">
        <v>31</v>
      </c>
      <c r="D67" s="1" t="s">
        <v>31</v>
      </c>
      <c r="E67" s="1">
        <v>9016</v>
      </c>
      <c r="F67" s="1">
        <v>23891</v>
      </c>
      <c r="J67" s="1">
        <v>152491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2932396</v>
      </c>
      <c r="C69" s="1">
        <v>953147</v>
      </c>
      <c r="D69" s="1">
        <v>737241</v>
      </c>
      <c r="E69" s="1">
        <v>607525</v>
      </c>
      <c r="F69" s="1">
        <v>460239</v>
      </c>
      <c r="J69" s="1">
        <v>174243</v>
      </c>
    </row>
    <row r="70" spans="1:10" x14ac:dyDescent="0.35">
      <c r="A70" s="7" t="s">
        <v>51</v>
      </c>
      <c r="B70" s="1">
        <v>1792626</v>
      </c>
      <c r="C70" s="1">
        <v>503719</v>
      </c>
      <c r="D70" s="1">
        <v>435233</v>
      </c>
      <c r="E70" s="1">
        <v>436013</v>
      </c>
      <c r="F70" s="1">
        <v>307790</v>
      </c>
      <c r="J70" s="1">
        <v>109871</v>
      </c>
    </row>
    <row r="71" spans="1:10" x14ac:dyDescent="0.35">
      <c r="A71" s="7" t="s">
        <v>44</v>
      </c>
      <c r="B71" s="1">
        <v>200149</v>
      </c>
      <c r="C71" s="1">
        <v>5684</v>
      </c>
      <c r="D71" s="1">
        <v>389</v>
      </c>
      <c r="E71" s="1">
        <v>21552</v>
      </c>
      <c r="F71" s="1">
        <v>17070</v>
      </c>
      <c r="J71" s="1">
        <v>155455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398585</v>
      </c>
      <c r="C73" s="1">
        <v>34324</v>
      </c>
      <c r="D73" s="1">
        <v>140406</v>
      </c>
      <c r="E73" s="1">
        <v>95395</v>
      </c>
      <c r="F73" s="1">
        <v>128460</v>
      </c>
      <c r="G73" s="1">
        <f>SUM(C73:F73)</f>
        <v>398585</v>
      </c>
      <c r="H73" s="1">
        <f>SUM(E73:F73)</f>
        <v>223855</v>
      </c>
      <c r="I73" s="9">
        <f>H73/G73</f>
        <v>0.56162424576940928</v>
      </c>
      <c r="J73" s="1" t="s">
        <v>31</v>
      </c>
    </row>
    <row r="74" spans="1:10" x14ac:dyDescent="0.35">
      <c r="A74" s="7" t="s">
        <v>76</v>
      </c>
      <c r="B74" s="1">
        <v>441849</v>
      </c>
      <c r="C74" s="1">
        <v>45693</v>
      </c>
      <c r="D74" s="1">
        <v>77106</v>
      </c>
      <c r="E74" s="1">
        <v>95982</v>
      </c>
      <c r="F74" s="1">
        <v>220464</v>
      </c>
      <c r="G74" s="1">
        <f>SUM(C74:F74)</f>
        <v>439245</v>
      </c>
      <c r="H74" s="1">
        <f>SUM(E74:F74)</f>
        <v>316446</v>
      </c>
      <c r="I74" s="9">
        <f>H74/G74</f>
        <v>0.72043164976266094</v>
      </c>
      <c r="J74" s="1">
        <v>2604</v>
      </c>
    </row>
    <row r="75" spans="1:10" x14ac:dyDescent="0.35">
      <c r="A75" s="7" t="s">
        <v>77</v>
      </c>
      <c r="B75" s="1">
        <v>312861</v>
      </c>
      <c r="C75" s="1">
        <v>41514</v>
      </c>
      <c r="D75" s="1">
        <v>77196</v>
      </c>
      <c r="E75" s="1">
        <v>88007</v>
      </c>
      <c r="F75" s="1">
        <v>106143</v>
      </c>
      <c r="J75" s="1" t="s">
        <v>31</v>
      </c>
    </row>
    <row r="76" spans="1:10" x14ac:dyDescent="0.35">
      <c r="A76" s="7" t="s">
        <v>78</v>
      </c>
      <c r="B76" s="1">
        <v>518146</v>
      </c>
      <c r="C76" s="1">
        <v>147050</v>
      </c>
      <c r="D76" s="1">
        <v>127803</v>
      </c>
      <c r="E76" s="1">
        <v>149213</v>
      </c>
      <c r="F76" s="1">
        <v>94080</v>
      </c>
      <c r="J76" s="1" t="s">
        <v>31</v>
      </c>
    </row>
    <row r="77" spans="1:10" x14ac:dyDescent="0.35">
      <c r="A77" s="7" t="s">
        <v>174</v>
      </c>
      <c r="C77" s="1">
        <f>SUM(C73:C76)</f>
        <v>268581</v>
      </c>
      <c r="D77" s="1">
        <f>SUM(D73:D76)</f>
        <v>422511</v>
      </c>
      <c r="E77" s="1">
        <f>SUM(E73:E76)</f>
        <v>428597</v>
      </c>
      <c r="F77" s="1">
        <f>SUM(F73:F76)</f>
        <v>549147</v>
      </c>
      <c r="G77" s="1">
        <f>SUM(C77:F77)</f>
        <v>1668836</v>
      </c>
      <c r="H77" s="1">
        <f>SUM(E77:F77)</f>
        <v>977744</v>
      </c>
      <c r="I77" s="9">
        <f>H77/G77</f>
        <v>0.58588381362818154</v>
      </c>
    </row>
    <row r="78" spans="1:10" x14ac:dyDescent="0.35">
      <c r="A78" s="7"/>
    </row>
    <row r="79" spans="1:10" x14ac:dyDescent="0.35">
      <c r="A79" s="7" t="s">
        <v>79</v>
      </c>
      <c r="B79" s="1">
        <v>562930</v>
      </c>
      <c r="C79" s="1">
        <v>197758</v>
      </c>
      <c r="D79" s="1">
        <v>176253</v>
      </c>
      <c r="E79" s="1">
        <v>122542</v>
      </c>
      <c r="F79" s="1">
        <v>66377</v>
      </c>
      <c r="J79" s="1" t="s">
        <v>31</v>
      </c>
    </row>
    <row r="80" spans="1:10" x14ac:dyDescent="0.35">
      <c r="A80" s="7" t="s">
        <v>80</v>
      </c>
      <c r="B80" s="1">
        <v>507387</v>
      </c>
      <c r="C80" s="1">
        <v>203386</v>
      </c>
      <c r="D80" s="1">
        <v>189189</v>
      </c>
      <c r="E80" s="1">
        <v>94274</v>
      </c>
      <c r="F80" s="1">
        <v>20539</v>
      </c>
      <c r="J80" s="1" t="s">
        <v>31</v>
      </c>
    </row>
    <row r="81" spans="1:10" x14ac:dyDescent="0.35">
      <c r="A81" s="7" t="s">
        <v>81</v>
      </c>
      <c r="B81" s="1">
        <v>336402</v>
      </c>
      <c r="C81" s="1">
        <v>186514</v>
      </c>
      <c r="D81" s="1">
        <v>78764</v>
      </c>
      <c r="E81" s="1">
        <v>61034</v>
      </c>
      <c r="F81" s="1">
        <v>10090</v>
      </c>
      <c r="J81" s="1" t="s">
        <v>31</v>
      </c>
    </row>
    <row r="82" spans="1:10" x14ac:dyDescent="0.35">
      <c r="A82" s="7" t="s">
        <v>82</v>
      </c>
      <c r="B82" s="1">
        <v>457802</v>
      </c>
      <c r="C82" s="1">
        <v>357568</v>
      </c>
      <c r="D82" s="1">
        <v>69082</v>
      </c>
      <c r="E82" s="1">
        <v>31153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945226</v>
      </c>
      <c r="D83" s="1">
        <f>SUM(D79:D82)</f>
        <v>513288</v>
      </c>
      <c r="E83" s="1">
        <f>SUM(E79:E82)</f>
        <v>309003</v>
      </c>
      <c r="F83" s="1">
        <f>SUM(F79:F82)</f>
        <v>97006</v>
      </c>
      <c r="G83" s="1">
        <f>SUM(C83:F83)</f>
        <v>1864523</v>
      </c>
    </row>
    <row r="84" spans="1:10" x14ac:dyDescent="0.35">
      <c r="A84" s="7" t="s">
        <v>175</v>
      </c>
      <c r="G84" s="1">
        <f>G83+G77</f>
        <v>3533359</v>
      </c>
    </row>
    <row r="85" spans="1:10" x14ac:dyDescent="0.35">
      <c r="A85" s="7" t="s">
        <v>44</v>
      </c>
      <c r="B85" s="1">
        <v>1389208</v>
      </c>
      <c r="C85" s="1">
        <v>248742</v>
      </c>
      <c r="D85" s="1">
        <v>237065</v>
      </c>
      <c r="E85" s="1">
        <v>327491</v>
      </c>
      <c r="F85" s="1">
        <v>138946</v>
      </c>
      <c r="J85" s="1">
        <v>436964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3630637</v>
      </c>
      <c r="C87" s="1">
        <v>1311133</v>
      </c>
      <c r="D87" s="1">
        <v>994754</v>
      </c>
      <c r="E87" s="1">
        <v>791073</v>
      </c>
      <c r="F87" s="1">
        <v>532678</v>
      </c>
      <c r="J87" s="1">
        <v>999</v>
      </c>
    </row>
    <row r="88" spans="1:10" x14ac:dyDescent="0.35">
      <c r="A88" s="7" t="s">
        <v>84</v>
      </c>
      <c r="B88" s="1">
        <v>1771727</v>
      </c>
      <c r="C88" s="1">
        <v>383281</v>
      </c>
      <c r="D88" s="1">
        <v>501064</v>
      </c>
      <c r="E88" s="1">
        <v>436870</v>
      </c>
      <c r="F88" s="1">
        <v>450511</v>
      </c>
      <c r="J88" s="1" t="s">
        <v>31</v>
      </c>
    </row>
    <row r="89" spans="1:10" ht="43.5" x14ac:dyDescent="0.35">
      <c r="A89" s="7" t="s">
        <v>85</v>
      </c>
      <c r="B89" s="1">
        <v>1148901</v>
      </c>
      <c r="C89" s="1">
        <v>198539</v>
      </c>
      <c r="D89" s="1">
        <v>343993</v>
      </c>
      <c r="E89" s="1">
        <v>350490</v>
      </c>
      <c r="F89" s="1">
        <v>255880</v>
      </c>
      <c r="J89" s="1" t="s">
        <v>31</v>
      </c>
    </row>
    <row r="90" spans="1:10" x14ac:dyDescent="0.35">
      <c r="A90" s="7" t="s">
        <v>86</v>
      </c>
      <c r="B90" s="1">
        <v>442041</v>
      </c>
      <c r="C90" s="1">
        <v>19065</v>
      </c>
      <c r="D90" s="1">
        <v>53041</v>
      </c>
      <c r="E90" s="1">
        <v>117678</v>
      </c>
      <c r="F90" s="1">
        <v>252256</v>
      </c>
      <c r="J90" s="1" t="s">
        <v>31</v>
      </c>
    </row>
    <row r="91" spans="1:10" x14ac:dyDescent="0.35">
      <c r="A91" s="7" t="s">
        <v>87</v>
      </c>
      <c r="B91" s="1">
        <v>92758</v>
      </c>
      <c r="C91" s="1">
        <v>2341</v>
      </c>
      <c r="D91" s="1">
        <v>8191</v>
      </c>
      <c r="E91" s="1">
        <v>14655</v>
      </c>
      <c r="F91" s="1">
        <v>67571</v>
      </c>
      <c r="J91" s="1" t="s">
        <v>31</v>
      </c>
    </row>
    <row r="92" spans="1:10" ht="29" x14ac:dyDescent="0.35">
      <c r="A92" s="7" t="s">
        <v>88</v>
      </c>
      <c r="B92" s="1">
        <v>86236</v>
      </c>
      <c r="C92" s="1">
        <v>5946</v>
      </c>
      <c r="D92" s="1">
        <v>31577</v>
      </c>
      <c r="E92" s="1">
        <v>30791</v>
      </c>
      <c r="F92" s="1">
        <v>17922</v>
      </c>
      <c r="J92" s="1" t="s">
        <v>31</v>
      </c>
    </row>
    <row r="93" spans="1:10" x14ac:dyDescent="0.35">
      <c r="A93" s="7" t="s">
        <v>89</v>
      </c>
      <c r="B93" s="1">
        <v>439798</v>
      </c>
      <c r="C93" s="1">
        <v>42090</v>
      </c>
      <c r="D93" s="1">
        <v>55931</v>
      </c>
      <c r="E93" s="1">
        <v>115401</v>
      </c>
      <c r="F93" s="1">
        <v>226376</v>
      </c>
      <c r="G93" s="1">
        <f>SUM(C93:F93)</f>
        <v>439798</v>
      </c>
      <c r="H93" s="1">
        <f>E93+F93</f>
        <v>341777</v>
      </c>
      <c r="I93" s="9">
        <f>H93/G93</f>
        <v>0.7771226790481085</v>
      </c>
      <c r="J93" s="1" t="s">
        <v>31</v>
      </c>
    </row>
    <row r="94" spans="1:10" ht="29" x14ac:dyDescent="0.35">
      <c r="A94" s="7" t="s">
        <v>90</v>
      </c>
      <c r="B94" s="1">
        <v>68842</v>
      </c>
      <c r="C94" s="1">
        <v>7010</v>
      </c>
      <c r="D94" s="1">
        <v>11336</v>
      </c>
      <c r="E94" s="1">
        <v>17297</v>
      </c>
      <c r="F94" s="1">
        <v>33199</v>
      </c>
      <c r="J94" s="1" t="s">
        <v>31</v>
      </c>
    </row>
    <row r="95" spans="1:10" x14ac:dyDescent="0.35">
      <c r="A95" s="7" t="s">
        <v>91</v>
      </c>
      <c r="B95" s="1">
        <v>132792</v>
      </c>
      <c r="C95" s="1">
        <v>9209</v>
      </c>
      <c r="D95" s="1">
        <v>42172</v>
      </c>
      <c r="E95" s="1">
        <v>23915</v>
      </c>
      <c r="F95" s="1">
        <v>57495</v>
      </c>
      <c r="J95" s="1" t="s">
        <v>31</v>
      </c>
    </row>
    <row r="96" spans="1:10" x14ac:dyDescent="0.35">
      <c r="A96" s="7" t="s">
        <v>92</v>
      </c>
      <c r="B96" s="1">
        <v>56489</v>
      </c>
      <c r="C96" s="1">
        <v>9479</v>
      </c>
      <c r="D96" s="1">
        <v>4307</v>
      </c>
      <c r="E96" s="1">
        <v>12018</v>
      </c>
      <c r="F96" s="1">
        <v>30685</v>
      </c>
      <c r="J96" s="1" t="s">
        <v>31</v>
      </c>
    </row>
    <row r="97" spans="1:10" x14ac:dyDescent="0.35">
      <c r="A97" s="7" t="s">
        <v>52</v>
      </c>
      <c r="B97" s="1">
        <v>79130</v>
      </c>
      <c r="C97" s="1">
        <v>28419</v>
      </c>
      <c r="D97" s="1">
        <v>8535</v>
      </c>
      <c r="E97" s="1">
        <v>19407</v>
      </c>
      <c r="F97" s="1">
        <v>22769</v>
      </c>
      <c r="J97" s="1" t="s">
        <v>31</v>
      </c>
    </row>
    <row r="98" spans="1:10" x14ac:dyDescent="0.35">
      <c r="A98" s="7" t="s">
        <v>44</v>
      </c>
      <c r="B98" s="1">
        <v>631558</v>
      </c>
      <c r="C98" s="1">
        <v>51979</v>
      </c>
      <c r="D98" s="1">
        <v>28255</v>
      </c>
      <c r="E98" s="1">
        <v>56618</v>
      </c>
      <c r="F98" s="1">
        <v>56135</v>
      </c>
      <c r="J98" s="1">
        <v>438570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2121</v>
      </c>
      <c r="C100" s="1" t="s">
        <v>31</v>
      </c>
      <c r="D100" s="1" t="s">
        <v>31</v>
      </c>
      <c r="E100" s="1" t="s">
        <v>31</v>
      </c>
      <c r="F100" s="1">
        <v>2121</v>
      </c>
      <c r="J100" s="1" t="s">
        <v>31</v>
      </c>
    </row>
    <row r="101" spans="1:10" x14ac:dyDescent="0.35">
      <c r="A101" s="7" t="s">
        <v>94</v>
      </c>
      <c r="B101" s="1">
        <v>20203</v>
      </c>
      <c r="C101" s="1" t="s">
        <v>31</v>
      </c>
      <c r="D101" s="1">
        <v>1081</v>
      </c>
      <c r="E101" s="1">
        <v>382</v>
      </c>
      <c r="F101" s="1">
        <v>18740</v>
      </c>
      <c r="J101" s="1" t="s">
        <v>31</v>
      </c>
    </row>
    <row r="102" spans="1:10" x14ac:dyDescent="0.35">
      <c r="A102" s="7" t="s">
        <v>95</v>
      </c>
      <c r="B102" s="1">
        <v>10924</v>
      </c>
      <c r="C102" s="1">
        <v>8194</v>
      </c>
      <c r="D102" s="1">
        <v>2730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1647</v>
      </c>
      <c r="C103" s="1" t="s">
        <v>31</v>
      </c>
      <c r="D103" s="1" t="s">
        <v>31</v>
      </c>
      <c r="E103" s="1">
        <v>1647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4826696</v>
      </c>
      <c r="C104" s="1">
        <v>1454355</v>
      </c>
      <c r="D104" s="1">
        <v>1152240</v>
      </c>
      <c r="E104" s="1">
        <v>1052181</v>
      </c>
      <c r="F104" s="1">
        <v>749385</v>
      </c>
      <c r="J104" s="1">
        <v>418534</v>
      </c>
    </row>
    <row r="105" spans="1:10" x14ac:dyDescent="0.35">
      <c r="A105" s="7" t="s">
        <v>44</v>
      </c>
      <c r="B105" s="1">
        <v>63581</v>
      </c>
      <c r="C105" s="1" t="s">
        <v>31</v>
      </c>
      <c r="D105" s="1">
        <v>16812</v>
      </c>
      <c r="E105" s="1">
        <v>10880</v>
      </c>
      <c r="F105" s="1">
        <v>14855</v>
      </c>
      <c r="J105" s="1">
        <v>21034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2697677</v>
      </c>
      <c r="C107" s="1">
        <v>1069528</v>
      </c>
      <c r="D107" s="1">
        <v>695475</v>
      </c>
      <c r="E107" s="1">
        <v>528113</v>
      </c>
      <c r="F107" s="1">
        <v>404561</v>
      </c>
      <c r="J107" s="1" t="s">
        <v>31</v>
      </c>
    </row>
    <row r="108" spans="1:10" x14ac:dyDescent="0.35">
      <c r="A108" s="7" t="s">
        <v>99</v>
      </c>
      <c r="B108" s="1">
        <v>980096</v>
      </c>
      <c r="C108" s="1">
        <v>237996</v>
      </c>
      <c r="D108" s="1">
        <v>274828</v>
      </c>
      <c r="E108" s="1">
        <v>264070</v>
      </c>
      <c r="F108" s="1">
        <v>203203</v>
      </c>
      <c r="J108" s="1" t="s">
        <v>31</v>
      </c>
    </row>
    <row r="109" spans="1:10" x14ac:dyDescent="0.35">
      <c r="A109" s="7" t="s">
        <v>100</v>
      </c>
      <c r="B109" s="1">
        <v>186344</v>
      </c>
      <c r="C109" s="1">
        <v>30181</v>
      </c>
      <c r="D109" s="1">
        <v>24381</v>
      </c>
      <c r="E109" s="1">
        <v>43756</v>
      </c>
      <c r="F109" s="1">
        <v>88026</v>
      </c>
      <c r="J109" s="1" t="s">
        <v>31</v>
      </c>
    </row>
    <row r="110" spans="1:10" x14ac:dyDescent="0.35">
      <c r="A110" s="7" t="s">
        <v>101</v>
      </c>
      <c r="B110" s="1">
        <v>23154</v>
      </c>
      <c r="C110" s="1" t="s">
        <v>31</v>
      </c>
      <c r="D110" s="1">
        <v>20068</v>
      </c>
      <c r="E110" s="1">
        <v>171</v>
      </c>
      <c r="F110" s="1">
        <v>2914</v>
      </c>
      <c r="J110" s="1" t="s">
        <v>31</v>
      </c>
    </row>
    <row r="111" spans="1:10" x14ac:dyDescent="0.35">
      <c r="A111" s="7" t="s">
        <v>44</v>
      </c>
      <c r="B111" s="1">
        <v>1037901</v>
      </c>
      <c r="C111" s="1">
        <v>124846</v>
      </c>
      <c r="D111" s="1">
        <v>158112</v>
      </c>
      <c r="E111" s="1">
        <v>228980</v>
      </c>
      <c r="F111" s="1">
        <v>86395</v>
      </c>
      <c r="J111" s="1">
        <v>439569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3241248</v>
      </c>
      <c r="C113" s="1">
        <v>1150125</v>
      </c>
      <c r="D113" s="1">
        <v>863701</v>
      </c>
      <c r="E113" s="1">
        <v>684633</v>
      </c>
      <c r="F113" s="1">
        <v>542788</v>
      </c>
      <c r="J113" s="1" t="s">
        <v>31</v>
      </c>
    </row>
    <row r="114" spans="1:10" x14ac:dyDescent="0.35">
      <c r="A114" s="7" t="s">
        <v>99</v>
      </c>
      <c r="B114" s="1">
        <v>540482</v>
      </c>
      <c r="C114" s="1">
        <v>162646</v>
      </c>
      <c r="D114" s="1">
        <v>140955</v>
      </c>
      <c r="E114" s="1">
        <v>123082</v>
      </c>
      <c r="F114" s="1">
        <v>113799</v>
      </c>
      <c r="J114" s="1" t="s">
        <v>31</v>
      </c>
    </row>
    <row r="115" spans="1:10" x14ac:dyDescent="0.35">
      <c r="A115" s="7" t="s">
        <v>100</v>
      </c>
      <c r="B115" s="1">
        <v>78483</v>
      </c>
      <c r="C115" s="1">
        <v>21765</v>
      </c>
      <c r="D115" s="1">
        <v>8135</v>
      </c>
      <c r="E115" s="1">
        <v>16758</v>
      </c>
      <c r="F115" s="1">
        <v>31825</v>
      </c>
      <c r="J115" s="1" t="s">
        <v>31</v>
      </c>
    </row>
    <row r="116" spans="1:10" x14ac:dyDescent="0.35">
      <c r="A116" s="7" t="s">
        <v>101</v>
      </c>
      <c r="B116" s="1">
        <v>6898</v>
      </c>
      <c r="C116" s="1" t="s">
        <v>31</v>
      </c>
      <c r="D116" s="1">
        <v>1960</v>
      </c>
      <c r="E116" s="1">
        <v>2024</v>
      </c>
      <c r="F116" s="1">
        <v>2914</v>
      </c>
      <c r="J116" s="1" t="s">
        <v>31</v>
      </c>
    </row>
    <row r="117" spans="1:10" x14ac:dyDescent="0.35">
      <c r="A117" s="7" t="s">
        <v>44</v>
      </c>
      <c r="B117" s="1">
        <v>1058061</v>
      </c>
      <c r="C117" s="1">
        <v>128014</v>
      </c>
      <c r="D117" s="1">
        <v>158112</v>
      </c>
      <c r="E117" s="1">
        <v>238593</v>
      </c>
      <c r="F117" s="1">
        <v>93774</v>
      </c>
      <c r="J117" s="1">
        <v>439569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2224469</v>
      </c>
      <c r="C119" s="1">
        <v>940203</v>
      </c>
      <c r="D119" s="1">
        <v>604217</v>
      </c>
      <c r="E119" s="1">
        <v>375864</v>
      </c>
      <c r="F119" s="1">
        <v>304185</v>
      </c>
      <c r="J119" s="1" t="s">
        <v>31</v>
      </c>
    </row>
    <row r="120" spans="1:10" x14ac:dyDescent="0.35">
      <c r="A120" s="7" t="s">
        <v>99</v>
      </c>
      <c r="B120" s="1">
        <v>1361911</v>
      </c>
      <c r="C120" s="1">
        <v>329154</v>
      </c>
      <c r="D120" s="1">
        <v>354157</v>
      </c>
      <c r="E120" s="1">
        <v>387866</v>
      </c>
      <c r="F120" s="1">
        <v>290734</v>
      </c>
      <c r="J120" s="1" t="s">
        <v>31</v>
      </c>
    </row>
    <row r="121" spans="1:10" x14ac:dyDescent="0.35">
      <c r="A121" s="7" t="s">
        <v>100</v>
      </c>
      <c r="B121" s="1">
        <v>258544</v>
      </c>
      <c r="C121" s="1">
        <v>54527</v>
      </c>
      <c r="D121" s="1">
        <v>56378</v>
      </c>
      <c r="E121" s="1">
        <v>49897</v>
      </c>
      <c r="F121" s="1">
        <v>97742</v>
      </c>
      <c r="J121" s="1" t="s">
        <v>31</v>
      </c>
    </row>
    <row r="122" spans="1:10" x14ac:dyDescent="0.35">
      <c r="A122" s="7" t="s">
        <v>101</v>
      </c>
      <c r="B122" s="1">
        <v>3086</v>
      </c>
      <c r="C122" s="1" t="s">
        <v>31</v>
      </c>
      <c r="D122" s="1" t="s">
        <v>31</v>
      </c>
      <c r="E122" s="1">
        <v>171</v>
      </c>
      <c r="F122" s="1">
        <v>2914</v>
      </c>
      <c r="J122" s="1" t="s">
        <v>31</v>
      </c>
    </row>
    <row r="123" spans="1:10" x14ac:dyDescent="0.35">
      <c r="A123" s="7" t="s">
        <v>44</v>
      </c>
      <c r="B123" s="1">
        <v>1077161</v>
      </c>
      <c r="C123" s="1">
        <v>138666</v>
      </c>
      <c r="D123" s="1">
        <v>158112</v>
      </c>
      <c r="E123" s="1">
        <v>251291</v>
      </c>
      <c r="F123" s="1">
        <v>89524</v>
      </c>
      <c r="J123" s="1">
        <v>439569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2921533</v>
      </c>
      <c r="C125" s="1">
        <v>1162458</v>
      </c>
      <c r="D125" s="1">
        <v>784229</v>
      </c>
      <c r="E125" s="1">
        <v>520314</v>
      </c>
      <c r="F125" s="1">
        <v>454532</v>
      </c>
      <c r="J125" s="1" t="s">
        <v>31</v>
      </c>
    </row>
    <row r="126" spans="1:10" x14ac:dyDescent="0.35">
      <c r="A126" s="7" t="s">
        <v>99</v>
      </c>
      <c r="B126" s="1">
        <v>798962</v>
      </c>
      <c r="C126" s="1">
        <v>133199</v>
      </c>
      <c r="D126" s="1">
        <v>191277</v>
      </c>
      <c r="E126" s="1">
        <v>260257</v>
      </c>
      <c r="F126" s="1">
        <v>214229</v>
      </c>
      <c r="J126" s="1" t="s">
        <v>31</v>
      </c>
    </row>
    <row r="127" spans="1:10" x14ac:dyDescent="0.35">
      <c r="A127" s="7" t="s">
        <v>100</v>
      </c>
      <c r="B127" s="1">
        <v>148510</v>
      </c>
      <c r="C127" s="1">
        <v>38067</v>
      </c>
      <c r="D127" s="1">
        <v>39246</v>
      </c>
      <c r="E127" s="1">
        <v>48600</v>
      </c>
      <c r="F127" s="1">
        <v>22599</v>
      </c>
      <c r="J127" s="1" t="s">
        <v>31</v>
      </c>
    </row>
    <row r="128" spans="1:10" x14ac:dyDescent="0.35">
      <c r="A128" s="7" t="s">
        <v>101</v>
      </c>
      <c r="B128" s="1">
        <v>10682</v>
      </c>
      <c r="C128" s="1">
        <v>2742</v>
      </c>
      <c r="D128" s="1" t="s">
        <v>31</v>
      </c>
      <c r="E128" s="1">
        <v>3724</v>
      </c>
      <c r="F128" s="1">
        <v>4216</v>
      </c>
      <c r="J128" s="1" t="s">
        <v>31</v>
      </c>
    </row>
    <row r="129" spans="1:10" x14ac:dyDescent="0.35">
      <c r="A129" s="7" t="s">
        <v>44</v>
      </c>
      <c r="B129" s="1">
        <v>1045483</v>
      </c>
      <c r="C129" s="1">
        <v>126084</v>
      </c>
      <c r="D129" s="1">
        <v>158112</v>
      </c>
      <c r="E129" s="1">
        <v>232196</v>
      </c>
      <c r="F129" s="1">
        <v>89524</v>
      </c>
      <c r="J129" s="1">
        <v>439569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3597851</v>
      </c>
      <c r="C131" s="1">
        <v>1280084</v>
      </c>
      <c r="D131" s="1">
        <v>968766</v>
      </c>
      <c r="E131" s="1">
        <v>769738</v>
      </c>
      <c r="F131" s="1">
        <v>579263</v>
      </c>
      <c r="J131" s="1" t="s">
        <v>31</v>
      </c>
    </row>
    <row r="132" spans="1:10" x14ac:dyDescent="0.35">
      <c r="A132" s="7" t="s">
        <v>99</v>
      </c>
      <c r="B132" s="1">
        <v>208536</v>
      </c>
      <c r="C132" s="1">
        <v>48985</v>
      </c>
      <c r="D132" s="1">
        <v>40826</v>
      </c>
      <c r="E132" s="1">
        <v>43122</v>
      </c>
      <c r="F132" s="1">
        <v>75603</v>
      </c>
      <c r="J132" s="1" t="s">
        <v>31</v>
      </c>
    </row>
    <row r="133" spans="1:10" x14ac:dyDescent="0.35">
      <c r="A133" s="7" t="s">
        <v>100</v>
      </c>
      <c r="B133" s="1">
        <v>52851</v>
      </c>
      <c r="C133" s="1">
        <v>2440</v>
      </c>
      <c r="D133" s="1">
        <v>5159</v>
      </c>
      <c r="E133" s="1">
        <v>18301</v>
      </c>
      <c r="F133" s="1">
        <v>26951</v>
      </c>
      <c r="J133" s="1" t="s">
        <v>31</v>
      </c>
    </row>
    <row r="134" spans="1:10" x14ac:dyDescent="0.35">
      <c r="A134" s="7" t="s">
        <v>101</v>
      </c>
      <c r="B134" s="1">
        <v>4388</v>
      </c>
      <c r="C134" s="1" t="s">
        <v>31</v>
      </c>
      <c r="D134" s="1" t="s">
        <v>31</v>
      </c>
      <c r="E134" s="1">
        <v>171</v>
      </c>
      <c r="F134" s="1">
        <v>4216</v>
      </c>
      <c r="J134" s="1" t="s">
        <v>31</v>
      </c>
    </row>
    <row r="135" spans="1:10" x14ac:dyDescent="0.35">
      <c r="A135" s="7" t="s">
        <v>44</v>
      </c>
      <c r="B135" s="1">
        <v>1061545</v>
      </c>
      <c r="C135" s="1">
        <v>131040</v>
      </c>
      <c r="D135" s="1">
        <v>158112</v>
      </c>
      <c r="E135" s="1">
        <v>233758</v>
      </c>
      <c r="F135" s="1">
        <v>99067</v>
      </c>
      <c r="J135" s="1">
        <v>439569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3576789</v>
      </c>
      <c r="C137" s="1">
        <v>1286552</v>
      </c>
      <c r="D137" s="1">
        <v>952934</v>
      </c>
      <c r="E137" s="1">
        <v>765659</v>
      </c>
      <c r="F137" s="1">
        <v>571643</v>
      </c>
      <c r="J137" s="1" t="s">
        <v>31</v>
      </c>
    </row>
    <row r="138" spans="1:10" x14ac:dyDescent="0.35">
      <c r="A138" s="7" t="s">
        <v>99</v>
      </c>
      <c r="B138" s="1">
        <v>229390</v>
      </c>
      <c r="C138" s="1">
        <v>31360</v>
      </c>
      <c r="D138" s="1">
        <v>56658</v>
      </c>
      <c r="E138" s="1">
        <v>61039</v>
      </c>
      <c r="F138" s="1">
        <v>80334</v>
      </c>
      <c r="J138" s="1" t="s">
        <v>31</v>
      </c>
    </row>
    <row r="139" spans="1:10" x14ac:dyDescent="0.35">
      <c r="A139" s="7" t="s">
        <v>100</v>
      </c>
      <c r="B139" s="1">
        <v>58141</v>
      </c>
      <c r="C139" s="1">
        <v>17377</v>
      </c>
      <c r="D139" s="1">
        <v>5159</v>
      </c>
      <c r="E139" s="1">
        <v>4463</v>
      </c>
      <c r="F139" s="1">
        <v>31142</v>
      </c>
      <c r="J139" s="1" t="s">
        <v>31</v>
      </c>
    </row>
    <row r="140" spans="1:10" x14ac:dyDescent="0.35">
      <c r="A140" s="7" t="s">
        <v>101</v>
      </c>
      <c r="B140" s="1">
        <v>5500</v>
      </c>
      <c r="C140" s="1">
        <v>2415</v>
      </c>
      <c r="D140" s="1" t="s">
        <v>31</v>
      </c>
      <c r="E140" s="1">
        <v>171</v>
      </c>
      <c r="F140" s="1">
        <v>2914</v>
      </c>
      <c r="J140" s="1" t="s">
        <v>31</v>
      </c>
    </row>
    <row r="141" spans="1:10" x14ac:dyDescent="0.35">
      <c r="A141" s="7" t="s">
        <v>44</v>
      </c>
      <c r="B141" s="1">
        <v>1055351</v>
      </c>
      <c r="C141" s="1">
        <v>124846</v>
      </c>
      <c r="D141" s="1">
        <v>158112</v>
      </c>
      <c r="E141" s="1">
        <v>233758</v>
      </c>
      <c r="F141" s="1">
        <v>99067</v>
      </c>
      <c r="J141" s="1">
        <v>439569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163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4416157</v>
      </c>
      <c r="C8" s="1">
        <v>1227391</v>
      </c>
      <c r="D8" s="1">
        <v>1184955</v>
      </c>
      <c r="E8" s="1">
        <v>864255</v>
      </c>
      <c r="F8" s="1">
        <v>800374</v>
      </c>
      <c r="G8" s="1">
        <f>SUM(C8:F8)</f>
        <v>4076975</v>
      </c>
      <c r="H8" s="1">
        <f>SUM(E8:F8)</f>
        <v>1664629</v>
      </c>
      <c r="I8" s="9">
        <f>H8/G8</f>
        <v>0.40830002636758872</v>
      </c>
      <c r="J8" s="1">
        <v>339183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303176</v>
      </c>
      <c r="C10" s="1">
        <v>25073</v>
      </c>
      <c r="D10" s="1">
        <v>105168</v>
      </c>
      <c r="E10" s="1">
        <v>103982</v>
      </c>
      <c r="F10" s="1">
        <v>42541</v>
      </c>
      <c r="J10" s="1">
        <v>26412</v>
      </c>
    </row>
    <row r="11" spans="1:10" x14ac:dyDescent="0.35">
      <c r="A11" s="7" t="s">
        <v>34</v>
      </c>
      <c r="B11" s="1">
        <v>1346132</v>
      </c>
      <c r="C11" s="1">
        <v>342773</v>
      </c>
      <c r="D11" s="1">
        <v>395433</v>
      </c>
      <c r="E11" s="1">
        <v>199311</v>
      </c>
      <c r="F11" s="1">
        <v>273135</v>
      </c>
      <c r="J11" s="1">
        <v>135480</v>
      </c>
    </row>
    <row r="12" spans="1:10" x14ac:dyDescent="0.35">
      <c r="A12" s="7" t="s">
        <v>35</v>
      </c>
      <c r="B12" s="1">
        <v>1321201</v>
      </c>
      <c r="C12" s="1">
        <v>417956</v>
      </c>
      <c r="D12" s="1">
        <v>338166</v>
      </c>
      <c r="E12" s="1">
        <v>205605</v>
      </c>
      <c r="F12" s="1">
        <v>244510</v>
      </c>
      <c r="J12" s="1">
        <v>114964</v>
      </c>
    </row>
    <row r="13" spans="1:10" x14ac:dyDescent="0.35">
      <c r="A13" s="7" t="s">
        <v>36</v>
      </c>
      <c r="B13" s="1">
        <v>664956</v>
      </c>
      <c r="C13" s="1">
        <v>174744</v>
      </c>
      <c r="D13" s="1">
        <v>142627</v>
      </c>
      <c r="E13" s="1">
        <v>162269</v>
      </c>
      <c r="F13" s="1">
        <v>159612</v>
      </c>
      <c r="J13" s="1">
        <v>25704</v>
      </c>
    </row>
    <row r="14" spans="1:10" x14ac:dyDescent="0.35">
      <c r="A14" s="7" t="s">
        <v>37</v>
      </c>
      <c r="B14" s="1">
        <v>780692</v>
      </c>
      <c r="C14" s="1">
        <v>266843</v>
      </c>
      <c r="D14" s="1">
        <v>203561</v>
      </c>
      <c r="E14" s="1">
        <v>193087</v>
      </c>
      <c r="F14" s="1">
        <v>80577</v>
      </c>
      <c r="J14" s="1">
        <v>36623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2170061</v>
      </c>
      <c r="C16" s="1">
        <v>643804</v>
      </c>
      <c r="D16" s="1">
        <v>674250</v>
      </c>
      <c r="E16" s="1">
        <v>413699</v>
      </c>
      <c r="F16" s="1">
        <v>328090</v>
      </c>
      <c r="J16" s="1">
        <v>110218</v>
      </c>
    </row>
    <row r="17" spans="1:10" x14ac:dyDescent="0.35">
      <c r="A17" s="7" t="s">
        <v>39</v>
      </c>
      <c r="B17" s="1">
        <v>2246096</v>
      </c>
      <c r="C17" s="1">
        <v>583587</v>
      </c>
      <c r="D17" s="1">
        <v>510705</v>
      </c>
      <c r="E17" s="1">
        <v>450555</v>
      </c>
      <c r="F17" s="1">
        <v>472284</v>
      </c>
      <c r="J17" s="1">
        <v>228966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2134999</v>
      </c>
      <c r="C19" s="1">
        <v>615547</v>
      </c>
      <c r="D19" s="1">
        <v>670738</v>
      </c>
      <c r="E19" s="1">
        <v>412125</v>
      </c>
      <c r="F19" s="1">
        <v>327134</v>
      </c>
      <c r="J19" s="1">
        <v>109454</v>
      </c>
    </row>
    <row r="20" spans="1:10" x14ac:dyDescent="0.35">
      <c r="A20" s="7" t="s">
        <v>41</v>
      </c>
      <c r="B20" s="1">
        <v>2156702</v>
      </c>
      <c r="C20" s="1">
        <v>579457</v>
      </c>
      <c r="D20" s="1">
        <v>498749</v>
      </c>
      <c r="E20" s="1">
        <v>441424</v>
      </c>
      <c r="F20" s="1">
        <v>434682</v>
      </c>
      <c r="J20" s="1">
        <v>202389</v>
      </c>
    </row>
    <row r="21" spans="1:10" x14ac:dyDescent="0.35">
      <c r="A21" s="7" t="s">
        <v>42</v>
      </c>
      <c r="B21" s="1">
        <v>14245</v>
      </c>
      <c r="C21" s="1">
        <v>2250</v>
      </c>
      <c r="D21" s="1">
        <v>1724</v>
      </c>
      <c r="E21" s="1">
        <v>1574</v>
      </c>
      <c r="F21" s="1">
        <v>1818</v>
      </c>
      <c r="J21" s="1">
        <v>6879</v>
      </c>
    </row>
    <row r="22" spans="1:10" x14ac:dyDescent="0.35">
      <c r="A22" s="7" t="s">
        <v>43</v>
      </c>
      <c r="B22" s="1">
        <v>43345</v>
      </c>
      <c r="C22" s="1">
        <v>12019</v>
      </c>
      <c r="D22" s="1">
        <v>6879</v>
      </c>
      <c r="E22" s="1">
        <v>7072</v>
      </c>
      <c r="F22" s="1">
        <v>17376</v>
      </c>
      <c r="J22" s="1" t="s">
        <v>31</v>
      </c>
    </row>
    <row r="23" spans="1:10" x14ac:dyDescent="0.35">
      <c r="A23" s="7" t="s">
        <v>44</v>
      </c>
      <c r="B23" s="1">
        <v>66866</v>
      </c>
      <c r="C23" s="1">
        <v>18118</v>
      </c>
      <c r="D23" s="1">
        <v>6864</v>
      </c>
      <c r="E23" s="1">
        <v>2059</v>
      </c>
      <c r="F23" s="1">
        <v>19364</v>
      </c>
      <c r="J23" s="1">
        <v>20461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137093</v>
      </c>
      <c r="C25" s="1">
        <v>34897</v>
      </c>
      <c r="D25" s="1">
        <v>44484</v>
      </c>
      <c r="E25" s="1">
        <v>17988</v>
      </c>
      <c r="F25" s="1">
        <v>28569</v>
      </c>
      <c r="J25" s="1">
        <v>11154</v>
      </c>
    </row>
    <row r="26" spans="1:10" x14ac:dyDescent="0.35">
      <c r="A26" s="7" t="s">
        <v>46</v>
      </c>
      <c r="B26" s="1">
        <v>3832525</v>
      </c>
      <c r="C26" s="1">
        <v>1099974</v>
      </c>
      <c r="D26" s="1">
        <v>1041600</v>
      </c>
      <c r="E26" s="1">
        <v>755791</v>
      </c>
      <c r="F26" s="1">
        <v>669233</v>
      </c>
      <c r="J26" s="1">
        <v>265927</v>
      </c>
    </row>
    <row r="27" spans="1:10" x14ac:dyDescent="0.35">
      <c r="A27" s="7" t="s">
        <v>47</v>
      </c>
      <c r="B27" s="1">
        <v>227427</v>
      </c>
      <c r="C27" s="1">
        <v>34691</v>
      </c>
      <c r="D27" s="1">
        <v>48603</v>
      </c>
      <c r="E27" s="1">
        <v>60826</v>
      </c>
      <c r="F27" s="1">
        <v>82087</v>
      </c>
      <c r="J27" s="1">
        <v>1219</v>
      </c>
    </row>
    <row r="28" spans="1:10" x14ac:dyDescent="0.35">
      <c r="A28" s="7" t="s">
        <v>48</v>
      </c>
      <c r="B28" s="1">
        <v>80092</v>
      </c>
      <c r="C28" s="1">
        <v>6799</v>
      </c>
      <c r="D28" s="1">
        <v>28369</v>
      </c>
      <c r="E28" s="1">
        <v>11724</v>
      </c>
      <c r="F28" s="1">
        <v>12828</v>
      </c>
      <c r="J28" s="1">
        <v>20372</v>
      </c>
    </row>
    <row r="29" spans="1:10" x14ac:dyDescent="0.35">
      <c r="A29" s="7" t="s">
        <v>49</v>
      </c>
      <c r="B29" s="1">
        <v>57265</v>
      </c>
      <c r="C29" s="1">
        <v>17936</v>
      </c>
      <c r="D29" s="1">
        <v>8476</v>
      </c>
      <c r="E29" s="1">
        <v>6323</v>
      </c>
      <c r="F29" s="1">
        <v>4480</v>
      </c>
      <c r="J29" s="1">
        <v>20050</v>
      </c>
    </row>
    <row r="30" spans="1:10" x14ac:dyDescent="0.35">
      <c r="A30" s="7" t="s">
        <v>44</v>
      </c>
      <c r="B30" s="1">
        <v>81755</v>
      </c>
      <c r="C30" s="1">
        <v>33093</v>
      </c>
      <c r="D30" s="1">
        <v>13423</v>
      </c>
      <c r="E30" s="1">
        <v>11601</v>
      </c>
      <c r="F30" s="1">
        <v>3177</v>
      </c>
      <c r="J30" s="1">
        <v>20461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374697</v>
      </c>
      <c r="C32" s="1">
        <v>69588</v>
      </c>
      <c r="D32" s="1">
        <v>94811</v>
      </c>
      <c r="E32" s="1">
        <v>80389</v>
      </c>
      <c r="F32" s="1">
        <v>110656</v>
      </c>
      <c r="J32" s="1">
        <v>19252</v>
      </c>
    </row>
    <row r="33" spans="1:10" x14ac:dyDescent="0.35">
      <c r="A33" s="7" t="s">
        <v>51</v>
      </c>
      <c r="B33" s="1">
        <v>3803640</v>
      </c>
      <c r="C33" s="1">
        <v>1093820</v>
      </c>
      <c r="D33" s="1">
        <v>1041600</v>
      </c>
      <c r="E33" s="1">
        <v>749247</v>
      </c>
      <c r="F33" s="1">
        <v>653046</v>
      </c>
      <c r="J33" s="1">
        <v>265927</v>
      </c>
    </row>
    <row r="34" spans="1:10" x14ac:dyDescent="0.35">
      <c r="A34" s="7" t="s">
        <v>52</v>
      </c>
      <c r="B34" s="1">
        <v>135530</v>
      </c>
      <c r="C34" s="1">
        <v>28600</v>
      </c>
      <c r="D34" s="1">
        <v>35120</v>
      </c>
      <c r="E34" s="1">
        <v>20959</v>
      </c>
      <c r="F34" s="1">
        <v>17308</v>
      </c>
      <c r="J34" s="1">
        <v>33543</v>
      </c>
    </row>
    <row r="35" spans="1:10" x14ac:dyDescent="0.35">
      <c r="A35" s="7" t="s">
        <v>44</v>
      </c>
      <c r="B35" s="1">
        <v>102291</v>
      </c>
      <c r="C35" s="1">
        <v>35383</v>
      </c>
      <c r="D35" s="1">
        <v>13423</v>
      </c>
      <c r="E35" s="1">
        <v>13659</v>
      </c>
      <c r="F35" s="1">
        <v>19364</v>
      </c>
      <c r="J35" s="1">
        <v>20461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524124</v>
      </c>
      <c r="C37" s="1">
        <v>172737</v>
      </c>
      <c r="D37" s="1">
        <v>82426</v>
      </c>
      <c r="E37" s="1">
        <v>138504</v>
      </c>
      <c r="F37" s="1">
        <v>99737</v>
      </c>
      <c r="G37" s="1">
        <f>SUM(C37:F37)</f>
        <v>493404</v>
      </c>
      <c r="H37" s="1">
        <f>SUM(E37:F37)</f>
        <v>238241</v>
      </c>
      <c r="I37" s="9">
        <f>H37/G37</f>
        <v>0.48285178069087403</v>
      </c>
      <c r="J37" s="1">
        <v>30720</v>
      </c>
    </row>
    <row r="38" spans="1:10" x14ac:dyDescent="0.35">
      <c r="A38" s="7" t="s">
        <v>54</v>
      </c>
      <c r="B38" s="1">
        <v>2098046</v>
      </c>
      <c r="C38" s="1">
        <v>639799</v>
      </c>
      <c r="D38" s="1">
        <v>616033</v>
      </c>
      <c r="E38" s="1">
        <v>400016</v>
      </c>
      <c r="F38" s="1">
        <v>307419</v>
      </c>
      <c r="G38" s="1">
        <f t="shared" ref="G38:G41" si="0">SUM(C38:F38)</f>
        <v>1963267</v>
      </c>
      <c r="H38" s="1">
        <f t="shared" ref="H38:H41" si="1">SUM(E38:F38)</f>
        <v>707435</v>
      </c>
      <c r="I38" s="9">
        <f t="shared" ref="I38:I41" si="2">H38/G38</f>
        <v>0.36033560386844987</v>
      </c>
      <c r="J38" s="1">
        <v>134778</v>
      </c>
    </row>
    <row r="39" spans="1:10" x14ac:dyDescent="0.35">
      <c r="A39" s="7" t="s">
        <v>55</v>
      </c>
      <c r="B39" s="1">
        <v>1493612</v>
      </c>
      <c r="C39" s="1">
        <v>300576</v>
      </c>
      <c r="D39" s="1">
        <v>398889</v>
      </c>
      <c r="E39" s="1">
        <v>278373</v>
      </c>
      <c r="F39" s="1">
        <v>374658</v>
      </c>
      <c r="G39" s="1">
        <f t="shared" si="0"/>
        <v>1352496</v>
      </c>
      <c r="H39" s="1">
        <f t="shared" si="1"/>
        <v>653031</v>
      </c>
      <c r="I39" s="9">
        <f t="shared" si="2"/>
        <v>0.48283396032224862</v>
      </c>
      <c r="J39" s="1">
        <v>141115</v>
      </c>
    </row>
    <row r="40" spans="1:10" x14ac:dyDescent="0.35">
      <c r="A40" s="7" t="s">
        <v>56</v>
      </c>
      <c r="B40" s="1">
        <v>169164</v>
      </c>
      <c r="C40" s="1">
        <v>85636</v>
      </c>
      <c r="D40" s="1">
        <v>47180</v>
      </c>
      <c r="E40" s="1">
        <v>24595</v>
      </c>
      <c r="F40" s="1">
        <v>6060</v>
      </c>
      <c r="G40" s="1">
        <f t="shared" si="0"/>
        <v>163471</v>
      </c>
      <c r="H40" s="1">
        <f t="shared" si="1"/>
        <v>30655</v>
      </c>
      <c r="I40" s="9">
        <f t="shared" si="2"/>
        <v>0.18752561616433497</v>
      </c>
      <c r="J40" s="1">
        <v>5694</v>
      </c>
    </row>
    <row r="41" spans="1:10" x14ac:dyDescent="0.35">
      <c r="A41" s="7" t="s">
        <v>57</v>
      </c>
      <c r="B41" s="1">
        <v>131211</v>
      </c>
      <c r="C41" s="1">
        <v>28642</v>
      </c>
      <c r="D41" s="1">
        <v>40426</v>
      </c>
      <c r="E41" s="1">
        <v>22767</v>
      </c>
      <c r="F41" s="1">
        <v>12499</v>
      </c>
      <c r="G41" s="1">
        <f t="shared" si="0"/>
        <v>104334</v>
      </c>
      <c r="H41" s="1">
        <f t="shared" si="1"/>
        <v>35266</v>
      </c>
      <c r="I41" s="9">
        <f t="shared" si="2"/>
        <v>0.33801061974044894</v>
      </c>
      <c r="J41" s="1">
        <v>26877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362204</v>
      </c>
      <c r="C43" s="1">
        <v>40553</v>
      </c>
      <c r="D43" s="1">
        <v>67597</v>
      </c>
      <c r="E43" s="1">
        <v>127805</v>
      </c>
      <c r="F43" s="1">
        <v>122964</v>
      </c>
      <c r="J43" s="1">
        <v>3285</v>
      </c>
    </row>
    <row r="44" spans="1:10" x14ac:dyDescent="0.35">
      <c r="A44" s="7" t="s">
        <v>59</v>
      </c>
      <c r="B44" s="1">
        <v>1104981</v>
      </c>
      <c r="C44" s="1">
        <v>222550</v>
      </c>
      <c r="D44" s="1">
        <v>351312</v>
      </c>
      <c r="E44" s="1">
        <v>201560</v>
      </c>
      <c r="F44" s="1">
        <v>187132</v>
      </c>
      <c r="J44" s="1">
        <v>142426</v>
      </c>
    </row>
    <row r="45" spans="1:10" x14ac:dyDescent="0.35">
      <c r="A45" s="7" t="s">
        <v>60</v>
      </c>
      <c r="B45" s="1">
        <v>1188013</v>
      </c>
      <c r="C45" s="1">
        <v>253377</v>
      </c>
      <c r="D45" s="1">
        <v>272243</v>
      </c>
      <c r="E45" s="1">
        <v>283071</v>
      </c>
      <c r="F45" s="1">
        <v>269151</v>
      </c>
      <c r="J45" s="1">
        <v>110171</v>
      </c>
    </row>
    <row r="46" spans="1:10" x14ac:dyDescent="0.35">
      <c r="A46" s="7" t="s">
        <v>61</v>
      </c>
      <c r="B46" s="1">
        <v>1760960</v>
      </c>
      <c r="C46" s="1">
        <v>710911</v>
      </c>
      <c r="D46" s="1">
        <v>493803</v>
      </c>
      <c r="E46" s="1">
        <v>251819</v>
      </c>
      <c r="F46" s="1">
        <v>221127</v>
      </c>
      <c r="J46" s="1">
        <v>83301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2502196</v>
      </c>
      <c r="C48" s="1">
        <v>843760</v>
      </c>
      <c r="D48" s="1">
        <v>704529</v>
      </c>
      <c r="E48" s="1">
        <v>462794</v>
      </c>
      <c r="F48" s="1">
        <v>339438</v>
      </c>
      <c r="J48" s="1">
        <v>151675</v>
      </c>
    </row>
    <row r="49" spans="1:10" x14ac:dyDescent="0.35">
      <c r="A49" s="7" t="s">
        <v>63</v>
      </c>
      <c r="B49" s="1">
        <v>169588</v>
      </c>
      <c r="C49" s="1">
        <v>42451</v>
      </c>
      <c r="D49" s="1">
        <v>45087</v>
      </c>
      <c r="E49" s="1">
        <v>31874</v>
      </c>
      <c r="F49" s="1">
        <v>43728</v>
      </c>
      <c r="J49" s="1">
        <v>6447</v>
      </c>
    </row>
    <row r="50" spans="1:10" x14ac:dyDescent="0.35">
      <c r="A50" s="7" t="s">
        <v>64</v>
      </c>
      <c r="B50" s="1">
        <v>501798</v>
      </c>
      <c r="C50" s="1">
        <v>109440</v>
      </c>
      <c r="D50" s="1">
        <v>123921</v>
      </c>
      <c r="E50" s="1">
        <v>130659</v>
      </c>
      <c r="F50" s="1">
        <v>112390</v>
      </c>
      <c r="J50" s="1">
        <v>25387</v>
      </c>
    </row>
    <row r="51" spans="1:10" x14ac:dyDescent="0.35">
      <c r="A51" s="7" t="s">
        <v>65</v>
      </c>
      <c r="B51" s="1">
        <v>1200056</v>
      </c>
      <c r="C51" s="1">
        <v>227739</v>
      </c>
      <c r="D51" s="1">
        <v>295171</v>
      </c>
      <c r="E51" s="1">
        <v>236353</v>
      </c>
      <c r="F51" s="1">
        <v>304818</v>
      </c>
      <c r="J51" s="1">
        <v>135975</v>
      </c>
    </row>
    <row r="52" spans="1:10" x14ac:dyDescent="0.35">
      <c r="A52" s="7" t="s">
        <v>44</v>
      </c>
      <c r="B52" s="1">
        <v>42520</v>
      </c>
      <c r="C52" s="1">
        <v>4000</v>
      </c>
      <c r="D52" s="1">
        <v>16248</v>
      </c>
      <c r="E52" s="1">
        <v>2574</v>
      </c>
      <c r="F52" s="1" t="s">
        <v>31</v>
      </c>
      <c r="J52" s="1">
        <v>19698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346148</v>
      </c>
      <c r="C54" s="1">
        <v>117932</v>
      </c>
      <c r="D54" s="1">
        <v>69381</v>
      </c>
      <c r="E54" s="1">
        <v>63162</v>
      </c>
      <c r="F54" s="1">
        <v>84660</v>
      </c>
      <c r="J54" s="1">
        <v>11013</v>
      </c>
    </row>
    <row r="55" spans="1:10" x14ac:dyDescent="0.35">
      <c r="A55" s="7" t="s">
        <v>67</v>
      </c>
      <c r="B55" s="1">
        <v>1231849</v>
      </c>
      <c r="C55" s="1">
        <v>450136</v>
      </c>
      <c r="D55" s="1">
        <v>328571</v>
      </c>
      <c r="E55" s="1">
        <v>241282</v>
      </c>
      <c r="F55" s="1">
        <v>149808</v>
      </c>
      <c r="J55" s="1">
        <v>62052</v>
      </c>
    </row>
    <row r="56" spans="1:10" x14ac:dyDescent="0.35">
      <c r="A56" s="7" t="s">
        <v>68</v>
      </c>
      <c r="B56" s="1">
        <v>856082</v>
      </c>
      <c r="C56" s="1">
        <v>245092</v>
      </c>
      <c r="D56" s="1">
        <v>245039</v>
      </c>
      <c r="E56" s="1">
        <v>150223</v>
      </c>
      <c r="F56" s="1">
        <v>134328</v>
      </c>
      <c r="J56" s="1">
        <v>81401</v>
      </c>
    </row>
    <row r="57" spans="1:10" x14ac:dyDescent="0.35">
      <c r="A57" s="7" t="s">
        <v>69</v>
      </c>
      <c r="B57" s="1">
        <v>843543</v>
      </c>
      <c r="C57" s="1">
        <v>254335</v>
      </c>
      <c r="D57" s="1">
        <v>237053</v>
      </c>
      <c r="E57" s="1">
        <v>147898</v>
      </c>
      <c r="F57" s="1">
        <v>101725</v>
      </c>
      <c r="J57" s="1">
        <v>102531</v>
      </c>
    </row>
    <row r="58" spans="1:10" x14ac:dyDescent="0.35">
      <c r="A58" s="7" t="s">
        <v>70</v>
      </c>
      <c r="B58" s="1">
        <v>521002</v>
      </c>
      <c r="C58" s="1">
        <v>105565</v>
      </c>
      <c r="D58" s="1">
        <v>135804</v>
      </c>
      <c r="E58" s="1">
        <v>127705</v>
      </c>
      <c r="F58" s="1">
        <v>99901</v>
      </c>
      <c r="J58" s="1">
        <v>52028</v>
      </c>
    </row>
    <row r="59" spans="1:10" x14ac:dyDescent="0.35">
      <c r="A59" s="7" t="s">
        <v>71</v>
      </c>
      <c r="B59" s="1">
        <v>311685</v>
      </c>
      <c r="C59" s="1">
        <v>40695</v>
      </c>
      <c r="D59" s="1">
        <v>116010</v>
      </c>
      <c r="E59" s="1">
        <v>72056</v>
      </c>
      <c r="F59" s="1">
        <v>73618</v>
      </c>
      <c r="J59" s="1">
        <v>9305</v>
      </c>
    </row>
    <row r="60" spans="1:10" x14ac:dyDescent="0.35">
      <c r="A60" s="7" t="s">
        <v>72</v>
      </c>
      <c r="B60" s="1">
        <v>305848</v>
      </c>
      <c r="C60" s="1">
        <v>13636</v>
      </c>
      <c r="D60" s="1">
        <v>53096</v>
      </c>
      <c r="E60" s="1">
        <v>61929</v>
      </c>
      <c r="F60" s="1">
        <v>156334</v>
      </c>
      <c r="J60" s="1">
        <v>20853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2044114</v>
      </c>
      <c r="C62" s="1">
        <v>432793</v>
      </c>
      <c r="D62" s="1">
        <v>600955</v>
      </c>
      <c r="E62" s="1">
        <v>354353</v>
      </c>
      <c r="F62" s="1">
        <v>473562</v>
      </c>
      <c r="G62" s="1">
        <f>SUM(C62:F62)</f>
        <v>1861663</v>
      </c>
      <c r="H62" s="1">
        <f>SUM(E62:F62)</f>
        <v>827915</v>
      </c>
      <c r="I62" s="9">
        <f>H62/G62</f>
        <v>0.444717975272646</v>
      </c>
      <c r="J62" s="1">
        <v>182451</v>
      </c>
    </row>
    <row r="63" spans="1:10" x14ac:dyDescent="0.35">
      <c r="A63" s="7" t="s">
        <v>74</v>
      </c>
      <c r="B63" s="1">
        <v>2372043</v>
      </c>
      <c r="C63" s="1">
        <v>794598</v>
      </c>
      <c r="D63" s="1">
        <v>584000</v>
      </c>
      <c r="E63" s="1">
        <v>509902</v>
      </c>
      <c r="F63" s="1">
        <v>326812</v>
      </c>
      <c r="G63" s="1">
        <f>SUM(C63:F63)</f>
        <v>2215312</v>
      </c>
      <c r="H63" s="1">
        <f>SUM(E63:F63)</f>
        <v>836714</v>
      </c>
      <c r="I63" s="9">
        <f>H63/G63</f>
        <v>0.37769578280621419</v>
      </c>
      <c r="J63" s="1">
        <v>156732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622502</v>
      </c>
      <c r="C65" s="1">
        <v>43057</v>
      </c>
      <c r="D65" s="1">
        <v>96584</v>
      </c>
      <c r="E65" s="1">
        <v>118323</v>
      </c>
      <c r="F65" s="1">
        <v>314428</v>
      </c>
      <c r="J65" s="1">
        <v>50111</v>
      </c>
    </row>
    <row r="66" spans="1:10" x14ac:dyDescent="0.35">
      <c r="A66" s="7" t="s">
        <v>51</v>
      </c>
      <c r="B66" s="1">
        <v>3647735</v>
      </c>
      <c r="C66" s="1">
        <v>1183057</v>
      </c>
      <c r="D66" s="1">
        <v>1088269</v>
      </c>
      <c r="E66" s="1">
        <v>745932</v>
      </c>
      <c r="F66" s="1">
        <v>470286</v>
      </c>
      <c r="J66" s="1">
        <v>160191</v>
      </c>
    </row>
    <row r="67" spans="1:10" x14ac:dyDescent="0.35">
      <c r="A67" s="7" t="s">
        <v>44</v>
      </c>
      <c r="B67" s="1">
        <v>145920</v>
      </c>
      <c r="C67" s="1">
        <v>1277</v>
      </c>
      <c r="D67" s="1">
        <v>101</v>
      </c>
      <c r="E67" s="1" t="s">
        <v>31</v>
      </c>
      <c r="F67" s="1">
        <v>15660</v>
      </c>
      <c r="J67" s="1">
        <v>128882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2785095</v>
      </c>
      <c r="C69" s="1">
        <v>832530</v>
      </c>
      <c r="D69" s="1">
        <v>883450</v>
      </c>
      <c r="E69" s="1">
        <v>511823</v>
      </c>
      <c r="F69" s="1">
        <v>444499</v>
      </c>
      <c r="J69" s="1">
        <v>112792</v>
      </c>
    </row>
    <row r="70" spans="1:10" x14ac:dyDescent="0.35">
      <c r="A70" s="7" t="s">
        <v>51</v>
      </c>
      <c r="B70" s="1">
        <v>1463471</v>
      </c>
      <c r="C70" s="1">
        <v>380274</v>
      </c>
      <c r="D70" s="1">
        <v>287786</v>
      </c>
      <c r="E70" s="1">
        <v>352432</v>
      </c>
      <c r="F70" s="1">
        <v>347611</v>
      </c>
      <c r="J70" s="1">
        <v>95368</v>
      </c>
    </row>
    <row r="71" spans="1:10" x14ac:dyDescent="0.35">
      <c r="A71" s="7" t="s">
        <v>44</v>
      </c>
      <c r="B71" s="1">
        <v>167592</v>
      </c>
      <c r="C71" s="1">
        <v>14587</v>
      </c>
      <c r="D71" s="1">
        <v>13718</v>
      </c>
      <c r="E71" s="1" t="s">
        <v>31</v>
      </c>
      <c r="F71" s="1">
        <v>8264</v>
      </c>
      <c r="J71" s="1">
        <v>131023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330646</v>
      </c>
      <c r="C73" s="1">
        <v>27726</v>
      </c>
      <c r="D73" s="1">
        <v>22008</v>
      </c>
      <c r="E73" s="1">
        <v>117295</v>
      </c>
      <c r="F73" s="1">
        <v>163617</v>
      </c>
      <c r="G73" s="1">
        <f>SUM(C73:F73)</f>
        <v>330646</v>
      </c>
      <c r="H73" s="1">
        <f>SUM(E73:F73)</f>
        <v>280912</v>
      </c>
      <c r="I73" s="9">
        <f>H73/G73</f>
        <v>0.84958535714933792</v>
      </c>
      <c r="J73" s="1" t="s">
        <v>31</v>
      </c>
    </row>
    <row r="74" spans="1:10" x14ac:dyDescent="0.35">
      <c r="A74" s="7" t="s">
        <v>76</v>
      </c>
      <c r="B74" s="1">
        <v>316141</v>
      </c>
      <c r="C74" s="1">
        <v>57324</v>
      </c>
      <c r="D74" s="1">
        <v>65122</v>
      </c>
      <c r="E74" s="1">
        <v>92210</v>
      </c>
      <c r="F74" s="1">
        <v>101485</v>
      </c>
      <c r="G74" s="1">
        <f>SUM(C74:F74)</f>
        <v>316141</v>
      </c>
      <c r="H74" s="1">
        <f>SUM(E74:F74)</f>
        <v>193695</v>
      </c>
      <c r="I74" s="9">
        <f>H74/G74</f>
        <v>0.61268547894768477</v>
      </c>
      <c r="J74" s="1" t="s">
        <v>31</v>
      </c>
    </row>
    <row r="75" spans="1:10" x14ac:dyDescent="0.35">
      <c r="A75" s="7" t="s">
        <v>77</v>
      </c>
      <c r="B75" s="1">
        <v>408555</v>
      </c>
      <c r="C75" s="1">
        <v>51934</v>
      </c>
      <c r="D75" s="1">
        <v>80728</v>
      </c>
      <c r="E75" s="1">
        <v>108762</v>
      </c>
      <c r="F75" s="1">
        <v>167132</v>
      </c>
      <c r="J75" s="1" t="s">
        <v>31</v>
      </c>
    </row>
    <row r="76" spans="1:10" x14ac:dyDescent="0.35">
      <c r="A76" s="7" t="s">
        <v>78</v>
      </c>
      <c r="B76" s="1">
        <v>537019</v>
      </c>
      <c r="C76" s="1">
        <v>97412</v>
      </c>
      <c r="D76" s="1">
        <v>205062</v>
      </c>
      <c r="E76" s="1">
        <v>121151</v>
      </c>
      <c r="F76" s="1">
        <v>113394</v>
      </c>
      <c r="J76" s="1" t="s">
        <v>31</v>
      </c>
    </row>
    <row r="77" spans="1:10" x14ac:dyDescent="0.35">
      <c r="A77" s="7" t="s">
        <v>174</v>
      </c>
      <c r="C77" s="1">
        <f>SUM(C73:C76)</f>
        <v>234396</v>
      </c>
      <c r="D77" s="1">
        <f>SUM(D73:D76)</f>
        <v>372920</v>
      </c>
      <c r="E77" s="1">
        <f>SUM(E73:E76)</f>
        <v>439418</v>
      </c>
      <c r="F77" s="1">
        <f>SUM(F73:F76)</f>
        <v>545628</v>
      </c>
      <c r="G77" s="1">
        <f>SUM(C77:F77)</f>
        <v>1592362</v>
      </c>
      <c r="H77" s="1">
        <f>SUM(E77:F77)</f>
        <v>985046</v>
      </c>
      <c r="I77" s="9">
        <f>H77/G77</f>
        <v>0.61860682432763403</v>
      </c>
    </row>
    <row r="78" spans="1:10" x14ac:dyDescent="0.35">
      <c r="A78" s="7"/>
    </row>
    <row r="79" spans="1:10" x14ac:dyDescent="0.35">
      <c r="A79" s="7" t="s">
        <v>79</v>
      </c>
      <c r="B79" s="1">
        <v>398309</v>
      </c>
      <c r="C79" s="1">
        <v>95613</v>
      </c>
      <c r="D79" s="1">
        <v>167360</v>
      </c>
      <c r="E79" s="1">
        <v>92459</v>
      </c>
      <c r="F79" s="1">
        <v>42877</v>
      </c>
      <c r="J79" s="1" t="s">
        <v>31</v>
      </c>
    </row>
    <row r="80" spans="1:10" x14ac:dyDescent="0.35">
      <c r="A80" s="7" t="s">
        <v>80</v>
      </c>
      <c r="B80" s="1">
        <v>673344</v>
      </c>
      <c r="C80" s="1">
        <v>267766</v>
      </c>
      <c r="D80" s="1">
        <v>195844</v>
      </c>
      <c r="E80" s="1">
        <v>171407</v>
      </c>
      <c r="F80" s="1">
        <v>38327</v>
      </c>
      <c r="J80" s="1" t="s">
        <v>31</v>
      </c>
    </row>
    <row r="81" spans="1:10" x14ac:dyDescent="0.35">
      <c r="A81" s="7" t="s">
        <v>81</v>
      </c>
      <c r="B81" s="1">
        <v>295518</v>
      </c>
      <c r="C81" s="1">
        <v>150240</v>
      </c>
      <c r="D81" s="1">
        <v>91223</v>
      </c>
      <c r="E81" s="1">
        <v>23289</v>
      </c>
      <c r="F81" s="1">
        <v>30766</v>
      </c>
      <c r="J81" s="1" t="s">
        <v>31</v>
      </c>
    </row>
    <row r="82" spans="1:10" x14ac:dyDescent="0.35">
      <c r="A82" s="7" t="s">
        <v>82</v>
      </c>
      <c r="B82" s="1">
        <v>426506</v>
      </c>
      <c r="C82" s="1">
        <v>318909</v>
      </c>
      <c r="D82" s="1">
        <v>80085</v>
      </c>
      <c r="E82" s="1">
        <v>22820</v>
      </c>
      <c r="F82" s="1">
        <v>4693</v>
      </c>
      <c r="J82" s="1" t="s">
        <v>31</v>
      </c>
    </row>
    <row r="83" spans="1:10" x14ac:dyDescent="0.35">
      <c r="A83" s="7"/>
      <c r="C83" s="1">
        <f>SUM(C79:C82)</f>
        <v>832528</v>
      </c>
      <c r="D83" s="1">
        <f>SUM(D79:D82)</f>
        <v>534512</v>
      </c>
      <c r="E83" s="1">
        <f>SUM(E79:E82)</f>
        <v>309975</v>
      </c>
      <c r="F83" s="1">
        <f>SUM(F79:F82)</f>
        <v>116663</v>
      </c>
      <c r="G83" s="1">
        <f>SUM(C83:F83)</f>
        <v>1793678</v>
      </c>
    </row>
    <row r="84" spans="1:10" x14ac:dyDescent="0.35">
      <c r="A84" s="7" t="s">
        <v>175</v>
      </c>
      <c r="G84" s="1">
        <f>G83+G77</f>
        <v>3386040</v>
      </c>
    </row>
    <row r="85" spans="1:10" x14ac:dyDescent="0.35">
      <c r="A85" s="7" t="s">
        <v>44</v>
      </c>
      <c r="B85" s="1">
        <v>1030119</v>
      </c>
      <c r="C85" s="1">
        <v>160468</v>
      </c>
      <c r="D85" s="1">
        <v>277524</v>
      </c>
      <c r="E85" s="1">
        <v>114862</v>
      </c>
      <c r="F85" s="1">
        <v>138082</v>
      </c>
      <c r="J85" s="1">
        <v>339183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3452873</v>
      </c>
      <c r="C87" s="1">
        <v>1137800</v>
      </c>
      <c r="D87" s="1">
        <v>1085067</v>
      </c>
      <c r="E87" s="1">
        <v>690819</v>
      </c>
      <c r="F87" s="1">
        <v>539188</v>
      </c>
      <c r="J87" s="1" t="s">
        <v>31</v>
      </c>
    </row>
    <row r="88" spans="1:10" x14ac:dyDescent="0.35">
      <c r="A88" s="7" t="s">
        <v>84</v>
      </c>
      <c r="B88" s="1">
        <v>1476288</v>
      </c>
      <c r="C88" s="1">
        <v>247931</v>
      </c>
      <c r="D88" s="1">
        <v>488711</v>
      </c>
      <c r="E88" s="1">
        <v>331819</v>
      </c>
      <c r="F88" s="1">
        <v>407826</v>
      </c>
      <c r="J88" s="1" t="s">
        <v>31</v>
      </c>
    </row>
    <row r="89" spans="1:10" ht="43.5" x14ac:dyDescent="0.35">
      <c r="A89" s="7" t="s">
        <v>85</v>
      </c>
      <c r="B89" s="1">
        <v>1053243</v>
      </c>
      <c r="C89" s="1">
        <v>127513</v>
      </c>
      <c r="D89" s="1">
        <v>319698</v>
      </c>
      <c r="E89" s="1">
        <v>231247</v>
      </c>
      <c r="F89" s="1">
        <v>374784</v>
      </c>
      <c r="J89" s="1" t="s">
        <v>31</v>
      </c>
    </row>
    <row r="90" spans="1:10" x14ac:dyDescent="0.35">
      <c r="A90" s="7" t="s">
        <v>86</v>
      </c>
      <c r="B90" s="1">
        <v>436547</v>
      </c>
      <c r="C90" s="1">
        <v>18024</v>
      </c>
      <c r="D90" s="1">
        <v>60741</v>
      </c>
      <c r="E90" s="1">
        <v>87169</v>
      </c>
      <c r="F90" s="1">
        <v>270612</v>
      </c>
      <c r="J90" s="1" t="s">
        <v>31</v>
      </c>
    </row>
    <row r="91" spans="1:10" x14ac:dyDescent="0.35">
      <c r="A91" s="7" t="s">
        <v>87</v>
      </c>
      <c r="B91" s="1">
        <v>64036</v>
      </c>
      <c r="C91" s="1" t="s">
        <v>31</v>
      </c>
      <c r="D91" s="1">
        <v>780</v>
      </c>
      <c r="E91" s="1" t="s">
        <v>31</v>
      </c>
      <c r="F91" s="1">
        <v>63257</v>
      </c>
      <c r="J91" s="1" t="s">
        <v>31</v>
      </c>
    </row>
    <row r="92" spans="1:10" ht="29" x14ac:dyDescent="0.35">
      <c r="A92" s="7" t="s">
        <v>88</v>
      </c>
      <c r="B92" s="1">
        <v>161366</v>
      </c>
      <c r="C92" s="1">
        <v>7491</v>
      </c>
      <c r="D92" s="1">
        <v>24607</v>
      </c>
      <c r="E92" s="1">
        <v>41697</v>
      </c>
      <c r="F92" s="1">
        <v>87571</v>
      </c>
      <c r="J92" s="1" t="s">
        <v>31</v>
      </c>
    </row>
    <row r="93" spans="1:10" x14ac:dyDescent="0.35">
      <c r="A93" s="7" t="s">
        <v>89</v>
      </c>
      <c r="B93" s="1">
        <v>221718</v>
      </c>
      <c r="C93" s="1">
        <v>5071</v>
      </c>
      <c r="D93" s="1">
        <v>33172</v>
      </c>
      <c r="E93" s="1">
        <v>50053</v>
      </c>
      <c r="F93" s="1">
        <v>133423</v>
      </c>
      <c r="G93" s="1">
        <f>SUM(C93:F93)</f>
        <v>221719</v>
      </c>
      <c r="H93" s="1">
        <f>E93+F93</f>
        <v>183476</v>
      </c>
      <c r="I93" s="9">
        <f>H93/G93</f>
        <v>0.82751590977769163</v>
      </c>
      <c r="J93" s="1" t="s">
        <v>31</v>
      </c>
    </row>
    <row r="94" spans="1:10" ht="29" x14ac:dyDescent="0.35">
      <c r="A94" s="7" t="s">
        <v>90</v>
      </c>
      <c r="B94" s="1">
        <v>94291</v>
      </c>
      <c r="C94" s="1" t="s">
        <v>31</v>
      </c>
      <c r="D94" s="1">
        <v>25317</v>
      </c>
      <c r="E94" s="1">
        <v>10851</v>
      </c>
      <c r="F94" s="1">
        <v>58123</v>
      </c>
      <c r="J94" s="1" t="s">
        <v>31</v>
      </c>
    </row>
    <row r="95" spans="1:10" x14ac:dyDescent="0.35">
      <c r="A95" s="7" t="s">
        <v>91</v>
      </c>
      <c r="B95" s="1">
        <v>260416</v>
      </c>
      <c r="C95" s="1">
        <v>12093</v>
      </c>
      <c r="D95" s="1">
        <v>39646</v>
      </c>
      <c r="E95" s="1">
        <v>61558</v>
      </c>
      <c r="F95" s="1">
        <v>147119</v>
      </c>
      <c r="J95" s="1" t="s">
        <v>31</v>
      </c>
    </row>
    <row r="96" spans="1:10" x14ac:dyDescent="0.35">
      <c r="A96" s="7" t="s">
        <v>92</v>
      </c>
      <c r="B96" s="1">
        <v>47848</v>
      </c>
      <c r="C96" s="1">
        <v>4153</v>
      </c>
      <c r="D96" s="1">
        <v>2103</v>
      </c>
      <c r="E96" s="1">
        <v>1782</v>
      </c>
      <c r="F96" s="1">
        <v>39810</v>
      </c>
      <c r="J96" s="1" t="s">
        <v>31</v>
      </c>
    </row>
    <row r="97" spans="1:10" x14ac:dyDescent="0.35">
      <c r="A97" s="7" t="s">
        <v>52</v>
      </c>
      <c r="B97" s="1">
        <v>106637</v>
      </c>
      <c r="C97" s="1">
        <v>19090</v>
      </c>
      <c r="D97" s="1">
        <v>22023</v>
      </c>
      <c r="E97" s="1">
        <v>33702</v>
      </c>
      <c r="F97" s="1">
        <v>31822</v>
      </c>
      <c r="J97" s="1" t="s">
        <v>31</v>
      </c>
    </row>
    <row r="98" spans="1:10" x14ac:dyDescent="0.35">
      <c r="A98" s="7" t="s">
        <v>44</v>
      </c>
      <c r="B98" s="1">
        <v>423580</v>
      </c>
      <c r="C98" s="1">
        <v>23585</v>
      </c>
      <c r="D98" s="1">
        <v>24647</v>
      </c>
      <c r="E98" s="1">
        <v>31438</v>
      </c>
      <c r="F98" s="1">
        <v>4726</v>
      </c>
      <c r="J98" s="1">
        <v>339183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7145</v>
      </c>
      <c r="C100" s="1">
        <v>3779</v>
      </c>
      <c r="D100" s="1">
        <v>1889</v>
      </c>
      <c r="E100" s="1" t="s">
        <v>31</v>
      </c>
      <c r="F100" s="1">
        <v>1477</v>
      </c>
      <c r="J100" s="1" t="s">
        <v>31</v>
      </c>
    </row>
    <row r="101" spans="1:10" x14ac:dyDescent="0.35">
      <c r="A101" s="7" t="s">
        <v>94</v>
      </c>
      <c r="B101" s="1" t="s">
        <v>31</v>
      </c>
      <c r="C101" s="1" t="s">
        <v>31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5110</v>
      </c>
      <c r="C102" s="1" t="s">
        <v>31</v>
      </c>
      <c r="D102" s="1">
        <v>5110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15797</v>
      </c>
      <c r="C103" s="1">
        <v>6175</v>
      </c>
      <c r="D103" s="1" t="s">
        <v>31</v>
      </c>
      <c r="E103" s="1">
        <v>6265</v>
      </c>
      <c r="F103" s="1">
        <v>3357</v>
      </c>
      <c r="J103" s="1" t="s">
        <v>31</v>
      </c>
    </row>
    <row r="104" spans="1:10" x14ac:dyDescent="0.35">
      <c r="A104" s="7" t="s">
        <v>97</v>
      </c>
      <c r="B104" s="1">
        <v>4359281</v>
      </c>
      <c r="C104" s="1">
        <v>1215100</v>
      </c>
      <c r="D104" s="1">
        <v>1175504</v>
      </c>
      <c r="E104" s="1">
        <v>856415</v>
      </c>
      <c r="F104" s="1">
        <v>792776</v>
      </c>
      <c r="J104" s="1">
        <v>319485</v>
      </c>
    </row>
    <row r="105" spans="1:10" x14ac:dyDescent="0.35">
      <c r="A105" s="7" t="s">
        <v>44</v>
      </c>
      <c r="B105" s="1">
        <v>28824</v>
      </c>
      <c r="C105" s="1">
        <v>2337</v>
      </c>
      <c r="D105" s="1">
        <v>2451</v>
      </c>
      <c r="E105" s="1">
        <v>1574</v>
      </c>
      <c r="F105" s="1">
        <v>2764</v>
      </c>
      <c r="J105" s="1">
        <v>19698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2386363</v>
      </c>
      <c r="C107" s="1">
        <v>798096</v>
      </c>
      <c r="D107" s="1">
        <v>705303</v>
      </c>
      <c r="E107" s="1">
        <v>495777</v>
      </c>
      <c r="F107" s="1">
        <v>387186</v>
      </c>
      <c r="J107" s="1" t="s">
        <v>31</v>
      </c>
    </row>
    <row r="108" spans="1:10" x14ac:dyDescent="0.35">
      <c r="A108" s="7" t="s">
        <v>99</v>
      </c>
      <c r="B108" s="1">
        <v>1135926</v>
      </c>
      <c r="C108" s="1">
        <v>295402</v>
      </c>
      <c r="D108" s="1">
        <v>316602</v>
      </c>
      <c r="E108" s="1">
        <v>273999</v>
      </c>
      <c r="F108" s="1">
        <v>249924</v>
      </c>
      <c r="J108" s="1" t="s">
        <v>31</v>
      </c>
    </row>
    <row r="109" spans="1:10" x14ac:dyDescent="0.35">
      <c r="A109" s="7" t="s">
        <v>100</v>
      </c>
      <c r="B109" s="1">
        <v>94294</v>
      </c>
      <c r="C109" s="1">
        <v>29218</v>
      </c>
      <c r="D109" s="1">
        <v>1017</v>
      </c>
      <c r="E109" s="1">
        <v>33942</v>
      </c>
      <c r="F109" s="1">
        <v>30117</v>
      </c>
      <c r="J109" s="1" t="s">
        <v>31</v>
      </c>
    </row>
    <row r="110" spans="1:10" x14ac:dyDescent="0.35">
      <c r="A110" s="7" t="s">
        <v>101</v>
      </c>
      <c r="B110" s="1">
        <v>44851</v>
      </c>
      <c r="C110" s="1">
        <v>11418</v>
      </c>
      <c r="D110" s="1" t="s">
        <v>31</v>
      </c>
      <c r="E110" s="1">
        <v>2211</v>
      </c>
      <c r="F110" s="1">
        <v>31222</v>
      </c>
      <c r="J110" s="1" t="s">
        <v>31</v>
      </c>
    </row>
    <row r="111" spans="1:10" x14ac:dyDescent="0.35">
      <c r="A111" s="7" t="s">
        <v>44</v>
      </c>
      <c r="B111" s="1">
        <v>754724</v>
      </c>
      <c r="C111" s="1">
        <v>93257</v>
      </c>
      <c r="D111" s="1">
        <v>162033</v>
      </c>
      <c r="E111" s="1">
        <v>58326</v>
      </c>
      <c r="F111" s="1">
        <v>101925</v>
      </c>
      <c r="J111" s="1">
        <v>339183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3043080</v>
      </c>
      <c r="C113" s="1">
        <v>963608</v>
      </c>
      <c r="D113" s="1">
        <v>909518</v>
      </c>
      <c r="E113" s="1">
        <v>655323</v>
      </c>
      <c r="F113" s="1">
        <v>514631</v>
      </c>
      <c r="J113" s="1" t="s">
        <v>31</v>
      </c>
    </row>
    <row r="114" spans="1:10" x14ac:dyDescent="0.35">
      <c r="A114" s="7" t="s">
        <v>99</v>
      </c>
      <c r="B114" s="1">
        <v>481291</v>
      </c>
      <c r="C114" s="1">
        <v>142749</v>
      </c>
      <c r="D114" s="1">
        <v>98008</v>
      </c>
      <c r="E114" s="1">
        <v>131546</v>
      </c>
      <c r="F114" s="1">
        <v>108987</v>
      </c>
      <c r="J114" s="1" t="s">
        <v>31</v>
      </c>
    </row>
    <row r="115" spans="1:10" x14ac:dyDescent="0.35">
      <c r="A115" s="7" t="s">
        <v>100</v>
      </c>
      <c r="B115" s="1">
        <v>84233</v>
      </c>
      <c r="C115" s="1">
        <v>9825</v>
      </c>
      <c r="D115" s="1" t="s">
        <v>31</v>
      </c>
      <c r="E115" s="1">
        <v>19059</v>
      </c>
      <c r="F115" s="1">
        <v>55349</v>
      </c>
      <c r="J115" s="1" t="s">
        <v>31</v>
      </c>
    </row>
    <row r="116" spans="1:10" x14ac:dyDescent="0.35">
      <c r="A116" s="7" t="s">
        <v>101</v>
      </c>
      <c r="B116" s="1">
        <v>29369</v>
      </c>
      <c r="C116" s="1">
        <v>11418</v>
      </c>
      <c r="D116" s="1">
        <v>7606</v>
      </c>
      <c r="E116" s="1" t="s">
        <v>31</v>
      </c>
      <c r="F116" s="1">
        <v>10345</v>
      </c>
      <c r="J116" s="1" t="s">
        <v>31</v>
      </c>
    </row>
    <row r="117" spans="1:10" x14ac:dyDescent="0.35">
      <c r="A117" s="7" t="s">
        <v>44</v>
      </c>
      <c r="B117" s="1">
        <v>778185</v>
      </c>
      <c r="C117" s="1">
        <v>99791</v>
      </c>
      <c r="D117" s="1">
        <v>169822</v>
      </c>
      <c r="E117" s="1">
        <v>58326</v>
      </c>
      <c r="F117" s="1">
        <v>111062</v>
      </c>
      <c r="J117" s="1">
        <v>339183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2149818</v>
      </c>
      <c r="C119" s="1">
        <v>769935</v>
      </c>
      <c r="D119" s="1">
        <v>584484</v>
      </c>
      <c r="E119" s="1">
        <v>466609</v>
      </c>
      <c r="F119" s="1">
        <v>328789</v>
      </c>
      <c r="J119" s="1" t="s">
        <v>31</v>
      </c>
    </row>
    <row r="120" spans="1:10" x14ac:dyDescent="0.35">
      <c r="A120" s="7" t="s">
        <v>99</v>
      </c>
      <c r="B120" s="1">
        <v>1132048</v>
      </c>
      <c r="C120" s="1">
        <v>313166</v>
      </c>
      <c r="D120" s="1">
        <v>341806</v>
      </c>
      <c r="E120" s="1">
        <v>272648</v>
      </c>
      <c r="F120" s="1">
        <v>204428</v>
      </c>
      <c r="J120" s="1" t="s">
        <v>31</v>
      </c>
    </row>
    <row r="121" spans="1:10" x14ac:dyDescent="0.35">
      <c r="A121" s="7" t="s">
        <v>100</v>
      </c>
      <c r="B121" s="1">
        <v>346736</v>
      </c>
      <c r="C121" s="1">
        <v>46145</v>
      </c>
      <c r="D121" s="1">
        <v>87238</v>
      </c>
      <c r="E121" s="1">
        <v>66671</v>
      </c>
      <c r="F121" s="1">
        <v>146682</v>
      </c>
      <c r="J121" s="1" t="s">
        <v>31</v>
      </c>
    </row>
    <row r="122" spans="1:10" x14ac:dyDescent="0.35">
      <c r="A122" s="7" t="s">
        <v>101</v>
      </c>
      <c r="B122" s="1">
        <v>35140</v>
      </c>
      <c r="C122" s="1">
        <v>4887</v>
      </c>
      <c r="D122" s="1">
        <v>7606</v>
      </c>
      <c r="E122" s="1" t="s">
        <v>31</v>
      </c>
      <c r="F122" s="1">
        <v>22647</v>
      </c>
      <c r="J122" s="1" t="s">
        <v>31</v>
      </c>
    </row>
    <row r="123" spans="1:10" x14ac:dyDescent="0.35">
      <c r="A123" s="7" t="s">
        <v>44</v>
      </c>
      <c r="B123" s="1">
        <v>752416</v>
      </c>
      <c r="C123" s="1">
        <v>93257</v>
      </c>
      <c r="D123" s="1">
        <v>163821</v>
      </c>
      <c r="E123" s="1">
        <v>58326</v>
      </c>
      <c r="F123" s="1">
        <v>97829</v>
      </c>
      <c r="J123" s="1">
        <v>339183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2730877</v>
      </c>
      <c r="C125" s="1">
        <v>896669</v>
      </c>
      <c r="D125" s="1">
        <v>841564</v>
      </c>
      <c r="E125" s="1">
        <v>571892</v>
      </c>
      <c r="F125" s="1">
        <v>420752</v>
      </c>
      <c r="J125" s="1" t="s">
        <v>31</v>
      </c>
    </row>
    <row r="126" spans="1:10" x14ac:dyDescent="0.35">
      <c r="A126" s="7" t="s">
        <v>99</v>
      </c>
      <c r="B126" s="1">
        <v>701010</v>
      </c>
      <c r="C126" s="1">
        <v>176235</v>
      </c>
      <c r="D126" s="1">
        <v>150533</v>
      </c>
      <c r="E126" s="1">
        <v>195027</v>
      </c>
      <c r="F126" s="1">
        <v>179215</v>
      </c>
      <c r="J126" s="1" t="s">
        <v>31</v>
      </c>
    </row>
    <row r="127" spans="1:10" x14ac:dyDescent="0.35">
      <c r="A127" s="7" t="s">
        <v>100</v>
      </c>
      <c r="B127" s="1">
        <v>190003</v>
      </c>
      <c r="C127" s="1">
        <v>36410</v>
      </c>
      <c r="D127" s="1">
        <v>22470</v>
      </c>
      <c r="E127" s="1">
        <v>39009</v>
      </c>
      <c r="F127" s="1">
        <v>92114</v>
      </c>
      <c r="J127" s="1" t="s">
        <v>31</v>
      </c>
    </row>
    <row r="128" spans="1:10" x14ac:dyDescent="0.35">
      <c r="A128" s="7" t="s">
        <v>101</v>
      </c>
      <c r="B128" s="1">
        <v>43642</v>
      </c>
      <c r="C128" s="1">
        <v>22247</v>
      </c>
      <c r="D128" s="1">
        <v>10931</v>
      </c>
      <c r="E128" s="1" t="s">
        <v>31</v>
      </c>
      <c r="F128" s="1">
        <v>10465</v>
      </c>
      <c r="J128" s="1" t="s">
        <v>31</v>
      </c>
    </row>
    <row r="129" spans="1:10" x14ac:dyDescent="0.35">
      <c r="A129" s="7" t="s">
        <v>44</v>
      </c>
      <c r="B129" s="1">
        <v>750625</v>
      </c>
      <c r="C129" s="1">
        <v>95830</v>
      </c>
      <c r="D129" s="1">
        <v>159457</v>
      </c>
      <c r="E129" s="1">
        <v>58326</v>
      </c>
      <c r="F129" s="1">
        <v>97829</v>
      </c>
      <c r="J129" s="1">
        <v>339183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3303126</v>
      </c>
      <c r="C131" s="1">
        <v>1079953</v>
      </c>
      <c r="D131" s="1">
        <v>985096</v>
      </c>
      <c r="E131" s="1">
        <v>695045</v>
      </c>
      <c r="F131" s="1">
        <v>543032</v>
      </c>
      <c r="J131" s="1" t="s">
        <v>31</v>
      </c>
    </row>
    <row r="132" spans="1:10" x14ac:dyDescent="0.35">
      <c r="A132" s="7" t="s">
        <v>99</v>
      </c>
      <c r="B132" s="1">
        <v>321340</v>
      </c>
      <c r="C132" s="1">
        <v>42552</v>
      </c>
      <c r="D132" s="1">
        <v>32795</v>
      </c>
      <c r="E132" s="1">
        <v>105002</v>
      </c>
      <c r="F132" s="1">
        <v>140991</v>
      </c>
      <c r="J132" s="1" t="s">
        <v>31</v>
      </c>
    </row>
    <row r="133" spans="1:10" x14ac:dyDescent="0.35">
      <c r="A133" s="7" t="s">
        <v>100</v>
      </c>
      <c r="B133" s="1">
        <v>24798</v>
      </c>
      <c r="C133" s="1">
        <v>6742</v>
      </c>
      <c r="D133" s="1" t="s">
        <v>31</v>
      </c>
      <c r="E133" s="1">
        <v>5881</v>
      </c>
      <c r="F133" s="1">
        <v>12175</v>
      </c>
      <c r="J133" s="1" t="s">
        <v>31</v>
      </c>
    </row>
    <row r="134" spans="1:10" x14ac:dyDescent="0.35">
      <c r="A134" s="7" t="s">
        <v>101</v>
      </c>
      <c r="B134" s="1">
        <v>18841</v>
      </c>
      <c r="C134" s="1">
        <v>4887</v>
      </c>
      <c r="D134" s="1">
        <v>7606</v>
      </c>
      <c r="E134" s="1" t="s">
        <v>31</v>
      </c>
      <c r="F134" s="1">
        <v>6347</v>
      </c>
      <c r="J134" s="1" t="s">
        <v>31</v>
      </c>
    </row>
    <row r="135" spans="1:10" x14ac:dyDescent="0.35">
      <c r="A135" s="7" t="s">
        <v>44</v>
      </c>
      <c r="B135" s="1">
        <v>748052</v>
      </c>
      <c r="C135" s="1">
        <v>93257</v>
      </c>
      <c r="D135" s="1">
        <v>159457</v>
      </c>
      <c r="E135" s="1">
        <v>58326</v>
      </c>
      <c r="F135" s="1">
        <v>97829</v>
      </c>
      <c r="J135" s="1">
        <v>339183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3321413</v>
      </c>
      <c r="C137" s="1">
        <v>1097530</v>
      </c>
      <c r="D137" s="1">
        <v>939326</v>
      </c>
      <c r="E137" s="1">
        <v>722864</v>
      </c>
      <c r="F137" s="1">
        <v>561693</v>
      </c>
      <c r="J137" s="1" t="s">
        <v>31</v>
      </c>
    </row>
    <row r="138" spans="1:10" x14ac:dyDescent="0.35">
      <c r="A138" s="7" t="s">
        <v>99</v>
      </c>
      <c r="B138" s="1">
        <v>235353</v>
      </c>
      <c r="C138" s="1">
        <v>30143</v>
      </c>
      <c r="D138" s="1">
        <v>39006</v>
      </c>
      <c r="E138" s="1">
        <v>82021</v>
      </c>
      <c r="F138" s="1">
        <v>84183</v>
      </c>
      <c r="J138" s="1" t="s">
        <v>31</v>
      </c>
    </row>
    <row r="139" spans="1:10" x14ac:dyDescent="0.35">
      <c r="A139" s="7" t="s">
        <v>100</v>
      </c>
      <c r="B139" s="1">
        <v>90925</v>
      </c>
      <c r="C139" s="1" t="s">
        <v>31</v>
      </c>
      <c r="D139" s="1">
        <v>39560</v>
      </c>
      <c r="E139" s="1">
        <v>1043</v>
      </c>
      <c r="F139" s="1">
        <v>50322</v>
      </c>
      <c r="J139" s="1" t="s">
        <v>31</v>
      </c>
    </row>
    <row r="140" spans="1:10" x14ac:dyDescent="0.35">
      <c r="A140" s="7" t="s">
        <v>101</v>
      </c>
      <c r="B140" s="1">
        <v>20415</v>
      </c>
      <c r="C140" s="1">
        <v>6461</v>
      </c>
      <c r="D140" s="1">
        <v>7606</v>
      </c>
      <c r="E140" s="1" t="s">
        <v>31</v>
      </c>
      <c r="F140" s="1">
        <v>6347</v>
      </c>
      <c r="J140" s="1" t="s">
        <v>31</v>
      </c>
    </row>
    <row r="141" spans="1:10" x14ac:dyDescent="0.35">
      <c r="A141" s="7" t="s">
        <v>44</v>
      </c>
      <c r="B141" s="1">
        <v>748052</v>
      </c>
      <c r="C141" s="1">
        <v>93257</v>
      </c>
      <c r="D141" s="1">
        <v>159457</v>
      </c>
      <c r="E141" s="1">
        <v>58326</v>
      </c>
      <c r="F141" s="1">
        <v>97829</v>
      </c>
      <c r="J141" s="1">
        <v>339183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164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3930871</v>
      </c>
      <c r="C8" s="1">
        <v>1046283</v>
      </c>
      <c r="D8" s="1">
        <v>1022296</v>
      </c>
      <c r="E8" s="1">
        <v>930743</v>
      </c>
      <c r="F8" s="1">
        <v>690768</v>
      </c>
      <c r="G8" s="1">
        <f>SUM(C8:F8)</f>
        <v>3690090</v>
      </c>
      <c r="H8" s="1">
        <f>SUM(E8:F8)</f>
        <v>1621511</v>
      </c>
      <c r="I8" s="9">
        <f>H8/G8</f>
        <v>0.43942315770076068</v>
      </c>
      <c r="J8" s="1">
        <v>240782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337523</v>
      </c>
      <c r="C10" s="1">
        <v>67537</v>
      </c>
      <c r="D10" s="1">
        <v>83911</v>
      </c>
      <c r="E10" s="1">
        <v>84301</v>
      </c>
      <c r="F10" s="1">
        <v>73076</v>
      </c>
      <c r="J10" s="1">
        <v>28697</v>
      </c>
    </row>
    <row r="11" spans="1:10" x14ac:dyDescent="0.35">
      <c r="A11" s="7" t="s">
        <v>34</v>
      </c>
      <c r="B11" s="1">
        <v>1314051</v>
      </c>
      <c r="C11" s="1">
        <v>258615</v>
      </c>
      <c r="D11" s="1">
        <v>298891</v>
      </c>
      <c r="E11" s="1">
        <v>365123</v>
      </c>
      <c r="F11" s="1">
        <v>280740</v>
      </c>
      <c r="J11" s="1">
        <v>110681</v>
      </c>
    </row>
    <row r="12" spans="1:10" x14ac:dyDescent="0.35">
      <c r="A12" s="7" t="s">
        <v>35</v>
      </c>
      <c r="B12" s="1">
        <v>923659</v>
      </c>
      <c r="C12" s="1">
        <v>219362</v>
      </c>
      <c r="D12" s="1">
        <v>284866</v>
      </c>
      <c r="E12" s="1">
        <v>197468</v>
      </c>
      <c r="F12" s="1">
        <v>173619</v>
      </c>
      <c r="J12" s="1">
        <v>48345</v>
      </c>
    </row>
    <row r="13" spans="1:10" x14ac:dyDescent="0.35">
      <c r="A13" s="7" t="s">
        <v>36</v>
      </c>
      <c r="B13" s="1">
        <v>564209</v>
      </c>
      <c r="C13" s="1">
        <v>177738</v>
      </c>
      <c r="D13" s="1">
        <v>130869</v>
      </c>
      <c r="E13" s="1">
        <v>127377</v>
      </c>
      <c r="F13" s="1">
        <v>106770</v>
      </c>
      <c r="J13" s="1">
        <v>21455</v>
      </c>
    </row>
    <row r="14" spans="1:10" x14ac:dyDescent="0.35">
      <c r="A14" s="7" t="s">
        <v>37</v>
      </c>
      <c r="B14" s="1">
        <v>791429</v>
      </c>
      <c r="C14" s="1">
        <v>323029</v>
      </c>
      <c r="D14" s="1">
        <v>223758</v>
      </c>
      <c r="E14" s="1">
        <v>156475</v>
      </c>
      <c r="F14" s="1">
        <v>56563</v>
      </c>
      <c r="J14" s="1">
        <v>31604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1962569</v>
      </c>
      <c r="C16" s="1">
        <v>561611</v>
      </c>
      <c r="D16" s="1">
        <v>531790</v>
      </c>
      <c r="E16" s="1">
        <v>453377</v>
      </c>
      <c r="F16" s="1">
        <v>339976</v>
      </c>
      <c r="J16" s="1">
        <v>75814</v>
      </c>
    </row>
    <row r="17" spans="1:10" x14ac:dyDescent="0.35">
      <c r="A17" s="7" t="s">
        <v>39</v>
      </c>
      <c r="B17" s="1">
        <v>1968303</v>
      </c>
      <c r="C17" s="1">
        <v>484671</v>
      </c>
      <c r="D17" s="1">
        <v>490506</v>
      </c>
      <c r="E17" s="1">
        <v>477367</v>
      </c>
      <c r="F17" s="1">
        <v>350792</v>
      </c>
      <c r="J17" s="1">
        <v>164967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1916240</v>
      </c>
      <c r="C19" s="1">
        <v>556995</v>
      </c>
      <c r="D19" s="1">
        <v>531790</v>
      </c>
      <c r="E19" s="1">
        <v>446915</v>
      </c>
      <c r="F19" s="1">
        <v>306604</v>
      </c>
      <c r="J19" s="1">
        <v>73936</v>
      </c>
    </row>
    <row r="20" spans="1:10" x14ac:dyDescent="0.35">
      <c r="A20" s="7" t="s">
        <v>41</v>
      </c>
      <c r="B20" s="1">
        <v>1886361</v>
      </c>
      <c r="C20" s="1">
        <v>476415</v>
      </c>
      <c r="D20" s="1">
        <v>482126</v>
      </c>
      <c r="E20" s="1">
        <v>452419</v>
      </c>
      <c r="F20" s="1">
        <v>332885</v>
      </c>
      <c r="J20" s="1">
        <v>142516</v>
      </c>
    </row>
    <row r="21" spans="1:10" x14ac:dyDescent="0.35">
      <c r="A21" s="7" t="s">
        <v>42</v>
      </c>
      <c r="B21" s="1">
        <v>38670</v>
      </c>
      <c r="C21" s="1">
        <v>3931</v>
      </c>
      <c r="D21" s="1">
        <v>1550</v>
      </c>
      <c r="E21" s="1">
        <v>2280</v>
      </c>
      <c r="F21" s="1">
        <v>30908</v>
      </c>
      <c r="J21" s="1" t="s">
        <v>31</v>
      </c>
    </row>
    <row r="22" spans="1:10" x14ac:dyDescent="0.35">
      <c r="A22" s="7" t="s">
        <v>43</v>
      </c>
      <c r="B22" s="1">
        <v>72851</v>
      </c>
      <c r="C22" s="1">
        <v>2058</v>
      </c>
      <c r="D22" s="1">
        <v>6829</v>
      </c>
      <c r="E22" s="1">
        <v>26620</v>
      </c>
      <c r="F22" s="1">
        <v>19022</v>
      </c>
      <c r="J22" s="1">
        <v>18322</v>
      </c>
    </row>
    <row r="23" spans="1:10" x14ac:dyDescent="0.35">
      <c r="A23" s="7" t="s">
        <v>44</v>
      </c>
      <c r="B23" s="1">
        <v>16750</v>
      </c>
      <c r="C23" s="1">
        <v>6885</v>
      </c>
      <c r="D23" s="1" t="s">
        <v>31</v>
      </c>
      <c r="E23" s="1">
        <v>2509</v>
      </c>
      <c r="F23" s="1">
        <v>1349</v>
      </c>
      <c r="J23" s="1">
        <v>6008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133210</v>
      </c>
      <c r="C25" s="1">
        <v>36276</v>
      </c>
      <c r="D25" s="1">
        <v>60684</v>
      </c>
      <c r="E25" s="1">
        <v>22477</v>
      </c>
      <c r="F25" s="1">
        <v>13773</v>
      </c>
      <c r="J25" s="1" t="s">
        <v>31</v>
      </c>
    </row>
    <row r="26" spans="1:10" x14ac:dyDescent="0.35">
      <c r="A26" s="7" t="s">
        <v>46</v>
      </c>
      <c r="B26" s="1">
        <v>3343334</v>
      </c>
      <c r="C26" s="1">
        <v>949103</v>
      </c>
      <c r="D26" s="1">
        <v>878468</v>
      </c>
      <c r="E26" s="1">
        <v>750701</v>
      </c>
      <c r="F26" s="1">
        <v>584040</v>
      </c>
      <c r="J26" s="1">
        <v>181022</v>
      </c>
    </row>
    <row r="27" spans="1:10" x14ac:dyDescent="0.35">
      <c r="A27" s="7" t="s">
        <v>47</v>
      </c>
      <c r="B27" s="1">
        <v>246049</v>
      </c>
      <c r="C27" s="1">
        <v>30171</v>
      </c>
      <c r="D27" s="1">
        <v>54958</v>
      </c>
      <c r="E27" s="1">
        <v>90685</v>
      </c>
      <c r="F27" s="1">
        <v>55995</v>
      </c>
      <c r="J27" s="1">
        <v>14240</v>
      </c>
    </row>
    <row r="28" spans="1:10" x14ac:dyDescent="0.35">
      <c r="A28" s="7" t="s">
        <v>48</v>
      </c>
      <c r="B28" s="1">
        <v>110622</v>
      </c>
      <c r="C28" s="1">
        <v>14588</v>
      </c>
      <c r="D28" s="1">
        <v>8017</v>
      </c>
      <c r="E28" s="1">
        <v>34980</v>
      </c>
      <c r="F28" s="1">
        <v>27589</v>
      </c>
      <c r="J28" s="1">
        <v>25447</v>
      </c>
    </row>
    <row r="29" spans="1:10" x14ac:dyDescent="0.35">
      <c r="A29" s="7" t="s">
        <v>49</v>
      </c>
      <c r="B29" s="1">
        <v>37871</v>
      </c>
      <c r="C29" s="1">
        <v>3254</v>
      </c>
      <c r="D29" s="1">
        <v>5756</v>
      </c>
      <c r="E29" s="1">
        <v>12794</v>
      </c>
      <c r="F29" s="1">
        <v>8022</v>
      </c>
      <c r="J29" s="1">
        <v>8045</v>
      </c>
    </row>
    <row r="30" spans="1:10" x14ac:dyDescent="0.35">
      <c r="A30" s="7" t="s">
        <v>44</v>
      </c>
      <c r="B30" s="1">
        <v>59785</v>
      </c>
      <c r="C30" s="1">
        <v>12891</v>
      </c>
      <c r="D30" s="1">
        <v>14412</v>
      </c>
      <c r="E30" s="1">
        <v>19106</v>
      </c>
      <c r="F30" s="1">
        <v>1349</v>
      </c>
      <c r="J30" s="1">
        <v>12027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400727</v>
      </c>
      <c r="C32" s="1">
        <v>70378</v>
      </c>
      <c r="D32" s="1">
        <v>117193</v>
      </c>
      <c r="E32" s="1">
        <v>113162</v>
      </c>
      <c r="F32" s="1">
        <v>85754</v>
      </c>
      <c r="J32" s="1">
        <v>14240</v>
      </c>
    </row>
    <row r="33" spans="1:10" x14ac:dyDescent="0.35">
      <c r="A33" s="7" t="s">
        <v>51</v>
      </c>
      <c r="B33" s="1">
        <v>3310029</v>
      </c>
      <c r="C33" s="1">
        <v>942265</v>
      </c>
      <c r="D33" s="1">
        <v>876915</v>
      </c>
      <c r="E33" s="1">
        <v>737013</v>
      </c>
      <c r="F33" s="1">
        <v>572813</v>
      </c>
      <c r="J33" s="1">
        <v>181022</v>
      </c>
    </row>
    <row r="34" spans="1:10" x14ac:dyDescent="0.35">
      <c r="A34" s="7" t="s">
        <v>52</v>
      </c>
      <c r="B34" s="1">
        <v>153122</v>
      </c>
      <c r="C34" s="1">
        <v>16861</v>
      </c>
      <c r="D34" s="1">
        <v>13776</v>
      </c>
      <c r="E34" s="1">
        <v>58954</v>
      </c>
      <c r="F34" s="1">
        <v>30852</v>
      </c>
      <c r="J34" s="1">
        <v>32679</v>
      </c>
    </row>
    <row r="35" spans="1:10" x14ac:dyDescent="0.35">
      <c r="A35" s="7" t="s">
        <v>44</v>
      </c>
      <c r="B35" s="1">
        <v>66994</v>
      </c>
      <c r="C35" s="1">
        <v>16777</v>
      </c>
      <c r="D35" s="1">
        <v>14412</v>
      </c>
      <c r="E35" s="1">
        <v>21615</v>
      </c>
      <c r="F35" s="1">
        <v>1349</v>
      </c>
      <c r="J35" s="1">
        <v>12841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1165707</v>
      </c>
      <c r="C37" s="1">
        <v>195895</v>
      </c>
      <c r="D37" s="1">
        <v>252940</v>
      </c>
      <c r="E37" s="1">
        <v>340794</v>
      </c>
      <c r="F37" s="1">
        <v>283630</v>
      </c>
      <c r="G37" s="1">
        <f>SUM(C37:F37)</f>
        <v>1073259</v>
      </c>
      <c r="H37" s="1">
        <f>SUM(E37:F37)</f>
        <v>624424</v>
      </c>
      <c r="I37" s="9">
        <f>H37/G37</f>
        <v>0.58180178316697084</v>
      </c>
      <c r="J37" s="1">
        <v>92448</v>
      </c>
    </row>
    <row r="38" spans="1:10" x14ac:dyDescent="0.35">
      <c r="A38" s="7" t="s">
        <v>54</v>
      </c>
      <c r="B38" s="1">
        <v>2246882</v>
      </c>
      <c r="C38" s="1">
        <v>733938</v>
      </c>
      <c r="D38" s="1">
        <v>613821</v>
      </c>
      <c r="E38" s="1">
        <v>481241</v>
      </c>
      <c r="F38" s="1">
        <v>320857</v>
      </c>
      <c r="G38" s="1">
        <f t="shared" ref="G38:G41" si="0">SUM(C38:F38)</f>
        <v>2149857</v>
      </c>
      <c r="H38" s="1">
        <f t="shared" ref="H38:H41" si="1">SUM(E38:F38)</f>
        <v>802098</v>
      </c>
      <c r="I38" s="9">
        <f t="shared" ref="I38:I41" si="2">H38/G38</f>
        <v>0.37309365227547692</v>
      </c>
      <c r="J38" s="1">
        <v>97025</v>
      </c>
    </row>
    <row r="39" spans="1:10" x14ac:dyDescent="0.35">
      <c r="A39" s="7" t="s">
        <v>55</v>
      </c>
      <c r="B39" s="1">
        <v>137424</v>
      </c>
      <c r="C39" s="1">
        <v>46260</v>
      </c>
      <c r="D39" s="1">
        <v>32662</v>
      </c>
      <c r="E39" s="1">
        <v>10059</v>
      </c>
      <c r="F39" s="1">
        <v>17848</v>
      </c>
      <c r="G39" s="1">
        <f t="shared" si="0"/>
        <v>106829</v>
      </c>
      <c r="H39" s="1">
        <f t="shared" si="1"/>
        <v>27907</v>
      </c>
      <c r="I39" s="9">
        <f t="shared" si="2"/>
        <v>0.26123056473429501</v>
      </c>
      <c r="J39" s="1">
        <v>30596</v>
      </c>
    </row>
    <row r="40" spans="1:10" x14ac:dyDescent="0.35">
      <c r="A40" s="7" t="s">
        <v>56</v>
      </c>
      <c r="B40" s="1">
        <v>159432</v>
      </c>
      <c r="C40" s="1">
        <v>26947</v>
      </c>
      <c r="D40" s="1">
        <v>60885</v>
      </c>
      <c r="E40" s="1">
        <v>38822</v>
      </c>
      <c r="F40" s="1">
        <v>21906</v>
      </c>
      <c r="G40" s="1">
        <f t="shared" si="0"/>
        <v>148560</v>
      </c>
      <c r="H40" s="1">
        <f t="shared" si="1"/>
        <v>60728</v>
      </c>
      <c r="I40" s="9">
        <f t="shared" si="2"/>
        <v>0.4087775982767905</v>
      </c>
      <c r="J40" s="1">
        <v>10873</v>
      </c>
    </row>
    <row r="41" spans="1:10" x14ac:dyDescent="0.35">
      <c r="A41" s="7" t="s">
        <v>57</v>
      </c>
      <c r="B41" s="1">
        <v>221427</v>
      </c>
      <c r="C41" s="1">
        <v>43244</v>
      </c>
      <c r="D41" s="1">
        <v>61989</v>
      </c>
      <c r="E41" s="1">
        <v>59828</v>
      </c>
      <c r="F41" s="1">
        <v>46526</v>
      </c>
      <c r="G41" s="1">
        <f t="shared" si="0"/>
        <v>211587</v>
      </c>
      <c r="H41" s="1">
        <f t="shared" si="1"/>
        <v>106354</v>
      </c>
      <c r="I41" s="9">
        <f t="shared" si="2"/>
        <v>0.50264902853199867</v>
      </c>
      <c r="J41" s="1">
        <v>9840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283007</v>
      </c>
      <c r="C43" s="1">
        <v>21995</v>
      </c>
      <c r="D43" s="1">
        <v>42309</v>
      </c>
      <c r="E43" s="1">
        <v>136480</v>
      </c>
      <c r="F43" s="1">
        <v>72039</v>
      </c>
      <c r="J43" s="1">
        <v>10183</v>
      </c>
    </row>
    <row r="44" spans="1:10" x14ac:dyDescent="0.35">
      <c r="A44" s="7" t="s">
        <v>59</v>
      </c>
      <c r="B44" s="1">
        <v>1150253</v>
      </c>
      <c r="C44" s="1">
        <v>199119</v>
      </c>
      <c r="D44" s="1">
        <v>292387</v>
      </c>
      <c r="E44" s="1">
        <v>269762</v>
      </c>
      <c r="F44" s="1">
        <v>309996</v>
      </c>
      <c r="J44" s="1">
        <v>78989</v>
      </c>
    </row>
    <row r="45" spans="1:10" x14ac:dyDescent="0.35">
      <c r="A45" s="7" t="s">
        <v>60</v>
      </c>
      <c r="B45" s="1">
        <v>1307117</v>
      </c>
      <c r="C45" s="1">
        <v>277487</v>
      </c>
      <c r="D45" s="1">
        <v>393520</v>
      </c>
      <c r="E45" s="1">
        <v>328103</v>
      </c>
      <c r="F45" s="1">
        <v>209520</v>
      </c>
      <c r="J45" s="1">
        <v>98488</v>
      </c>
    </row>
    <row r="46" spans="1:10" x14ac:dyDescent="0.35">
      <c r="A46" s="7" t="s">
        <v>61</v>
      </c>
      <c r="B46" s="1">
        <v>1190495</v>
      </c>
      <c r="C46" s="1">
        <v>547681</v>
      </c>
      <c r="D46" s="1">
        <v>294080</v>
      </c>
      <c r="E46" s="1">
        <v>196399</v>
      </c>
      <c r="F46" s="1">
        <v>99213</v>
      </c>
      <c r="J46" s="1">
        <v>53122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2131798</v>
      </c>
      <c r="C48" s="1">
        <v>675858</v>
      </c>
      <c r="D48" s="1">
        <v>592862</v>
      </c>
      <c r="E48" s="1">
        <v>489332</v>
      </c>
      <c r="F48" s="1">
        <v>268452</v>
      </c>
      <c r="J48" s="1">
        <v>105294</v>
      </c>
    </row>
    <row r="49" spans="1:10" x14ac:dyDescent="0.35">
      <c r="A49" s="7" t="s">
        <v>63</v>
      </c>
      <c r="B49" s="1">
        <v>136677</v>
      </c>
      <c r="C49" s="1">
        <v>34806</v>
      </c>
      <c r="D49" s="1">
        <v>36831</v>
      </c>
      <c r="E49" s="1">
        <v>47383</v>
      </c>
      <c r="F49" s="1">
        <v>9019</v>
      </c>
      <c r="J49" s="1">
        <v>8638</v>
      </c>
    </row>
    <row r="50" spans="1:10" x14ac:dyDescent="0.35">
      <c r="A50" s="7" t="s">
        <v>64</v>
      </c>
      <c r="B50" s="1">
        <v>464473</v>
      </c>
      <c r="C50" s="1">
        <v>97918</v>
      </c>
      <c r="D50" s="1">
        <v>129505</v>
      </c>
      <c r="E50" s="1">
        <v>113061</v>
      </c>
      <c r="F50" s="1">
        <v>93987</v>
      </c>
      <c r="J50" s="1">
        <v>30002</v>
      </c>
    </row>
    <row r="51" spans="1:10" x14ac:dyDescent="0.35">
      <c r="A51" s="7" t="s">
        <v>65</v>
      </c>
      <c r="B51" s="1">
        <v>1187760</v>
      </c>
      <c r="C51" s="1">
        <v>236438</v>
      </c>
      <c r="D51" s="1">
        <v>259327</v>
      </c>
      <c r="E51" s="1">
        <v>280967</v>
      </c>
      <c r="F51" s="1">
        <v>318201</v>
      </c>
      <c r="J51" s="1">
        <v>92826</v>
      </c>
    </row>
    <row r="52" spans="1:10" x14ac:dyDescent="0.35">
      <c r="A52" s="7" t="s">
        <v>44</v>
      </c>
      <c r="B52" s="1">
        <v>10163</v>
      </c>
      <c r="C52" s="1">
        <v>1263</v>
      </c>
      <c r="D52" s="1">
        <v>3770</v>
      </c>
      <c r="E52" s="1" t="s">
        <v>31</v>
      </c>
      <c r="F52" s="1">
        <v>1108</v>
      </c>
      <c r="J52" s="1">
        <v>4022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252861</v>
      </c>
      <c r="C54" s="1">
        <v>77221</v>
      </c>
      <c r="D54" s="1">
        <v>68821</v>
      </c>
      <c r="E54" s="1">
        <v>49986</v>
      </c>
      <c r="F54" s="1">
        <v>48129</v>
      </c>
      <c r="J54" s="1">
        <v>8704</v>
      </c>
    </row>
    <row r="55" spans="1:10" x14ac:dyDescent="0.35">
      <c r="A55" s="7" t="s">
        <v>67</v>
      </c>
      <c r="B55" s="1">
        <v>1245184</v>
      </c>
      <c r="C55" s="1">
        <v>480799</v>
      </c>
      <c r="D55" s="1">
        <v>331230</v>
      </c>
      <c r="E55" s="1">
        <v>256658</v>
      </c>
      <c r="F55" s="1">
        <v>120772</v>
      </c>
      <c r="J55" s="1">
        <v>55724</v>
      </c>
    </row>
    <row r="56" spans="1:10" x14ac:dyDescent="0.35">
      <c r="A56" s="7" t="s">
        <v>68</v>
      </c>
      <c r="B56" s="1">
        <v>819256</v>
      </c>
      <c r="C56" s="1">
        <v>214598</v>
      </c>
      <c r="D56" s="1">
        <v>198518</v>
      </c>
      <c r="E56" s="1">
        <v>181424</v>
      </c>
      <c r="F56" s="1">
        <v>156234</v>
      </c>
      <c r="J56" s="1">
        <v>68482</v>
      </c>
    </row>
    <row r="57" spans="1:10" x14ac:dyDescent="0.35">
      <c r="A57" s="7" t="s">
        <v>69</v>
      </c>
      <c r="B57" s="1">
        <v>726849</v>
      </c>
      <c r="C57" s="1">
        <v>171729</v>
      </c>
      <c r="D57" s="1">
        <v>239577</v>
      </c>
      <c r="E57" s="1">
        <v>152644</v>
      </c>
      <c r="F57" s="1">
        <v>135932</v>
      </c>
      <c r="J57" s="1">
        <v>26966</v>
      </c>
    </row>
    <row r="58" spans="1:10" x14ac:dyDescent="0.35">
      <c r="A58" s="7" t="s">
        <v>70</v>
      </c>
      <c r="B58" s="1">
        <v>402398</v>
      </c>
      <c r="C58" s="1">
        <v>56596</v>
      </c>
      <c r="D58" s="1">
        <v>96389</v>
      </c>
      <c r="E58" s="1">
        <v>90127</v>
      </c>
      <c r="F58" s="1">
        <v>115119</v>
      </c>
      <c r="J58" s="1">
        <v>44167</v>
      </c>
    </row>
    <row r="59" spans="1:10" x14ac:dyDescent="0.35">
      <c r="A59" s="7" t="s">
        <v>71</v>
      </c>
      <c r="B59" s="1">
        <v>195289</v>
      </c>
      <c r="C59" s="1">
        <v>12761</v>
      </c>
      <c r="D59" s="1">
        <v>38271</v>
      </c>
      <c r="E59" s="1">
        <v>77384</v>
      </c>
      <c r="F59" s="1">
        <v>51629</v>
      </c>
      <c r="J59" s="1">
        <v>15245</v>
      </c>
    </row>
    <row r="60" spans="1:10" x14ac:dyDescent="0.35">
      <c r="A60" s="7" t="s">
        <v>72</v>
      </c>
      <c r="B60" s="1">
        <v>289034</v>
      </c>
      <c r="C60" s="1">
        <v>32578</v>
      </c>
      <c r="D60" s="1">
        <v>49490</v>
      </c>
      <c r="E60" s="1">
        <v>122520</v>
      </c>
      <c r="F60" s="1">
        <v>62953</v>
      </c>
      <c r="J60" s="1">
        <v>21493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1537924</v>
      </c>
      <c r="C62" s="1">
        <v>278948</v>
      </c>
      <c r="D62" s="1">
        <v>366316</v>
      </c>
      <c r="E62" s="1">
        <v>400163</v>
      </c>
      <c r="F62" s="1">
        <v>353606</v>
      </c>
      <c r="G62" s="1">
        <f>SUM(C62:F62)</f>
        <v>1399033</v>
      </c>
      <c r="H62" s="1">
        <f>SUM(E62:F62)</f>
        <v>753769</v>
      </c>
      <c r="I62" s="9">
        <f>H62/G62</f>
        <v>0.53877857062699741</v>
      </c>
      <c r="J62" s="1">
        <v>138891</v>
      </c>
    </row>
    <row r="63" spans="1:10" x14ac:dyDescent="0.35">
      <c r="A63" s="7" t="s">
        <v>74</v>
      </c>
      <c r="B63" s="1">
        <v>2392947</v>
      </c>
      <c r="C63" s="1">
        <v>767335</v>
      </c>
      <c r="D63" s="1">
        <v>655979</v>
      </c>
      <c r="E63" s="1">
        <v>530580</v>
      </c>
      <c r="F63" s="1">
        <v>337162</v>
      </c>
      <c r="G63" s="1">
        <f>SUM(C63:F63)</f>
        <v>2291056</v>
      </c>
      <c r="H63" s="1">
        <f>SUM(E63:F63)</f>
        <v>867742</v>
      </c>
      <c r="I63" s="9">
        <f>H63/G63</f>
        <v>0.37875198161895651</v>
      </c>
      <c r="J63" s="1">
        <v>101891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543340</v>
      </c>
      <c r="C65" s="1">
        <v>20309</v>
      </c>
      <c r="D65" s="1">
        <v>112343</v>
      </c>
      <c r="E65" s="1">
        <v>132753</v>
      </c>
      <c r="F65" s="1">
        <v>243718</v>
      </c>
      <c r="J65" s="1">
        <v>34217</v>
      </c>
    </row>
    <row r="66" spans="1:10" x14ac:dyDescent="0.35">
      <c r="A66" s="7" t="s">
        <v>51</v>
      </c>
      <c r="B66" s="1">
        <v>3289426</v>
      </c>
      <c r="C66" s="1">
        <v>1024398</v>
      </c>
      <c r="D66" s="1">
        <v>907255</v>
      </c>
      <c r="E66" s="1">
        <v>796475</v>
      </c>
      <c r="F66" s="1">
        <v>447050</v>
      </c>
      <c r="J66" s="1">
        <v>114249</v>
      </c>
    </row>
    <row r="67" spans="1:10" x14ac:dyDescent="0.35">
      <c r="A67" s="7" t="s">
        <v>44</v>
      </c>
      <c r="B67" s="1">
        <v>98106</v>
      </c>
      <c r="C67" s="1">
        <v>1576</v>
      </c>
      <c r="D67" s="1">
        <v>2698</v>
      </c>
      <c r="E67" s="1">
        <v>1516</v>
      </c>
      <c r="F67" s="1" t="s">
        <v>31</v>
      </c>
      <c r="J67" s="1">
        <v>92316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2368056</v>
      </c>
      <c r="C69" s="1">
        <v>648305</v>
      </c>
      <c r="D69" s="1">
        <v>693267</v>
      </c>
      <c r="E69" s="1">
        <v>580408</v>
      </c>
      <c r="F69" s="1">
        <v>394181</v>
      </c>
      <c r="J69" s="1">
        <v>51895</v>
      </c>
    </row>
    <row r="70" spans="1:10" x14ac:dyDescent="0.35">
      <c r="A70" s="7" t="s">
        <v>51</v>
      </c>
      <c r="B70" s="1">
        <v>1450665</v>
      </c>
      <c r="C70" s="1">
        <v>397977</v>
      </c>
      <c r="D70" s="1">
        <v>322324</v>
      </c>
      <c r="E70" s="1">
        <v>349661</v>
      </c>
      <c r="F70" s="1">
        <v>282444</v>
      </c>
      <c r="J70" s="1">
        <v>98259</v>
      </c>
    </row>
    <row r="71" spans="1:10" x14ac:dyDescent="0.35">
      <c r="A71" s="7" t="s">
        <v>44</v>
      </c>
      <c r="B71" s="1">
        <v>112150</v>
      </c>
      <c r="C71" s="1" t="s">
        <v>31</v>
      </c>
      <c r="D71" s="1">
        <v>6705</v>
      </c>
      <c r="E71" s="1">
        <v>674</v>
      </c>
      <c r="F71" s="1">
        <v>14143</v>
      </c>
      <c r="J71" s="1">
        <v>90627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279195</v>
      </c>
      <c r="C73" s="1">
        <v>66310</v>
      </c>
      <c r="D73" s="1">
        <v>47780</v>
      </c>
      <c r="E73" s="1">
        <v>72269</v>
      </c>
      <c r="F73" s="1">
        <v>92836</v>
      </c>
      <c r="G73" s="1">
        <f>SUM(C73:F73)</f>
        <v>279195</v>
      </c>
      <c r="H73" s="1">
        <f>SUM(E73:F73)</f>
        <v>165105</v>
      </c>
      <c r="I73" s="9">
        <f>H73/G73</f>
        <v>0.59136087680653304</v>
      </c>
      <c r="J73" s="1" t="s">
        <v>31</v>
      </c>
    </row>
    <row r="74" spans="1:10" x14ac:dyDescent="0.35">
      <c r="A74" s="7" t="s">
        <v>76</v>
      </c>
      <c r="B74" s="1">
        <v>311821</v>
      </c>
      <c r="C74" s="1">
        <v>34212</v>
      </c>
      <c r="D74" s="1">
        <v>69755</v>
      </c>
      <c r="E74" s="1">
        <v>106549</v>
      </c>
      <c r="F74" s="1">
        <v>101306</v>
      </c>
      <c r="G74" s="1">
        <f>SUM(C74:F74)</f>
        <v>311822</v>
      </c>
      <c r="H74" s="1">
        <f>SUM(E74:F74)</f>
        <v>207855</v>
      </c>
      <c r="I74" s="9">
        <f>H74/G74</f>
        <v>0.6665822167775205</v>
      </c>
      <c r="J74" s="1" t="s">
        <v>31</v>
      </c>
    </row>
    <row r="75" spans="1:10" x14ac:dyDescent="0.35">
      <c r="A75" s="7" t="s">
        <v>77</v>
      </c>
      <c r="B75" s="1">
        <v>469598</v>
      </c>
      <c r="C75" s="1">
        <v>65743</v>
      </c>
      <c r="D75" s="1">
        <v>135678</v>
      </c>
      <c r="E75" s="1">
        <v>179208</v>
      </c>
      <c r="F75" s="1">
        <v>88541</v>
      </c>
      <c r="J75" s="1">
        <v>428</v>
      </c>
    </row>
    <row r="76" spans="1:10" x14ac:dyDescent="0.35">
      <c r="A76" s="7" t="s">
        <v>78</v>
      </c>
      <c r="B76" s="1">
        <v>614650</v>
      </c>
      <c r="C76" s="1">
        <v>125819</v>
      </c>
      <c r="D76" s="1">
        <v>154806</v>
      </c>
      <c r="E76" s="1">
        <v>176236</v>
      </c>
      <c r="F76" s="1">
        <v>157788</v>
      </c>
      <c r="J76" s="1" t="s">
        <v>31</v>
      </c>
    </row>
    <row r="77" spans="1:10" x14ac:dyDescent="0.35">
      <c r="A77" s="7" t="s">
        <v>174</v>
      </c>
      <c r="C77" s="1">
        <f>SUM(C73:C76)</f>
        <v>292084</v>
      </c>
      <c r="D77" s="1">
        <f>SUM(D73:D76)</f>
        <v>408019</v>
      </c>
      <c r="E77" s="1">
        <f>SUM(E73:E76)</f>
        <v>534262</v>
      </c>
      <c r="F77" s="1">
        <f>SUM(F73:F76)</f>
        <v>440471</v>
      </c>
      <c r="G77" s="1">
        <f>SUM(C77:F77)</f>
        <v>1674836</v>
      </c>
      <c r="H77" s="1">
        <f>SUM(E77:F77)</f>
        <v>974733</v>
      </c>
      <c r="I77" s="9">
        <f>H77/G77</f>
        <v>0.58198713187440443</v>
      </c>
    </row>
    <row r="78" spans="1:10" x14ac:dyDescent="0.35">
      <c r="A78" s="7"/>
    </row>
    <row r="79" spans="1:10" x14ac:dyDescent="0.35">
      <c r="A79" s="7" t="s">
        <v>79</v>
      </c>
      <c r="B79" s="1">
        <v>441571</v>
      </c>
      <c r="C79" s="1">
        <v>145824</v>
      </c>
      <c r="D79" s="1">
        <v>162075</v>
      </c>
      <c r="E79" s="1">
        <v>111332</v>
      </c>
      <c r="F79" s="1">
        <v>22339</v>
      </c>
      <c r="J79" s="1" t="s">
        <v>31</v>
      </c>
    </row>
    <row r="80" spans="1:10" x14ac:dyDescent="0.35">
      <c r="A80" s="7" t="s">
        <v>80</v>
      </c>
      <c r="B80" s="1">
        <v>485550</v>
      </c>
      <c r="C80" s="1">
        <v>182989</v>
      </c>
      <c r="D80" s="1">
        <v>164882</v>
      </c>
      <c r="E80" s="1">
        <v>102657</v>
      </c>
      <c r="F80" s="1">
        <v>35021</v>
      </c>
      <c r="J80" s="1" t="s">
        <v>31</v>
      </c>
    </row>
    <row r="81" spans="1:10" x14ac:dyDescent="0.35">
      <c r="A81" s="7" t="s">
        <v>81</v>
      </c>
      <c r="B81" s="1">
        <v>253562</v>
      </c>
      <c r="C81" s="1">
        <v>132177</v>
      </c>
      <c r="D81" s="1">
        <v>80827</v>
      </c>
      <c r="E81" s="1">
        <v>29144</v>
      </c>
      <c r="F81" s="1">
        <v>11415</v>
      </c>
      <c r="J81" s="1" t="s">
        <v>31</v>
      </c>
    </row>
    <row r="82" spans="1:10" x14ac:dyDescent="0.35">
      <c r="A82" s="7" t="s">
        <v>82</v>
      </c>
      <c r="B82" s="1">
        <v>224563</v>
      </c>
      <c r="C82" s="1">
        <v>149602</v>
      </c>
      <c r="D82" s="1">
        <v>53848</v>
      </c>
      <c r="E82" s="1">
        <v>14766</v>
      </c>
      <c r="F82" s="1">
        <v>6346</v>
      </c>
      <c r="J82" s="1" t="s">
        <v>31</v>
      </c>
    </row>
    <row r="83" spans="1:10" x14ac:dyDescent="0.35">
      <c r="A83" s="7"/>
      <c r="C83" s="1">
        <f>SUM(C79:C82)</f>
        <v>610592</v>
      </c>
      <c r="D83" s="1">
        <f>SUM(D79:D82)</f>
        <v>461632</v>
      </c>
      <c r="E83" s="1">
        <f>SUM(E79:E82)</f>
        <v>257899</v>
      </c>
      <c r="F83" s="1">
        <f>SUM(F79:F82)</f>
        <v>75121</v>
      </c>
      <c r="G83" s="1">
        <f>SUM(C83:F83)</f>
        <v>1405244</v>
      </c>
    </row>
    <row r="84" spans="1:10" x14ac:dyDescent="0.35">
      <c r="A84" s="7" t="s">
        <v>175</v>
      </c>
      <c r="G84" s="1">
        <f>G83+G77</f>
        <v>3080080</v>
      </c>
    </row>
    <row r="85" spans="1:10" x14ac:dyDescent="0.35">
      <c r="A85" s="7" t="s">
        <v>44</v>
      </c>
      <c r="B85" s="1">
        <v>850360</v>
      </c>
      <c r="C85" s="1">
        <v>143605</v>
      </c>
      <c r="D85" s="1">
        <v>152644</v>
      </c>
      <c r="E85" s="1">
        <v>138583</v>
      </c>
      <c r="F85" s="1">
        <v>175175</v>
      </c>
      <c r="J85" s="1">
        <v>240354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3118527</v>
      </c>
      <c r="C87" s="1">
        <v>976299</v>
      </c>
      <c r="D87" s="1">
        <v>897792</v>
      </c>
      <c r="E87" s="1">
        <v>728527</v>
      </c>
      <c r="F87" s="1">
        <v>497588</v>
      </c>
      <c r="J87" s="1">
        <v>18322</v>
      </c>
    </row>
    <row r="88" spans="1:10" x14ac:dyDescent="0.35">
      <c r="A88" s="7" t="s">
        <v>84</v>
      </c>
      <c r="B88" s="1">
        <v>1353053</v>
      </c>
      <c r="C88" s="1">
        <v>207807</v>
      </c>
      <c r="D88" s="1">
        <v>411849</v>
      </c>
      <c r="E88" s="1">
        <v>423939</v>
      </c>
      <c r="F88" s="1">
        <v>309459</v>
      </c>
      <c r="J88" s="1" t="s">
        <v>31</v>
      </c>
    </row>
    <row r="89" spans="1:10" ht="43.5" x14ac:dyDescent="0.35">
      <c r="A89" s="7" t="s">
        <v>85</v>
      </c>
      <c r="B89" s="1">
        <v>1144994</v>
      </c>
      <c r="C89" s="1">
        <v>163665</v>
      </c>
      <c r="D89" s="1">
        <v>285090</v>
      </c>
      <c r="E89" s="1">
        <v>345700</v>
      </c>
      <c r="F89" s="1">
        <v>349008</v>
      </c>
      <c r="J89" s="1">
        <v>1532</v>
      </c>
    </row>
    <row r="90" spans="1:10" x14ac:dyDescent="0.35">
      <c r="A90" s="7" t="s">
        <v>86</v>
      </c>
      <c r="B90" s="1">
        <v>498695</v>
      </c>
      <c r="C90" s="1">
        <v>17485</v>
      </c>
      <c r="D90" s="1">
        <v>65258</v>
      </c>
      <c r="E90" s="1">
        <v>171000</v>
      </c>
      <c r="F90" s="1">
        <v>240628</v>
      </c>
      <c r="J90" s="1">
        <v>4324</v>
      </c>
    </row>
    <row r="91" spans="1:10" x14ac:dyDescent="0.35">
      <c r="A91" s="7" t="s">
        <v>87</v>
      </c>
      <c r="B91" s="1">
        <v>36789</v>
      </c>
      <c r="C91" s="1">
        <v>4295</v>
      </c>
      <c r="D91" s="1">
        <v>9025</v>
      </c>
      <c r="E91" s="1">
        <v>16071</v>
      </c>
      <c r="F91" s="1">
        <v>7398</v>
      </c>
      <c r="J91" s="1" t="s">
        <v>31</v>
      </c>
    </row>
    <row r="92" spans="1:10" ht="29" x14ac:dyDescent="0.35">
      <c r="A92" s="7" t="s">
        <v>88</v>
      </c>
      <c r="B92" s="1">
        <v>80920</v>
      </c>
      <c r="C92" s="1">
        <v>8649</v>
      </c>
      <c r="D92" s="1">
        <v>8473</v>
      </c>
      <c r="E92" s="1">
        <v>46762</v>
      </c>
      <c r="F92" s="1">
        <v>17036</v>
      </c>
      <c r="J92" s="1" t="s">
        <v>31</v>
      </c>
    </row>
    <row r="93" spans="1:10" x14ac:dyDescent="0.35">
      <c r="A93" s="7" t="s">
        <v>89</v>
      </c>
      <c r="B93" s="1">
        <v>218793</v>
      </c>
      <c r="C93" s="1">
        <v>2274</v>
      </c>
      <c r="D93" s="1">
        <v>23101</v>
      </c>
      <c r="E93" s="1">
        <v>109274</v>
      </c>
      <c r="F93" s="1">
        <v>84145</v>
      </c>
      <c r="G93" s="1">
        <f>SUM(C93:F93)</f>
        <v>218794</v>
      </c>
      <c r="H93" s="1">
        <f>E93+F93</f>
        <v>193419</v>
      </c>
      <c r="I93" s="9">
        <f>H93/G93</f>
        <v>0.88402332787919224</v>
      </c>
      <c r="J93" s="1" t="s">
        <v>31</v>
      </c>
    </row>
    <row r="94" spans="1:10" ht="29" x14ac:dyDescent="0.35">
      <c r="A94" s="7" t="s">
        <v>90</v>
      </c>
      <c r="B94" s="1">
        <v>53573</v>
      </c>
      <c r="C94" s="1">
        <v>2067</v>
      </c>
      <c r="D94" s="1">
        <v>15299</v>
      </c>
      <c r="E94" s="1">
        <v>8374</v>
      </c>
      <c r="F94" s="1">
        <v>27833</v>
      </c>
      <c r="J94" s="1" t="s">
        <v>31</v>
      </c>
    </row>
    <row r="95" spans="1:10" x14ac:dyDescent="0.35">
      <c r="A95" s="7" t="s">
        <v>91</v>
      </c>
      <c r="B95" s="1">
        <v>170882</v>
      </c>
      <c r="C95" s="1">
        <v>21186</v>
      </c>
      <c r="D95" s="1">
        <v>6727</v>
      </c>
      <c r="E95" s="1">
        <v>84458</v>
      </c>
      <c r="F95" s="1">
        <v>58511</v>
      </c>
      <c r="J95" s="1" t="s">
        <v>31</v>
      </c>
    </row>
    <row r="96" spans="1:10" x14ac:dyDescent="0.35">
      <c r="A96" s="7" t="s">
        <v>92</v>
      </c>
      <c r="B96" s="1">
        <v>10845</v>
      </c>
      <c r="C96" s="1">
        <v>758</v>
      </c>
      <c r="D96" s="1" t="s">
        <v>31</v>
      </c>
      <c r="E96" s="1" t="s">
        <v>31</v>
      </c>
      <c r="F96" s="1">
        <v>10087</v>
      </c>
      <c r="J96" s="1" t="s">
        <v>31</v>
      </c>
    </row>
    <row r="97" spans="1:10" x14ac:dyDescent="0.35">
      <c r="A97" s="7" t="s">
        <v>52</v>
      </c>
      <c r="B97" s="1">
        <v>109165</v>
      </c>
      <c r="C97" s="1">
        <v>20793</v>
      </c>
      <c r="D97" s="1">
        <v>9818</v>
      </c>
      <c r="E97" s="1">
        <v>45240</v>
      </c>
      <c r="F97" s="1">
        <v>33314</v>
      </c>
      <c r="J97" s="1" t="s">
        <v>31</v>
      </c>
    </row>
    <row r="98" spans="1:10" x14ac:dyDescent="0.35">
      <c r="A98" s="7" t="s">
        <v>44</v>
      </c>
      <c r="B98" s="1">
        <v>320449</v>
      </c>
      <c r="C98" s="1">
        <v>35573</v>
      </c>
      <c r="D98" s="1">
        <v>35585</v>
      </c>
      <c r="E98" s="1">
        <v>25977</v>
      </c>
      <c r="F98" s="1">
        <v>6710</v>
      </c>
      <c r="J98" s="1">
        <v>216604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6639</v>
      </c>
      <c r="C100" s="1">
        <v>4732</v>
      </c>
      <c r="D100" s="1">
        <v>1614</v>
      </c>
      <c r="E100" s="1" t="s">
        <v>31</v>
      </c>
      <c r="F100" s="1">
        <v>293</v>
      </c>
      <c r="J100" s="1" t="s">
        <v>31</v>
      </c>
    </row>
    <row r="101" spans="1:10" x14ac:dyDescent="0.35">
      <c r="A101" s="7" t="s">
        <v>94</v>
      </c>
      <c r="B101" s="1">
        <v>6014</v>
      </c>
      <c r="C101" s="1">
        <v>6014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8154</v>
      </c>
      <c r="C102" s="1">
        <v>8154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11723</v>
      </c>
      <c r="C103" s="1">
        <v>1099</v>
      </c>
      <c r="D103" s="1" t="s">
        <v>31</v>
      </c>
      <c r="E103" s="1">
        <v>4475</v>
      </c>
      <c r="F103" s="1" t="s">
        <v>31</v>
      </c>
      <c r="J103" s="1">
        <v>6149</v>
      </c>
    </row>
    <row r="104" spans="1:10" x14ac:dyDescent="0.35">
      <c r="A104" s="7" t="s">
        <v>97</v>
      </c>
      <c r="B104" s="1">
        <v>3890829</v>
      </c>
      <c r="C104" s="1">
        <v>1030150</v>
      </c>
      <c r="D104" s="1">
        <v>1020682</v>
      </c>
      <c r="E104" s="1">
        <v>926268</v>
      </c>
      <c r="F104" s="1">
        <v>689559</v>
      </c>
      <c r="J104" s="1">
        <v>224170</v>
      </c>
    </row>
    <row r="105" spans="1:10" x14ac:dyDescent="0.35">
      <c r="A105" s="7" t="s">
        <v>44</v>
      </c>
      <c r="B105" s="1">
        <v>12544</v>
      </c>
      <c r="C105" s="1">
        <v>1166</v>
      </c>
      <c r="D105" s="1" t="s">
        <v>31</v>
      </c>
      <c r="E105" s="1" t="s">
        <v>31</v>
      </c>
      <c r="F105" s="1">
        <v>916</v>
      </c>
      <c r="J105" s="1">
        <v>10462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2082721</v>
      </c>
      <c r="C107" s="1">
        <v>729601</v>
      </c>
      <c r="D107" s="1">
        <v>588180</v>
      </c>
      <c r="E107" s="1">
        <v>438324</v>
      </c>
      <c r="F107" s="1">
        <v>306903</v>
      </c>
      <c r="J107" s="1">
        <v>19714</v>
      </c>
    </row>
    <row r="108" spans="1:10" x14ac:dyDescent="0.35">
      <c r="A108" s="7" t="s">
        <v>99</v>
      </c>
      <c r="B108" s="1">
        <v>1055432</v>
      </c>
      <c r="C108" s="1">
        <v>224539</v>
      </c>
      <c r="D108" s="1">
        <v>301279</v>
      </c>
      <c r="E108" s="1">
        <v>351945</v>
      </c>
      <c r="F108" s="1">
        <v>177670</v>
      </c>
      <c r="J108" s="1" t="s">
        <v>31</v>
      </c>
    </row>
    <row r="109" spans="1:10" x14ac:dyDescent="0.35">
      <c r="A109" s="7" t="s">
        <v>100</v>
      </c>
      <c r="B109" s="1">
        <v>121320</v>
      </c>
      <c r="C109" s="1">
        <v>9991</v>
      </c>
      <c r="D109" s="1">
        <v>25179</v>
      </c>
      <c r="E109" s="1">
        <v>27472</v>
      </c>
      <c r="F109" s="1">
        <v>58678</v>
      </c>
      <c r="J109" s="1" t="s">
        <v>31</v>
      </c>
    </row>
    <row r="110" spans="1:10" x14ac:dyDescent="0.35">
      <c r="A110" s="7" t="s">
        <v>101</v>
      </c>
      <c r="B110" s="1">
        <v>26245</v>
      </c>
      <c r="C110" s="1" t="s">
        <v>31</v>
      </c>
      <c r="D110" s="1" t="s">
        <v>31</v>
      </c>
      <c r="E110" s="1">
        <v>26245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645154</v>
      </c>
      <c r="C111" s="1">
        <v>82152</v>
      </c>
      <c r="D111" s="1">
        <v>107659</v>
      </c>
      <c r="E111" s="1">
        <v>86758</v>
      </c>
      <c r="F111" s="1">
        <v>147517</v>
      </c>
      <c r="J111" s="1">
        <v>221068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2544788</v>
      </c>
      <c r="C113" s="1">
        <v>784096</v>
      </c>
      <c r="D113" s="1">
        <v>733124</v>
      </c>
      <c r="E113" s="1">
        <v>606469</v>
      </c>
      <c r="F113" s="1">
        <v>402349</v>
      </c>
      <c r="J113" s="1">
        <v>18750</v>
      </c>
    </row>
    <row r="114" spans="1:10" x14ac:dyDescent="0.35">
      <c r="A114" s="7" t="s">
        <v>99</v>
      </c>
      <c r="B114" s="1">
        <v>594420</v>
      </c>
      <c r="C114" s="1">
        <v>146732</v>
      </c>
      <c r="D114" s="1">
        <v>157339</v>
      </c>
      <c r="E114" s="1">
        <v>176919</v>
      </c>
      <c r="F114" s="1">
        <v>113430</v>
      </c>
      <c r="J114" s="1" t="s">
        <v>31</v>
      </c>
    </row>
    <row r="115" spans="1:10" x14ac:dyDescent="0.35">
      <c r="A115" s="7" t="s">
        <v>100</v>
      </c>
      <c r="B115" s="1">
        <v>78277</v>
      </c>
      <c r="C115" s="1">
        <v>22355</v>
      </c>
      <c r="D115" s="1">
        <v>16561</v>
      </c>
      <c r="E115" s="1">
        <v>24872</v>
      </c>
      <c r="F115" s="1">
        <v>14489</v>
      </c>
      <c r="J115" s="1" t="s">
        <v>31</v>
      </c>
    </row>
    <row r="116" spans="1:10" x14ac:dyDescent="0.35">
      <c r="A116" s="7" t="s">
        <v>101</v>
      </c>
      <c r="B116" s="1">
        <v>50294</v>
      </c>
      <c r="C116" s="1">
        <v>7762</v>
      </c>
      <c r="D116" s="1">
        <v>7613</v>
      </c>
      <c r="E116" s="1">
        <v>31631</v>
      </c>
      <c r="F116" s="1">
        <v>3288</v>
      </c>
      <c r="J116" s="1" t="s">
        <v>31</v>
      </c>
    </row>
    <row r="117" spans="1:10" x14ac:dyDescent="0.35">
      <c r="A117" s="7" t="s">
        <v>44</v>
      </c>
      <c r="B117" s="1">
        <v>663092</v>
      </c>
      <c r="C117" s="1">
        <v>85337</v>
      </c>
      <c r="D117" s="1">
        <v>107659</v>
      </c>
      <c r="E117" s="1">
        <v>90853</v>
      </c>
      <c r="F117" s="1">
        <v>157212</v>
      </c>
      <c r="J117" s="1">
        <v>222032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1743520</v>
      </c>
      <c r="C119" s="1">
        <v>664003</v>
      </c>
      <c r="D119" s="1">
        <v>485157</v>
      </c>
      <c r="E119" s="1">
        <v>366354</v>
      </c>
      <c r="F119" s="1">
        <v>228007</v>
      </c>
      <c r="J119" s="1" t="s">
        <v>31</v>
      </c>
    </row>
    <row r="120" spans="1:10" x14ac:dyDescent="0.35">
      <c r="A120" s="7" t="s">
        <v>99</v>
      </c>
      <c r="B120" s="1">
        <v>1285305</v>
      </c>
      <c r="C120" s="1">
        <v>284915</v>
      </c>
      <c r="D120" s="1">
        <v>401062</v>
      </c>
      <c r="E120" s="1">
        <v>363871</v>
      </c>
      <c r="F120" s="1">
        <v>216707</v>
      </c>
      <c r="J120" s="1">
        <v>18750</v>
      </c>
    </row>
    <row r="121" spans="1:10" x14ac:dyDescent="0.35">
      <c r="A121" s="7" t="s">
        <v>100</v>
      </c>
      <c r="B121" s="1">
        <v>216462</v>
      </c>
      <c r="C121" s="1">
        <v>16728</v>
      </c>
      <c r="D121" s="1">
        <v>20806</v>
      </c>
      <c r="E121" s="1">
        <v>86407</v>
      </c>
      <c r="F121" s="1">
        <v>92521</v>
      </c>
      <c r="J121" s="1" t="s">
        <v>31</v>
      </c>
    </row>
    <row r="122" spans="1:10" x14ac:dyDescent="0.35">
      <c r="A122" s="7" t="s">
        <v>101</v>
      </c>
      <c r="B122" s="1">
        <v>36111</v>
      </c>
      <c r="C122" s="1" t="s">
        <v>31</v>
      </c>
      <c r="D122" s="1">
        <v>7613</v>
      </c>
      <c r="E122" s="1">
        <v>26245</v>
      </c>
      <c r="F122" s="1">
        <v>2253</v>
      </c>
      <c r="J122" s="1" t="s">
        <v>31</v>
      </c>
    </row>
    <row r="123" spans="1:10" x14ac:dyDescent="0.35">
      <c r="A123" s="7" t="s">
        <v>44</v>
      </c>
      <c r="B123" s="1">
        <v>649474</v>
      </c>
      <c r="C123" s="1">
        <v>80636</v>
      </c>
      <c r="D123" s="1">
        <v>107659</v>
      </c>
      <c r="E123" s="1">
        <v>87867</v>
      </c>
      <c r="F123" s="1">
        <v>151281</v>
      </c>
      <c r="J123" s="1">
        <v>222032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2499919</v>
      </c>
      <c r="C125" s="1">
        <v>792207</v>
      </c>
      <c r="D125" s="1">
        <v>701739</v>
      </c>
      <c r="E125" s="1">
        <v>622516</v>
      </c>
      <c r="F125" s="1">
        <v>364707</v>
      </c>
      <c r="J125" s="1">
        <v>18750</v>
      </c>
    </row>
    <row r="126" spans="1:10" x14ac:dyDescent="0.35">
      <c r="A126" s="7" t="s">
        <v>99</v>
      </c>
      <c r="B126" s="1">
        <v>559235</v>
      </c>
      <c r="C126" s="1">
        <v>143081</v>
      </c>
      <c r="D126" s="1">
        <v>179508</v>
      </c>
      <c r="E126" s="1">
        <v>144479</v>
      </c>
      <c r="F126" s="1">
        <v>92167</v>
      </c>
      <c r="J126" s="1" t="s">
        <v>31</v>
      </c>
    </row>
    <row r="127" spans="1:10" x14ac:dyDescent="0.35">
      <c r="A127" s="7" t="s">
        <v>100</v>
      </c>
      <c r="B127" s="1">
        <v>167579</v>
      </c>
      <c r="C127" s="1">
        <v>20250</v>
      </c>
      <c r="D127" s="1">
        <v>33390</v>
      </c>
      <c r="E127" s="1">
        <v>39850</v>
      </c>
      <c r="F127" s="1">
        <v>74089</v>
      </c>
      <c r="J127" s="1" t="s">
        <v>31</v>
      </c>
    </row>
    <row r="128" spans="1:10" x14ac:dyDescent="0.35">
      <c r="A128" s="7" t="s">
        <v>101</v>
      </c>
      <c r="B128" s="1">
        <v>61613</v>
      </c>
      <c r="C128" s="1">
        <v>10109</v>
      </c>
      <c r="D128" s="1" t="s">
        <v>31</v>
      </c>
      <c r="E128" s="1">
        <v>39216</v>
      </c>
      <c r="F128" s="1">
        <v>12289</v>
      </c>
      <c r="J128" s="1" t="s">
        <v>31</v>
      </c>
    </row>
    <row r="129" spans="1:10" x14ac:dyDescent="0.35">
      <c r="A129" s="7" t="s">
        <v>44</v>
      </c>
      <c r="B129" s="1">
        <v>642526</v>
      </c>
      <c r="C129" s="1">
        <v>80636</v>
      </c>
      <c r="D129" s="1">
        <v>107659</v>
      </c>
      <c r="E129" s="1">
        <v>84682</v>
      </c>
      <c r="F129" s="1">
        <v>147517</v>
      </c>
      <c r="J129" s="1">
        <v>222032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2974501</v>
      </c>
      <c r="C131" s="1">
        <v>929581</v>
      </c>
      <c r="D131" s="1">
        <v>839289</v>
      </c>
      <c r="E131" s="1">
        <v>742327</v>
      </c>
      <c r="F131" s="1">
        <v>444554</v>
      </c>
      <c r="J131" s="1">
        <v>18750</v>
      </c>
    </row>
    <row r="132" spans="1:10" x14ac:dyDescent="0.35">
      <c r="A132" s="7" t="s">
        <v>99</v>
      </c>
      <c r="B132" s="1">
        <v>264102</v>
      </c>
      <c r="C132" s="1">
        <v>32956</v>
      </c>
      <c r="D132" s="1">
        <v>75348</v>
      </c>
      <c r="E132" s="1">
        <v>63447</v>
      </c>
      <c r="F132" s="1">
        <v>92350</v>
      </c>
      <c r="J132" s="1" t="s">
        <v>31</v>
      </c>
    </row>
    <row r="133" spans="1:10" x14ac:dyDescent="0.35">
      <c r="A133" s="7" t="s">
        <v>100</v>
      </c>
      <c r="B133" s="1">
        <v>21982</v>
      </c>
      <c r="C133" s="1">
        <v>1593</v>
      </c>
      <c r="D133" s="1" t="s">
        <v>31</v>
      </c>
      <c r="E133" s="1">
        <v>14042</v>
      </c>
      <c r="F133" s="1">
        <v>6347</v>
      </c>
      <c r="J133" s="1" t="s">
        <v>31</v>
      </c>
    </row>
    <row r="134" spans="1:10" x14ac:dyDescent="0.35">
      <c r="A134" s="7" t="s">
        <v>101</v>
      </c>
      <c r="B134" s="1">
        <v>26245</v>
      </c>
      <c r="C134" s="1" t="s">
        <v>31</v>
      </c>
      <c r="D134" s="1" t="s">
        <v>31</v>
      </c>
      <c r="E134" s="1">
        <v>26245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644041</v>
      </c>
      <c r="C135" s="1">
        <v>82152</v>
      </c>
      <c r="D135" s="1">
        <v>107659</v>
      </c>
      <c r="E135" s="1">
        <v>84682</v>
      </c>
      <c r="F135" s="1">
        <v>147517</v>
      </c>
      <c r="J135" s="1">
        <v>222032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2937778</v>
      </c>
      <c r="C137" s="1">
        <v>913691</v>
      </c>
      <c r="D137" s="1">
        <v>834196</v>
      </c>
      <c r="E137" s="1">
        <v>738651</v>
      </c>
      <c r="F137" s="1">
        <v>432490</v>
      </c>
      <c r="J137" s="1">
        <v>18750</v>
      </c>
    </row>
    <row r="138" spans="1:10" x14ac:dyDescent="0.35">
      <c r="A138" s="7" t="s">
        <v>99</v>
      </c>
      <c r="B138" s="1">
        <v>306362</v>
      </c>
      <c r="C138" s="1">
        <v>47631</v>
      </c>
      <c r="D138" s="1">
        <v>80441</v>
      </c>
      <c r="E138" s="1">
        <v>81166</v>
      </c>
      <c r="F138" s="1">
        <v>97124</v>
      </c>
      <c r="J138" s="1" t="s">
        <v>31</v>
      </c>
    </row>
    <row r="139" spans="1:10" x14ac:dyDescent="0.35">
      <c r="A139" s="7" t="s">
        <v>100</v>
      </c>
      <c r="B139" s="1">
        <v>17961</v>
      </c>
      <c r="C139" s="1">
        <v>4324</v>
      </c>
      <c r="D139" s="1" t="s">
        <v>31</v>
      </c>
      <c r="E139" s="1" t="s">
        <v>31</v>
      </c>
      <c r="F139" s="1">
        <v>13637</v>
      </c>
      <c r="J139" s="1" t="s">
        <v>31</v>
      </c>
    </row>
    <row r="140" spans="1:10" x14ac:dyDescent="0.35">
      <c r="A140" s="7" t="s">
        <v>101</v>
      </c>
      <c r="B140" s="1">
        <v>26245</v>
      </c>
      <c r="C140" s="1" t="s">
        <v>31</v>
      </c>
      <c r="D140" s="1" t="s">
        <v>31</v>
      </c>
      <c r="E140" s="1">
        <v>26245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642526</v>
      </c>
      <c r="C141" s="1">
        <v>80636</v>
      </c>
      <c r="D141" s="1">
        <v>107659</v>
      </c>
      <c r="E141" s="1">
        <v>84682</v>
      </c>
      <c r="F141" s="1">
        <v>147517</v>
      </c>
      <c r="J141" s="1">
        <v>222032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165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3672701</v>
      </c>
      <c r="C8" s="1">
        <v>1353473</v>
      </c>
      <c r="D8" s="1">
        <v>974023</v>
      </c>
      <c r="E8" s="1">
        <v>579599</v>
      </c>
      <c r="F8" s="1">
        <v>509021</v>
      </c>
      <c r="G8" s="1">
        <f>SUM(C8:F8)</f>
        <v>3416116</v>
      </c>
      <c r="H8" s="1">
        <f>SUM(E8:F8)</f>
        <v>1088620</v>
      </c>
      <c r="I8" s="9">
        <f>H8/G8</f>
        <v>0.31867184837985596</v>
      </c>
      <c r="J8" s="1">
        <v>256586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242515</v>
      </c>
      <c r="C10" s="1">
        <v>55957</v>
      </c>
      <c r="D10" s="1">
        <v>106526</v>
      </c>
      <c r="E10" s="1">
        <v>18772</v>
      </c>
      <c r="F10" s="1">
        <v>21204</v>
      </c>
      <c r="J10" s="1">
        <v>40057</v>
      </c>
    </row>
    <row r="11" spans="1:10" x14ac:dyDescent="0.35">
      <c r="A11" s="7" t="s">
        <v>34</v>
      </c>
      <c r="B11" s="1">
        <v>1149047</v>
      </c>
      <c r="C11" s="1">
        <v>423123</v>
      </c>
      <c r="D11" s="1">
        <v>342074</v>
      </c>
      <c r="E11" s="1">
        <v>155941</v>
      </c>
      <c r="F11" s="1">
        <v>162859</v>
      </c>
      <c r="J11" s="1">
        <v>65049</v>
      </c>
    </row>
    <row r="12" spans="1:10" x14ac:dyDescent="0.35">
      <c r="A12" s="7" t="s">
        <v>35</v>
      </c>
      <c r="B12" s="1">
        <v>915319</v>
      </c>
      <c r="C12" s="1">
        <v>370327</v>
      </c>
      <c r="D12" s="1">
        <v>214645</v>
      </c>
      <c r="E12" s="1">
        <v>125095</v>
      </c>
      <c r="F12" s="1">
        <v>142767</v>
      </c>
      <c r="J12" s="1">
        <v>62485</v>
      </c>
    </row>
    <row r="13" spans="1:10" x14ac:dyDescent="0.35">
      <c r="A13" s="7" t="s">
        <v>36</v>
      </c>
      <c r="B13" s="1">
        <v>644840</v>
      </c>
      <c r="C13" s="1">
        <v>237973</v>
      </c>
      <c r="D13" s="1">
        <v>113807</v>
      </c>
      <c r="E13" s="1">
        <v>129831</v>
      </c>
      <c r="F13" s="1">
        <v>101561</v>
      </c>
      <c r="J13" s="1">
        <v>61667</v>
      </c>
    </row>
    <row r="14" spans="1:10" x14ac:dyDescent="0.35">
      <c r="A14" s="7" t="s">
        <v>37</v>
      </c>
      <c r="B14" s="1">
        <v>720980</v>
      </c>
      <c r="C14" s="1">
        <v>266092</v>
      </c>
      <c r="D14" s="1">
        <v>196971</v>
      </c>
      <c r="E14" s="1">
        <v>149959</v>
      </c>
      <c r="F14" s="1">
        <v>80629</v>
      </c>
      <c r="J14" s="1">
        <v>27328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1824189</v>
      </c>
      <c r="C16" s="1">
        <v>746239</v>
      </c>
      <c r="D16" s="1">
        <v>446796</v>
      </c>
      <c r="E16" s="1">
        <v>265197</v>
      </c>
      <c r="F16" s="1">
        <v>250316</v>
      </c>
      <c r="J16" s="1">
        <v>115642</v>
      </c>
    </row>
    <row r="17" spans="1:10" x14ac:dyDescent="0.35">
      <c r="A17" s="7" t="s">
        <v>39</v>
      </c>
      <c r="B17" s="1">
        <v>1848512</v>
      </c>
      <c r="C17" s="1">
        <v>607234</v>
      </c>
      <c r="D17" s="1">
        <v>527226</v>
      </c>
      <c r="E17" s="1">
        <v>314402</v>
      </c>
      <c r="F17" s="1">
        <v>258704</v>
      </c>
      <c r="J17" s="1">
        <v>140945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1768648</v>
      </c>
      <c r="C19" s="1">
        <v>727763</v>
      </c>
      <c r="D19" s="1">
        <v>441035</v>
      </c>
      <c r="E19" s="1">
        <v>244672</v>
      </c>
      <c r="F19" s="1">
        <v>241243</v>
      </c>
      <c r="J19" s="1">
        <v>113936</v>
      </c>
    </row>
    <row r="20" spans="1:10" x14ac:dyDescent="0.35">
      <c r="A20" s="7" t="s">
        <v>41</v>
      </c>
      <c r="B20" s="1">
        <v>1763164</v>
      </c>
      <c r="C20" s="1">
        <v>584445</v>
      </c>
      <c r="D20" s="1">
        <v>503144</v>
      </c>
      <c r="E20" s="1">
        <v>287228</v>
      </c>
      <c r="F20" s="1">
        <v>253179</v>
      </c>
      <c r="J20" s="1">
        <v>135168</v>
      </c>
    </row>
    <row r="21" spans="1:10" x14ac:dyDescent="0.35">
      <c r="A21" s="7" t="s">
        <v>42</v>
      </c>
      <c r="B21" s="1">
        <v>42860</v>
      </c>
      <c r="C21" s="1">
        <v>16818</v>
      </c>
      <c r="D21" s="1">
        <v>11617</v>
      </c>
      <c r="E21" s="1">
        <v>12332</v>
      </c>
      <c r="F21" s="1">
        <v>2093</v>
      </c>
      <c r="J21" s="1" t="s">
        <v>31</v>
      </c>
    </row>
    <row r="22" spans="1:10" x14ac:dyDescent="0.35">
      <c r="A22" s="7" t="s">
        <v>43</v>
      </c>
      <c r="B22" s="1">
        <v>48457</v>
      </c>
      <c r="C22" s="1">
        <v>15368</v>
      </c>
      <c r="D22" s="1">
        <v>4536</v>
      </c>
      <c r="E22" s="1">
        <v>24223</v>
      </c>
      <c r="F22" s="1">
        <v>4330</v>
      </c>
      <c r="J22" s="1" t="s">
        <v>31</v>
      </c>
    </row>
    <row r="23" spans="1:10" x14ac:dyDescent="0.35">
      <c r="A23" s="7" t="s">
        <v>44</v>
      </c>
      <c r="B23" s="1">
        <v>49572</v>
      </c>
      <c r="C23" s="1">
        <v>9079</v>
      </c>
      <c r="D23" s="1">
        <v>13692</v>
      </c>
      <c r="E23" s="1">
        <v>11144</v>
      </c>
      <c r="F23" s="1">
        <v>8175</v>
      </c>
      <c r="J23" s="1">
        <v>7483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113028</v>
      </c>
      <c r="C25" s="1">
        <v>61740</v>
      </c>
      <c r="D25" s="1">
        <v>33210</v>
      </c>
      <c r="E25" s="1">
        <v>4740</v>
      </c>
      <c r="F25" s="1">
        <v>6655</v>
      </c>
      <c r="J25" s="1">
        <v>6684</v>
      </c>
    </row>
    <row r="26" spans="1:10" x14ac:dyDescent="0.35">
      <c r="A26" s="7" t="s">
        <v>46</v>
      </c>
      <c r="B26" s="1">
        <v>3168579</v>
      </c>
      <c r="C26" s="1">
        <v>1165449</v>
      </c>
      <c r="D26" s="1">
        <v>809067</v>
      </c>
      <c r="E26" s="1">
        <v>516454</v>
      </c>
      <c r="F26" s="1">
        <v>452170</v>
      </c>
      <c r="J26" s="1">
        <v>225438</v>
      </c>
    </row>
    <row r="27" spans="1:10" x14ac:dyDescent="0.35">
      <c r="A27" s="7" t="s">
        <v>47</v>
      </c>
      <c r="B27" s="1">
        <v>203609</v>
      </c>
      <c r="C27" s="1">
        <v>76140</v>
      </c>
      <c r="D27" s="1">
        <v>81378</v>
      </c>
      <c r="E27" s="1">
        <v>21921</v>
      </c>
      <c r="F27" s="1">
        <v>24170</v>
      </c>
      <c r="J27" s="1" t="s">
        <v>31</v>
      </c>
    </row>
    <row r="28" spans="1:10" x14ac:dyDescent="0.35">
      <c r="A28" s="7" t="s">
        <v>48</v>
      </c>
      <c r="B28" s="1">
        <v>61289</v>
      </c>
      <c r="C28" s="1">
        <v>15998</v>
      </c>
      <c r="D28" s="1">
        <v>12780</v>
      </c>
      <c r="E28" s="1">
        <v>22180</v>
      </c>
      <c r="F28" s="1">
        <v>7888</v>
      </c>
      <c r="J28" s="1">
        <v>2442</v>
      </c>
    </row>
    <row r="29" spans="1:10" x14ac:dyDescent="0.35">
      <c r="A29" s="7" t="s">
        <v>49</v>
      </c>
      <c r="B29" s="1">
        <v>84334</v>
      </c>
      <c r="C29" s="1">
        <v>24135</v>
      </c>
      <c r="D29" s="1">
        <v>33879</v>
      </c>
      <c r="E29" s="1">
        <v>7222</v>
      </c>
      <c r="F29" s="1">
        <v>12416</v>
      </c>
      <c r="J29" s="1">
        <v>6682</v>
      </c>
    </row>
    <row r="30" spans="1:10" x14ac:dyDescent="0.35">
      <c r="A30" s="7" t="s">
        <v>44</v>
      </c>
      <c r="B30" s="1">
        <v>41863</v>
      </c>
      <c r="C30" s="1">
        <v>10010</v>
      </c>
      <c r="D30" s="1">
        <v>3709</v>
      </c>
      <c r="E30" s="1">
        <v>7081</v>
      </c>
      <c r="F30" s="1">
        <v>5722</v>
      </c>
      <c r="J30" s="1">
        <v>15341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344570</v>
      </c>
      <c r="C32" s="1">
        <v>149343</v>
      </c>
      <c r="D32" s="1">
        <v>117828</v>
      </c>
      <c r="E32" s="1">
        <v>38992</v>
      </c>
      <c r="F32" s="1">
        <v>31723</v>
      </c>
      <c r="J32" s="1">
        <v>6684</v>
      </c>
    </row>
    <row r="33" spans="1:10" x14ac:dyDescent="0.35">
      <c r="A33" s="7" t="s">
        <v>51</v>
      </c>
      <c r="B33" s="1">
        <v>3103608</v>
      </c>
      <c r="C33" s="1">
        <v>1152149</v>
      </c>
      <c r="D33" s="1">
        <v>793979</v>
      </c>
      <c r="E33" s="1">
        <v>490020</v>
      </c>
      <c r="F33" s="1">
        <v>442021</v>
      </c>
      <c r="J33" s="1">
        <v>225438</v>
      </c>
    </row>
    <row r="34" spans="1:10" x14ac:dyDescent="0.35">
      <c r="A34" s="7" t="s">
        <v>52</v>
      </c>
      <c r="B34" s="1">
        <v>150813</v>
      </c>
      <c r="C34" s="1">
        <v>38125</v>
      </c>
      <c r="D34" s="1">
        <v>46123</v>
      </c>
      <c r="E34" s="1">
        <v>36061</v>
      </c>
      <c r="F34" s="1">
        <v>21380</v>
      </c>
      <c r="J34" s="1">
        <v>9124</v>
      </c>
    </row>
    <row r="35" spans="1:10" x14ac:dyDescent="0.35">
      <c r="A35" s="7" t="s">
        <v>44</v>
      </c>
      <c r="B35" s="1">
        <v>73710</v>
      </c>
      <c r="C35" s="1">
        <v>13855</v>
      </c>
      <c r="D35" s="1">
        <v>16093</v>
      </c>
      <c r="E35" s="1">
        <v>14526</v>
      </c>
      <c r="F35" s="1">
        <v>13896</v>
      </c>
      <c r="J35" s="1">
        <v>15341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414336</v>
      </c>
      <c r="C37" s="1">
        <v>78717</v>
      </c>
      <c r="D37" s="1">
        <v>116435</v>
      </c>
      <c r="E37" s="1">
        <v>42470</v>
      </c>
      <c r="F37" s="1">
        <v>132175</v>
      </c>
      <c r="G37" s="1">
        <f>SUM(C37:F37)</f>
        <v>369797</v>
      </c>
      <c r="H37" s="1">
        <f>SUM(E37:F37)</f>
        <v>174645</v>
      </c>
      <c r="I37" s="9">
        <f>H37/G37</f>
        <v>0.47227262525115132</v>
      </c>
      <c r="J37" s="1">
        <v>44539</v>
      </c>
    </row>
    <row r="38" spans="1:10" x14ac:dyDescent="0.35">
      <c r="A38" s="7" t="s">
        <v>54</v>
      </c>
      <c r="B38" s="1">
        <v>2602175</v>
      </c>
      <c r="C38" s="1">
        <v>1061024</v>
      </c>
      <c r="D38" s="1">
        <v>709768</v>
      </c>
      <c r="E38" s="1">
        <v>432321</v>
      </c>
      <c r="F38" s="1">
        <v>269680</v>
      </c>
      <c r="G38" s="1">
        <f t="shared" ref="G38:G41" si="0">SUM(C38:F38)</f>
        <v>2472793</v>
      </c>
      <c r="H38" s="1">
        <f t="shared" ref="H38:H41" si="1">SUM(E38:F38)</f>
        <v>702001</v>
      </c>
      <c r="I38" s="9">
        <f t="shared" ref="I38:I41" si="2">H38/G38</f>
        <v>0.28388991719080409</v>
      </c>
      <c r="J38" s="1">
        <v>129382</v>
      </c>
    </row>
    <row r="39" spans="1:10" x14ac:dyDescent="0.35">
      <c r="A39" s="7" t="s">
        <v>55</v>
      </c>
      <c r="B39" s="1">
        <v>255597</v>
      </c>
      <c r="C39" s="1">
        <v>61092</v>
      </c>
      <c r="D39" s="1">
        <v>33626</v>
      </c>
      <c r="E39" s="1">
        <v>40317</v>
      </c>
      <c r="F39" s="1">
        <v>64066</v>
      </c>
      <c r="G39" s="1">
        <f t="shared" si="0"/>
        <v>199101</v>
      </c>
      <c r="H39" s="1">
        <f t="shared" si="1"/>
        <v>104383</v>
      </c>
      <c r="I39" s="9">
        <f t="shared" si="2"/>
        <v>0.52427160084580193</v>
      </c>
      <c r="J39" s="1">
        <v>56496</v>
      </c>
    </row>
    <row r="40" spans="1:10" x14ac:dyDescent="0.35">
      <c r="A40" s="7" t="s">
        <v>56</v>
      </c>
      <c r="B40" s="1">
        <v>288736</v>
      </c>
      <c r="C40" s="1">
        <v>129797</v>
      </c>
      <c r="D40" s="1">
        <v>78850</v>
      </c>
      <c r="E40" s="1">
        <v>51380</v>
      </c>
      <c r="F40" s="1">
        <v>17048</v>
      </c>
      <c r="G40" s="1">
        <f t="shared" si="0"/>
        <v>277075</v>
      </c>
      <c r="H40" s="1">
        <f t="shared" si="1"/>
        <v>68428</v>
      </c>
      <c r="I40" s="9">
        <f t="shared" si="2"/>
        <v>0.24696562302625644</v>
      </c>
      <c r="J40" s="1">
        <v>11661</v>
      </c>
    </row>
    <row r="41" spans="1:10" x14ac:dyDescent="0.35">
      <c r="A41" s="7" t="s">
        <v>57</v>
      </c>
      <c r="B41" s="1">
        <v>111858</v>
      </c>
      <c r="C41" s="1">
        <v>22842</v>
      </c>
      <c r="D41" s="1">
        <v>35344</v>
      </c>
      <c r="E41" s="1">
        <v>13111</v>
      </c>
      <c r="F41" s="1">
        <v>26052</v>
      </c>
      <c r="G41" s="1">
        <f t="shared" si="0"/>
        <v>97349</v>
      </c>
      <c r="H41" s="1">
        <f t="shared" si="1"/>
        <v>39163</v>
      </c>
      <c r="I41" s="9">
        <f t="shared" si="2"/>
        <v>0.40229483610514744</v>
      </c>
      <c r="J41" s="1">
        <v>14509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133520</v>
      </c>
      <c r="C43" s="1">
        <v>25278</v>
      </c>
      <c r="D43" s="1">
        <v>7692</v>
      </c>
      <c r="E43" s="1">
        <v>30343</v>
      </c>
      <c r="F43" s="1">
        <v>57809</v>
      </c>
      <c r="J43" s="1">
        <v>12398</v>
      </c>
    </row>
    <row r="44" spans="1:10" x14ac:dyDescent="0.35">
      <c r="A44" s="7" t="s">
        <v>59</v>
      </c>
      <c r="B44" s="1">
        <v>922246</v>
      </c>
      <c r="C44" s="1">
        <v>175889</v>
      </c>
      <c r="D44" s="1">
        <v>255793</v>
      </c>
      <c r="E44" s="1">
        <v>175796</v>
      </c>
      <c r="F44" s="1">
        <v>193005</v>
      </c>
      <c r="J44" s="1">
        <v>121764</v>
      </c>
    </row>
    <row r="45" spans="1:10" x14ac:dyDescent="0.35">
      <c r="A45" s="7" t="s">
        <v>60</v>
      </c>
      <c r="B45" s="1">
        <v>813091</v>
      </c>
      <c r="C45" s="1">
        <v>172325</v>
      </c>
      <c r="D45" s="1">
        <v>289197</v>
      </c>
      <c r="E45" s="1">
        <v>150699</v>
      </c>
      <c r="F45" s="1">
        <v>132717</v>
      </c>
      <c r="J45" s="1">
        <v>68153</v>
      </c>
    </row>
    <row r="46" spans="1:10" x14ac:dyDescent="0.35">
      <c r="A46" s="7" t="s">
        <v>61</v>
      </c>
      <c r="B46" s="1">
        <v>1803844</v>
      </c>
      <c r="C46" s="1">
        <v>979981</v>
      </c>
      <c r="D46" s="1">
        <v>421341</v>
      </c>
      <c r="E46" s="1">
        <v>222761</v>
      </c>
      <c r="F46" s="1">
        <v>125490</v>
      </c>
      <c r="J46" s="1">
        <v>54272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1937555</v>
      </c>
      <c r="C48" s="1">
        <v>859206</v>
      </c>
      <c r="D48" s="1">
        <v>439684</v>
      </c>
      <c r="E48" s="1">
        <v>297216</v>
      </c>
      <c r="F48" s="1">
        <v>227108</v>
      </c>
      <c r="J48" s="1">
        <v>114341</v>
      </c>
    </row>
    <row r="49" spans="1:10" x14ac:dyDescent="0.35">
      <c r="A49" s="7" t="s">
        <v>63</v>
      </c>
      <c r="B49" s="1">
        <v>152126</v>
      </c>
      <c r="C49" s="1">
        <v>30665</v>
      </c>
      <c r="D49" s="1">
        <v>43042</v>
      </c>
      <c r="E49" s="1">
        <v>50820</v>
      </c>
      <c r="F49" s="1">
        <v>27599</v>
      </c>
      <c r="J49" s="1" t="s">
        <v>31</v>
      </c>
    </row>
    <row r="50" spans="1:10" x14ac:dyDescent="0.35">
      <c r="A50" s="7" t="s">
        <v>64</v>
      </c>
      <c r="B50" s="1">
        <v>485659</v>
      </c>
      <c r="C50" s="1">
        <v>121150</v>
      </c>
      <c r="D50" s="1">
        <v>124709</v>
      </c>
      <c r="E50" s="1">
        <v>100764</v>
      </c>
      <c r="F50" s="1">
        <v>101480</v>
      </c>
      <c r="J50" s="1">
        <v>37556</v>
      </c>
    </row>
    <row r="51" spans="1:10" x14ac:dyDescent="0.35">
      <c r="A51" s="7" t="s">
        <v>65</v>
      </c>
      <c r="B51" s="1">
        <v>1075720</v>
      </c>
      <c r="C51" s="1">
        <v>342451</v>
      </c>
      <c r="D51" s="1">
        <v>365281</v>
      </c>
      <c r="E51" s="1">
        <v>129158</v>
      </c>
      <c r="F51" s="1">
        <v>144660</v>
      </c>
      <c r="J51" s="1">
        <v>94170</v>
      </c>
    </row>
    <row r="52" spans="1:10" x14ac:dyDescent="0.35">
      <c r="A52" s="7" t="s">
        <v>44</v>
      </c>
      <c r="B52" s="1">
        <v>21641</v>
      </c>
      <c r="C52" s="1" t="s">
        <v>31</v>
      </c>
      <c r="D52" s="1">
        <v>1307</v>
      </c>
      <c r="E52" s="1">
        <v>1641</v>
      </c>
      <c r="F52" s="1">
        <v>8175</v>
      </c>
      <c r="J52" s="1">
        <v>10519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349582</v>
      </c>
      <c r="C54" s="1">
        <v>126558</v>
      </c>
      <c r="D54" s="1">
        <v>79702</v>
      </c>
      <c r="E54" s="1">
        <v>68540</v>
      </c>
      <c r="F54" s="1">
        <v>52265</v>
      </c>
      <c r="J54" s="1">
        <v>22517</v>
      </c>
    </row>
    <row r="55" spans="1:10" x14ac:dyDescent="0.35">
      <c r="A55" s="7" t="s">
        <v>67</v>
      </c>
      <c r="B55" s="1">
        <v>1224547</v>
      </c>
      <c r="C55" s="1">
        <v>557585</v>
      </c>
      <c r="D55" s="1">
        <v>320892</v>
      </c>
      <c r="E55" s="1">
        <v>192596</v>
      </c>
      <c r="F55" s="1">
        <v>89740</v>
      </c>
      <c r="J55" s="1">
        <v>63734</v>
      </c>
    </row>
    <row r="56" spans="1:10" x14ac:dyDescent="0.35">
      <c r="A56" s="7" t="s">
        <v>68</v>
      </c>
      <c r="B56" s="1">
        <v>676610</v>
      </c>
      <c r="C56" s="1">
        <v>284300</v>
      </c>
      <c r="D56" s="1">
        <v>143161</v>
      </c>
      <c r="E56" s="1">
        <v>73194</v>
      </c>
      <c r="F56" s="1">
        <v>113118</v>
      </c>
      <c r="J56" s="1">
        <v>62838</v>
      </c>
    </row>
    <row r="57" spans="1:10" x14ac:dyDescent="0.35">
      <c r="A57" s="7" t="s">
        <v>69</v>
      </c>
      <c r="B57" s="1">
        <v>786050</v>
      </c>
      <c r="C57" s="1">
        <v>238849</v>
      </c>
      <c r="D57" s="1">
        <v>242196</v>
      </c>
      <c r="E57" s="1">
        <v>129761</v>
      </c>
      <c r="F57" s="1">
        <v>101163</v>
      </c>
      <c r="J57" s="1">
        <v>74080</v>
      </c>
    </row>
    <row r="58" spans="1:10" x14ac:dyDescent="0.35">
      <c r="A58" s="7" t="s">
        <v>70</v>
      </c>
      <c r="B58" s="1">
        <v>378130</v>
      </c>
      <c r="C58" s="1">
        <v>67912</v>
      </c>
      <c r="D58" s="1">
        <v>149174</v>
      </c>
      <c r="E58" s="1">
        <v>79811</v>
      </c>
      <c r="F58" s="1">
        <v>65652</v>
      </c>
      <c r="J58" s="1">
        <v>15580</v>
      </c>
    </row>
    <row r="59" spans="1:10" x14ac:dyDescent="0.35">
      <c r="A59" s="7" t="s">
        <v>71</v>
      </c>
      <c r="B59" s="1">
        <v>156070</v>
      </c>
      <c r="C59" s="1">
        <v>64777</v>
      </c>
      <c r="D59" s="1">
        <v>15700</v>
      </c>
      <c r="E59" s="1">
        <v>16842</v>
      </c>
      <c r="F59" s="1">
        <v>40914</v>
      </c>
      <c r="J59" s="1">
        <v>17837</v>
      </c>
    </row>
    <row r="60" spans="1:10" x14ac:dyDescent="0.35">
      <c r="A60" s="7" t="s">
        <v>72</v>
      </c>
      <c r="B60" s="1">
        <v>101712</v>
      </c>
      <c r="C60" s="1">
        <v>13492</v>
      </c>
      <c r="D60" s="1">
        <v>23198</v>
      </c>
      <c r="E60" s="1">
        <v>18854</v>
      </c>
      <c r="F60" s="1">
        <v>46168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1218909</v>
      </c>
      <c r="C62" s="1">
        <v>393495</v>
      </c>
      <c r="D62" s="1">
        <v>271790</v>
      </c>
      <c r="E62" s="1">
        <v>213449</v>
      </c>
      <c r="F62" s="1">
        <v>198873</v>
      </c>
      <c r="G62" s="1">
        <f>SUM(C62:F62)</f>
        <v>1077607</v>
      </c>
      <c r="H62" s="1">
        <f>SUM(E62:F62)</f>
        <v>412322</v>
      </c>
      <c r="I62" s="9">
        <f>H62/G62</f>
        <v>0.38262743282105627</v>
      </c>
      <c r="J62" s="1">
        <v>141302</v>
      </c>
    </row>
    <row r="63" spans="1:10" x14ac:dyDescent="0.35">
      <c r="A63" s="7" t="s">
        <v>74</v>
      </c>
      <c r="B63" s="1">
        <v>2453792</v>
      </c>
      <c r="C63" s="1">
        <v>959977</v>
      </c>
      <c r="D63" s="1">
        <v>702233</v>
      </c>
      <c r="E63" s="1">
        <v>366150</v>
      </c>
      <c r="F63" s="1">
        <v>310148</v>
      </c>
      <c r="G63" s="1">
        <f>SUM(C63:F63)</f>
        <v>2338508</v>
      </c>
      <c r="H63" s="1">
        <f>SUM(E63:F63)</f>
        <v>676298</v>
      </c>
      <c r="I63" s="9">
        <f>H63/G63</f>
        <v>0.28920063561895021</v>
      </c>
      <c r="J63" s="1">
        <v>115284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395711</v>
      </c>
      <c r="C65" s="1">
        <v>57911</v>
      </c>
      <c r="D65" s="1">
        <v>107444</v>
      </c>
      <c r="E65" s="1">
        <v>74449</v>
      </c>
      <c r="F65" s="1">
        <v>153446</v>
      </c>
      <c r="J65" s="1">
        <v>2461</v>
      </c>
    </row>
    <row r="66" spans="1:10" x14ac:dyDescent="0.35">
      <c r="A66" s="7" t="s">
        <v>51</v>
      </c>
      <c r="B66" s="1">
        <v>3178004</v>
      </c>
      <c r="C66" s="1">
        <v>1295562</v>
      </c>
      <c r="D66" s="1">
        <v>865271</v>
      </c>
      <c r="E66" s="1">
        <v>494300</v>
      </c>
      <c r="F66" s="1">
        <v>355574</v>
      </c>
      <c r="J66" s="1">
        <v>167297</v>
      </c>
    </row>
    <row r="67" spans="1:10" x14ac:dyDescent="0.35">
      <c r="A67" s="7" t="s">
        <v>44</v>
      </c>
      <c r="B67" s="1">
        <v>98986</v>
      </c>
      <c r="C67" s="1" t="s">
        <v>31</v>
      </c>
      <c r="D67" s="1">
        <v>1307</v>
      </c>
      <c r="E67" s="1">
        <v>10850</v>
      </c>
      <c r="F67" s="1" t="s">
        <v>31</v>
      </c>
      <c r="J67" s="1">
        <v>86828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2476086</v>
      </c>
      <c r="C69" s="1">
        <v>1040662</v>
      </c>
      <c r="D69" s="1">
        <v>722549</v>
      </c>
      <c r="E69" s="1">
        <v>352905</v>
      </c>
      <c r="F69" s="1">
        <v>288183</v>
      </c>
      <c r="J69" s="1">
        <v>71787</v>
      </c>
    </row>
    <row r="70" spans="1:10" x14ac:dyDescent="0.35">
      <c r="A70" s="7" t="s">
        <v>51</v>
      </c>
      <c r="B70" s="1">
        <v>1085863</v>
      </c>
      <c r="C70" s="1">
        <v>312810</v>
      </c>
      <c r="D70" s="1">
        <v>247046</v>
      </c>
      <c r="E70" s="1">
        <v>222743</v>
      </c>
      <c r="F70" s="1">
        <v>218758</v>
      </c>
      <c r="J70" s="1">
        <v>84505</v>
      </c>
    </row>
    <row r="71" spans="1:10" x14ac:dyDescent="0.35">
      <c r="A71" s="7" t="s">
        <v>44</v>
      </c>
      <c r="B71" s="1">
        <v>110752</v>
      </c>
      <c r="C71" s="1" t="s">
        <v>31</v>
      </c>
      <c r="D71" s="1">
        <v>4428</v>
      </c>
      <c r="E71" s="1">
        <v>3951</v>
      </c>
      <c r="F71" s="1">
        <v>2079</v>
      </c>
      <c r="J71" s="1">
        <v>100294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309235</v>
      </c>
      <c r="C73" s="1">
        <v>58675</v>
      </c>
      <c r="D73" s="1">
        <v>103319</v>
      </c>
      <c r="E73" s="1">
        <v>53987</v>
      </c>
      <c r="F73" s="1">
        <v>93253</v>
      </c>
      <c r="G73" s="1">
        <f>SUM(C73:F73)</f>
        <v>309234</v>
      </c>
      <c r="H73" s="1">
        <f>SUM(E73:F73)</f>
        <v>147240</v>
      </c>
      <c r="I73" s="9">
        <f>H73/G73</f>
        <v>0.47614427908962142</v>
      </c>
      <c r="J73" s="1" t="s">
        <v>31</v>
      </c>
    </row>
    <row r="74" spans="1:10" x14ac:dyDescent="0.35">
      <c r="A74" s="7" t="s">
        <v>76</v>
      </c>
      <c r="B74" s="1">
        <v>150461</v>
      </c>
      <c r="C74" s="1">
        <v>13752</v>
      </c>
      <c r="D74" s="1">
        <v>23820</v>
      </c>
      <c r="E74" s="1">
        <v>62294</v>
      </c>
      <c r="F74" s="1">
        <v>50595</v>
      </c>
      <c r="G74" s="1">
        <f>SUM(C74:F74)</f>
        <v>150461</v>
      </c>
      <c r="H74" s="1">
        <f>SUM(E74:F74)</f>
        <v>112889</v>
      </c>
      <c r="I74" s="9">
        <f>H74/G74</f>
        <v>0.75028744990396179</v>
      </c>
      <c r="J74" s="1" t="s">
        <v>31</v>
      </c>
    </row>
    <row r="75" spans="1:10" x14ac:dyDescent="0.35">
      <c r="A75" s="7" t="s">
        <v>77</v>
      </c>
      <c r="B75" s="1">
        <v>274589</v>
      </c>
      <c r="C75" s="1">
        <v>54149</v>
      </c>
      <c r="D75" s="1">
        <v>98733</v>
      </c>
      <c r="E75" s="1">
        <v>58678</v>
      </c>
      <c r="F75" s="1">
        <v>63028</v>
      </c>
      <c r="J75" s="1" t="s">
        <v>31</v>
      </c>
    </row>
    <row r="76" spans="1:10" x14ac:dyDescent="0.35">
      <c r="A76" s="7" t="s">
        <v>78</v>
      </c>
      <c r="B76" s="1">
        <v>353660</v>
      </c>
      <c r="C76" s="1">
        <v>74242</v>
      </c>
      <c r="D76" s="1">
        <v>107350</v>
      </c>
      <c r="E76" s="1">
        <v>101631</v>
      </c>
      <c r="F76" s="1">
        <v>70437</v>
      </c>
      <c r="J76" s="1" t="s">
        <v>31</v>
      </c>
    </row>
    <row r="77" spans="1:10" x14ac:dyDescent="0.35">
      <c r="A77" s="7" t="s">
        <v>174</v>
      </c>
      <c r="C77" s="1">
        <f>SUM(C73:C76)</f>
        <v>200818</v>
      </c>
      <c r="D77" s="1">
        <f>SUM(D73:D76)</f>
        <v>333222</v>
      </c>
      <c r="E77" s="1">
        <f>SUM(E73:E76)</f>
        <v>276590</v>
      </c>
      <c r="F77" s="1">
        <f>SUM(F73:F76)</f>
        <v>277313</v>
      </c>
      <c r="G77" s="1">
        <f>SUM(C77:F77)</f>
        <v>1087943</v>
      </c>
      <c r="H77" s="1">
        <f>SUM(E77:F77)</f>
        <v>553903</v>
      </c>
      <c r="I77" s="9">
        <f>H77/G77</f>
        <v>0.50912869516141934</v>
      </c>
    </row>
    <row r="78" spans="1:10" x14ac:dyDescent="0.35">
      <c r="A78" s="7"/>
    </row>
    <row r="79" spans="1:10" x14ac:dyDescent="0.35">
      <c r="A79" s="7" t="s">
        <v>79</v>
      </c>
      <c r="B79" s="1">
        <v>376631</v>
      </c>
      <c r="C79" s="1">
        <v>117819</v>
      </c>
      <c r="D79" s="1">
        <v>152993</v>
      </c>
      <c r="E79" s="1">
        <v>47840</v>
      </c>
      <c r="F79" s="1">
        <v>57979</v>
      </c>
      <c r="J79" s="1" t="s">
        <v>31</v>
      </c>
    </row>
    <row r="80" spans="1:10" x14ac:dyDescent="0.35">
      <c r="A80" s="7" t="s">
        <v>80</v>
      </c>
      <c r="B80" s="1">
        <v>527317</v>
      </c>
      <c r="C80" s="1">
        <v>224622</v>
      </c>
      <c r="D80" s="1">
        <v>153993</v>
      </c>
      <c r="E80" s="1">
        <v>101403</v>
      </c>
      <c r="F80" s="1">
        <v>47298</v>
      </c>
      <c r="J80" s="1" t="s">
        <v>31</v>
      </c>
    </row>
    <row r="81" spans="1:10" x14ac:dyDescent="0.35">
      <c r="A81" s="7" t="s">
        <v>81</v>
      </c>
      <c r="B81" s="1">
        <v>323204</v>
      </c>
      <c r="C81" s="1">
        <v>202659</v>
      </c>
      <c r="D81" s="1">
        <v>77767</v>
      </c>
      <c r="E81" s="1">
        <v>31739</v>
      </c>
      <c r="F81" s="1">
        <v>9535</v>
      </c>
      <c r="J81" s="1">
        <v>1504</v>
      </c>
    </row>
    <row r="82" spans="1:10" x14ac:dyDescent="0.35">
      <c r="A82" s="7" t="s">
        <v>82</v>
      </c>
      <c r="B82" s="1">
        <v>607141</v>
      </c>
      <c r="C82" s="1">
        <v>470714</v>
      </c>
      <c r="D82" s="1">
        <v>99486</v>
      </c>
      <c r="E82" s="1">
        <v>27751</v>
      </c>
      <c r="F82" s="1">
        <v>9190</v>
      </c>
      <c r="J82" s="1" t="s">
        <v>31</v>
      </c>
    </row>
    <row r="83" spans="1:10" x14ac:dyDescent="0.35">
      <c r="A83" s="7"/>
      <c r="C83" s="1">
        <f>SUM(C79:C82)</f>
        <v>1015814</v>
      </c>
      <c r="D83" s="1">
        <f>SUM(D79:D82)</f>
        <v>484239</v>
      </c>
      <c r="E83" s="1">
        <f>SUM(E79:E82)</f>
        <v>208733</v>
      </c>
      <c r="F83" s="1">
        <f>SUM(F79:F82)</f>
        <v>124002</v>
      </c>
      <c r="G83" s="1">
        <f>SUM(C83:F83)</f>
        <v>1832788</v>
      </c>
    </row>
    <row r="84" spans="1:10" x14ac:dyDescent="0.35">
      <c r="A84" s="7" t="s">
        <v>175</v>
      </c>
      <c r="G84" s="1">
        <f>G83+G77</f>
        <v>2920731</v>
      </c>
    </row>
    <row r="85" spans="1:10" x14ac:dyDescent="0.35">
      <c r="A85" s="7" t="s">
        <v>44</v>
      </c>
      <c r="B85" s="1">
        <v>750463</v>
      </c>
      <c r="C85" s="1">
        <v>136840</v>
      </c>
      <c r="D85" s="1">
        <v>156561</v>
      </c>
      <c r="E85" s="1">
        <v>94277</v>
      </c>
      <c r="F85" s="1">
        <v>107704</v>
      </c>
      <c r="J85" s="1">
        <v>255082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2850825</v>
      </c>
      <c r="C87" s="1">
        <v>1271684</v>
      </c>
      <c r="D87" s="1">
        <v>851477</v>
      </c>
      <c r="E87" s="1">
        <v>430248</v>
      </c>
      <c r="F87" s="1">
        <v>297415</v>
      </c>
      <c r="J87" s="1" t="s">
        <v>31</v>
      </c>
    </row>
    <row r="88" spans="1:10" x14ac:dyDescent="0.35">
      <c r="A88" s="7" t="s">
        <v>84</v>
      </c>
      <c r="B88" s="1">
        <v>1392678</v>
      </c>
      <c r="C88" s="1">
        <v>344689</v>
      </c>
      <c r="D88" s="1">
        <v>493725</v>
      </c>
      <c r="E88" s="1">
        <v>291771</v>
      </c>
      <c r="F88" s="1">
        <v>262493</v>
      </c>
      <c r="J88" s="1" t="s">
        <v>31</v>
      </c>
    </row>
    <row r="89" spans="1:10" ht="43.5" x14ac:dyDescent="0.35">
      <c r="A89" s="7" t="s">
        <v>85</v>
      </c>
      <c r="B89" s="1">
        <v>774781</v>
      </c>
      <c r="C89" s="1">
        <v>144387</v>
      </c>
      <c r="D89" s="1">
        <v>282955</v>
      </c>
      <c r="E89" s="1">
        <v>195735</v>
      </c>
      <c r="F89" s="1">
        <v>151704</v>
      </c>
      <c r="J89" s="1" t="s">
        <v>31</v>
      </c>
    </row>
    <row r="90" spans="1:10" x14ac:dyDescent="0.35">
      <c r="A90" s="7" t="s">
        <v>86</v>
      </c>
      <c r="B90" s="1">
        <v>338145</v>
      </c>
      <c r="C90" s="1">
        <v>35029</v>
      </c>
      <c r="D90" s="1">
        <v>57878</v>
      </c>
      <c r="E90" s="1">
        <v>72279</v>
      </c>
      <c r="F90" s="1">
        <v>172958</v>
      </c>
      <c r="J90" s="1" t="s">
        <v>31</v>
      </c>
    </row>
    <row r="91" spans="1:10" x14ac:dyDescent="0.35">
      <c r="A91" s="7" t="s">
        <v>87</v>
      </c>
      <c r="B91" s="1">
        <v>77352</v>
      </c>
      <c r="C91" s="1">
        <v>28391</v>
      </c>
      <c r="D91" s="1">
        <v>23924</v>
      </c>
      <c r="E91" s="1">
        <v>16400</v>
      </c>
      <c r="F91" s="1">
        <v>8638</v>
      </c>
      <c r="J91" s="1" t="s">
        <v>31</v>
      </c>
    </row>
    <row r="92" spans="1:10" ht="29" x14ac:dyDescent="0.35">
      <c r="A92" s="7" t="s">
        <v>88</v>
      </c>
      <c r="B92" s="1">
        <v>88264</v>
      </c>
      <c r="C92" s="1">
        <v>6674</v>
      </c>
      <c r="D92" s="1">
        <v>29440</v>
      </c>
      <c r="E92" s="1">
        <v>13891</v>
      </c>
      <c r="F92" s="1">
        <v>38260</v>
      </c>
      <c r="J92" s="1" t="s">
        <v>31</v>
      </c>
    </row>
    <row r="93" spans="1:10" x14ac:dyDescent="0.35">
      <c r="A93" s="7" t="s">
        <v>89</v>
      </c>
      <c r="B93" s="1">
        <v>274657</v>
      </c>
      <c r="C93" s="1">
        <v>52075</v>
      </c>
      <c r="D93" s="1">
        <v>57016</v>
      </c>
      <c r="E93" s="1">
        <v>52636</v>
      </c>
      <c r="F93" s="1">
        <v>112930</v>
      </c>
      <c r="G93" s="1">
        <f>SUM(C93:F93)</f>
        <v>274657</v>
      </c>
      <c r="H93" s="1">
        <f>E93+F93</f>
        <v>165566</v>
      </c>
      <c r="I93" s="9">
        <f>H93/G93</f>
        <v>0.60281005035371393</v>
      </c>
      <c r="J93" s="1" t="s">
        <v>31</v>
      </c>
    </row>
    <row r="94" spans="1:10" ht="29" x14ac:dyDescent="0.35">
      <c r="A94" s="7" t="s">
        <v>90</v>
      </c>
      <c r="B94" s="1">
        <v>24689</v>
      </c>
      <c r="C94" s="1" t="s">
        <v>31</v>
      </c>
      <c r="D94" s="1">
        <v>2007</v>
      </c>
      <c r="E94" s="1">
        <v>2862</v>
      </c>
      <c r="F94" s="1">
        <v>19820</v>
      </c>
      <c r="J94" s="1" t="s">
        <v>31</v>
      </c>
    </row>
    <row r="95" spans="1:10" x14ac:dyDescent="0.35">
      <c r="A95" s="7" t="s">
        <v>91</v>
      </c>
      <c r="B95" s="1">
        <v>133009</v>
      </c>
      <c r="C95" s="1">
        <v>17183</v>
      </c>
      <c r="D95" s="1">
        <v>23139</v>
      </c>
      <c r="E95" s="1">
        <v>45713</v>
      </c>
      <c r="F95" s="1">
        <v>46974</v>
      </c>
      <c r="J95" s="1" t="s">
        <v>31</v>
      </c>
    </row>
    <row r="96" spans="1:10" x14ac:dyDescent="0.35">
      <c r="A96" s="7" t="s">
        <v>92</v>
      </c>
      <c r="B96" s="1">
        <v>46885</v>
      </c>
      <c r="C96" s="1" t="s">
        <v>31</v>
      </c>
      <c r="D96" s="1">
        <v>11292</v>
      </c>
      <c r="E96" s="1">
        <v>8693</v>
      </c>
      <c r="F96" s="1">
        <v>26899</v>
      </c>
      <c r="J96" s="1" t="s">
        <v>31</v>
      </c>
    </row>
    <row r="97" spans="1:10" x14ac:dyDescent="0.35">
      <c r="A97" s="7" t="s">
        <v>52</v>
      </c>
      <c r="B97" s="1">
        <v>116167</v>
      </c>
      <c r="C97" s="1">
        <v>29307</v>
      </c>
      <c r="D97" s="1">
        <v>9322</v>
      </c>
      <c r="E97" s="1">
        <v>14878</v>
      </c>
      <c r="F97" s="1">
        <v>62659</v>
      </c>
      <c r="J97" s="1" t="s">
        <v>31</v>
      </c>
    </row>
    <row r="98" spans="1:10" x14ac:dyDescent="0.35">
      <c r="A98" s="7" t="s">
        <v>44</v>
      </c>
      <c r="B98" s="1">
        <v>331573</v>
      </c>
      <c r="C98" s="1">
        <v>15498</v>
      </c>
      <c r="D98" s="1">
        <v>14051</v>
      </c>
      <c r="E98" s="1">
        <v>23422</v>
      </c>
      <c r="F98" s="1">
        <v>22016</v>
      </c>
      <c r="J98" s="1">
        <v>256586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6488</v>
      </c>
      <c r="C100" s="1">
        <v>1400</v>
      </c>
      <c r="D100" s="1" t="s">
        <v>31</v>
      </c>
      <c r="E100" s="1">
        <v>2589</v>
      </c>
      <c r="F100" s="1">
        <v>563</v>
      </c>
      <c r="J100" s="1">
        <v>1936</v>
      </c>
    </row>
    <row r="101" spans="1:10" x14ac:dyDescent="0.35">
      <c r="A101" s="7" t="s">
        <v>94</v>
      </c>
      <c r="B101" s="1">
        <v>4262</v>
      </c>
      <c r="C101" s="1">
        <v>2102</v>
      </c>
      <c r="D101" s="1">
        <v>474</v>
      </c>
      <c r="E101" s="1" t="s">
        <v>31</v>
      </c>
      <c r="F101" s="1">
        <v>898</v>
      </c>
      <c r="J101" s="1">
        <v>787</v>
      </c>
    </row>
    <row r="102" spans="1:10" x14ac:dyDescent="0.35">
      <c r="A102" s="7" t="s">
        <v>95</v>
      </c>
      <c r="B102" s="1">
        <v>595</v>
      </c>
      <c r="C102" s="1">
        <v>595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266</v>
      </c>
      <c r="C103" s="1" t="s">
        <v>31</v>
      </c>
      <c r="D103" s="1">
        <v>266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3634437</v>
      </c>
      <c r="C104" s="1">
        <v>1349375</v>
      </c>
      <c r="D104" s="1">
        <v>959110</v>
      </c>
      <c r="E104" s="1">
        <v>574025</v>
      </c>
      <c r="F104" s="1">
        <v>506722</v>
      </c>
      <c r="J104" s="1">
        <v>245204</v>
      </c>
    </row>
    <row r="105" spans="1:10" x14ac:dyDescent="0.35">
      <c r="A105" s="7" t="s">
        <v>44</v>
      </c>
      <c r="B105" s="1">
        <v>27440</v>
      </c>
      <c r="C105" s="1" t="s">
        <v>31</v>
      </c>
      <c r="D105" s="1">
        <v>14171</v>
      </c>
      <c r="E105" s="1">
        <v>2985</v>
      </c>
      <c r="F105" s="1">
        <v>837</v>
      </c>
      <c r="J105" s="1">
        <v>9446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2216688</v>
      </c>
      <c r="C107" s="1">
        <v>1032340</v>
      </c>
      <c r="D107" s="1">
        <v>622836</v>
      </c>
      <c r="E107" s="1">
        <v>315989</v>
      </c>
      <c r="F107" s="1">
        <v>242608</v>
      </c>
      <c r="J107" s="1">
        <v>2915</v>
      </c>
    </row>
    <row r="108" spans="1:10" x14ac:dyDescent="0.35">
      <c r="A108" s="7" t="s">
        <v>99</v>
      </c>
      <c r="B108" s="1">
        <v>827703</v>
      </c>
      <c r="C108" s="1">
        <v>237971</v>
      </c>
      <c r="D108" s="1">
        <v>250061</v>
      </c>
      <c r="E108" s="1">
        <v>192267</v>
      </c>
      <c r="F108" s="1">
        <v>147404</v>
      </c>
      <c r="J108" s="1" t="s">
        <v>31</v>
      </c>
    </row>
    <row r="109" spans="1:10" x14ac:dyDescent="0.35">
      <c r="A109" s="7" t="s">
        <v>100</v>
      </c>
      <c r="B109" s="1">
        <v>68045</v>
      </c>
      <c r="C109" s="1">
        <v>5579</v>
      </c>
      <c r="D109" s="1">
        <v>16728</v>
      </c>
      <c r="E109" s="1">
        <v>10578</v>
      </c>
      <c r="F109" s="1">
        <v>35160</v>
      </c>
      <c r="J109" s="1" t="s">
        <v>31</v>
      </c>
    </row>
    <row r="110" spans="1:10" x14ac:dyDescent="0.35">
      <c r="A110" s="7" t="s">
        <v>101</v>
      </c>
      <c r="B110" s="1">
        <v>4739</v>
      </c>
      <c r="C110" s="1" t="s">
        <v>31</v>
      </c>
      <c r="D110" s="1">
        <v>4739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555527</v>
      </c>
      <c r="C111" s="1">
        <v>77583</v>
      </c>
      <c r="D111" s="1">
        <v>79658</v>
      </c>
      <c r="E111" s="1">
        <v>60765</v>
      </c>
      <c r="F111" s="1">
        <v>83849</v>
      </c>
      <c r="J111" s="1">
        <v>253672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2639396</v>
      </c>
      <c r="C113" s="1">
        <v>1109082</v>
      </c>
      <c r="D113" s="1">
        <v>760753</v>
      </c>
      <c r="E113" s="1">
        <v>416706</v>
      </c>
      <c r="F113" s="1">
        <v>349941</v>
      </c>
      <c r="J113" s="1">
        <v>2915</v>
      </c>
    </row>
    <row r="114" spans="1:10" x14ac:dyDescent="0.35">
      <c r="A114" s="7" t="s">
        <v>99</v>
      </c>
      <c r="B114" s="1">
        <v>364006</v>
      </c>
      <c r="C114" s="1">
        <v>132002</v>
      </c>
      <c r="D114" s="1">
        <v>116962</v>
      </c>
      <c r="E114" s="1">
        <v>62698</v>
      </c>
      <c r="F114" s="1">
        <v>52343</v>
      </c>
      <c r="J114" s="1" t="s">
        <v>31</v>
      </c>
    </row>
    <row r="115" spans="1:10" x14ac:dyDescent="0.35">
      <c r="A115" s="7" t="s">
        <v>100</v>
      </c>
      <c r="B115" s="1">
        <v>81783</v>
      </c>
      <c r="C115" s="1">
        <v>20509</v>
      </c>
      <c r="D115" s="1">
        <v>13839</v>
      </c>
      <c r="E115" s="1">
        <v>38787</v>
      </c>
      <c r="F115" s="1">
        <v>8648</v>
      </c>
      <c r="J115" s="1" t="s">
        <v>31</v>
      </c>
    </row>
    <row r="116" spans="1:10" x14ac:dyDescent="0.35">
      <c r="A116" s="7" t="s">
        <v>101</v>
      </c>
      <c r="B116" s="1">
        <v>24530</v>
      </c>
      <c r="C116" s="1">
        <v>12911</v>
      </c>
      <c r="D116" s="1">
        <v>2128</v>
      </c>
      <c r="E116" s="1">
        <v>3906</v>
      </c>
      <c r="F116" s="1">
        <v>5585</v>
      </c>
      <c r="J116" s="1" t="s">
        <v>31</v>
      </c>
    </row>
    <row r="117" spans="1:10" x14ac:dyDescent="0.35">
      <c r="A117" s="7" t="s">
        <v>44</v>
      </c>
      <c r="B117" s="1">
        <v>562986</v>
      </c>
      <c r="C117" s="1">
        <v>78969</v>
      </c>
      <c r="D117" s="1">
        <v>80341</v>
      </c>
      <c r="E117" s="1">
        <v>57502</v>
      </c>
      <c r="F117" s="1">
        <v>92503</v>
      </c>
      <c r="J117" s="1">
        <v>253672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1935873</v>
      </c>
      <c r="C119" s="1">
        <v>945473</v>
      </c>
      <c r="D119" s="1">
        <v>508646</v>
      </c>
      <c r="E119" s="1">
        <v>259288</v>
      </c>
      <c r="F119" s="1">
        <v>220961</v>
      </c>
      <c r="J119" s="1">
        <v>1504</v>
      </c>
    </row>
    <row r="120" spans="1:10" x14ac:dyDescent="0.35">
      <c r="A120" s="7" t="s">
        <v>99</v>
      </c>
      <c r="B120" s="1">
        <v>995117</v>
      </c>
      <c r="C120" s="1">
        <v>296308</v>
      </c>
      <c r="D120" s="1">
        <v>354127</v>
      </c>
      <c r="E120" s="1">
        <v>209253</v>
      </c>
      <c r="F120" s="1">
        <v>134019</v>
      </c>
      <c r="J120" s="1">
        <v>1410</v>
      </c>
    </row>
    <row r="121" spans="1:10" x14ac:dyDescent="0.35">
      <c r="A121" s="7" t="s">
        <v>100</v>
      </c>
      <c r="B121" s="1">
        <v>175301</v>
      </c>
      <c r="C121" s="1">
        <v>31399</v>
      </c>
      <c r="D121" s="1">
        <v>31592</v>
      </c>
      <c r="E121" s="1">
        <v>50293</v>
      </c>
      <c r="F121" s="1">
        <v>62017</v>
      </c>
      <c r="J121" s="1" t="s">
        <v>31</v>
      </c>
    </row>
    <row r="122" spans="1:10" x14ac:dyDescent="0.35">
      <c r="A122" s="7" t="s">
        <v>101</v>
      </c>
      <c r="B122" s="1">
        <v>1708</v>
      </c>
      <c r="C122" s="1">
        <v>1708</v>
      </c>
      <c r="D122" s="1" t="s">
        <v>31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564703</v>
      </c>
      <c r="C123" s="1">
        <v>78584</v>
      </c>
      <c r="D123" s="1">
        <v>79658</v>
      </c>
      <c r="E123" s="1">
        <v>60765</v>
      </c>
      <c r="F123" s="1">
        <v>92024</v>
      </c>
      <c r="J123" s="1">
        <v>253672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2569888</v>
      </c>
      <c r="C125" s="1">
        <v>1158675</v>
      </c>
      <c r="D125" s="1">
        <v>734983</v>
      </c>
      <c r="E125" s="1">
        <v>342901</v>
      </c>
      <c r="F125" s="1">
        <v>331826</v>
      </c>
      <c r="J125" s="1">
        <v>1504</v>
      </c>
    </row>
    <row r="126" spans="1:10" x14ac:dyDescent="0.35">
      <c r="A126" s="7" t="s">
        <v>99</v>
      </c>
      <c r="B126" s="1">
        <v>422251</v>
      </c>
      <c r="C126" s="1">
        <v>111917</v>
      </c>
      <c r="D126" s="1">
        <v>127528</v>
      </c>
      <c r="E126" s="1">
        <v>135787</v>
      </c>
      <c r="F126" s="1">
        <v>47019</v>
      </c>
      <c r="J126" s="1" t="s">
        <v>31</v>
      </c>
    </row>
    <row r="127" spans="1:10" x14ac:dyDescent="0.35">
      <c r="A127" s="7" t="s">
        <v>100</v>
      </c>
      <c r="B127" s="1">
        <v>115317</v>
      </c>
      <c r="C127" s="1">
        <v>3250</v>
      </c>
      <c r="D127" s="1">
        <v>31342</v>
      </c>
      <c r="E127" s="1">
        <v>43409</v>
      </c>
      <c r="F127" s="1">
        <v>37316</v>
      </c>
      <c r="J127" s="1" t="s">
        <v>31</v>
      </c>
    </row>
    <row r="128" spans="1:10" x14ac:dyDescent="0.35">
      <c r="A128" s="7" t="s">
        <v>101</v>
      </c>
      <c r="B128" s="1">
        <v>3397</v>
      </c>
      <c r="C128" s="1">
        <v>2048</v>
      </c>
      <c r="D128" s="1">
        <v>512</v>
      </c>
      <c r="E128" s="1" t="s">
        <v>31</v>
      </c>
      <c r="F128" s="1">
        <v>837</v>
      </c>
      <c r="J128" s="1" t="s">
        <v>31</v>
      </c>
    </row>
    <row r="129" spans="1:10" x14ac:dyDescent="0.35">
      <c r="A129" s="7" t="s">
        <v>44</v>
      </c>
      <c r="B129" s="1">
        <v>561848</v>
      </c>
      <c r="C129" s="1">
        <v>77583</v>
      </c>
      <c r="D129" s="1">
        <v>79658</v>
      </c>
      <c r="E129" s="1">
        <v>57502</v>
      </c>
      <c r="F129" s="1">
        <v>92024</v>
      </c>
      <c r="J129" s="1">
        <v>255082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2947072</v>
      </c>
      <c r="C131" s="1">
        <v>1252049</v>
      </c>
      <c r="D131" s="1">
        <v>851776</v>
      </c>
      <c r="E131" s="1">
        <v>471369</v>
      </c>
      <c r="F131" s="1">
        <v>370374</v>
      </c>
      <c r="J131" s="1">
        <v>1504</v>
      </c>
    </row>
    <row r="132" spans="1:10" x14ac:dyDescent="0.35">
      <c r="A132" s="7" t="s">
        <v>99</v>
      </c>
      <c r="B132" s="1">
        <v>133579</v>
      </c>
      <c r="C132" s="1">
        <v>18138</v>
      </c>
      <c r="D132" s="1">
        <v>31067</v>
      </c>
      <c r="E132" s="1">
        <v>45422</v>
      </c>
      <c r="F132" s="1">
        <v>38953</v>
      </c>
      <c r="J132" s="1" t="s">
        <v>31</v>
      </c>
    </row>
    <row r="133" spans="1:10" x14ac:dyDescent="0.35">
      <c r="A133" s="7" t="s">
        <v>100</v>
      </c>
      <c r="B133" s="1">
        <v>23484</v>
      </c>
      <c r="C133" s="1">
        <v>240</v>
      </c>
      <c r="D133" s="1">
        <v>12002</v>
      </c>
      <c r="E133" s="1">
        <v>3573</v>
      </c>
      <c r="F133" s="1">
        <v>7670</v>
      </c>
      <c r="J133" s="1" t="s">
        <v>31</v>
      </c>
    </row>
    <row r="134" spans="1:10" x14ac:dyDescent="0.35">
      <c r="A134" s="7" t="s">
        <v>101</v>
      </c>
      <c r="B134" s="1">
        <v>2048</v>
      </c>
      <c r="C134" s="1">
        <v>2048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566518</v>
      </c>
      <c r="C135" s="1">
        <v>80999</v>
      </c>
      <c r="D135" s="1">
        <v>79178</v>
      </c>
      <c r="E135" s="1">
        <v>59235</v>
      </c>
      <c r="F135" s="1">
        <v>92024</v>
      </c>
      <c r="J135" s="1">
        <v>255082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2932759</v>
      </c>
      <c r="C137" s="1">
        <v>1254153</v>
      </c>
      <c r="D137" s="1">
        <v>842728</v>
      </c>
      <c r="E137" s="1">
        <v>462288</v>
      </c>
      <c r="F137" s="1">
        <v>372085</v>
      </c>
      <c r="J137" s="1">
        <v>1504</v>
      </c>
    </row>
    <row r="138" spans="1:10" x14ac:dyDescent="0.35">
      <c r="A138" s="7" t="s">
        <v>99</v>
      </c>
      <c r="B138" s="1">
        <v>152200</v>
      </c>
      <c r="C138" s="1">
        <v>19640</v>
      </c>
      <c r="D138" s="1">
        <v>52116</v>
      </c>
      <c r="E138" s="1">
        <v>47523</v>
      </c>
      <c r="F138" s="1">
        <v>32920</v>
      </c>
      <c r="J138" s="1" t="s">
        <v>31</v>
      </c>
    </row>
    <row r="139" spans="1:10" x14ac:dyDescent="0.35">
      <c r="A139" s="7" t="s">
        <v>100</v>
      </c>
      <c r="B139" s="1">
        <v>17129</v>
      </c>
      <c r="C139" s="1">
        <v>1095</v>
      </c>
      <c r="D139" s="1" t="s">
        <v>31</v>
      </c>
      <c r="E139" s="1">
        <v>4042</v>
      </c>
      <c r="F139" s="1">
        <v>11992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570614</v>
      </c>
      <c r="C141" s="1">
        <v>78584</v>
      </c>
      <c r="D141" s="1">
        <v>79178</v>
      </c>
      <c r="E141" s="1">
        <v>65746</v>
      </c>
      <c r="F141" s="1">
        <v>92024</v>
      </c>
      <c r="J141" s="1">
        <v>255082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166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3200884</v>
      </c>
      <c r="C8" s="1">
        <v>1223996</v>
      </c>
      <c r="D8" s="1">
        <v>841208</v>
      </c>
      <c r="E8" s="1">
        <v>452469</v>
      </c>
      <c r="F8" s="1">
        <v>405269</v>
      </c>
      <c r="G8" s="1">
        <f>SUM(C8:F8)</f>
        <v>2922942</v>
      </c>
      <c r="H8" s="1">
        <f>SUM(E8:F8)</f>
        <v>857738</v>
      </c>
      <c r="I8" s="9">
        <f>H8/G8</f>
        <v>0.29345022925531877</v>
      </c>
      <c r="J8" s="1">
        <v>277943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309381</v>
      </c>
      <c r="C10" s="1">
        <v>83980</v>
      </c>
      <c r="D10" s="1">
        <v>130202</v>
      </c>
      <c r="E10" s="1">
        <v>14061</v>
      </c>
      <c r="F10" s="1">
        <v>29656</v>
      </c>
      <c r="J10" s="1">
        <v>51482</v>
      </c>
    </row>
    <row r="11" spans="1:10" x14ac:dyDescent="0.35">
      <c r="A11" s="7" t="s">
        <v>34</v>
      </c>
      <c r="B11" s="1">
        <v>936856</v>
      </c>
      <c r="C11" s="1">
        <v>363774</v>
      </c>
      <c r="D11" s="1">
        <v>225936</v>
      </c>
      <c r="E11" s="1">
        <v>121722</v>
      </c>
      <c r="F11" s="1">
        <v>142366</v>
      </c>
      <c r="J11" s="1">
        <v>83059</v>
      </c>
    </row>
    <row r="12" spans="1:10" x14ac:dyDescent="0.35">
      <c r="A12" s="7" t="s">
        <v>35</v>
      </c>
      <c r="B12" s="1">
        <v>876106</v>
      </c>
      <c r="C12" s="1">
        <v>326107</v>
      </c>
      <c r="D12" s="1">
        <v>216479</v>
      </c>
      <c r="E12" s="1">
        <v>140623</v>
      </c>
      <c r="F12" s="1">
        <v>127030</v>
      </c>
      <c r="J12" s="1">
        <v>65867</v>
      </c>
    </row>
    <row r="13" spans="1:10" x14ac:dyDescent="0.35">
      <c r="A13" s="7" t="s">
        <v>36</v>
      </c>
      <c r="B13" s="1">
        <v>441654</v>
      </c>
      <c r="C13" s="1">
        <v>183945</v>
      </c>
      <c r="D13" s="1">
        <v>100253</v>
      </c>
      <c r="E13" s="1">
        <v>88911</v>
      </c>
      <c r="F13" s="1">
        <v>46961</v>
      </c>
      <c r="J13" s="1">
        <v>21585</v>
      </c>
    </row>
    <row r="14" spans="1:10" x14ac:dyDescent="0.35">
      <c r="A14" s="7" t="s">
        <v>37</v>
      </c>
      <c r="B14" s="1">
        <v>636888</v>
      </c>
      <c r="C14" s="1">
        <v>266191</v>
      </c>
      <c r="D14" s="1">
        <v>168338</v>
      </c>
      <c r="E14" s="1">
        <v>87153</v>
      </c>
      <c r="F14" s="1">
        <v>59257</v>
      </c>
      <c r="J14" s="1">
        <v>55950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1594086</v>
      </c>
      <c r="C16" s="1">
        <v>626606</v>
      </c>
      <c r="D16" s="1">
        <v>410178</v>
      </c>
      <c r="E16" s="1">
        <v>202904</v>
      </c>
      <c r="F16" s="1">
        <v>185036</v>
      </c>
      <c r="J16" s="1">
        <v>169363</v>
      </c>
    </row>
    <row r="17" spans="1:10" x14ac:dyDescent="0.35">
      <c r="A17" s="7" t="s">
        <v>39</v>
      </c>
      <c r="B17" s="1">
        <v>1606798</v>
      </c>
      <c r="C17" s="1">
        <v>597390</v>
      </c>
      <c r="D17" s="1">
        <v>431030</v>
      </c>
      <c r="E17" s="1">
        <v>249565</v>
      </c>
      <c r="F17" s="1">
        <v>220233</v>
      </c>
      <c r="J17" s="1">
        <v>108580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1544973</v>
      </c>
      <c r="C19" s="1">
        <v>615176</v>
      </c>
      <c r="D19" s="1">
        <v>407848</v>
      </c>
      <c r="E19" s="1">
        <v>200660</v>
      </c>
      <c r="F19" s="1">
        <v>182805</v>
      </c>
      <c r="J19" s="1">
        <v>138485</v>
      </c>
    </row>
    <row r="20" spans="1:10" x14ac:dyDescent="0.35">
      <c r="A20" s="7" t="s">
        <v>41</v>
      </c>
      <c r="B20" s="1">
        <v>1554328</v>
      </c>
      <c r="C20" s="1">
        <v>574269</v>
      </c>
      <c r="D20" s="1">
        <v>420955</v>
      </c>
      <c r="E20" s="1">
        <v>246671</v>
      </c>
      <c r="F20" s="1">
        <v>210877</v>
      </c>
      <c r="J20" s="1">
        <v>101556</v>
      </c>
    </row>
    <row r="21" spans="1:10" x14ac:dyDescent="0.35">
      <c r="A21" s="7" t="s">
        <v>42</v>
      </c>
      <c r="B21" s="1">
        <v>35251</v>
      </c>
      <c r="C21" s="1">
        <v>7199</v>
      </c>
      <c r="D21" s="1">
        <v>1994</v>
      </c>
      <c r="E21" s="1">
        <v>997</v>
      </c>
      <c r="F21" s="1">
        <v>997</v>
      </c>
      <c r="J21" s="1">
        <v>24064</v>
      </c>
    </row>
    <row r="22" spans="1:10" x14ac:dyDescent="0.35">
      <c r="A22" s="7" t="s">
        <v>43</v>
      </c>
      <c r="B22" s="1">
        <v>39034</v>
      </c>
      <c r="C22" s="1">
        <v>25468</v>
      </c>
      <c r="D22" s="1">
        <v>8235</v>
      </c>
      <c r="E22" s="1">
        <v>1973</v>
      </c>
      <c r="F22" s="1" t="s">
        <v>31</v>
      </c>
      <c r="J22" s="1">
        <v>3358</v>
      </c>
    </row>
    <row r="23" spans="1:10" x14ac:dyDescent="0.35">
      <c r="A23" s="7" t="s">
        <v>44</v>
      </c>
      <c r="B23" s="1">
        <v>27298</v>
      </c>
      <c r="C23" s="1">
        <v>1883</v>
      </c>
      <c r="D23" s="1">
        <v>2176</v>
      </c>
      <c r="E23" s="1">
        <v>2168</v>
      </c>
      <c r="F23" s="1">
        <v>10590</v>
      </c>
      <c r="J23" s="1">
        <v>10480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145866</v>
      </c>
      <c r="C25" s="1">
        <v>89243</v>
      </c>
      <c r="D25" s="1">
        <v>38494</v>
      </c>
      <c r="E25" s="1">
        <v>7006</v>
      </c>
      <c r="F25" s="1">
        <v>9164</v>
      </c>
      <c r="J25" s="1">
        <v>1959</v>
      </c>
    </row>
    <row r="26" spans="1:10" x14ac:dyDescent="0.35">
      <c r="A26" s="7" t="s">
        <v>46</v>
      </c>
      <c r="B26" s="1">
        <v>2645182</v>
      </c>
      <c r="C26" s="1">
        <v>1027157</v>
      </c>
      <c r="D26" s="1">
        <v>677810</v>
      </c>
      <c r="E26" s="1">
        <v>387308</v>
      </c>
      <c r="F26" s="1">
        <v>322500</v>
      </c>
      <c r="J26" s="1">
        <v>230407</v>
      </c>
    </row>
    <row r="27" spans="1:10" x14ac:dyDescent="0.35">
      <c r="A27" s="7" t="s">
        <v>47</v>
      </c>
      <c r="B27" s="1">
        <v>269569</v>
      </c>
      <c r="C27" s="1">
        <v>67507</v>
      </c>
      <c r="D27" s="1">
        <v>101932</v>
      </c>
      <c r="E27" s="1">
        <v>30597</v>
      </c>
      <c r="F27" s="1">
        <v>44747</v>
      </c>
      <c r="J27" s="1">
        <v>24786</v>
      </c>
    </row>
    <row r="28" spans="1:10" x14ac:dyDescent="0.35">
      <c r="A28" s="7" t="s">
        <v>48</v>
      </c>
      <c r="B28" s="1">
        <v>56386</v>
      </c>
      <c r="C28" s="1">
        <v>32459</v>
      </c>
      <c r="D28" s="1">
        <v>5121</v>
      </c>
      <c r="E28" s="1">
        <v>11184</v>
      </c>
      <c r="F28" s="1">
        <v>6527</v>
      </c>
      <c r="J28" s="1">
        <v>1096</v>
      </c>
    </row>
    <row r="29" spans="1:10" x14ac:dyDescent="0.35">
      <c r="A29" s="7" t="s">
        <v>49</v>
      </c>
      <c r="B29" s="1">
        <v>25708</v>
      </c>
      <c r="C29" s="1">
        <v>3382</v>
      </c>
      <c r="D29" s="1">
        <v>1222</v>
      </c>
      <c r="E29" s="1">
        <v>13873</v>
      </c>
      <c r="F29" s="1">
        <v>7230</v>
      </c>
      <c r="J29" s="1" t="s">
        <v>31</v>
      </c>
    </row>
    <row r="30" spans="1:10" x14ac:dyDescent="0.35">
      <c r="A30" s="7" t="s">
        <v>44</v>
      </c>
      <c r="B30" s="1">
        <v>58173</v>
      </c>
      <c r="C30" s="1">
        <v>4248</v>
      </c>
      <c r="D30" s="1">
        <v>16628</v>
      </c>
      <c r="E30" s="1">
        <v>2501</v>
      </c>
      <c r="F30" s="1">
        <v>15102</v>
      </c>
      <c r="J30" s="1">
        <v>19696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421004</v>
      </c>
      <c r="C32" s="1">
        <v>160849</v>
      </c>
      <c r="D32" s="1">
        <v>140427</v>
      </c>
      <c r="E32" s="1">
        <v>38600</v>
      </c>
      <c r="F32" s="1">
        <v>53911</v>
      </c>
      <c r="J32" s="1">
        <v>27216</v>
      </c>
    </row>
    <row r="33" spans="1:10" x14ac:dyDescent="0.35">
      <c r="A33" s="7" t="s">
        <v>51</v>
      </c>
      <c r="B33" s="1">
        <v>2623680</v>
      </c>
      <c r="C33" s="1">
        <v>1021205</v>
      </c>
      <c r="D33" s="1">
        <v>674691</v>
      </c>
      <c r="E33" s="1">
        <v>384878</v>
      </c>
      <c r="F33" s="1">
        <v>318504</v>
      </c>
      <c r="J33" s="1">
        <v>224401</v>
      </c>
    </row>
    <row r="34" spans="1:10" x14ac:dyDescent="0.35">
      <c r="A34" s="7" t="s">
        <v>52</v>
      </c>
      <c r="B34" s="1">
        <v>87271</v>
      </c>
      <c r="C34" s="1">
        <v>36751</v>
      </c>
      <c r="D34" s="1">
        <v>7286</v>
      </c>
      <c r="E34" s="1">
        <v>25024</v>
      </c>
      <c r="F34" s="1">
        <v>13757</v>
      </c>
      <c r="J34" s="1">
        <v>4453</v>
      </c>
    </row>
    <row r="35" spans="1:10" x14ac:dyDescent="0.35">
      <c r="A35" s="7" t="s">
        <v>44</v>
      </c>
      <c r="B35" s="1">
        <v>68930</v>
      </c>
      <c r="C35" s="1">
        <v>5191</v>
      </c>
      <c r="D35" s="1">
        <v>18803</v>
      </c>
      <c r="E35" s="1">
        <v>3967</v>
      </c>
      <c r="F35" s="1">
        <v>19097</v>
      </c>
      <c r="J35" s="1">
        <v>21871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604877</v>
      </c>
      <c r="C37" s="1">
        <v>100467</v>
      </c>
      <c r="D37" s="1">
        <v>212904</v>
      </c>
      <c r="E37" s="1">
        <v>110696</v>
      </c>
      <c r="F37" s="1">
        <v>91246</v>
      </c>
      <c r="G37" s="1">
        <f>SUM(C37:F37)</f>
        <v>515313</v>
      </c>
      <c r="H37" s="1">
        <f>SUM(E37:F37)</f>
        <v>201942</v>
      </c>
      <c r="I37" s="9">
        <f>H37/G37</f>
        <v>0.39188221527498823</v>
      </c>
      <c r="J37" s="1">
        <v>89564</v>
      </c>
    </row>
    <row r="38" spans="1:10" x14ac:dyDescent="0.35">
      <c r="A38" s="7" t="s">
        <v>54</v>
      </c>
      <c r="B38" s="1">
        <v>1388731</v>
      </c>
      <c r="C38" s="1">
        <v>700941</v>
      </c>
      <c r="D38" s="1">
        <v>344739</v>
      </c>
      <c r="E38" s="1">
        <v>150841</v>
      </c>
      <c r="F38" s="1">
        <v>86931</v>
      </c>
      <c r="G38" s="1">
        <f t="shared" ref="G38:G41" si="0">SUM(C38:F38)</f>
        <v>1283452</v>
      </c>
      <c r="H38" s="1">
        <f t="shared" ref="H38:H41" si="1">SUM(E38:F38)</f>
        <v>237772</v>
      </c>
      <c r="I38" s="9">
        <f t="shared" ref="I38:I41" si="2">H38/G38</f>
        <v>0.18525975260469421</v>
      </c>
      <c r="J38" s="1">
        <v>105279</v>
      </c>
    </row>
    <row r="39" spans="1:10" x14ac:dyDescent="0.35">
      <c r="A39" s="7" t="s">
        <v>55</v>
      </c>
      <c r="B39" s="1">
        <v>285818</v>
      </c>
      <c r="C39" s="1">
        <v>62044</v>
      </c>
      <c r="D39" s="1">
        <v>53418</v>
      </c>
      <c r="E39" s="1">
        <v>42990</v>
      </c>
      <c r="F39" s="1">
        <v>101030</v>
      </c>
      <c r="G39" s="1">
        <f t="shared" si="0"/>
        <v>259482</v>
      </c>
      <c r="H39" s="1">
        <f t="shared" si="1"/>
        <v>144020</v>
      </c>
      <c r="I39" s="9">
        <f t="shared" si="2"/>
        <v>0.55502886520066907</v>
      </c>
      <c r="J39" s="1">
        <v>26336</v>
      </c>
    </row>
    <row r="40" spans="1:10" x14ac:dyDescent="0.35">
      <c r="A40" s="7" t="s">
        <v>56</v>
      </c>
      <c r="B40" s="1">
        <v>783005</v>
      </c>
      <c r="C40" s="1">
        <v>289986</v>
      </c>
      <c r="D40" s="1">
        <v>213683</v>
      </c>
      <c r="E40" s="1">
        <v>127728</v>
      </c>
      <c r="F40" s="1">
        <v>96910</v>
      </c>
      <c r="G40" s="1">
        <f t="shared" si="0"/>
        <v>728307</v>
      </c>
      <c r="H40" s="1">
        <f t="shared" si="1"/>
        <v>224638</v>
      </c>
      <c r="I40" s="9">
        <f t="shared" si="2"/>
        <v>0.30843861173928028</v>
      </c>
      <c r="J40" s="1">
        <v>54697</v>
      </c>
    </row>
    <row r="41" spans="1:10" x14ac:dyDescent="0.35">
      <c r="A41" s="7" t="s">
        <v>57</v>
      </c>
      <c r="B41" s="1">
        <v>138453</v>
      </c>
      <c r="C41" s="1">
        <v>70558</v>
      </c>
      <c r="D41" s="1">
        <v>16463</v>
      </c>
      <c r="E41" s="1">
        <v>20214</v>
      </c>
      <c r="F41" s="1">
        <v>29152</v>
      </c>
      <c r="G41" s="1">
        <f t="shared" si="0"/>
        <v>136387</v>
      </c>
      <c r="H41" s="1">
        <f t="shared" si="1"/>
        <v>49366</v>
      </c>
      <c r="I41" s="9">
        <f t="shared" si="2"/>
        <v>0.36195531832212746</v>
      </c>
      <c r="J41" s="1">
        <v>2066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383965</v>
      </c>
      <c r="C43" s="1">
        <v>42776</v>
      </c>
      <c r="D43" s="1">
        <v>123713</v>
      </c>
      <c r="E43" s="1">
        <v>57976</v>
      </c>
      <c r="F43" s="1">
        <v>128985</v>
      </c>
      <c r="J43" s="1">
        <v>30514</v>
      </c>
    </row>
    <row r="44" spans="1:10" x14ac:dyDescent="0.35">
      <c r="A44" s="7" t="s">
        <v>59</v>
      </c>
      <c r="B44" s="1">
        <v>533226</v>
      </c>
      <c r="C44" s="1">
        <v>90782</v>
      </c>
      <c r="D44" s="1">
        <v>161868</v>
      </c>
      <c r="E44" s="1">
        <v>95457</v>
      </c>
      <c r="F44" s="1">
        <v>92117</v>
      </c>
      <c r="J44" s="1">
        <v>93002</v>
      </c>
    </row>
    <row r="45" spans="1:10" x14ac:dyDescent="0.35">
      <c r="A45" s="7" t="s">
        <v>60</v>
      </c>
      <c r="B45" s="1">
        <v>714741</v>
      </c>
      <c r="C45" s="1">
        <v>171693</v>
      </c>
      <c r="D45" s="1">
        <v>228779</v>
      </c>
      <c r="E45" s="1">
        <v>123644</v>
      </c>
      <c r="F45" s="1">
        <v>117853</v>
      </c>
      <c r="J45" s="1">
        <v>72773</v>
      </c>
    </row>
    <row r="46" spans="1:10" x14ac:dyDescent="0.35">
      <c r="A46" s="7" t="s">
        <v>61</v>
      </c>
      <c r="B46" s="1">
        <v>1568953</v>
      </c>
      <c r="C46" s="1">
        <v>918746</v>
      </c>
      <c r="D46" s="1">
        <v>326848</v>
      </c>
      <c r="E46" s="1">
        <v>175392</v>
      </c>
      <c r="F46" s="1">
        <v>66314</v>
      </c>
      <c r="J46" s="1">
        <v>81653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1743287</v>
      </c>
      <c r="C48" s="1">
        <v>750562</v>
      </c>
      <c r="D48" s="1">
        <v>427995</v>
      </c>
      <c r="E48" s="1">
        <v>285495</v>
      </c>
      <c r="F48" s="1">
        <v>171009</v>
      </c>
      <c r="J48" s="1">
        <v>108226</v>
      </c>
    </row>
    <row r="49" spans="1:10" x14ac:dyDescent="0.35">
      <c r="A49" s="7" t="s">
        <v>63</v>
      </c>
      <c r="B49" s="1">
        <v>105592</v>
      </c>
      <c r="C49" s="1">
        <v>25242</v>
      </c>
      <c r="D49" s="1">
        <v>9811</v>
      </c>
      <c r="E49" s="1">
        <v>18749</v>
      </c>
      <c r="F49" s="1">
        <v>14023</v>
      </c>
      <c r="J49" s="1">
        <v>37767</v>
      </c>
    </row>
    <row r="50" spans="1:10" x14ac:dyDescent="0.35">
      <c r="A50" s="7" t="s">
        <v>64</v>
      </c>
      <c r="B50" s="1">
        <v>377364</v>
      </c>
      <c r="C50" s="1">
        <v>106825</v>
      </c>
      <c r="D50" s="1">
        <v>71783</v>
      </c>
      <c r="E50" s="1">
        <v>82460</v>
      </c>
      <c r="F50" s="1">
        <v>94165</v>
      </c>
      <c r="J50" s="1">
        <v>22132</v>
      </c>
    </row>
    <row r="51" spans="1:10" x14ac:dyDescent="0.35">
      <c r="A51" s="7" t="s">
        <v>65</v>
      </c>
      <c r="B51" s="1">
        <v>955769</v>
      </c>
      <c r="C51" s="1">
        <v>336468</v>
      </c>
      <c r="D51" s="1">
        <v>321958</v>
      </c>
      <c r="E51" s="1">
        <v>65764</v>
      </c>
      <c r="F51" s="1">
        <v>126072</v>
      </c>
      <c r="J51" s="1">
        <v>105507</v>
      </c>
    </row>
    <row r="52" spans="1:10" x14ac:dyDescent="0.35">
      <c r="A52" s="7" t="s">
        <v>44</v>
      </c>
      <c r="B52" s="1">
        <v>18872</v>
      </c>
      <c r="C52" s="1">
        <v>4899</v>
      </c>
      <c r="D52" s="1">
        <v>9661</v>
      </c>
      <c r="E52" s="1" t="s">
        <v>31</v>
      </c>
      <c r="F52" s="1" t="s">
        <v>31</v>
      </c>
      <c r="J52" s="1">
        <v>4312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245958</v>
      </c>
      <c r="C54" s="1">
        <v>109536</v>
      </c>
      <c r="D54" s="1">
        <v>54080</v>
      </c>
      <c r="E54" s="1">
        <v>41783</v>
      </c>
      <c r="F54" s="1">
        <v>21862</v>
      </c>
      <c r="J54" s="1">
        <v>18697</v>
      </c>
    </row>
    <row r="55" spans="1:10" x14ac:dyDescent="0.35">
      <c r="A55" s="7" t="s">
        <v>67</v>
      </c>
      <c r="B55" s="1">
        <v>948590</v>
      </c>
      <c r="C55" s="1">
        <v>492954</v>
      </c>
      <c r="D55" s="1">
        <v>211572</v>
      </c>
      <c r="E55" s="1">
        <v>151467</v>
      </c>
      <c r="F55" s="1">
        <v>55076</v>
      </c>
      <c r="J55" s="1">
        <v>37521</v>
      </c>
    </row>
    <row r="56" spans="1:10" x14ac:dyDescent="0.35">
      <c r="A56" s="7" t="s">
        <v>68</v>
      </c>
      <c r="B56" s="1">
        <v>671319</v>
      </c>
      <c r="C56" s="1">
        <v>265010</v>
      </c>
      <c r="D56" s="1">
        <v>150163</v>
      </c>
      <c r="E56" s="1">
        <v>55924</v>
      </c>
      <c r="F56" s="1">
        <v>138675</v>
      </c>
      <c r="J56" s="1">
        <v>61548</v>
      </c>
    </row>
    <row r="57" spans="1:10" x14ac:dyDescent="0.35">
      <c r="A57" s="7" t="s">
        <v>69</v>
      </c>
      <c r="B57" s="1">
        <v>674345</v>
      </c>
      <c r="C57" s="1">
        <v>268935</v>
      </c>
      <c r="D57" s="1">
        <v>174876</v>
      </c>
      <c r="E57" s="1">
        <v>76512</v>
      </c>
      <c r="F57" s="1">
        <v>76675</v>
      </c>
      <c r="J57" s="1">
        <v>77347</v>
      </c>
    </row>
    <row r="58" spans="1:10" x14ac:dyDescent="0.35">
      <c r="A58" s="7" t="s">
        <v>70</v>
      </c>
      <c r="B58" s="1">
        <v>275311</v>
      </c>
      <c r="C58" s="1">
        <v>56539</v>
      </c>
      <c r="D58" s="1">
        <v>77767</v>
      </c>
      <c r="E58" s="1">
        <v>76599</v>
      </c>
      <c r="F58" s="1">
        <v>46051</v>
      </c>
      <c r="J58" s="1">
        <v>18355</v>
      </c>
    </row>
    <row r="59" spans="1:10" x14ac:dyDescent="0.35">
      <c r="A59" s="7" t="s">
        <v>71</v>
      </c>
      <c r="B59" s="1">
        <v>143542</v>
      </c>
      <c r="C59" s="1">
        <v>16216</v>
      </c>
      <c r="D59" s="1">
        <v>59690</v>
      </c>
      <c r="E59" s="1">
        <v>44741</v>
      </c>
      <c r="F59" s="1">
        <v>4359</v>
      </c>
      <c r="J59" s="1">
        <v>18536</v>
      </c>
    </row>
    <row r="60" spans="1:10" x14ac:dyDescent="0.35">
      <c r="A60" s="7" t="s">
        <v>72</v>
      </c>
      <c r="B60" s="1">
        <v>241820</v>
      </c>
      <c r="C60" s="1">
        <v>14806</v>
      </c>
      <c r="D60" s="1">
        <v>113060</v>
      </c>
      <c r="E60" s="1">
        <v>5443</v>
      </c>
      <c r="F60" s="1">
        <v>62572</v>
      </c>
      <c r="J60" s="1">
        <v>45939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1251123</v>
      </c>
      <c r="C62" s="1">
        <v>401319</v>
      </c>
      <c r="D62" s="1">
        <v>335005</v>
      </c>
      <c r="E62" s="1">
        <v>204822</v>
      </c>
      <c r="F62" s="1">
        <v>187074</v>
      </c>
      <c r="G62" s="1">
        <f>SUM(C62:F62)</f>
        <v>1128220</v>
      </c>
      <c r="H62" s="1">
        <f>SUM(E62:F62)</f>
        <v>391896</v>
      </c>
      <c r="I62" s="9">
        <f>H62/G62</f>
        <v>0.34735778482919999</v>
      </c>
      <c r="J62" s="1">
        <v>122903</v>
      </c>
    </row>
    <row r="63" spans="1:10" x14ac:dyDescent="0.35">
      <c r="A63" s="7" t="s">
        <v>74</v>
      </c>
      <c r="B63" s="1">
        <v>1949761</v>
      </c>
      <c r="C63" s="1">
        <v>822677</v>
      </c>
      <c r="D63" s="1">
        <v>506203</v>
      </c>
      <c r="E63" s="1">
        <v>247647</v>
      </c>
      <c r="F63" s="1">
        <v>218195</v>
      </c>
      <c r="G63" s="1">
        <f>SUM(C63:F63)</f>
        <v>1794722</v>
      </c>
      <c r="H63" s="1">
        <f>SUM(E63:F63)</f>
        <v>465842</v>
      </c>
      <c r="I63" s="9">
        <f>H63/G63</f>
        <v>0.25956220517718065</v>
      </c>
      <c r="J63" s="1">
        <v>155040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473215</v>
      </c>
      <c r="C65" s="1">
        <v>40267</v>
      </c>
      <c r="D65" s="1">
        <v>166285</v>
      </c>
      <c r="E65" s="1">
        <v>67165</v>
      </c>
      <c r="F65" s="1">
        <v>142720</v>
      </c>
      <c r="J65" s="1">
        <v>56778</v>
      </c>
    </row>
    <row r="66" spans="1:10" x14ac:dyDescent="0.35">
      <c r="A66" s="7" t="s">
        <v>51</v>
      </c>
      <c r="B66" s="1">
        <v>2668909</v>
      </c>
      <c r="C66" s="1">
        <v>1183729</v>
      </c>
      <c r="D66" s="1">
        <v>674922</v>
      </c>
      <c r="E66" s="1">
        <v>383348</v>
      </c>
      <c r="F66" s="1">
        <v>262549</v>
      </c>
      <c r="J66" s="1">
        <v>164360</v>
      </c>
    </row>
    <row r="67" spans="1:10" x14ac:dyDescent="0.35">
      <c r="A67" s="7" t="s">
        <v>44</v>
      </c>
      <c r="B67" s="1">
        <v>58761</v>
      </c>
      <c r="C67" s="1" t="s">
        <v>31</v>
      </c>
      <c r="D67" s="1" t="s">
        <v>31</v>
      </c>
      <c r="E67" s="1">
        <v>1956</v>
      </c>
      <c r="F67" s="1" t="s">
        <v>31</v>
      </c>
      <c r="J67" s="1">
        <v>56805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1824531</v>
      </c>
      <c r="C69" s="1">
        <v>866483</v>
      </c>
      <c r="D69" s="1">
        <v>429226</v>
      </c>
      <c r="E69" s="1">
        <v>274325</v>
      </c>
      <c r="F69" s="1">
        <v>152413</v>
      </c>
      <c r="J69" s="1">
        <v>102083</v>
      </c>
    </row>
    <row r="70" spans="1:10" x14ac:dyDescent="0.35">
      <c r="A70" s="7" t="s">
        <v>51</v>
      </c>
      <c r="B70" s="1">
        <v>1300277</v>
      </c>
      <c r="C70" s="1">
        <v>356551</v>
      </c>
      <c r="D70" s="1">
        <v>409076</v>
      </c>
      <c r="E70" s="1">
        <v>175496</v>
      </c>
      <c r="F70" s="1">
        <v>240099</v>
      </c>
      <c r="J70" s="1">
        <v>119055</v>
      </c>
    </row>
    <row r="71" spans="1:10" x14ac:dyDescent="0.35">
      <c r="A71" s="7" t="s">
        <v>44</v>
      </c>
      <c r="B71" s="1">
        <v>76077</v>
      </c>
      <c r="C71" s="1">
        <v>962</v>
      </c>
      <c r="D71" s="1">
        <v>2906</v>
      </c>
      <c r="E71" s="1">
        <v>2648</v>
      </c>
      <c r="F71" s="1">
        <v>12757</v>
      </c>
      <c r="J71" s="1">
        <v>56805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220249</v>
      </c>
      <c r="C73" s="1">
        <v>14724</v>
      </c>
      <c r="D73" s="1">
        <v>111157</v>
      </c>
      <c r="E73" s="1">
        <v>36560</v>
      </c>
      <c r="F73" s="1">
        <v>57808</v>
      </c>
      <c r="G73" s="1">
        <f>SUM(C73:F73)</f>
        <v>220249</v>
      </c>
      <c r="H73" s="1">
        <f>SUM(E73:F73)</f>
        <v>94368</v>
      </c>
      <c r="I73" s="9">
        <f>H73/G73</f>
        <v>0.42846051514422312</v>
      </c>
      <c r="J73" s="1" t="s">
        <v>31</v>
      </c>
    </row>
    <row r="74" spans="1:10" x14ac:dyDescent="0.35">
      <c r="A74" s="7" t="s">
        <v>76</v>
      </c>
      <c r="B74" s="1">
        <v>158103</v>
      </c>
      <c r="C74" s="1">
        <v>9395</v>
      </c>
      <c r="D74" s="1">
        <v>43401</v>
      </c>
      <c r="E74" s="1">
        <v>42725</v>
      </c>
      <c r="F74" s="1">
        <v>62582</v>
      </c>
      <c r="G74" s="1">
        <f>SUM(C74:F74)</f>
        <v>158103</v>
      </c>
      <c r="H74" s="1">
        <f>SUM(E74:F74)</f>
        <v>105307</v>
      </c>
      <c r="I74" s="9">
        <f>H74/G74</f>
        <v>0.66606579255295595</v>
      </c>
      <c r="J74" s="1" t="s">
        <v>31</v>
      </c>
    </row>
    <row r="75" spans="1:10" x14ac:dyDescent="0.35">
      <c r="A75" s="7" t="s">
        <v>77</v>
      </c>
      <c r="B75" s="1">
        <v>124360</v>
      </c>
      <c r="C75" s="1">
        <v>43298</v>
      </c>
      <c r="D75" s="1">
        <v>20469</v>
      </c>
      <c r="E75" s="1">
        <v>38655</v>
      </c>
      <c r="F75" s="1">
        <v>21938</v>
      </c>
      <c r="J75" s="1" t="s">
        <v>31</v>
      </c>
    </row>
    <row r="76" spans="1:10" x14ac:dyDescent="0.35">
      <c r="A76" s="7" t="s">
        <v>78</v>
      </c>
      <c r="B76" s="1">
        <v>351642</v>
      </c>
      <c r="C76" s="1">
        <v>55102</v>
      </c>
      <c r="D76" s="1">
        <v>150102</v>
      </c>
      <c r="E76" s="1">
        <v>102195</v>
      </c>
      <c r="F76" s="1">
        <v>42288</v>
      </c>
      <c r="J76" s="1">
        <v>1956</v>
      </c>
    </row>
    <row r="77" spans="1:10" x14ac:dyDescent="0.35">
      <c r="A77" s="7" t="s">
        <v>174</v>
      </c>
      <c r="C77" s="1">
        <f>SUM(C73:C76)</f>
        <v>122519</v>
      </c>
      <c r="D77" s="1">
        <f>SUM(D73:D76)</f>
        <v>325129</v>
      </c>
      <c r="E77" s="1">
        <f>SUM(E73:E76)</f>
        <v>220135</v>
      </c>
      <c r="F77" s="1">
        <f>SUM(F73:F76)</f>
        <v>184616</v>
      </c>
      <c r="G77" s="1">
        <f>SUM(C77:F77)</f>
        <v>852399</v>
      </c>
      <c r="H77" s="1">
        <f>SUM(E77:F77)</f>
        <v>404751</v>
      </c>
      <c r="I77" s="9">
        <f>H77/G77</f>
        <v>0.47483748807776638</v>
      </c>
    </row>
    <row r="78" spans="1:10" x14ac:dyDescent="0.35">
      <c r="A78" s="7"/>
    </row>
    <row r="79" spans="1:10" x14ac:dyDescent="0.35">
      <c r="A79" s="7" t="s">
        <v>79</v>
      </c>
      <c r="B79" s="1">
        <v>200228</v>
      </c>
      <c r="C79" s="1">
        <v>53550</v>
      </c>
      <c r="D79" s="1">
        <v>83647</v>
      </c>
      <c r="E79" s="1">
        <v>46148</v>
      </c>
      <c r="F79" s="1">
        <v>16883</v>
      </c>
      <c r="J79" s="1" t="s">
        <v>31</v>
      </c>
    </row>
    <row r="80" spans="1:10" x14ac:dyDescent="0.35">
      <c r="A80" s="7" t="s">
        <v>80</v>
      </c>
      <c r="B80" s="1">
        <v>325155</v>
      </c>
      <c r="C80" s="1">
        <v>139159</v>
      </c>
      <c r="D80" s="1">
        <v>104822</v>
      </c>
      <c r="E80" s="1">
        <v>57023</v>
      </c>
      <c r="F80" s="1">
        <v>24151</v>
      </c>
      <c r="J80" s="1" t="s">
        <v>31</v>
      </c>
    </row>
    <row r="81" spans="1:10" x14ac:dyDescent="0.35">
      <c r="A81" s="7" t="s">
        <v>81</v>
      </c>
      <c r="B81" s="1">
        <v>286914</v>
      </c>
      <c r="C81" s="1">
        <v>153846</v>
      </c>
      <c r="D81" s="1">
        <v>71792</v>
      </c>
      <c r="E81" s="1">
        <v>45651</v>
      </c>
      <c r="F81" s="1">
        <v>15626</v>
      </c>
      <c r="J81" s="1" t="s">
        <v>31</v>
      </c>
    </row>
    <row r="82" spans="1:10" x14ac:dyDescent="0.35">
      <c r="A82" s="7" t="s">
        <v>82</v>
      </c>
      <c r="B82" s="1">
        <v>782908</v>
      </c>
      <c r="C82" s="1">
        <v>635153</v>
      </c>
      <c r="D82" s="1">
        <v>108050</v>
      </c>
      <c r="E82" s="1">
        <v>35765</v>
      </c>
      <c r="F82" s="1">
        <v>3940</v>
      </c>
      <c r="J82" s="1" t="s">
        <v>31</v>
      </c>
    </row>
    <row r="83" spans="1:10" x14ac:dyDescent="0.35">
      <c r="A83" s="7"/>
      <c r="C83" s="1">
        <f>SUM(C79:C82)</f>
        <v>981708</v>
      </c>
      <c r="D83" s="1">
        <f>SUM(D79:D82)</f>
        <v>368311</v>
      </c>
      <c r="E83" s="1">
        <f>SUM(E79:E82)</f>
        <v>184587</v>
      </c>
      <c r="F83" s="1">
        <f>SUM(F79:F82)</f>
        <v>60600</v>
      </c>
      <c r="G83" s="1">
        <f>SUM(C83:F83)</f>
        <v>1595206</v>
      </c>
    </row>
    <row r="84" spans="1:10" x14ac:dyDescent="0.35">
      <c r="A84" s="7" t="s">
        <v>175</v>
      </c>
      <c r="G84" s="1">
        <f>G83+G77</f>
        <v>2447605</v>
      </c>
    </row>
    <row r="85" spans="1:10" x14ac:dyDescent="0.35">
      <c r="A85" s="7" t="s">
        <v>44</v>
      </c>
      <c r="B85" s="1">
        <v>751326</v>
      </c>
      <c r="C85" s="1">
        <v>119769</v>
      </c>
      <c r="D85" s="1">
        <v>147769</v>
      </c>
      <c r="E85" s="1">
        <v>47748</v>
      </c>
      <c r="F85" s="1">
        <v>160055</v>
      </c>
      <c r="J85" s="1">
        <v>275987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2516006</v>
      </c>
      <c r="C87" s="1">
        <v>1161920</v>
      </c>
      <c r="D87" s="1">
        <v>700279</v>
      </c>
      <c r="E87" s="1">
        <v>398097</v>
      </c>
      <c r="F87" s="1">
        <v>253900</v>
      </c>
      <c r="J87" s="1">
        <v>1810</v>
      </c>
    </row>
    <row r="88" spans="1:10" x14ac:dyDescent="0.35">
      <c r="A88" s="7" t="s">
        <v>84</v>
      </c>
      <c r="B88" s="1">
        <v>1081563</v>
      </c>
      <c r="C88" s="1">
        <v>410277</v>
      </c>
      <c r="D88" s="1">
        <v>312130</v>
      </c>
      <c r="E88" s="1">
        <v>204237</v>
      </c>
      <c r="F88" s="1">
        <v>154919</v>
      </c>
      <c r="J88" s="1" t="s">
        <v>31</v>
      </c>
    </row>
    <row r="89" spans="1:10" ht="43.5" x14ac:dyDescent="0.35">
      <c r="A89" s="7" t="s">
        <v>85</v>
      </c>
      <c r="B89" s="1">
        <v>658808</v>
      </c>
      <c r="C89" s="1">
        <v>182904</v>
      </c>
      <c r="D89" s="1">
        <v>189030</v>
      </c>
      <c r="E89" s="1">
        <v>172185</v>
      </c>
      <c r="F89" s="1">
        <v>112879</v>
      </c>
      <c r="J89" s="1">
        <v>1810</v>
      </c>
    </row>
    <row r="90" spans="1:10" x14ac:dyDescent="0.35">
      <c r="A90" s="7" t="s">
        <v>86</v>
      </c>
      <c r="B90" s="1">
        <v>251125</v>
      </c>
      <c r="C90" s="1">
        <v>42589</v>
      </c>
      <c r="D90" s="1">
        <v>78272</v>
      </c>
      <c r="E90" s="1">
        <v>43993</v>
      </c>
      <c r="F90" s="1">
        <v>86270</v>
      </c>
      <c r="J90" s="1" t="s">
        <v>31</v>
      </c>
    </row>
    <row r="91" spans="1:10" x14ac:dyDescent="0.35">
      <c r="A91" s="7" t="s">
        <v>87</v>
      </c>
      <c r="B91" s="1">
        <v>49351</v>
      </c>
      <c r="C91" s="1">
        <v>21002</v>
      </c>
      <c r="D91" s="1">
        <v>5349</v>
      </c>
      <c r="E91" s="1">
        <v>11557</v>
      </c>
      <c r="F91" s="1">
        <v>11442</v>
      </c>
      <c r="J91" s="1" t="s">
        <v>31</v>
      </c>
    </row>
    <row r="92" spans="1:10" ht="29" x14ac:dyDescent="0.35">
      <c r="A92" s="7" t="s">
        <v>88</v>
      </c>
      <c r="B92" s="1">
        <v>66608</v>
      </c>
      <c r="C92" s="1">
        <v>7825</v>
      </c>
      <c r="D92" s="1">
        <v>24450</v>
      </c>
      <c r="E92" s="1">
        <v>20820</v>
      </c>
      <c r="F92" s="1">
        <v>13513</v>
      </c>
      <c r="J92" s="1" t="s">
        <v>31</v>
      </c>
    </row>
    <row r="93" spans="1:10" x14ac:dyDescent="0.35">
      <c r="A93" s="7" t="s">
        <v>89</v>
      </c>
      <c r="B93" s="1">
        <v>121051</v>
      </c>
      <c r="C93" s="1">
        <v>1905</v>
      </c>
      <c r="D93" s="1">
        <v>56589</v>
      </c>
      <c r="E93" s="1">
        <v>25891</v>
      </c>
      <c r="F93" s="1">
        <v>36667</v>
      </c>
      <c r="G93" s="1">
        <f>SUM(C93:F93)</f>
        <v>121052</v>
      </c>
      <c r="H93" s="1">
        <f>E93+F93</f>
        <v>62558</v>
      </c>
      <c r="I93" s="9">
        <f>H93/G93</f>
        <v>0.51678617453656284</v>
      </c>
      <c r="J93" s="1" t="s">
        <v>31</v>
      </c>
    </row>
    <row r="94" spans="1:10" ht="29" x14ac:dyDescent="0.35">
      <c r="A94" s="7" t="s">
        <v>90</v>
      </c>
      <c r="B94" s="1">
        <v>30817</v>
      </c>
      <c r="C94" s="1" t="s">
        <v>31</v>
      </c>
      <c r="D94" s="1">
        <v>20736</v>
      </c>
      <c r="E94" s="1">
        <v>6871</v>
      </c>
      <c r="F94" s="1">
        <v>3210</v>
      </c>
      <c r="J94" s="1" t="s">
        <v>31</v>
      </c>
    </row>
    <row r="95" spans="1:10" x14ac:dyDescent="0.35">
      <c r="A95" s="7" t="s">
        <v>91</v>
      </c>
      <c r="B95" s="1">
        <v>192961</v>
      </c>
      <c r="C95" s="1">
        <v>12109</v>
      </c>
      <c r="D95" s="1">
        <v>39576</v>
      </c>
      <c r="E95" s="1">
        <v>57472</v>
      </c>
      <c r="F95" s="1">
        <v>83804</v>
      </c>
      <c r="J95" s="1" t="s">
        <v>31</v>
      </c>
    </row>
    <row r="96" spans="1:10" x14ac:dyDescent="0.35">
      <c r="A96" s="7" t="s">
        <v>92</v>
      </c>
      <c r="B96" s="1">
        <v>12547</v>
      </c>
      <c r="C96" s="1">
        <v>8351</v>
      </c>
      <c r="D96" s="1">
        <v>726</v>
      </c>
      <c r="E96" s="1" t="s">
        <v>31</v>
      </c>
      <c r="F96" s="1">
        <v>3469</v>
      </c>
      <c r="J96" s="1" t="s">
        <v>31</v>
      </c>
    </row>
    <row r="97" spans="1:10" x14ac:dyDescent="0.35">
      <c r="A97" s="7" t="s">
        <v>52</v>
      </c>
      <c r="B97" s="1">
        <v>79829</v>
      </c>
      <c r="C97" s="1">
        <v>23581</v>
      </c>
      <c r="D97" s="1">
        <v>8047</v>
      </c>
      <c r="E97" s="1">
        <v>14110</v>
      </c>
      <c r="F97" s="1">
        <v>34090</v>
      </c>
      <c r="J97" s="1" t="s">
        <v>31</v>
      </c>
    </row>
    <row r="98" spans="1:10" x14ac:dyDescent="0.35">
      <c r="A98" s="7" t="s">
        <v>44</v>
      </c>
      <c r="B98" s="1">
        <v>353536</v>
      </c>
      <c r="C98" s="1">
        <v>10515</v>
      </c>
      <c r="D98" s="1">
        <v>48443</v>
      </c>
      <c r="E98" s="1">
        <v>4645</v>
      </c>
      <c r="F98" s="1">
        <v>13800</v>
      </c>
      <c r="J98" s="1">
        <v>276133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5429</v>
      </c>
      <c r="C100" s="1">
        <v>472</v>
      </c>
      <c r="D100" s="1">
        <v>4086</v>
      </c>
      <c r="E100" s="1" t="s">
        <v>31</v>
      </c>
      <c r="F100" s="1">
        <v>871</v>
      </c>
      <c r="J100" s="1" t="s">
        <v>31</v>
      </c>
    </row>
    <row r="101" spans="1:10" x14ac:dyDescent="0.35">
      <c r="A101" s="7" t="s">
        <v>94</v>
      </c>
      <c r="B101" s="1">
        <v>2278</v>
      </c>
      <c r="C101" s="1">
        <v>544</v>
      </c>
      <c r="D101" s="1" t="s">
        <v>31</v>
      </c>
      <c r="E101" s="1">
        <v>1735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480</v>
      </c>
      <c r="C102" s="1" t="s">
        <v>31</v>
      </c>
      <c r="D102" s="1">
        <v>480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3159214</v>
      </c>
      <c r="C104" s="1">
        <v>1222980</v>
      </c>
      <c r="D104" s="1">
        <v>836642</v>
      </c>
      <c r="E104" s="1">
        <v>450284</v>
      </c>
      <c r="F104" s="1">
        <v>376555</v>
      </c>
      <c r="J104" s="1">
        <v>272754</v>
      </c>
    </row>
    <row r="105" spans="1:10" x14ac:dyDescent="0.35">
      <c r="A105" s="7" t="s">
        <v>44</v>
      </c>
      <c r="B105" s="1">
        <v>33483</v>
      </c>
      <c r="C105" s="1" t="s">
        <v>31</v>
      </c>
      <c r="D105" s="1" t="s">
        <v>31</v>
      </c>
      <c r="E105" s="1">
        <v>450</v>
      </c>
      <c r="F105" s="1">
        <v>27843</v>
      </c>
      <c r="J105" s="1">
        <v>5189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1784036</v>
      </c>
      <c r="C107" s="1">
        <v>909129</v>
      </c>
      <c r="D107" s="1">
        <v>479387</v>
      </c>
      <c r="E107" s="1">
        <v>235762</v>
      </c>
      <c r="F107" s="1">
        <v>157949</v>
      </c>
      <c r="J107" s="1">
        <v>1810</v>
      </c>
    </row>
    <row r="108" spans="1:10" x14ac:dyDescent="0.35">
      <c r="A108" s="7" t="s">
        <v>99</v>
      </c>
      <c r="B108" s="1">
        <v>764347</v>
      </c>
      <c r="C108" s="1">
        <v>213793</v>
      </c>
      <c r="D108" s="1">
        <v>238292</v>
      </c>
      <c r="E108" s="1">
        <v>173868</v>
      </c>
      <c r="F108" s="1">
        <v>138394</v>
      </c>
      <c r="J108" s="1" t="s">
        <v>31</v>
      </c>
    </row>
    <row r="109" spans="1:10" x14ac:dyDescent="0.35">
      <c r="A109" s="7" t="s">
        <v>100</v>
      </c>
      <c r="B109" s="1">
        <v>101597</v>
      </c>
      <c r="C109" s="1">
        <v>33828</v>
      </c>
      <c r="D109" s="1">
        <v>20849</v>
      </c>
      <c r="E109" s="1">
        <v>12027</v>
      </c>
      <c r="F109" s="1">
        <v>34893</v>
      </c>
      <c r="J109" s="1" t="s">
        <v>31</v>
      </c>
    </row>
    <row r="110" spans="1:10" x14ac:dyDescent="0.35">
      <c r="A110" s="7" t="s">
        <v>101</v>
      </c>
      <c r="B110" s="1" t="s">
        <v>31</v>
      </c>
      <c r="C110" s="1" t="s">
        <v>31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550904</v>
      </c>
      <c r="C111" s="1">
        <v>67246</v>
      </c>
      <c r="D111" s="1">
        <v>102680</v>
      </c>
      <c r="E111" s="1">
        <v>30812</v>
      </c>
      <c r="F111" s="1">
        <v>74034</v>
      </c>
      <c r="J111" s="1">
        <v>276133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2257837</v>
      </c>
      <c r="C113" s="1">
        <v>1021865</v>
      </c>
      <c r="D113" s="1">
        <v>581024</v>
      </c>
      <c r="E113" s="1">
        <v>362416</v>
      </c>
      <c r="F113" s="1">
        <v>290723</v>
      </c>
      <c r="J113" s="1">
        <v>1810</v>
      </c>
    </row>
    <row r="114" spans="1:10" x14ac:dyDescent="0.35">
      <c r="A114" s="7" t="s">
        <v>99</v>
      </c>
      <c r="B114" s="1">
        <v>330043</v>
      </c>
      <c r="C114" s="1">
        <v>122704</v>
      </c>
      <c r="D114" s="1">
        <v>133721</v>
      </c>
      <c r="E114" s="1">
        <v>44323</v>
      </c>
      <c r="F114" s="1">
        <v>29294</v>
      </c>
      <c r="J114" s="1" t="s">
        <v>31</v>
      </c>
    </row>
    <row r="115" spans="1:10" x14ac:dyDescent="0.35">
      <c r="A115" s="7" t="s">
        <v>100</v>
      </c>
      <c r="B115" s="1">
        <v>52907</v>
      </c>
      <c r="C115" s="1">
        <v>4864</v>
      </c>
      <c r="D115" s="1">
        <v>22717</v>
      </c>
      <c r="E115" s="1">
        <v>14918</v>
      </c>
      <c r="F115" s="1">
        <v>10408</v>
      </c>
      <c r="J115" s="1" t="s">
        <v>31</v>
      </c>
    </row>
    <row r="116" spans="1:10" x14ac:dyDescent="0.35">
      <c r="A116" s="7" t="s">
        <v>101</v>
      </c>
      <c r="B116" s="1">
        <v>811</v>
      </c>
      <c r="C116" s="1" t="s">
        <v>31</v>
      </c>
      <c r="D116" s="1" t="s">
        <v>31</v>
      </c>
      <c r="E116" s="1" t="s">
        <v>31</v>
      </c>
      <c r="F116" s="1">
        <v>811</v>
      </c>
      <c r="J116" s="1" t="s">
        <v>31</v>
      </c>
    </row>
    <row r="117" spans="1:10" x14ac:dyDescent="0.35">
      <c r="A117" s="7" t="s">
        <v>44</v>
      </c>
      <c r="B117" s="1">
        <v>559287</v>
      </c>
      <c r="C117" s="1">
        <v>74563</v>
      </c>
      <c r="D117" s="1">
        <v>103746</v>
      </c>
      <c r="E117" s="1">
        <v>30812</v>
      </c>
      <c r="F117" s="1">
        <v>74034</v>
      </c>
      <c r="J117" s="1">
        <v>276133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1592953</v>
      </c>
      <c r="C119" s="1">
        <v>818063</v>
      </c>
      <c r="D119" s="1">
        <v>366390</v>
      </c>
      <c r="E119" s="1">
        <v>249607</v>
      </c>
      <c r="F119" s="1">
        <v>157083</v>
      </c>
      <c r="J119" s="1">
        <v>1810</v>
      </c>
    </row>
    <row r="120" spans="1:10" x14ac:dyDescent="0.35">
      <c r="A120" s="7" t="s">
        <v>99</v>
      </c>
      <c r="B120" s="1">
        <v>858443</v>
      </c>
      <c r="C120" s="1">
        <v>316140</v>
      </c>
      <c r="D120" s="1">
        <v>233883</v>
      </c>
      <c r="E120" s="1">
        <v>149173</v>
      </c>
      <c r="F120" s="1">
        <v>159248</v>
      </c>
      <c r="J120" s="1" t="s">
        <v>31</v>
      </c>
    </row>
    <row r="121" spans="1:10" x14ac:dyDescent="0.35">
      <c r="A121" s="7" t="s">
        <v>100</v>
      </c>
      <c r="B121" s="1">
        <v>193744</v>
      </c>
      <c r="C121" s="1">
        <v>21669</v>
      </c>
      <c r="D121" s="1">
        <v>134292</v>
      </c>
      <c r="E121" s="1">
        <v>22877</v>
      </c>
      <c r="F121" s="1">
        <v>14905</v>
      </c>
      <c r="J121" s="1" t="s">
        <v>31</v>
      </c>
    </row>
    <row r="122" spans="1:10" x14ac:dyDescent="0.35">
      <c r="A122" s="7" t="s">
        <v>101</v>
      </c>
      <c r="B122" s="1">
        <v>963</v>
      </c>
      <c r="C122" s="1" t="s">
        <v>31</v>
      </c>
      <c r="D122" s="1">
        <v>963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554781</v>
      </c>
      <c r="C123" s="1">
        <v>68123</v>
      </c>
      <c r="D123" s="1">
        <v>105679</v>
      </c>
      <c r="E123" s="1">
        <v>30812</v>
      </c>
      <c r="F123" s="1">
        <v>74034</v>
      </c>
      <c r="J123" s="1">
        <v>276133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2103811</v>
      </c>
      <c r="C125" s="1">
        <v>1015875</v>
      </c>
      <c r="D125" s="1">
        <v>563119</v>
      </c>
      <c r="E125" s="1">
        <v>288397</v>
      </c>
      <c r="F125" s="1">
        <v>234610</v>
      </c>
      <c r="J125" s="1">
        <v>1810</v>
      </c>
    </row>
    <row r="126" spans="1:10" x14ac:dyDescent="0.35">
      <c r="A126" s="7" t="s">
        <v>99</v>
      </c>
      <c r="B126" s="1">
        <v>415133</v>
      </c>
      <c r="C126" s="1">
        <v>129215</v>
      </c>
      <c r="D126" s="1">
        <v>110042</v>
      </c>
      <c r="E126" s="1">
        <v>105422</v>
      </c>
      <c r="F126" s="1">
        <v>70454</v>
      </c>
      <c r="J126" s="1" t="s">
        <v>31</v>
      </c>
    </row>
    <row r="127" spans="1:10" x14ac:dyDescent="0.35">
      <c r="A127" s="7" t="s">
        <v>100</v>
      </c>
      <c r="B127" s="1">
        <v>123313</v>
      </c>
      <c r="C127" s="1">
        <v>6836</v>
      </c>
      <c r="D127" s="1">
        <v>63710</v>
      </c>
      <c r="E127" s="1">
        <v>26596</v>
      </c>
      <c r="F127" s="1">
        <v>26171</v>
      </c>
      <c r="J127" s="1" t="s">
        <v>31</v>
      </c>
    </row>
    <row r="128" spans="1:10" x14ac:dyDescent="0.35">
      <c r="A128" s="7" t="s">
        <v>101</v>
      </c>
      <c r="B128" s="1">
        <v>4048</v>
      </c>
      <c r="C128" s="1">
        <v>1149</v>
      </c>
      <c r="D128" s="1">
        <v>1656</v>
      </c>
      <c r="E128" s="1">
        <v>1242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554579</v>
      </c>
      <c r="C129" s="1">
        <v>70920</v>
      </c>
      <c r="D129" s="1">
        <v>102680</v>
      </c>
      <c r="E129" s="1">
        <v>30812</v>
      </c>
      <c r="F129" s="1">
        <v>74034</v>
      </c>
      <c r="J129" s="1">
        <v>276133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2429824</v>
      </c>
      <c r="C131" s="1">
        <v>1133613</v>
      </c>
      <c r="D131" s="1">
        <v>629987</v>
      </c>
      <c r="E131" s="1">
        <v>382953</v>
      </c>
      <c r="F131" s="1">
        <v>281462</v>
      </c>
      <c r="J131" s="1">
        <v>1810</v>
      </c>
    </row>
    <row r="132" spans="1:10" x14ac:dyDescent="0.35">
      <c r="A132" s="7" t="s">
        <v>99</v>
      </c>
      <c r="B132" s="1">
        <v>166280</v>
      </c>
      <c r="C132" s="1">
        <v>21821</v>
      </c>
      <c r="D132" s="1">
        <v>86550</v>
      </c>
      <c r="E132" s="1">
        <v>25920</v>
      </c>
      <c r="F132" s="1">
        <v>31989</v>
      </c>
      <c r="J132" s="1" t="s">
        <v>31</v>
      </c>
    </row>
    <row r="133" spans="1:10" x14ac:dyDescent="0.35">
      <c r="A133" s="7" t="s">
        <v>100</v>
      </c>
      <c r="B133" s="1">
        <v>52999</v>
      </c>
      <c r="C133" s="1">
        <v>439</v>
      </c>
      <c r="D133" s="1">
        <v>21991</v>
      </c>
      <c r="E133" s="1">
        <v>12785</v>
      </c>
      <c r="F133" s="1">
        <v>17785</v>
      </c>
      <c r="J133" s="1" t="s">
        <v>31</v>
      </c>
    </row>
    <row r="134" spans="1:10" x14ac:dyDescent="0.35">
      <c r="A134" s="7" t="s">
        <v>101</v>
      </c>
      <c r="B134" s="1" t="s">
        <v>31</v>
      </c>
      <c r="C134" s="1" t="s">
        <v>31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551782</v>
      </c>
      <c r="C135" s="1">
        <v>68123</v>
      </c>
      <c r="D135" s="1">
        <v>102680</v>
      </c>
      <c r="E135" s="1">
        <v>30812</v>
      </c>
      <c r="F135" s="1">
        <v>74034</v>
      </c>
      <c r="J135" s="1">
        <v>276133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2342572</v>
      </c>
      <c r="C137" s="1">
        <v>1101608</v>
      </c>
      <c r="D137" s="1">
        <v>632569</v>
      </c>
      <c r="E137" s="1">
        <v>377919</v>
      </c>
      <c r="F137" s="1">
        <v>228666</v>
      </c>
      <c r="J137" s="1">
        <v>1810</v>
      </c>
    </row>
    <row r="138" spans="1:10" x14ac:dyDescent="0.35">
      <c r="A138" s="7" t="s">
        <v>99</v>
      </c>
      <c r="B138" s="1">
        <v>246135</v>
      </c>
      <c r="C138" s="1">
        <v>53775</v>
      </c>
      <c r="D138" s="1">
        <v>55704</v>
      </c>
      <c r="E138" s="1">
        <v>37036</v>
      </c>
      <c r="F138" s="1">
        <v>99620</v>
      </c>
      <c r="J138" s="1" t="s">
        <v>31</v>
      </c>
    </row>
    <row r="139" spans="1:10" x14ac:dyDescent="0.35">
      <c r="A139" s="7" t="s">
        <v>100</v>
      </c>
      <c r="B139" s="1">
        <v>60849</v>
      </c>
      <c r="C139" s="1">
        <v>943</v>
      </c>
      <c r="D139" s="1">
        <v>50255</v>
      </c>
      <c r="E139" s="1">
        <v>6702</v>
      </c>
      <c r="F139" s="1">
        <v>2950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551328</v>
      </c>
      <c r="C141" s="1">
        <v>67670</v>
      </c>
      <c r="D141" s="1">
        <v>102680</v>
      </c>
      <c r="E141" s="1">
        <v>30812</v>
      </c>
      <c r="F141" s="1">
        <v>74034</v>
      </c>
      <c r="J141" s="1">
        <v>276133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167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4102621</v>
      </c>
      <c r="C8" s="1">
        <v>652797</v>
      </c>
      <c r="D8" s="1">
        <v>1223471</v>
      </c>
      <c r="E8" s="1">
        <v>971170</v>
      </c>
      <c r="F8" s="1">
        <v>856224</v>
      </c>
      <c r="G8" s="1">
        <f>SUM(C8:F8)</f>
        <v>3703662</v>
      </c>
      <c r="H8" s="1">
        <f>SUM(E8:F8)</f>
        <v>1827394</v>
      </c>
      <c r="I8" s="9">
        <f>H8/G8</f>
        <v>0.49340193570579605</v>
      </c>
      <c r="J8" s="1">
        <v>398959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557550</v>
      </c>
      <c r="C10" s="1">
        <v>121978</v>
      </c>
      <c r="D10" s="1">
        <v>162200</v>
      </c>
      <c r="E10" s="1">
        <v>113200</v>
      </c>
      <c r="F10" s="1">
        <v>110729</v>
      </c>
      <c r="J10" s="1">
        <v>49443</v>
      </c>
    </row>
    <row r="11" spans="1:10" x14ac:dyDescent="0.35">
      <c r="A11" s="7" t="s">
        <v>34</v>
      </c>
      <c r="B11" s="1">
        <v>1008521</v>
      </c>
      <c r="C11" s="1">
        <v>137707</v>
      </c>
      <c r="D11" s="1">
        <v>316883</v>
      </c>
      <c r="E11" s="1">
        <v>302741</v>
      </c>
      <c r="F11" s="1">
        <v>189934</v>
      </c>
      <c r="J11" s="1">
        <v>61257</v>
      </c>
    </row>
    <row r="12" spans="1:10" x14ac:dyDescent="0.35">
      <c r="A12" s="7" t="s">
        <v>35</v>
      </c>
      <c r="B12" s="1">
        <v>948125</v>
      </c>
      <c r="C12" s="1">
        <v>136557</v>
      </c>
      <c r="D12" s="1">
        <v>286184</v>
      </c>
      <c r="E12" s="1">
        <v>179133</v>
      </c>
      <c r="F12" s="1">
        <v>263970</v>
      </c>
      <c r="J12" s="1">
        <v>82281</v>
      </c>
    </row>
    <row r="13" spans="1:10" x14ac:dyDescent="0.35">
      <c r="A13" s="7" t="s">
        <v>36</v>
      </c>
      <c r="B13" s="1">
        <v>683023</v>
      </c>
      <c r="C13" s="1">
        <v>107045</v>
      </c>
      <c r="D13" s="1">
        <v>187277</v>
      </c>
      <c r="E13" s="1">
        <v>154380</v>
      </c>
      <c r="F13" s="1">
        <v>165886</v>
      </c>
      <c r="J13" s="1">
        <v>68434</v>
      </c>
    </row>
    <row r="14" spans="1:10" x14ac:dyDescent="0.35">
      <c r="A14" s="7" t="s">
        <v>37</v>
      </c>
      <c r="B14" s="1">
        <v>905402</v>
      </c>
      <c r="C14" s="1">
        <v>149509</v>
      </c>
      <c r="D14" s="1">
        <v>270928</v>
      </c>
      <c r="E14" s="1">
        <v>221716</v>
      </c>
      <c r="F14" s="1">
        <v>125705</v>
      </c>
      <c r="J14" s="1">
        <v>137544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2066860</v>
      </c>
      <c r="C16" s="1">
        <v>395456</v>
      </c>
      <c r="D16" s="1">
        <v>657833</v>
      </c>
      <c r="E16" s="1">
        <v>490361</v>
      </c>
      <c r="F16" s="1">
        <v>324254</v>
      </c>
      <c r="J16" s="1">
        <v>198956</v>
      </c>
    </row>
    <row r="17" spans="1:10" x14ac:dyDescent="0.35">
      <c r="A17" s="7" t="s">
        <v>39</v>
      </c>
      <c r="B17" s="1">
        <v>2035761</v>
      </c>
      <c r="C17" s="1">
        <v>257341</v>
      </c>
      <c r="D17" s="1">
        <v>565638</v>
      </c>
      <c r="E17" s="1">
        <v>480810</v>
      </c>
      <c r="F17" s="1">
        <v>531970</v>
      </c>
      <c r="J17" s="1">
        <v>200003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1999976</v>
      </c>
      <c r="C19" s="1">
        <v>390356</v>
      </c>
      <c r="D19" s="1">
        <v>636625</v>
      </c>
      <c r="E19" s="1">
        <v>471924</v>
      </c>
      <c r="F19" s="1">
        <v>311375</v>
      </c>
      <c r="J19" s="1">
        <v>189696</v>
      </c>
    </row>
    <row r="20" spans="1:10" x14ac:dyDescent="0.35">
      <c r="A20" s="7" t="s">
        <v>41</v>
      </c>
      <c r="B20" s="1">
        <v>1901958</v>
      </c>
      <c r="C20" s="1">
        <v>255693</v>
      </c>
      <c r="D20" s="1">
        <v>544294</v>
      </c>
      <c r="E20" s="1">
        <v>475371</v>
      </c>
      <c r="F20" s="1">
        <v>441104</v>
      </c>
      <c r="J20" s="1">
        <v>185497</v>
      </c>
    </row>
    <row r="21" spans="1:10" x14ac:dyDescent="0.35">
      <c r="A21" s="7" t="s">
        <v>42</v>
      </c>
      <c r="B21" s="1">
        <v>84479</v>
      </c>
      <c r="C21" s="1">
        <v>1648</v>
      </c>
      <c r="D21" s="1">
        <v>3125</v>
      </c>
      <c r="E21" s="1" t="s">
        <v>31</v>
      </c>
      <c r="F21" s="1">
        <v>79706</v>
      </c>
      <c r="J21" s="1" t="s">
        <v>31</v>
      </c>
    </row>
    <row r="22" spans="1:10" x14ac:dyDescent="0.35">
      <c r="A22" s="7" t="s">
        <v>43</v>
      </c>
      <c r="B22" s="1">
        <v>43363</v>
      </c>
      <c r="C22" s="1">
        <v>5100</v>
      </c>
      <c r="D22" s="1">
        <v>12384</v>
      </c>
      <c r="E22" s="1">
        <v>11222</v>
      </c>
      <c r="F22" s="1">
        <v>14658</v>
      </c>
      <c r="J22" s="1" t="s">
        <v>31</v>
      </c>
    </row>
    <row r="23" spans="1:10" x14ac:dyDescent="0.35">
      <c r="A23" s="7" t="s">
        <v>44</v>
      </c>
      <c r="B23" s="1">
        <v>72845</v>
      </c>
      <c r="C23" s="1" t="s">
        <v>31</v>
      </c>
      <c r="D23" s="1">
        <v>27044</v>
      </c>
      <c r="E23" s="1">
        <v>12653</v>
      </c>
      <c r="F23" s="1">
        <v>9381</v>
      </c>
      <c r="J23" s="1">
        <v>23767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171368</v>
      </c>
      <c r="C25" s="1">
        <v>34531</v>
      </c>
      <c r="D25" s="1">
        <v>62048</v>
      </c>
      <c r="E25" s="1">
        <v>20678</v>
      </c>
      <c r="F25" s="1">
        <v>19591</v>
      </c>
      <c r="J25" s="1">
        <v>34519</v>
      </c>
    </row>
    <row r="26" spans="1:10" x14ac:dyDescent="0.35">
      <c r="A26" s="7" t="s">
        <v>46</v>
      </c>
      <c r="B26" s="1">
        <v>3444744</v>
      </c>
      <c r="C26" s="1">
        <v>572049</v>
      </c>
      <c r="D26" s="1">
        <v>1029501</v>
      </c>
      <c r="E26" s="1">
        <v>844785</v>
      </c>
      <c r="F26" s="1">
        <v>665468</v>
      </c>
      <c r="J26" s="1">
        <v>332942</v>
      </c>
    </row>
    <row r="27" spans="1:10" x14ac:dyDescent="0.35">
      <c r="A27" s="7" t="s">
        <v>47</v>
      </c>
      <c r="B27" s="1">
        <v>256227</v>
      </c>
      <c r="C27" s="1">
        <v>16334</v>
      </c>
      <c r="D27" s="1">
        <v>91187</v>
      </c>
      <c r="E27" s="1">
        <v>62120</v>
      </c>
      <c r="F27" s="1">
        <v>76678</v>
      </c>
      <c r="J27" s="1">
        <v>9907</v>
      </c>
    </row>
    <row r="28" spans="1:10" x14ac:dyDescent="0.35">
      <c r="A28" s="7" t="s">
        <v>48</v>
      </c>
      <c r="B28" s="1">
        <v>104151</v>
      </c>
      <c r="C28" s="1">
        <v>10582</v>
      </c>
      <c r="D28" s="1">
        <v>7412</v>
      </c>
      <c r="E28" s="1">
        <v>4526</v>
      </c>
      <c r="F28" s="1">
        <v>81631</v>
      </c>
      <c r="J28" s="1" t="s">
        <v>31</v>
      </c>
    </row>
    <row r="29" spans="1:10" x14ac:dyDescent="0.35">
      <c r="A29" s="7" t="s">
        <v>49</v>
      </c>
      <c r="B29" s="1">
        <v>57899</v>
      </c>
      <c r="C29" s="1">
        <v>7397</v>
      </c>
      <c r="D29" s="1">
        <v>20350</v>
      </c>
      <c r="E29" s="1">
        <v>28362</v>
      </c>
      <c r="F29" s="1">
        <v>1790</v>
      </c>
      <c r="J29" s="1" t="s">
        <v>31</v>
      </c>
    </row>
    <row r="30" spans="1:10" x14ac:dyDescent="0.35">
      <c r="A30" s="7" t="s">
        <v>44</v>
      </c>
      <c r="B30" s="1">
        <v>68233</v>
      </c>
      <c r="C30" s="1">
        <v>11903</v>
      </c>
      <c r="D30" s="1">
        <v>12974</v>
      </c>
      <c r="E30" s="1">
        <v>10698</v>
      </c>
      <c r="F30" s="1">
        <v>11066</v>
      </c>
      <c r="J30" s="1">
        <v>21592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457391</v>
      </c>
      <c r="C32" s="1">
        <v>52513</v>
      </c>
      <c r="D32" s="1">
        <v>156360</v>
      </c>
      <c r="E32" s="1">
        <v>82799</v>
      </c>
      <c r="F32" s="1">
        <v>121292</v>
      </c>
      <c r="J32" s="1">
        <v>44426</v>
      </c>
    </row>
    <row r="33" spans="1:10" x14ac:dyDescent="0.35">
      <c r="A33" s="7" t="s">
        <v>51</v>
      </c>
      <c r="B33" s="1">
        <v>3377958</v>
      </c>
      <c r="C33" s="1">
        <v>565302</v>
      </c>
      <c r="D33" s="1">
        <v>995552</v>
      </c>
      <c r="E33" s="1">
        <v>835105</v>
      </c>
      <c r="F33" s="1">
        <v>655099</v>
      </c>
      <c r="J33" s="1">
        <v>326899</v>
      </c>
    </row>
    <row r="34" spans="1:10" x14ac:dyDescent="0.35">
      <c r="A34" s="7" t="s">
        <v>52</v>
      </c>
      <c r="B34" s="1">
        <v>150503</v>
      </c>
      <c r="C34" s="1">
        <v>23079</v>
      </c>
      <c r="D34" s="1">
        <v>31540</v>
      </c>
      <c r="E34" s="1">
        <v>34342</v>
      </c>
      <c r="F34" s="1">
        <v>61542</v>
      </c>
      <c r="J34" s="1" t="s">
        <v>31</v>
      </c>
    </row>
    <row r="35" spans="1:10" x14ac:dyDescent="0.35">
      <c r="A35" s="7" t="s">
        <v>44</v>
      </c>
      <c r="B35" s="1">
        <v>116770</v>
      </c>
      <c r="C35" s="1">
        <v>11903</v>
      </c>
      <c r="D35" s="1">
        <v>40018</v>
      </c>
      <c r="E35" s="1">
        <v>18925</v>
      </c>
      <c r="F35" s="1">
        <v>18290</v>
      </c>
      <c r="J35" s="1">
        <v>27634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1894505</v>
      </c>
      <c r="C37" s="1">
        <v>171918</v>
      </c>
      <c r="D37" s="1">
        <v>617731</v>
      </c>
      <c r="E37" s="1">
        <v>531221</v>
      </c>
      <c r="F37" s="1">
        <v>407960</v>
      </c>
      <c r="G37" s="1">
        <f>SUM(C37:F37)</f>
        <v>1728830</v>
      </c>
      <c r="H37" s="1">
        <f>SUM(E37:F37)</f>
        <v>939181</v>
      </c>
      <c r="I37" s="9">
        <f>H37/G37</f>
        <v>0.54324658873342091</v>
      </c>
      <c r="J37" s="1">
        <v>165675</v>
      </c>
    </row>
    <row r="38" spans="1:10" x14ac:dyDescent="0.35">
      <c r="A38" s="7" t="s">
        <v>54</v>
      </c>
      <c r="B38" s="1">
        <v>1343808</v>
      </c>
      <c r="C38" s="1">
        <v>280378</v>
      </c>
      <c r="D38" s="1">
        <v>399777</v>
      </c>
      <c r="E38" s="1">
        <v>268404</v>
      </c>
      <c r="F38" s="1">
        <v>280919</v>
      </c>
      <c r="G38" s="1">
        <f t="shared" ref="G38:G41" si="0">SUM(C38:F38)</f>
        <v>1229478</v>
      </c>
      <c r="H38" s="1">
        <f t="shared" ref="H38:H41" si="1">SUM(E38:F38)</f>
        <v>549323</v>
      </c>
      <c r="I38" s="9">
        <f t="shared" ref="I38:I41" si="2">H38/G38</f>
        <v>0.44679367991944546</v>
      </c>
      <c r="J38" s="1">
        <v>114330</v>
      </c>
    </row>
    <row r="39" spans="1:10" x14ac:dyDescent="0.35">
      <c r="A39" s="7" t="s">
        <v>55</v>
      </c>
      <c r="B39" s="1">
        <v>359893</v>
      </c>
      <c r="C39" s="1">
        <v>116037</v>
      </c>
      <c r="D39" s="1">
        <v>64870</v>
      </c>
      <c r="E39" s="1">
        <v>80336</v>
      </c>
      <c r="F39" s="1">
        <v>82884</v>
      </c>
      <c r="G39" s="1">
        <f t="shared" si="0"/>
        <v>344127</v>
      </c>
      <c r="H39" s="1">
        <f t="shared" si="1"/>
        <v>163220</v>
      </c>
      <c r="I39" s="9">
        <f t="shared" si="2"/>
        <v>0.47430163863922331</v>
      </c>
      <c r="J39" s="1">
        <v>15767</v>
      </c>
    </row>
    <row r="40" spans="1:10" x14ac:dyDescent="0.35">
      <c r="A40" s="7" t="s">
        <v>56</v>
      </c>
      <c r="B40" s="1">
        <v>362330</v>
      </c>
      <c r="C40" s="1">
        <v>42788</v>
      </c>
      <c r="D40" s="1">
        <v>103553</v>
      </c>
      <c r="E40" s="1">
        <v>71283</v>
      </c>
      <c r="F40" s="1">
        <v>64806</v>
      </c>
      <c r="G40" s="1">
        <f t="shared" si="0"/>
        <v>282430</v>
      </c>
      <c r="H40" s="1">
        <f t="shared" si="1"/>
        <v>136089</v>
      </c>
      <c r="I40" s="9">
        <f t="shared" si="2"/>
        <v>0.48185037000318665</v>
      </c>
      <c r="J40" s="1">
        <v>79901</v>
      </c>
    </row>
    <row r="41" spans="1:10" x14ac:dyDescent="0.35">
      <c r="A41" s="7" t="s">
        <v>57</v>
      </c>
      <c r="B41" s="1">
        <v>142085</v>
      </c>
      <c r="C41" s="1">
        <v>41676</v>
      </c>
      <c r="D41" s="1">
        <v>37541</v>
      </c>
      <c r="E41" s="1">
        <v>19926</v>
      </c>
      <c r="F41" s="1">
        <v>19655</v>
      </c>
      <c r="G41" s="1">
        <f t="shared" si="0"/>
        <v>118798</v>
      </c>
      <c r="H41" s="1">
        <f t="shared" si="1"/>
        <v>39581</v>
      </c>
      <c r="I41" s="9">
        <f t="shared" si="2"/>
        <v>0.33317900974763887</v>
      </c>
      <c r="J41" s="1">
        <v>23287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612018</v>
      </c>
      <c r="C43" s="1">
        <v>35235</v>
      </c>
      <c r="D43" s="1">
        <v>110067</v>
      </c>
      <c r="E43" s="1">
        <v>145858</v>
      </c>
      <c r="F43" s="1">
        <v>184335</v>
      </c>
      <c r="J43" s="1">
        <v>136522</v>
      </c>
    </row>
    <row r="44" spans="1:10" x14ac:dyDescent="0.35">
      <c r="A44" s="7" t="s">
        <v>59</v>
      </c>
      <c r="B44" s="1">
        <v>1279438</v>
      </c>
      <c r="C44" s="1">
        <v>183923</v>
      </c>
      <c r="D44" s="1">
        <v>444276</v>
      </c>
      <c r="E44" s="1">
        <v>254632</v>
      </c>
      <c r="F44" s="1">
        <v>285163</v>
      </c>
      <c r="J44" s="1">
        <v>111444</v>
      </c>
    </row>
    <row r="45" spans="1:10" x14ac:dyDescent="0.35">
      <c r="A45" s="7" t="s">
        <v>60</v>
      </c>
      <c r="B45" s="1">
        <v>1385515</v>
      </c>
      <c r="C45" s="1">
        <v>159714</v>
      </c>
      <c r="D45" s="1">
        <v>437844</v>
      </c>
      <c r="E45" s="1">
        <v>403577</v>
      </c>
      <c r="F45" s="1">
        <v>285693</v>
      </c>
      <c r="J45" s="1">
        <v>98687</v>
      </c>
    </row>
    <row r="46" spans="1:10" x14ac:dyDescent="0.35">
      <c r="A46" s="7" t="s">
        <v>61</v>
      </c>
      <c r="B46" s="1">
        <v>825650</v>
      </c>
      <c r="C46" s="1">
        <v>273925</v>
      </c>
      <c r="D46" s="1">
        <v>231283</v>
      </c>
      <c r="E46" s="1">
        <v>167103</v>
      </c>
      <c r="F46" s="1">
        <v>101033</v>
      </c>
      <c r="J46" s="1">
        <v>52306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1883633</v>
      </c>
      <c r="C48" s="1">
        <v>298581</v>
      </c>
      <c r="D48" s="1">
        <v>620345</v>
      </c>
      <c r="E48" s="1">
        <v>466355</v>
      </c>
      <c r="F48" s="1">
        <v>348921</v>
      </c>
      <c r="J48" s="1">
        <v>149432</v>
      </c>
    </row>
    <row r="49" spans="1:10" x14ac:dyDescent="0.35">
      <c r="A49" s="7" t="s">
        <v>63</v>
      </c>
      <c r="B49" s="1">
        <v>281597</v>
      </c>
      <c r="C49" s="1">
        <v>42104</v>
      </c>
      <c r="D49" s="1">
        <v>33942</v>
      </c>
      <c r="E49" s="1">
        <v>106000</v>
      </c>
      <c r="F49" s="1">
        <v>53591</v>
      </c>
      <c r="J49" s="1">
        <v>45959</v>
      </c>
    </row>
    <row r="50" spans="1:10" x14ac:dyDescent="0.35">
      <c r="A50" s="7" t="s">
        <v>64</v>
      </c>
      <c r="B50" s="1">
        <v>580849</v>
      </c>
      <c r="C50" s="1">
        <v>58507</v>
      </c>
      <c r="D50" s="1">
        <v>156311</v>
      </c>
      <c r="E50" s="1">
        <v>119839</v>
      </c>
      <c r="F50" s="1">
        <v>172428</v>
      </c>
      <c r="J50" s="1">
        <v>73764</v>
      </c>
    </row>
    <row r="51" spans="1:10" x14ac:dyDescent="0.35">
      <c r="A51" s="7" t="s">
        <v>65</v>
      </c>
      <c r="B51" s="1">
        <v>1310639</v>
      </c>
      <c r="C51" s="1">
        <v>251925</v>
      </c>
      <c r="D51" s="1">
        <v>405998</v>
      </c>
      <c r="E51" s="1">
        <v>278976</v>
      </c>
      <c r="F51" s="1">
        <v>281284</v>
      </c>
      <c r="J51" s="1">
        <v>92456</v>
      </c>
    </row>
    <row r="52" spans="1:10" x14ac:dyDescent="0.35">
      <c r="A52" s="7" t="s">
        <v>44</v>
      </c>
      <c r="B52" s="1">
        <v>45903</v>
      </c>
      <c r="C52" s="1">
        <v>1680</v>
      </c>
      <c r="D52" s="1">
        <v>6875</v>
      </c>
      <c r="E52" s="1" t="s">
        <v>31</v>
      </c>
      <c r="F52" s="1" t="s">
        <v>31</v>
      </c>
      <c r="J52" s="1">
        <v>37348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223579</v>
      </c>
      <c r="C54" s="1">
        <v>42577</v>
      </c>
      <c r="D54" s="1">
        <v>75997</v>
      </c>
      <c r="E54" s="1">
        <v>52345</v>
      </c>
      <c r="F54" s="1">
        <v>39768</v>
      </c>
      <c r="J54" s="1">
        <v>12891</v>
      </c>
    </row>
    <row r="55" spans="1:10" x14ac:dyDescent="0.35">
      <c r="A55" s="7" t="s">
        <v>67</v>
      </c>
      <c r="B55" s="1">
        <v>814759</v>
      </c>
      <c r="C55" s="1">
        <v>171837</v>
      </c>
      <c r="D55" s="1">
        <v>253643</v>
      </c>
      <c r="E55" s="1">
        <v>161276</v>
      </c>
      <c r="F55" s="1">
        <v>159776</v>
      </c>
      <c r="J55" s="1">
        <v>68227</v>
      </c>
    </row>
    <row r="56" spans="1:10" x14ac:dyDescent="0.35">
      <c r="A56" s="7" t="s">
        <v>68</v>
      </c>
      <c r="B56" s="1">
        <v>727327</v>
      </c>
      <c r="C56" s="1">
        <v>117519</v>
      </c>
      <c r="D56" s="1">
        <v>196079</v>
      </c>
      <c r="E56" s="1">
        <v>148312</v>
      </c>
      <c r="F56" s="1">
        <v>169342</v>
      </c>
      <c r="J56" s="1">
        <v>96075</v>
      </c>
    </row>
    <row r="57" spans="1:10" x14ac:dyDescent="0.35">
      <c r="A57" s="7" t="s">
        <v>69</v>
      </c>
      <c r="B57" s="1">
        <v>881545</v>
      </c>
      <c r="C57" s="1">
        <v>153794</v>
      </c>
      <c r="D57" s="1">
        <v>316439</v>
      </c>
      <c r="E57" s="1">
        <v>191378</v>
      </c>
      <c r="F57" s="1">
        <v>166879</v>
      </c>
      <c r="J57" s="1">
        <v>53056</v>
      </c>
    </row>
    <row r="58" spans="1:10" x14ac:dyDescent="0.35">
      <c r="A58" s="7" t="s">
        <v>70</v>
      </c>
      <c r="B58" s="1">
        <v>534258</v>
      </c>
      <c r="C58" s="1">
        <v>55779</v>
      </c>
      <c r="D58" s="1">
        <v>214563</v>
      </c>
      <c r="E58" s="1">
        <v>126189</v>
      </c>
      <c r="F58" s="1">
        <v>93686</v>
      </c>
      <c r="J58" s="1">
        <v>44041</v>
      </c>
    </row>
    <row r="59" spans="1:10" x14ac:dyDescent="0.35">
      <c r="A59" s="7" t="s">
        <v>71</v>
      </c>
      <c r="B59" s="1">
        <v>467994</v>
      </c>
      <c r="C59" s="1">
        <v>90781</v>
      </c>
      <c r="D59" s="1">
        <v>117822</v>
      </c>
      <c r="E59" s="1">
        <v>156982</v>
      </c>
      <c r="F59" s="1">
        <v>87162</v>
      </c>
      <c r="J59" s="1">
        <v>15248</v>
      </c>
    </row>
    <row r="60" spans="1:10" x14ac:dyDescent="0.35">
      <c r="A60" s="7" t="s">
        <v>72</v>
      </c>
      <c r="B60" s="1">
        <v>453159</v>
      </c>
      <c r="C60" s="1">
        <v>20508</v>
      </c>
      <c r="D60" s="1">
        <v>48928</v>
      </c>
      <c r="E60" s="1">
        <v>134690</v>
      </c>
      <c r="F60" s="1">
        <v>139611</v>
      </c>
      <c r="J60" s="1">
        <v>109422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1722512</v>
      </c>
      <c r="C62" s="1">
        <v>226028</v>
      </c>
      <c r="D62" s="1">
        <v>436017</v>
      </c>
      <c r="E62" s="1">
        <v>442267</v>
      </c>
      <c r="F62" s="1">
        <v>366723</v>
      </c>
      <c r="G62" s="1">
        <f>SUM(C62:F62)</f>
        <v>1471035</v>
      </c>
      <c r="H62" s="1">
        <f>SUM(E62:F62)</f>
        <v>808990</v>
      </c>
      <c r="I62" s="9">
        <f>H62/G62</f>
        <v>0.54994612636680973</v>
      </c>
      <c r="J62" s="1">
        <v>251477</v>
      </c>
    </row>
    <row r="63" spans="1:10" x14ac:dyDescent="0.35">
      <c r="A63" s="7" t="s">
        <v>74</v>
      </c>
      <c r="B63" s="1">
        <v>2380110</v>
      </c>
      <c r="C63" s="1">
        <v>426768</v>
      </c>
      <c r="D63" s="1">
        <v>787454</v>
      </c>
      <c r="E63" s="1">
        <v>528903</v>
      </c>
      <c r="F63" s="1">
        <v>489501</v>
      </c>
      <c r="G63" s="1">
        <f>SUM(C63:F63)</f>
        <v>2232626</v>
      </c>
      <c r="H63" s="1">
        <f>SUM(E63:F63)</f>
        <v>1018404</v>
      </c>
      <c r="I63" s="9">
        <f>H63/G63</f>
        <v>0.45614626005430375</v>
      </c>
      <c r="J63" s="1">
        <v>147482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665890</v>
      </c>
      <c r="C65" s="1">
        <v>107858</v>
      </c>
      <c r="D65" s="1">
        <v>97320</v>
      </c>
      <c r="E65" s="1">
        <v>171767</v>
      </c>
      <c r="F65" s="1">
        <v>248862</v>
      </c>
      <c r="J65" s="1">
        <v>40084</v>
      </c>
    </row>
    <row r="66" spans="1:10" x14ac:dyDescent="0.35">
      <c r="A66" s="7" t="s">
        <v>51</v>
      </c>
      <c r="B66" s="1">
        <v>3290733</v>
      </c>
      <c r="C66" s="1">
        <v>544939</v>
      </c>
      <c r="D66" s="1">
        <v>1123456</v>
      </c>
      <c r="E66" s="1">
        <v>799404</v>
      </c>
      <c r="F66" s="1">
        <v>607362</v>
      </c>
      <c r="J66" s="1">
        <v>215572</v>
      </c>
    </row>
    <row r="67" spans="1:10" x14ac:dyDescent="0.35">
      <c r="A67" s="7" t="s">
        <v>44</v>
      </c>
      <c r="B67" s="1">
        <v>145998</v>
      </c>
      <c r="C67" s="1" t="s">
        <v>31</v>
      </c>
      <c r="D67" s="1">
        <v>2695</v>
      </c>
      <c r="E67" s="1" t="s">
        <v>31</v>
      </c>
      <c r="F67" s="1" t="s">
        <v>31</v>
      </c>
      <c r="J67" s="1">
        <v>143303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2235254</v>
      </c>
      <c r="C69" s="1">
        <v>352864</v>
      </c>
      <c r="D69" s="1">
        <v>754614</v>
      </c>
      <c r="E69" s="1">
        <v>591117</v>
      </c>
      <c r="F69" s="1">
        <v>425150</v>
      </c>
      <c r="J69" s="1">
        <v>111509</v>
      </c>
    </row>
    <row r="70" spans="1:10" x14ac:dyDescent="0.35">
      <c r="A70" s="7" t="s">
        <v>51</v>
      </c>
      <c r="B70" s="1">
        <v>1687326</v>
      </c>
      <c r="C70" s="1">
        <v>299933</v>
      </c>
      <c r="D70" s="1">
        <v>460625</v>
      </c>
      <c r="E70" s="1">
        <v>360714</v>
      </c>
      <c r="F70" s="1">
        <v>430573</v>
      </c>
      <c r="J70" s="1">
        <v>135481</v>
      </c>
    </row>
    <row r="71" spans="1:10" x14ac:dyDescent="0.35">
      <c r="A71" s="7" t="s">
        <v>44</v>
      </c>
      <c r="B71" s="1">
        <v>180042</v>
      </c>
      <c r="C71" s="1" t="s">
        <v>31</v>
      </c>
      <c r="D71" s="1">
        <v>8233</v>
      </c>
      <c r="E71" s="1">
        <v>19339</v>
      </c>
      <c r="F71" s="1">
        <v>501</v>
      </c>
      <c r="J71" s="1">
        <v>151969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494361</v>
      </c>
      <c r="C73" s="1">
        <v>43411</v>
      </c>
      <c r="D73" s="1">
        <v>134171</v>
      </c>
      <c r="E73" s="1">
        <v>77209</v>
      </c>
      <c r="F73" s="1">
        <v>239569</v>
      </c>
      <c r="G73" s="1">
        <f>SUM(C73:F73)</f>
        <v>494360</v>
      </c>
      <c r="H73" s="1">
        <f>SUM(E73:F73)</f>
        <v>316778</v>
      </c>
      <c r="I73" s="9">
        <f>H73/G73</f>
        <v>0.64078404401650624</v>
      </c>
      <c r="J73" s="1" t="s">
        <v>31</v>
      </c>
    </row>
    <row r="74" spans="1:10" x14ac:dyDescent="0.35">
      <c r="A74" s="7" t="s">
        <v>76</v>
      </c>
      <c r="B74" s="1">
        <v>414921</v>
      </c>
      <c r="C74" s="1">
        <v>23506</v>
      </c>
      <c r="D74" s="1">
        <v>119004</v>
      </c>
      <c r="E74" s="1">
        <v>171716</v>
      </c>
      <c r="F74" s="1">
        <v>100695</v>
      </c>
      <c r="G74" s="1">
        <f>SUM(C74:F74)</f>
        <v>414921</v>
      </c>
      <c r="H74" s="1">
        <f>SUM(E74:F74)</f>
        <v>272411</v>
      </c>
      <c r="I74" s="9">
        <f>H74/G74</f>
        <v>0.65653702753054199</v>
      </c>
      <c r="J74" s="1" t="s">
        <v>31</v>
      </c>
    </row>
    <row r="75" spans="1:10" x14ac:dyDescent="0.35">
      <c r="A75" s="7" t="s">
        <v>77</v>
      </c>
      <c r="B75" s="1">
        <v>414928</v>
      </c>
      <c r="C75" s="1">
        <v>37578</v>
      </c>
      <c r="D75" s="1">
        <v>89528</v>
      </c>
      <c r="E75" s="1">
        <v>155216</v>
      </c>
      <c r="F75" s="1">
        <v>132606</v>
      </c>
      <c r="J75" s="1" t="s">
        <v>31</v>
      </c>
    </row>
    <row r="76" spans="1:10" x14ac:dyDescent="0.35">
      <c r="A76" s="7" t="s">
        <v>78</v>
      </c>
      <c r="B76" s="1">
        <v>548949</v>
      </c>
      <c r="C76" s="1">
        <v>41181</v>
      </c>
      <c r="D76" s="1">
        <v>200458</v>
      </c>
      <c r="E76" s="1">
        <v>173276</v>
      </c>
      <c r="F76" s="1">
        <v>134034</v>
      </c>
      <c r="J76" s="1" t="s">
        <v>31</v>
      </c>
    </row>
    <row r="77" spans="1:10" x14ac:dyDescent="0.35">
      <c r="A77" s="7" t="s">
        <v>174</v>
      </c>
      <c r="C77" s="1">
        <f>SUM(C73:C76)</f>
        <v>145676</v>
      </c>
      <c r="D77" s="1">
        <f>SUM(D73:D76)</f>
        <v>543161</v>
      </c>
      <c r="E77" s="1">
        <f>SUM(E73:E76)</f>
        <v>577417</v>
      </c>
      <c r="F77" s="1">
        <f>SUM(F73:F76)</f>
        <v>606904</v>
      </c>
      <c r="G77" s="1">
        <f>SUM(C77:F77)</f>
        <v>1873158</v>
      </c>
      <c r="H77" s="1">
        <f>SUM(E77:F77)</f>
        <v>1184321</v>
      </c>
      <c r="I77" s="9">
        <f>H77/G77</f>
        <v>0.63225899790620976</v>
      </c>
    </row>
    <row r="78" spans="1:10" x14ac:dyDescent="0.35">
      <c r="A78" s="7"/>
    </row>
    <row r="79" spans="1:10" x14ac:dyDescent="0.35">
      <c r="A79" s="7" t="s">
        <v>79</v>
      </c>
      <c r="B79" s="1">
        <v>304927</v>
      </c>
      <c r="C79" s="1">
        <v>48583</v>
      </c>
      <c r="D79" s="1">
        <v>142952</v>
      </c>
      <c r="E79" s="1">
        <v>70369</v>
      </c>
      <c r="F79" s="1">
        <v>43022</v>
      </c>
      <c r="J79" s="1" t="s">
        <v>31</v>
      </c>
    </row>
    <row r="80" spans="1:10" x14ac:dyDescent="0.35">
      <c r="A80" s="7" t="s">
        <v>80</v>
      </c>
      <c r="B80" s="1">
        <v>513906</v>
      </c>
      <c r="C80" s="1">
        <v>171975</v>
      </c>
      <c r="D80" s="1">
        <v>156702</v>
      </c>
      <c r="E80" s="1">
        <v>83534</v>
      </c>
      <c r="F80" s="1">
        <v>101694</v>
      </c>
      <c r="J80" s="1" t="s">
        <v>31</v>
      </c>
    </row>
    <row r="81" spans="1:10" x14ac:dyDescent="0.35">
      <c r="A81" s="7" t="s">
        <v>81</v>
      </c>
      <c r="B81" s="1">
        <v>210245</v>
      </c>
      <c r="C81" s="1">
        <v>88529</v>
      </c>
      <c r="D81" s="1">
        <v>71592</v>
      </c>
      <c r="E81" s="1">
        <v>42256</v>
      </c>
      <c r="F81" s="1">
        <v>7868</v>
      </c>
      <c r="J81" s="1" t="s">
        <v>31</v>
      </c>
    </row>
    <row r="82" spans="1:10" x14ac:dyDescent="0.35">
      <c r="A82" s="7" t="s">
        <v>82</v>
      </c>
      <c r="B82" s="1">
        <v>169101</v>
      </c>
      <c r="C82" s="1">
        <v>86093</v>
      </c>
      <c r="D82" s="1">
        <v>53724</v>
      </c>
      <c r="E82" s="1">
        <v>28200</v>
      </c>
      <c r="F82" s="1">
        <v>1085</v>
      </c>
      <c r="J82" s="1" t="s">
        <v>31</v>
      </c>
    </row>
    <row r="83" spans="1:10" x14ac:dyDescent="0.35">
      <c r="A83" s="7"/>
      <c r="C83" s="1">
        <f>SUM(C79:C82)</f>
        <v>395180</v>
      </c>
      <c r="D83" s="1">
        <f>SUM(D79:D82)</f>
        <v>424970</v>
      </c>
      <c r="E83" s="1">
        <f>SUM(E79:E82)</f>
        <v>224359</v>
      </c>
      <c r="F83" s="1">
        <f>SUM(F79:F82)</f>
        <v>153669</v>
      </c>
      <c r="G83" s="1">
        <f>SUM(C83:F83)</f>
        <v>1198178</v>
      </c>
    </row>
    <row r="84" spans="1:10" x14ac:dyDescent="0.35">
      <c r="A84" s="7" t="s">
        <v>175</v>
      </c>
      <c r="G84" s="1">
        <f>G83+G77</f>
        <v>3071336</v>
      </c>
    </row>
    <row r="85" spans="1:10" x14ac:dyDescent="0.35">
      <c r="A85" s="7" t="s">
        <v>44</v>
      </c>
      <c r="B85" s="1">
        <v>1031283</v>
      </c>
      <c r="C85" s="1">
        <v>111940</v>
      </c>
      <c r="D85" s="1">
        <v>255339</v>
      </c>
      <c r="E85" s="1">
        <v>169394</v>
      </c>
      <c r="F85" s="1">
        <v>95650</v>
      </c>
      <c r="J85" s="1">
        <v>398959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3066960</v>
      </c>
      <c r="C87" s="1">
        <v>623081</v>
      </c>
      <c r="D87" s="1">
        <v>1047982</v>
      </c>
      <c r="E87" s="1">
        <v>790362</v>
      </c>
      <c r="F87" s="1">
        <v>605535</v>
      </c>
      <c r="J87" s="1" t="s">
        <v>31</v>
      </c>
    </row>
    <row r="88" spans="1:10" x14ac:dyDescent="0.35">
      <c r="A88" s="7" t="s">
        <v>84</v>
      </c>
      <c r="B88" s="1">
        <v>1496922</v>
      </c>
      <c r="C88" s="1">
        <v>103879</v>
      </c>
      <c r="D88" s="1">
        <v>469108</v>
      </c>
      <c r="E88" s="1">
        <v>496470</v>
      </c>
      <c r="F88" s="1">
        <v>427465</v>
      </c>
      <c r="J88" s="1" t="s">
        <v>31</v>
      </c>
    </row>
    <row r="89" spans="1:10" ht="43.5" x14ac:dyDescent="0.35">
      <c r="A89" s="7" t="s">
        <v>85</v>
      </c>
      <c r="B89" s="1">
        <v>1201187</v>
      </c>
      <c r="C89" s="1">
        <v>62852</v>
      </c>
      <c r="D89" s="1">
        <v>318075</v>
      </c>
      <c r="E89" s="1">
        <v>374092</v>
      </c>
      <c r="F89" s="1">
        <v>446169</v>
      </c>
      <c r="J89" s="1" t="s">
        <v>31</v>
      </c>
    </row>
    <row r="90" spans="1:10" x14ac:dyDescent="0.35">
      <c r="A90" s="7" t="s">
        <v>86</v>
      </c>
      <c r="B90" s="1">
        <v>606400</v>
      </c>
      <c r="C90" s="1">
        <v>8038</v>
      </c>
      <c r="D90" s="1">
        <v>176806</v>
      </c>
      <c r="E90" s="1">
        <v>110082</v>
      </c>
      <c r="F90" s="1">
        <v>311474</v>
      </c>
      <c r="J90" s="1" t="s">
        <v>31</v>
      </c>
    </row>
    <row r="91" spans="1:10" x14ac:dyDescent="0.35">
      <c r="A91" s="7" t="s">
        <v>87</v>
      </c>
      <c r="B91" s="1">
        <v>113851</v>
      </c>
      <c r="C91" s="1">
        <v>22334</v>
      </c>
      <c r="D91" s="1">
        <v>46616</v>
      </c>
      <c r="E91" s="1">
        <v>36236</v>
      </c>
      <c r="F91" s="1">
        <v>8664</v>
      </c>
      <c r="J91" s="1" t="s">
        <v>31</v>
      </c>
    </row>
    <row r="92" spans="1:10" ht="29" x14ac:dyDescent="0.35">
      <c r="A92" s="7" t="s">
        <v>88</v>
      </c>
      <c r="B92" s="1">
        <v>205513</v>
      </c>
      <c r="C92" s="1">
        <v>3319</v>
      </c>
      <c r="D92" s="1">
        <v>63928</v>
      </c>
      <c r="E92" s="1">
        <v>82235</v>
      </c>
      <c r="F92" s="1">
        <v>56031</v>
      </c>
      <c r="J92" s="1" t="s">
        <v>31</v>
      </c>
    </row>
    <row r="93" spans="1:10" x14ac:dyDescent="0.35">
      <c r="A93" s="7" t="s">
        <v>89</v>
      </c>
      <c r="B93" s="1">
        <v>407094</v>
      </c>
      <c r="C93" s="1">
        <v>6535</v>
      </c>
      <c r="D93" s="1">
        <v>118106</v>
      </c>
      <c r="E93" s="1">
        <v>113018</v>
      </c>
      <c r="F93" s="1">
        <v>169435</v>
      </c>
      <c r="G93" s="1">
        <f>SUM(C93:F93)</f>
        <v>407094</v>
      </c>
      <c r="H93" s="1">
        <f>E93+F93</f>
        <v>282453</v>
      </c>
      <c r="I93" s="9">
        <f>H93/G93</f>
        <v>0.6938274698226945</v>
      </c>
      <c r="J93" s="1" t="s">
        <v>31</v>
      </c>
    </row>
    <row r="94" spans="1:10" ht="29" x14ac:dyDescent="0.35">
      <c r="A94" s="7" t="s">
        <v>90</v>
      </c>
      <c r="B94" s="1">
        <v>137499</v>
      </c>
      <c r="C94" s="1">
        <v>12282</v>
      </c>
      <c r="D94" s="1">
        <v>20650</v>
      </c>
      <c r="E94" s="1">
        <v>62326</v>
      </c>
      <c r="F94" s="1">
        <v>42241</v>
      </c>
      <c r="J94" s="1" t="s">
        <v>31</v>
      </c>
    </row>
    <row r="95" spans="1:10" x14ac:dyDescent="0.35">
      <c r="A95" s="7" t="s">
        <v>91</v>
      </c>
      <c r="B95" s="1">
        <v>543701</v>
      </c>
      <c r="C95" s="1">
        <v>27390</v>
      </c>
      <c r="D95" s="1">
        <v>195367</v>
      </c>
      <c r="E95" s="1">
        <v>198781</v>
      </c>
      <c r="F95" s="1">
        <v>122162</v>
      </c>
      <c r="J95" s="1" t="s">
        <v>31</v>
      </c>
    </row>
    <row r="96" spans="1:10" x14ac:dyDescent="0.35">
      <c r="A96" s="7" t="s">
        <v>92</v>
      </c>
      <c r="B96" s="1">
        <v>37445</v>
      </c>
      <c r="C96" s="1" t="s">
        <v>31</v>
      </c>
      <c r="D96" s="1">
        <v>10669</v>
      </c>
      <c r="E96" s="1">
        <v>19194</v>
      </c>
      <c r="F96" s="1">
        <v>7583</v>
      </c>
      <c r="J96" s="1" t="s">
        <v>31</v>
      </c>
    </row>
    <row r="97" spans="1:10" x14ac:dyDescent="0.35">
      <c r="A97" s="7" t="s">
        <v>52</v>
      </c>
      <c r="B97" s="1">
        <v>173377</v>
      </c>
      <c r="C97" s="1">
        <v>14176</v>
      </c>
      <c r="D97" s="1">
        <v>26899</v>
      </c>
      <c r="E97" s="1">
        <v>47628</v>
      </c>
      <c r="F97" s="1">
        <v>82885</v>
      </c>
      <c r="J97" s="1">
        <v>1789</v>
      </c>
    </row>
    <row r="98" spans="1:10" x14ac:dyDescent="0.35">
      <c r="A98" s="7" t="s">
        <v>44</v>
      </c>
      <c r="B98" s="1">
        <v>438807</v>
      </c>
      <c r="C98" s="1">
        <v>9667</v>
      </c>
      <c r="D98" s="1">
        <v>25806</v>
      </c>
      <c r="E98" s="1">
        <v>4471</v>
      </c>
      <c r="F98" s="1">
        <v>1693</v>
      </c>
      <c r="J98" s="1">
        <v>397171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50831</v>
      </c>
      <c r="C100" s="1" t="s">
        <v>31</v>
      </c>
      <c r="D100" s="1">
        <v>39319</v>
      </c>
      <c r="E100" s="1">
        <v>9768</v>
      </c>
      <c r="F100" s="1" t="s">
        <v>31</v>
      </c>
      <c r="J100" s="1">
        <v>1744</v>
      </c>
    </row>
    <row r="101" spans="1:10" x14ac:dyDescent="0.35">
      <c r="A101" s="7" t="s">
        <v>94</v>
      </c>
      <c r="B101" s="1">
        <v>7581</v>
      </c>
      <c r="C101" s="1" t="s">
        <v>31</v>
      </c>
      <c r="D101" s="1">
        <v>2821</v>
      </c>
      <c r="E101" s="1">
        <v>1797</v>
      </c>
      <c r="F101" s="1">
        <v>2963</v>
      </c>
      <c r="J101" s="1" t="s">
        <v>31</v>
      </c>
    </row>
    <row r="102" spans="1:10" x14ac:dyDescent="0.35">
      <c r="A102" s="7" t="s">
        <v>95</v>
      </c>
      <c r="B102" s="1">
        <v>26041</v>
      </c>
      <c r="C102" s="1">
        <v>1904</v>
      </c>
      <c r="D102" s="1" t="s">
        <v>31</v>
      </c>
      <c r="E102" s="1">
        <v>19778</v>
      </c>
      <c r="F102" s="1">
        <v>4359</v>
      </c>
      <c r="J102" s="1" t="s">
        <v>31</v>
      </c>
    </row>
    <row r="103" spans="1:10" x14ac:dyDescent="0.35">
      <c r="A103" s="7" t="s">
        <v>96</v>
      </c>
      <c r="B103" s="1">
        <v>7665</v>
      </c>
      <c r="C103" s="1">
        <v>2069</v>
      </c>
      <c r="D103" s="1" t="s">
        <v>31</v>
      </c>
      <c r="E103" s="1" t="s">
        <v>31</v>
      </c>
      <c r="F103" s="1">
        <v>5595</v>
      </c>
      <c r="J103" s="1" t="s">
        <v>31</v>
      </c>
    </row>
    <row r="104" spans="1:10" x14ac:dyDescent="0.35">
      <c r="A104" s="7" t="s">
        <v>97</v>
      </c>
      <c r="B104" s="1">
        <v>3980100</v>
      </c>
      <c r="C104" s="1">
        <v>647738</v>
      </c>
      <c r="D104" s="1">
        <v>1180247</v>
      </c>
      <c r="E104" s="1">
        <v>937505</v>
      </c>
      <c r="F104" s="1">
        <v>840548</v>
      </c>
      <c r="J104" s="1">
        <v>374063</v>
      </c>
    </row>
    <row r="105" spans="1:10" x14ac:dyDescent="0.35">
      <c r="A105" s="7" t="s">
        <v>44</v>
      </c>
      <c r="B105" s="1">
        <v>30404</v>
      </c>
      <c r="C105" s="1">
        <v>1085</v>
      </c>
      <c r="D105" s="1">
        <v>1085</v>
      </c>
      <c r="E105" s="1">
        <v>2322</v>
      </c>
      <c r="F105" s="1">
        <v>2759</v>
      </c>
      <c r="J105" s="1">
        <v>23152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2048695</v>
      </c>
      <c r="C107" s="1">
        <v>458328</v>
      </c>
      <c r="D107" s="1">
        <v>682814</v>
      </c>
      <c r="E107" s="1">
        <v>506946</v>
      </c>
      <c r="F107" s="1">
        <v>400607</v>
      </c>
      <c r="J107" s="1" t="s">
        <v>31</v>
      </c>
    </row>
    <row r="108" spans="1:10" x14ac:dyDescent="0.35">
      <c r="A108" s="7" t="s">
        <v>99</v>
      </c>
      <c r="B108" s="1">
        <v>1133615</v>
      </c>
      <c r="C108" s="1">
        <v>131069</v>
      </c>
      <c r="D108" s="1">
        <v>342530</v>
      </c>
      <c r="E108" s="1">
        <v>346067</v>
      </c>
      <c r="F108" s="1">
        <v>313948</v>
      </c>
      <c r="J108" s="1" t="s">
        <v>31</v>
      </c>
    </row>
    <row r="109" spans="1:10" x14ac:dyDescent="0.35">
      <c r="A109" s="7" t="s">
        <v>100</v>
      </c>
      <c r="B109" s="1">
        <v>116253</v>
      </c>
      <c r="C109" s="1">
        <v>4865</v>
      </c>
      <c r="D109" s="1">
        <v>19090</v>
      </c>
      <c r="E109" s="1">
        <v>21142</v>
      </c>
      <c r="F109" s="1">
        <v>71157</v>
      </c>
      <c r="J109" s="1" t="s">
        <v>31</v>
      </c>
    </row>
    <row r="110" spans="1:10" x14ac:dyDescent="0.35">
      <c r="A110" s="7" t="s">
        <v>101</v>
      </c>
      <c r="B110" s="1" t="s">
        <v>31</v>
      </c>
      <c r="C110" s="1" t="s">
        <v>31</v>
      </c>
      <c r="D110" s="1" t="s">
        <v>31</v>
      </c>
      <c r="E110" s="1" t="s">
        <v>31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804058</v>
      </c>
      <c r="C111" s="1">
        <v>58534</v>
      </c>
      <c r="D111" s="1">
        <v>179037</v>
      </c>
      <c r="E111" s="1">
        <v>97015</v>
      </c>
      <c r="F111" s="1">
        <v>70512</v>
      </c>
      <c r="J111" s="1">
        <v>398959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2668890</v>
      </c>
      <c r="C113" s="1">
        <v>479053</v>
      </c>
      <c r="D113" s="1">
        <v>888913</v>
      </c>
      <c r="E113" s="1">
        <v>725476</v>
      </c>
      <c r="F113" s="1">
        <v>575449</v>
      </c>
      <c r="J113" s="1" t="s">
        <v>31</v>
      </c>
    </row>
    <row r="114" spans="1:10" x14ac:dyDescent="0.35">
      <c r="A114" s="7" t="s">
        <v>99</v>
      </c>
      <c r="B114" s="1">
        <v>528040</v>
      </c>
      <c r="C114" s="1">
        <v>108041</v>
      </c>
      <c r="D114" s="1">
        <v>141681</v>
      </c>
      <c r="E114" s="1">
        <v>139717</v>
      </c>
      <c r="F114" s="1">
        <v>138600</v>
      </c>
      <c r="J114" s="1" t="s">
        <v>31</v>
      </c>
    </row>
    <row r="115" spans="1:10" x14ac:dyDescent="0.35">
      <c r="A115" s="7" t="s">
        <v>100</v>
      </c>
      <c r="B115" s="1">
        <v>80773</v>
      </c>
      <c r="C115" s="1">
        <v>5456</v>
      </c>
      <c r="D115" s="1">
        <v>5616</v>
      </c>
      <c r="E115" s="1">
        <v>4501</v>
      </c>
      <c r="F115" s="1">
        <v>65199</v>
      </c>
      <c r="J115" s="1" t="s">
        <v>31</v>
      </c>
    </row>
    <row r="116" spans="1:10" x14ac:dyDescent="0.35">
      <c r="A116" s="7" t="s">
        <v>101</v>
      </c>
      <c r="B116" s="1">
        <v>6207</v>
      </c>
      <c r="C116" s="1" t="s">
        <v>31</v>
      </c>
      <c r="D116" s="1">
        <v>6207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818712</v>
      </c>
      <c r="C117" s="1">
        <v>60246</v>
      </c>
      <c r="D117" s="1">
        <v>181054</v>
      </c>
      <c r="E117" s="1">
        <v>101476</v>
      </c>
      <c r="F117" s="1">
        <v>76976</v>
      </c>
      <c r="J117" s="1">
        <v>398959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1771999</v>
      </c>
      <c r="C119" s="1">
        <v>429878</v>
      </c>
      <c r="D119" s="1">
        <v>638760</v>
      </c>
      <c r="E119" s="1">
        <v>416457</v>
      </c>
      <c r="F119" s="1">
        <v>286904</v>
      </c>
      <c r="J119" s="1" t="s">
        <v>31</v>
      </c>
    </row>
    <row r="120" spans="1:10" x14ac:dyDescent="0.35">
      <c r="A120" s="7" t="s">
        <v>99</v>
      </c>
      <c r="B120" s="1">
        <v>1274310</v>
      </c>
      <c r="C120" s="1">
        <v>156197</v>
      </c>
      <c r="D120" s="1">
        <v>330778</v>
      </c>
      <c r="E120" s="1">
        <v>441815</v>
      </c>
      <c r="F120" s="1">
        <v>345520</v>
      </c>
      <c r="J120" s="1" t="s">
        <v>31</v>
      </c>
    </row>
    <row r="121" spans="1:10" x14ac:dyDescent="0.35">
      <c r="A121" s="7" t="s">
        <v>100</v>
      </c>
      <c r="B121" s="1">
        <v>209874</v>
      </c>
      <c r="C121" s="1">
        <v>3286</v>
      </c>
      <c r="D121" s="1">
        <v>56347</v>
      </c>
      <c r="E121" s="1">
        <v>11263</v>
      </c>
      <c r="F121" s="1">
        <v>138979</v>
      </c>
      <c r="J121" s="1" t="s">
        <v>31</v>
      </c>
    </row>
    <row r="122" spans="1:10" x14ac:dyDescent="0.35">
      <c r="A122" s="7" t="s">
        <v>101</v>
      </c>
      <c r="B122" s="1">
        <v>32859</v>
      </c>
      <c r="C122" s="1" t="s">
        <v>31</v>
      </c>
      <c r="D122" s="1">
        <v>18549</v>
      </c>
      <c r="E122" s="1" t="s">
        <v>31</v>
      </c>
      <c r="F122" s="1">
        <v>14310</v>
      </c>
      <c r="J122" s="1" t="s">
        <v>31</v>
      </c>
    </row>
    <row r="123" spans="1:10" x14ac:dyDescent="0.35">
      <c r="A123" s="7" t="s">
        <v>44</v>
      </c>
      <c r="B123" s="1">
        <v>813580</v>
      </c>
      <c r="C123" s="1">
        <v>63436</v>
      </c>
      <c r="D123" s="1">
        <v>179037</v>
      </c>
      <c r="E123" s="1">
        <v>101635</v>
      </c>
      <c r="F123" s="1">
        <v>70512</v>
      </c>
      <c r="J123" s="1">
        <v>398959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2323282</v>
      </c>
      <c r="C125" s="1">
        <v>495733</v>
      </c>
      <c r="D125" s="1">
        <v>759103</v>
      </c>
      <c r="E125" s="1">
        <v>622828</v>
      </c>
      <c r="F125" s="1">
        <v>445618</v>
      </c>
      <c r="J125" s="1" t="s">
        <v>31</v>
      </c>
    </row>
    <row r="126" spans="1:10" x14ac:dyDescent="0.35">
      <c r="A126" s="7" t="s">
        <v>99</v>
      </c>
      <c r="B126" s="1">
        <v>713814</v>
      </c>
      <c r="C126" s="1">
        <v>78373</v>
      </c>
      <c r="D126" s="1">
        <v>190415</v>
      </c>
      <c r="E126" s="1">
        <v>193742</v>
      </c>
      <c r="F126" s="1">
        <v>251284</v>
      </c>
      <c r="J126" s="1" t="s">
        <v>31</v>
      </c>
    </row>
    <row r="127" spans="1:10" x14ac:dyDescent="0.35">
      <c r="A127" s="7" t="s">
        <v>100</v>
      </c>
      <c r="B127" s="1">
        <v>199223</v>
      </c>
      <c r="C127" s="1">
        <v>17310</v>
      </c>
      <c r="D127" s="1">
        <v>56531</v>
      </c>
      <c r="E127" s="1">
        <v>40226</v>
      </c>
      <c r="F127" s="1">
        <v>85156</v>
      </c>
      <c r="J127" s="1" t="s">
        <v>31</v>
      </c>
    </row>
    <row r="128" spans="1:10" x14ac:dyDescent="0.35">
      <c r="A128" s="7" t="s">
        <v>101</v>
      </c>
      <c r="B128" s="1">
        <v>47823</v>
      </c>
      <c r="C128" s="1" t="s">
        <v>31</v>
      </c>
      <c r="D128" s="1">
        <v>38385</v>
      </c>
      <c r="E128" s="1">
        <v>5784</v>
      </c>
      <c r="F128" s="1">
        <v>3654</v>
      </c>
      <c r="J128" s="1" t="s">
        <v>31</v>
      </c>
    </row>
    <row r="129" spans="1:10" x14ac:dyDescent="0.35">
      <c r="A129" s="7" t="s">
        <v>44</v>
      </c>
      <c r="B129" s="1">
        <v>818480</v>
      </c>
      <c r="C129" s="1">
        <v>61381</v>
      </c>
      <c r="D129" s="1">
        <v>179037</v>
      </c>
      <c r="E129" s="1">
        <v>108591</v>
      </c>
      <c r="F129" s="1">
        <v>70512</v>
      </c>
      <c r="J129" s="1">
        <v>398959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2958194</v>
      </c>
      <c r="C131" s="1">
        <v>581096</v>
      </c>
      <c r="D131" s="1">
        <v>901187</v>
      </c>
      <c r="E131" s="1">
        <v>835556</v>
      </c>
      <c r="F131" s="1">
        <v>640354</v>
      </c>
      <c r="J131" s="1" t="s">
        <v>31</v>
      </c>
    </row>
    <row r="132" spans="1:10" x14ac:dyDescent="0.35">
      <c r="A132" s="7" t="s">
        <v>99</v>
      </c>
      <c r="B132" s="1">
        <v>244137</v>
      </c>
      <c r="C132" s="1">
        <v>13166</v>
      </c>
      <c r="D132" s="1">
        <v>88212</v>
      </c>
      <c r="E132" s="1">
        <v>30753</v>
      </c>
      <c r="F132" s="1">
        <v>112007</v>
      </c>
      <c r="J132" s="1" t="s">
        <v>31</v>
      </c>
    </row>
    <row r="133" spans="1:10" x14ac:dyDescent="0.35">
      <c r="A133" s="7" t="s">
        <v>100</v>
      </c>
      <c r="B133" s="1">
        <v>83156</v>
      </c>
      <c r="C133" s="1" t="s">
        <v>31</v>
      </c>
      <c r="D133" s="1">
        <v>48827</v>
      </c>
      <c r="E133" s="1">
        <v>2062</v>
      </c>
      <c r="F133" s="1">
        <v>32266</v>
      </c>
      <c r="J133" s="1" t="s">
        <v>31</v>
      </c>
    </row>
    <row r="134" spans="1:10" x14ac:dyDescent="0.35">
      <c r="A134" s="7" t="s">
        <v>101</v>
      </c>
      <c r="B134" s="1">
        <v>13076</v>
      </c>
      <c r="C134" s="1" t="s">
        <v>31</v>
      </c>
      <c r="D134" s="1">
        <v>6207</v>
      </c>
      <c r="E134" s="1">
        <v>5784</v>
      </c>
      <c r="F134" s="1">
        <v>1085</v>
      </c>
      <c r="J134" s="1" t="s">
        <v>31</v>
      </c>
    </row>
    <row r="135" spans="1:10" x14ac:dyDescent="0.35">
      <c r="A135" s="7" t="s">
        <v>44</v>
      </c>
      <c r="B135" s="1">
        <v>804058</v>
      </c>
      <c r="C135" s="1">
        <v>58534</v>
      </c>
      <c r="D135" s="1">
        <v>179037</v>
      </c>
      <c r="E135" s="1">
        <v>97015</v>
      </c>
      <c r="F135" s="1">
        <v>70512</v>
      </c>
      <c r="J135" s="1">
        <v>398959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2942494</v>
      </c>
      <c r="C137" s="1">
        <v>581881</v>
      </c>
      <c r="D137" s="1">
        <v>894845</v>
      </c>
      <c r="E137" s="1">
        <v>838357</v>
      </c>
      <c r="F137" s="1">
        <v>627410</v>
      </c>
      <c r="J137" s="1" t="s">
        <v>31</v>
      </c>
    </row>
    <row r="138" spans="1:10" x14ac:dyDescent="0.35">
      <c r="A138" s="7" t="s">
        <v>99</v>
      </c>
      <c r="B138" s="1">
        <v>270275</v>
      </c>
      <c r="C138" s="1">
        <v>12381</v>
      </c>
      <c r="D138" s="1">
        <v>130745</v>
      </c>
      <c r="E138" s="1">
        <v>32917</v>
      </c>
      <c r="F138" s="1">
        <v>94232</v>
      </c>
      <c r="J138" s="1" t="s">
        <v>31</v>
      </c>
    </row>
    <row r="139" spans="1:10" x14ac:dyDescent="0.35">
      <c r="A139" s="7" t="s">
        <v>100</v>
      </c>
      <c r="B139" s="1">
        <v>85252</v>
      </c>
      <c r="C139" s="1" t="s">
        <v>31</v>
      </c>
      <c r="D139" s="1">
        <v>18844</v>
      </c>
      <c r="E139" s="1">
        <v>2881</v>
      </c>
      <c r="F139" s="1">
        <v>63527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804601</v>
      </c>
      <c r="C141" s="1">
        <v>58534</v>
      </c>
      <c r="D141" s="1">
        <v>179037</v>
      </c>
      <c r="E141" s="1">
        <v>97015</v>
      </c>
      <c r="F141" s="1">
        <v>71055</v>
      </c>
      <c r="J141" s="1">
        <v>398959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168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3404837</v>
      </c>
      <c r="C8" s="1">
        <v>994158</v>
      </c>
      <c r="D8" s="1">
        <v>883635</v>
      </c>
      <c r="E8" s="1">
        <v>657950</v>
      </c>
      <c r="F8" s="1">
        <v>611693</v>
      </c>
      <c r="G8" s="1">
        <f>SUM(C8:F8)</f>
        <v>3147436</v>
      </c>
      <c r="H8" s="1">
        <f>SUM(E8:F8)</f>
        <v>1269643</v>
      </c>
      <c r="I8" s="9">
        <f>H8/G8</f>
        <v>0.4033896161828231</v>
      </c>
      <c r="J8" s="1">
        <v>257401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183056</v>
      </c>
      <c r="C10" s="1">
        <v>67989</v>
      </c>
      <c r="D10" s="1">
        <v>45958</v>
      </c>
      <c r="E10" s="1">
        <v>16427</v>
      </c>
      <c r="F10" s="1" t="s">
        <v>31</v>
      </c>
      <c r="J10" s="1">
        <v>52682</v>
      </c>
    </row>
    <row r="11" spans="1:10" x14ac:dyDescent="0.35">
      <c r="A11" s="7" t="s">
        <v>34</v>
      </c>
      <c r="B11" s="1">
        <v>903474</v>
      </c>
      <c r="C11" s="1">
        <v>244824</v>
      </c>
      <c r="D11" s="1">
        <v>202704</v>
      </c>
      <c r="E11" s="1">
        <v>162638</v>
      </c>
      <c r="F11" s="1">
        <v>194095</v>
      </c>
      <c r="J11" s="1">
        <v>99214</v>
      </c>
    </row>
    <row r="12" spans="1:10" x14ac:dyDescent="0.35">
      <c r="A12" s="7" t="s">
        <v>35</v>
      </c>
      <c r="B12" s="1">
        <v>951853</v>
      </c>
      <c r="C12" s="1">
        <v>243970</v>
      </c>
      <c r="D12" s="1">
        <v>249566</v>
      </c>
      <c r="E12" s="1">
        <v>162674</v>
      </c>
      <c r="F12" s="1">
        <v>236265</v>
      </c>
      <c r="J12" s="1">
        <v>59377</v>
      </c>
    </row>
    <row r="13" spans="1:10" x14ac:dyDescent="0.35">
      <c r="A13" s="7" t="s">
        <v>36</v>
      </c>
      <c r="B13" s="1">
        <v>642181</v>
      </c>
      <c r="C13" s="1">
        <v>202583</v>
      </c>
      <c r="D13" s="1">
        <v>188192</v>
      </c>
      <c r="E13" s="1">
        <v>110198</v>
      </c>
      <c r="F13" s="1">
        <v>116708</v>
      </c>
      <c r="J13" s="1">
        <v>24501</v>
      </c>
    </row>
    <row r="14" spans="1:10" x14ac:dyDescent="0.35">
      <c r="A14" s="7" t="s">
        <v>37</v>
      </c>
      <c r="B14" s="1">
        <v>724273</v>
      </c>
      <c r="C14" s="1">
        <v>234792</v>
      </c>
      <c r="D14" s="1">
        <v>197216</v>
      </c>
      <c r="E14" s="1">
        <v>206013</v>
      </c>
      <c r="F14" s="1">
        <v>64624</v>
      </c>
      <c r="J14" s="1">
        <v>21627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1693190</v>
      </c>
      <c r="C16" s="1">
        <v>583604</v>
      </c>
      <c r="D16" s="1">
        <v>420460</v>
      </c>
      <c r="E16" s="1">
        <v>346587</v>
      </c>
      <c r="F16" s="1">
        <v>275526</v>
      </c>
      <c r="J16" s="1">
        <v>67013</v>
      </c>
    </row>
    <row r="17" spans="1:10" x14ac:dyDescent="0.35">
      <c r="A17" s="7" t="s">
        <v>39</v>
      </c>
      <c r="B17" s="1">
        <v>1711647</v>
      </c>
      <c r="C17" s="1">
        <v>410553</v>
      </c>
      <c r="D17" s="1">
        <v>463176</v>
      </c>
      <c r="E17" s="1">
        <v>311363</v>
      </c>
      <c r="F17" s="1">
        <v>336166</v>
      </c>
      <c r="J17" s="1">
        <v>190388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1635593</v>
      </c>
      <c r="C19" s="1">
        <v>572843</v>
      </c>
      <c r="D19" s="1">
        <v>386053</v>
      </c>
      <c r="E19" s="1">
        <v>342366</v>
      </c>
      <c r="F19" s="1">
        <v>274683</v>
      </c>
      <c r="J19" s="1">
        <v>59648</v>
      </c>
    </row>
    <row r="20" spans="1:10" x14ac:dyDescent="0.35">
      <c r="A20" s="7" t="s">
        <v>41</v>
      </c>
      <c r="B20" s="1">
        <v>1625495</v>
      </c>
      <c r="C20" s="1">
        <v>403985</v>
      </c>
      <c r="D20" s="1">
        <v>458519</v>
      </c>
      <c r="E20" s="1">
        <v>297694</v>
      </c>
      <c r="F20" s="1">
        <v>310659</v>
      </c>
      <c r="J20" s="1">
        <v>154638</v>
      </c>
    </row>
    <row r="21" spans="1:10" x14ac:dyDescent="0.35">
      <c r="A21" s="7" t="s">
        <v>42</v>
      </c>
      <c r="B21" s="1">
        <v>28169</v>
      </c>
      <c r="C21" s="1">
        <v>543</v>
      </c>
      <c r="D21" s="1">
        <v>17508</v>
      </c>
      <c r="E21" s="1" t="s">
        <v>31</v>
      </c>
      <c r="F21" s="1">
        <v>3269</v>
      </c>
      <c r="J21" s="1">
        <v>6849</v>
      </c>
    </row>
    <row r="22" spans="1:10" x14ac:dyDescent="0.35">
      <c r="A22" s="7" t="s">
        <v>43</v>
      </c>
      <c r="B22" s="1">
        <v>53251</v>
      </c>
      <c r="C22" s="1">
        <v>7417</v>
      </c>
      <c r="D22" s="1">
        <v>4437</v>
      </c>
      <c r="E22" s="1">
        <v>8052</v>
      </c>
      <c r="F22" s="1">
        <v>14704</v>
      </c>
      <c r="J22" s="1">
        <v>18641</v>
      </c>
    </row>
    <row r="23" spans="1:10" x14ac:dyDescent="0.35">
      <c r="A23" s="7" t="s">
        <v>44</v>
      </c>
      <c r="B23" s="1">
        <v>62330</v>
      </c>
      <c r="C23" s="1">
        <v>9370</v>
      </c>
      <c r="D23" s="1">
        <v>17119</v>
      </c>
      <c r="E23" s="1">
        <v>9839</v>
      </c>
      <c r="F23" s="1">
        <v>8378</v>
      </c>
      <c r="J23" s="1">
        <v>17625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143534</v>
      </c>
      <c r="C25" s="1">
        <v>40953</v>
      </c>
      <c r="D25" s="1">
        <v>36721</v>
      </c>
      <c r="E25" s="1">
        <v>29467</v>
      </c>
      <c r="F25" s="1">
        <v>36393</v>
      </c>
      <c r="J25" s="1" t="s">
        <v>31</v>
      </c>
    </row>
    <row r="26" spans="1:10" x14ac:dyDescent="0.35">
      <c r="A26" s="7" t="s">
        <v>46</v>
      </c>
      <c r="B26" s="1">
        <v>2956433</v>
      </c>
      <c r="C26" s="1">
        <v>875892</v>
      </c>
      <c r="D26" s="1">
        <v>791717</v>
      </c>
      <c r="E26" s="1">
        <v>589538</v>
      </c>
      <c r="F26" s="1">
        <v>509734</v>
      </c>
      <c r="J26" s="1">
        <v>189552</v>
      </c>
    </row>
    <row r="27" spans="1:10" x14ac:dyDescent="0.35">
      <c r="A27" s="7" t="s">
        <v>47</v>
      </c>
      <c r="B27" s="1">
        <v>139374</v>
      </c>
      <c r="C27" s="1">
        <v>28850</v>
      </c>
      <c r="D27" s="1">
        <v>32495</v>
      </c>
      <c r="E27" s="1">
        <v>14994</v>
      </c>
      <c r="F27" s="1">
        <v>42286</v>
      </c>
      <c r="J27" s="1">
        <v>20750</v>
      </c>
    </row>
    <row r="28" spans="1:10" x14ac:dyDescent="0.35">
      <c r="A28" s="7" t="s">
        <v>48</v>
      </c>
      <c r="B28" s="1">
        <v>60330</v>
      </c>
      <c r="C28" s="1">
        <v>29127</v>
      </c>
      <c r="D28" s="1">
        <v>7328</v>
      </c>
      <c r="E28" s="1">
        <v>8454</v>
      </c>
      <c r="F28" s="1">
        <v>10991</v>
      </c>
      <c r="J28" s="1">
        <v>4430</v>
      </c>
    </row>
    <row r="29" spans="1:10" x14ac:dyDescent="0.35">
      <c r="A29" s="7" t="s">
        <v>49</v>
      </c>
      <c r="B29" s="1">
        <v>37073</v>
      </c>
      <c r="C29" s="1">
        <v>9882</v>
      </c>
      <c r="D29" s="1">
        <v>4046</v>
      </c>
      <c r="E29" s="1">
        <v>1306</v>
      </c>
      <c r="F29" s="1">
        <v>3910</v>
      </c>
      <c r="J29" s="1">
        <v>17928</v>
      </c>
    </row>
    <row r="30" spans="1:10" x14ac:dyDescent="0.35">
      <c r="A30" s="7" t="s">
        <v>44</v>
      </c>
      <c r="B30" s="1">
        <v>68093</v>
      </c>
      <c r="C30" s="1">
        <v>9454</v>
      </c>
      <c r="D30" s="1">
        <v>11329</v>
      </c>
      <c r="E30" s="1">
        <v>14191</v>
      </c>
      <c r="F30" s="1">
        <v>8378</v>
      </c>
      <c r="J30" s="1">
        <v>24741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290337</v>
      </c>
      <c r="C32" s="1">
        <v>70346</v>
      </c>
      <c r="D32" s="1">
        <v>70935</v>
      </c>
      <c r="E32" s="1">
        <v>44461</v>
      </c>
      <c r="F32" s="1">
        <v>81948</v>
      </c>
      <c r="J32" s="1">
        <v>22648</v>
      </c>
    </row>
    <row r="33" spans="1:10" x14ac:dyDescent="0.35">
      <c r="A33" s="7" t="s">
        <v>51</v>
      </c>
      <c r="B33" s="1">
        <v>2906855</v>
      </c>
      <c r="C33" s="1">
        <v>866863</v>
      </c>
      <c r="D33" s="1">
        <v>776291</v>
      </c>
      <c r="E33" s="1">
        <v>576741</v>
      </c>
      <c r="F33" s="1">
        <v>501017</v>
      </c>
      <c r="J33" s="1">
        <v>185943</v>
      </c>
    </row>
    <row r="34" spans="1:10" x14ac:dyDescent="0.35">
      <c r="A34" s="7" t="s">
        <v>52</v>
      </c>
      <c r="B34" s="1">
        <v>112098</v>
      </c>
      <c r="C34" s="1">
        <v>39009</v>
      </c>
      <c r="D34" s="1">
        <v>10155</v>
      </c>
      <c r="E34" s="1">
        <v>17813</v>
      </c>
      <c r="F34" s="1">
        <v>20350</v>
      </c>
      <c r="J34" s="1">
        <v>24771</v>
      </c>
    </row>
    <row r="35" spans="1:10" x14ac:dyDescent="0.35">
      <c r="A35" s="7" t="s">
        <v>44</v>
      </c>
      <c r="B35" s="1">
        <v>95548</v>
      </c>
      <c r="C35" s="1">
        <v>17940</v>
      </c>
      <c r="D35" s="1">
        <v>26255</v>
      </c>
      <c r="E35" s="1">
        <v>18935</v>
      </c>
      <c r="F35" s="1">
        <v>8378</v>
      </c>
      <c r="J35" s="1">
        <v>24040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167708</v>
      </c>
      <c r="C37" s="1">
        <v>31076</v>
      </c>
      <c r="D37" s="1">
        <v>60638</v>
      </c>
      <c r="E37" s="1">
        <v>22414</v>
      </c>
      <c r="F37" s="1">
        <v>53581</v>
      </c>
      <c r="G37" s="1">
        <f>SUM(C37:F37)</f>
        <v>167709</v>
      </c>
      <c r="H37" s="1">
        <f>SUM(E37:F37)</f>
        <v>75995</v>
      </c>
      <c r="I37" s="9">
        <f>H37/G37</f>
        <v>0.45313608691244955</v>
      </c>
      <c r="J37" s="1" t="s">
        <v>31</v>
      </c>
    </row>
    <row r="38" spans="1:10" x14ac:dyDescent="0.35">
      <c r="A38" s="7" t="s">
        <v>54</v>
      </c>
      <c r="B38" s="1">
        <v>2385617</v>
      </c>
      <c r="C38" s="1">
        <v>789240</v>
      </c>
      <c r="D38" s="1">
        <v>598093</v>
      </c>
      <c r="E38" s="1">
        <v>515785</v>
      </c>
      <c r="F38" s="1">
        <v>307846</v>
      </c>
      <c r="G38" s="1">
        <f t="shared" ref="G38:G41" si="0">SUM(C38:F38)</f>
        <v>2210964</v>
      </c>
      <c r="H38" s="1">
        <f t="shared" ref="H38:H41" si="1">SUM(E38:F38)</f>
        <v>823631</v>
      </c>
      <c r="I38" s="9">
        <f t="shared" ref="I38:I41" si="2">H38/G38</f>
        <v>0.37252121698951229</v>
      </c>
      <c r="J38" s="1">
        <v>174654</v>
      </c>
    </row>
    <row r="39" spans="1:10" x14ac:dyDescent="0.35">
      <c r="A39" s="7" t="s">
        <v>55</v>
      </c>
      <c r="B39" s="1">
        <v>652599</v>
      </c>
      <c r="C39" s="1">
        <v>120403</v>
      </c>
      <c r="D39" s="1">
        <v>172576</v>
      </c>
      <c r="E39" s="1">
        <v>89317</v>
      </c>
      <c r="F39" s="1">
        <v>212097</v>
      </c>
      <c r="G39" s="1">
        <f t="shared" si="0"/>
        <v>594393</v>
      </c>
      <c r="H39" s="1">
        <f t="shared" si="1"/>
        <v>301414</v>
      </c>
      <c r="I39" s="9">
        <f t="shared" si="2"/>
        <v>0.50709547386998166</v>
      </c>
      <c r="J39" s="1">
        <v>58206</v>
      </c>
    </row>
    <row r="40" spans="1:10" x14ac:dyDescent="0.35">
      <c r="A40" s="7" t="s">
        <v>56</v>
      </c>
      <c r="B40" s="1">
        <v>112327</v>
      </c>
      <c r="C40" s="1">
        <v>40366</v>
      </c>
      <c r="D40" s="1">
        <v>26308</v>
      </c>
      <c r="E40" s="1">
        <v>14316</v>
      </c>
      <c r="F40" s="1">
        <v>18490</v>
      </c>
      <c r="G40" s="1">
        <f t="shared" si="0"/>
        <v>99480</v>
      </c>
      <c r="H40" s="1">
        <f t="shared" si="1"/>
        <v>32806</v>
      </c>
      <c r="I40" s="9">
        <f t="shared" si="2"/>
        <v>0.32977482911137918</v>
      </c>
      <c r="J40" s="1">
        <v>12848</v>
      </c>
    </row>
    <row r="41" spans="1:10" x14ac:dyDescent="0.35">
      <c r="A41" s="7" t="s">
        <v>57</v>
      </c>
      <c r="B41" s="1">
        <v>86586</v>
      </c>
      <c r="C41" s="1">
        <v>13074</v>
      </c>
      <c r="D41" s="1">
        <v>26020</v>
      </c>
      <c r="E41" s="1">
        <v>16119</v>
      </c>
      <c r="F41" s="1">
        <v>19679</v>
      </c>
      <c r="G41" s="1">
        <f t="shared" si="0"/>
        <v>74892</v>
      </c>
      <c r="H41" s="1">
        <f t="shared" si="1"/>
        <v>35798</v>
      </c>
      <c r="I41" s="9">
        <f t="shared" si="2"/>
        <v>0.47799497943705604</v>
      </c>
      <c r="J41" s="1">
        <v>11694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325502</v>
      </c>
      <c r="C43" s="1">
        <v>39783</v>
      </c>
      <c r="D43" s="1">
        <v>97959</v>
      </c>
      <c r="E43" s="1">
        <v>48458</v>
      </c>
      <c r="F43" s="1">
        <v>107188</v>
      </c>
      <c r="J43" s="1">
        <v>32114</v>
      </c>
    </row>
    <row r="44" spans="1:10" x14ac:dyDescent="0.35">
      <c r="A44" s="7" t="s">
        <v>59</v>
      </c>
      <c r="B44" s="1">
        <v>990187</v>
      </c>
      <c r="C44" s="1">
        <v>202239</v>
      </c>
      <c r="D44" s="1">
        <v>234775</v>
      </c>
      <c r="E44" s="1">
        <v>247390</v>
      </c>
      <c r="F44" s="1">
        <v>269385</v>
      </c>
      <c r="J44" s="1">
        <v>36399</v>
      </c>
    </row>
    <row r="45" spans="1:10" x14ac:dyDescent="0.35">
      <c r="A45" s="7" t="s">
        <v>60</v>
      </c>
      <c r="B45" s="1">
        <v>1024790</v>
      </c>
      <c r="C45" s="1">
        <v>250196</v>
      </c>
      <c r="D45" s="1">
        <v>293044</v>
      </c>
      <c r="E45" s="1">
        <v>206782</v>
      </c>
      <c r="F45" s="1">
        <v>150996</v>
      </c>
      <c r="J45" s="1">
        <v>123772</v>
      </c>
    </row>
    <row r="46" spans="1:10" x14ac:dyDescent="0.35">
      <c r="A46" s="7" t="s">
        <v>61</v>
      </c>
      <c r="B46" s="1">
        <v>1064358</v>
      </c>
      <c r="C46" s="1">
        <v>501940</v>
      </c>
      <c r="D46" s="1">
        <v>257858</v>
      </c>
      <c r="E46" s="1">
        <v>155320</v>
      </c>
      <c r="F46" s="1">
        <v>84123</v>
      </c>
      <c r="J46" s="1">
        <v>65117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1798196</v>
      </c>
      <c r="C48" s="1">
        <v>616543</v>
      </c>
      <c r="D48" s="1">
        <v>522672</v>
      </c>
      <c r="E48" s="1">
        <v>344882</v>
      </c>
      <c r="F48" s="1">
        <v>238048</v>
      </c>
      <c r="J48" s="1">
        <v>76051</v>
      </c>
    </row>
    <row r="49" spans="1:10" x14ac:dyDescent="0.35">
      <c r="A49" s="7" t="s">
        <v>63</v>
      </c>
      <c r="B49" s="1">
        <v>195845</v>
      </c>
      <c r="C49" s="1">
        <v>42993</v>
      </c>
      <c r="D49" s="1">
        <v>37802</v>
      </c>
      <c r="E49" s="1">
        <v>63763</v>
      </c>
      <c r="F49" s="1">
        <v>32836</v>
      </c>
      <c r="J49" s="1">
        <v>18451</v>
      </c>
    </row>
    <row r="50" spans="1:10" x14ac:dyDescent="0.35">
      <c r="A50" s="7" t="s">
        <v>64</v>
      </c>
      <c r="B50" s="1">
        <v>398890</v>
      </c>
      <c r="C50" s="1">
        <v>64474</v>
      </c>
      <c r="D50" s="1">
        <v>123729</v>
      </c>
      <c r="E50" s="1">
        <v>94952</v>
      </c>
      <c r="F50" s="1">
        <v>100774</v>
      </c>
      <c r="J50" s="1">
        <v>14961</v>
      </c>
    </row>
    <row r="51" spans="1:10" x14ac:dyDescent="0.35">
      <c r="A51" s="7" t="s">
        <v>65</v>
      </c>
      <c r="B51" s="1">
        <v>974547</v>
      </c>
      <c r="C51" s="1">
        <v>270147</v>
      </c>
      <c r="D51" s="1">
        <v>191638</v>
      </c>
      <c r="E51" s="1">
        <v>150058</v>
      </c>
      <c r="F51" s="1">
        <v>234657</v>
      </c>
      <c r="J51" s="1">
        <v>128046</v>
      </c>
    </row>
    <row r="52" spans="1:10" x14ac:dyDescent="0.35">
      <c r="A52" s="7" t="s">
        <v>44</v>
      </c>
      <c r="B52" s="1">
        <v>37359</v>
      </c>
      <c r="C52" s="1" t="s">
        <v>31</v>
      </c>
      <c r="D52" s="1">
        <v>7795</v>
      </c>
      <c r="E52" s="1">
        <v>4295</v>
      </c>
      <c r="F52" s="1">
        <v>5377</v>
      </c>
      <c r="J52" s="1">
        <v>19892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324984</v>
      </c>
      <c r="C54" s="1">
        <v>104101</v>
      </c>
      <c r="D54" s="1">
        <v>87994</v>
      </c>
      <c r="E54" s="1">
        <v>59099</v>
      </c>
      <c r="F54" s="1">
        <v>66393</v>
      </c>
      <c r="J54" s="1">
        <v>7395</v>
      </c>
    </row>
    <row r="55" spans="1:10" x14ac:dyDescent="0.35">
      <c r="A55" s="7" t="s">
        <v>67</v>
      </c>
      <c r="B55" s="1">
        <v>1042504</v>
      </c>
      <c r="C55" s="1">
        <v>373265</v>
      </c>
      <c r="D55" s="1">
        <v>271174</v>
      </c>
      <c r="E55" s="1">
        <v>202496</v>
      </c>
      <c r="F55" s="1">
        <v>140588</v>
      </c>
      <c r="J55" s="1">
        <v>54982</v>
      </c>
    </row>
    <row r="56" spans="1:10" x14ac:dyDescent="0.35">
      <c r="A56" s="7" t="s">
        <v>68</v>
      </c>
      <c r="B56" s="1">
        <v>856215</v>
      </c>
      <c r="C56" s="1">
        <v>242762</v>
      </c>
      <c r="D56" s="1">
        <v>214931</v>
      </c>
      <c r="E56" s="1">
        <v>167376</v>
      </c>
      <c r="F56" s="1">
        <v>161508</v>
      </c>
      <c r="J56" s="1">
        <v>69639</v>
      </c>
    </row>
    <row r="57" spans="1:10" x14ac:dyDescent="0.35">
      <c r="A57" s="7" t="s">
        <v>69</v>
      </c>
      <c r="B57" s="1">
        <v>620908</v>
      </c>
      <c r="C57" s="1">
        <v>150467</v>
      </c>
      <c r="D57" s="1">
        <v>164376</v>
      </c>
      <c r="E57" s="1">
        <v>101722</v>
      </c>
      <c r="F57" s="1">
        <v>130879</v>
      </c>
      <c r="J57" s="1">
        <v>73465</v>
      </c>
    </row>
    <row r="58" spans="1:10" x14ac:dyDescent="0.35">
      <c r="A58" s="7" t="s">
        <v>70</v>
      </c>
      <c r="B58" s="1">
        <v>335121</v>
      </c>
      <c r="C58" s="1">
        <v>87544</v>
      </c>
      <c r="D58" s="1">
        <v>91023</v>
      </c>
      <c r="E58" s="1">
        <v>76802</v>
      </c>
      <c r="F58" s="1">
        <v>40297</v>
      </c>
      <c r="J58" s="1">
        <v>39456</v>
      </c>
    </row>
    <row r="59" spans="1:10" x14ac:dyDescent="0.35">
      <c r="A59" s="7" t="s">
        <v>71</v>
      </c>
      <c r="B59" s="1">
        <v>169207</v>
      </c>
      <c r="C59" s="1">
        <v>25635</v>
      </c>
      <c r="D59" s="1">
        <v>41543</v>
      </c>
      <c r="E59" s="1">
        <v>45580</v>
      </c>
      <c r="F59" s="1">
        <v>43984</v>
      </c>
      <c r="J59" s="1">
        <v>12465</v>
      </c>
    </row>
    <row r="60" spans="1:10" x14ac:dyDescent="0.35">
      <c r="A60" s="7" t="s">
        <v>72</v>
      </c>
      <c r="B60" s="1">
        <v>55898</v>
      </c>
      <c r="C60" s="1">
        <v>10384</v>
      </c>
      <c r="D60" s="1">
        <v>12594</v>
      </c>
      <c r="E60" s="1">
        <v>4876</v>
      </c>
      <c r="F60" s="1">
        <v>28043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1176753</v>
      </c>
      <c r="C62" s="1">
        <v>251018</v>
      </c>
      <c r="D62" s="1">
        <v>318048</v>
      </c>
      <c r="E62" s="1">
        <v>210769</v>
      </c>
      <c r="F62" s="1">
        <v>235907</v>
      </c>
      <c r="G62" s="1">
        <f>SUM(C62:F62)</f>
        <v>1015742</v>
      </c>
      <c r="H62" s="1">
        <f>SUM(E62:F62)</f>
        <v>446676</v>
      </c>
      <c r="I62" s="9">
        <f>H62/G62</f>
        <v>0.43975340194655732</v>
      </c>
      <c r="J62" s="1">
        <v>161012</v>
      </c>
    </row>
    <row r="63" spans="1:10" x14ac:dyDescent="0.35">
      <c r="A63" s="7" t="s">
        <v>74</v>
      </c>
      <c r="B63" s="1">
        <v>2228084</v>
      </c>
      <c r="C63" s="1">
        <v>743140</v>
      </c>
      <c r="D63" s="1">
        <v>565588</v>
      </c>
      <c r="E63" s="1">
        <v>447181</v>
      </c>
      <c r="F63" s="1">
        <v>375786</v>
      </c>
      <c r="G63" s="1">
        <f>SUM(C63:F63)</f>
        <v>2131695</v>
      </c>
      <c r="H63" s="1">
        <f>SUM(E63:F63)</f>
        <v>822967</v>
      </c>
      <c r="I63" s="9">
        <f>H63/G63</f>
        <v>0.38606226500507812</v>
      </c>
      <c r="J63" s="1">
        <v>96389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363751</v>
      </c>
      <c r="C65" s="1">
        <v>45671</v>
      </c>
      <c r="D65" s="1">
        <v>56569</v>
      </c>
      <c r="E65" s="1">
        <v>95664</v>
      </c>
      <c r="F65" s="1">
        <v>147673</v>
      </c>
      <c r="J65" s="1">
        <v>18174</v>
      </c>
    </row>
    <row r="66" spans="1:10" x14ac:dyDescent="0.35">
      <c r="A66" s="7" t="s">
        <v>51</v>
      </c>
      <c r="B66" s="1">
        <v>2900176</v>
      </c>
      <c r="C66" s="1">
        <v>948487</v>
      </c>
      <c r="D66" s="1">
        <v>825379</v>
      </c>
      <c r="E66" s="1">
        <v>557192</v>
      </c>
      <c r="F66" s="1">
        <v>456416</v>
      </c>
      <c r="J66" s="1">
        <v>112702</v>
      </c>
    </row>
    <row r="67" spans="1:10" x14ac:dyDescent="0.35">
      <c r="A67" s="7" t="s">
        <v>44</v>
      </c>
      <c r="B67" s="1">
        <v>140910</v>
      </c>
      <c r="C67" s="1" t="s">
        <v>31</v>
      </c>
      <c r="D67" s="1">
        <v>1687</v>
      </c>
      <c r="E67" s="1">
        <v>5094</v>
      </c>
      <c r="F67" s="1">
        <v>7604</v>
      </c>
      <c r="J67" s="1">
        <v>126525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1904960</v>
      </c>
      <c r="C69" s="1">
        <v>637192</v>
      </c>
      <c r="D69" s="1">
        <v>572625</v>
      </c>
      <c r="E69" s="1">
        <v>346798</v>
      </c>
      <c r="F69" s="1">
        <v>267990</v>
      </c>
      <c r="J69" s="1">
        <v>80355</v>
      </c>
    </row>
    <row r="70" spans="1:10" x14ac:dyDescent="0.35">
      <c r="A70" s="7" t="s">
        <v>51</v>
      </c>
      <c r="B70" s="1">
        <v>1343067</v>
      </c>
      <c r="C70" s="1">
        <v>353462</v>
      </c>
      <c r="D70" s="1">
        <v>297144</v>
      </c>
      <c r="E70" s="1">
        <v>304129</v>
      </c>
      <c r="F70" s="1">
        <v>343703</v>
      </c>
      <c r="J70" s="1">
        <v>44629</v>
      </c>
    </row>
    <row r="71" spans="1:10" x14ac:dyDescent="0.35">
      <c r="A71" s="7" t="s">
        <v>44</v>
      </c>
      <c r="B71" s="1">
        <v>156810</v>
      </c>
      <c r="C71" s="1">
        <v>3503</v>
      </c>
      <c r="D71" s="1">
        <v>13866</v>
      </c>
      <c r="E71" s="1">
        <v>7024</v>
      </c>
      <c r="F71" s="1" t="s">
        <v>31</v>
      </c>
      <c r="J71" s="1">
        <v>132417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343750</v>
      </c>
      <c r="C73" s="1">
        <v>24055</v>
      </c>
      <c r="D73" s="1">
        <v>60896</v>
      </c>
      <c r="E73" s="1">
        <v>96129</v>
      </c>
      <c r="F73" s="1">
        <v>162670</v>
      </c>
      <c r="G73" s="1">
        <f>SUM(C73:F73)</f>
        <v>343750</v>
      </c>
      <c r="H73" s="1">
        <f>SUM(E73:F73)</f>
        <v>258799</v>
      </c>
      <c r="I73" s="9">
        <f>H73/G73</f>
        <v>0.7528698181818182</v>
      </c>
      <c r="J73" s="1" t="s">
        <v>31</v>
      </c>
    </row>
    <row r="74" spans="1:10" x14ac:dyDescent="0.35">
      <c r="A74" s="7" t="s">
        <v>76</v>
      </c>
      <c r="B74" s="1">
        <v>279091</v>
      </c>
      <c r="C74" s="1">
        <v>35953</v>
      </c>
      <c r="D74" s="1">
        <v>91199</v>
      </c>
      <c r="E74" s="1">
        <v>49500</v>
      </c>
      <c r="F74" s="1">
        <v>102440</v>
      </c>
      <c r="G74" s="1">
        <f>SUM(C74:F74)</f>
        <v>279092</v>
      </c>
      <c r="H74" s="1">
        <f>SUM(E74:F74)</f>
        <v>151940</v>
      </c>
      <c r="I74" s="9">
        <f>H74/G74</f>
        <v>0.54440829547246072</v>
      </c>
      <c r="J74" s="1" t="s">
        <v>31</v>
      </c>
    </row>
    <row r="75" spans="1:10" x14ac:dyDescent="0.35">
      <c r="A75" s="7" t="s">
        <v>77</v>
      </c>
      <c r="B75" s="1">
        <v>309575</v>
      </c>
      <c r="C75" s="1">
        <v>62305</v>
      </c>
      <c r="D75" s="1">
        <v>87255</v>
      </c>
      <c r="E75" s="1">
        <v>99727</v>
      </c>
      <c r="F75" s="1">
        <v>60288</v>
      </c>
      <c r="J75" s="1" t="s">
        <v>31</v>
      </c>
    </row>
    <row r="76" spans="1:10" x14ac:dyDescent="0.35">
      <c r="A76" s="7" t="s">
        <v>78</v>
      </c>
      <c r="B76" s="1">
        <v>481241</v>
      </c>
      <c r="C76" s="1">
        <v>103055</v>
      </c>
      <c r="D76" s="1">
        <v>169634</v>
      </c>
      <c r="E76" s="1">
        <v>128891</v>
      </c>
      <c r="F76" s="1">
        <v>79661</v>
      </c>
      <c r="J76" s="1" t="s">
        <v>31</v>
      </c>
    </row>
    <row r="77" spans="1:10" x14ac:dyDescent="0.35">
      <c r="A77" s="7" t="s">
        <v>174</v>
      </c>
      <c r="C77" s="1">
        <f>SUM(C73:C76)</f>
        <v>225368</v>
      </c>
      <c r="D77" s="1">
        <f>SUM(D73:D76)</f>
        <v>408984</v>
      </c>
      <c r="E77" s="1">
        <f>SUM(E73:E76)</f>
        <v>374247</v>
      </c>
      <c r="F77" s="1">
        <f>SUM(F73:F76)</f>
        <v>405059</v>
      </c>
      <c r="G77" s="1">
        <f>SUM(C77:F77)</f>
        <v>1413658</v>
      </c>
      <c r="H77" s="1">
        <f>SUM(E77:F77)</f>
        <v>779306</v>
      </c>
      <c r="I77" s="9">
        <f>H77/G77</f>
        <v>0.55126911883921004</v>
      </c>
    </row>
    <row r="78" spans="1:10" x14ac:dyDescent="0.35">
      <c r="A78" s="7"/>
    </row>
    <row r="79" spans="1:10" x14ac:dyDescent="0.35">
      <c r="A79" s="7" t="s">
        <v>79</v>
      </c>
      <c r="B79" s="1">
        <v>306689</v>
      </c>
      <c r="C79" s="1">
        <v>146291</v>
      </c>
      <c r="D79" s="1">
        <v>95191</v>
      </c>
      <c r="E79" s="1">
        <v>30941</v>
      </c>
      <c r="F79" s="1">
        <v>34266</v>
      </c>
      <c r="J79" s="1" t="s">
        <v>31</v>
      </c>
    </row>
    <row r="80" spans="1:10" x14ac:dyDescent="0.35">
      <c r="A80" s="7" t="s">
        <v>80</v>
      </c>
      <c r="B80" s="1">
        <v>434748</v>
      </c>
      <c r="C80" s="1">
        <v>210422</v>
      </c>
      <c r="D80" s="1">
        <v>124627</v>
      </c>
      <c r="E80" s="1">
        <v>83147</v>
      </c>
      <c r="F80" s="1">
        <v>16553</v>
      </c>
      <c r="J80" s="1" t="s">
        <v>31</v>
      </c>
    </row>
    <row r="81" spans="1:10" x14ac:dyDescent="0.35">
      <c r="A81" s="7" t="s">
        <v>81</v>
      </c>
      <c r="B81" s="1">
        <v>260489</v>
      </c>
      <c r="C81" s="1">
        <v>130087</v>
      </c>
      <c r="D81" s="1">
        <v>58493</v>
      </c>
      <c r="E81" s="1">
        <v>68567</v>
      </c>
      <c r="F81" s="1">
        <v>3343</v>
      </c>
      <c r="J81" s="1" t="s">
        <v>31</v>
      </c>
    </row>
    <row r="82" spans="1:10" x14ac:dyDescent="0.35">
      <c r="A82" s="7" t="s">
        <v>82</v>
      </c>
      <c r="B82" s="1">
        <v>195093</v>
      </c>
      <c r="C82" s="1">
        <v>149044</v>
      </c>
      <c r="D82" s="1">
        <v>37828</v>
      </c>
      <c r="E82" s="1">
        <v>3271</v>
      </c>
      <c r="F82" s="1">
        <v>4949</v>
      </c>
      <c r="J82" s="1" t="s">
        <v>31</v>
      </c>
    </row>
    <row r="83" spans="1:10" x14ac:dyDescent="0.35">
      <c r="A83" s="7"/>
      <c r="C83" s="1">
        <f>SUM(C79:C82)</f>
        <v>635844</v>
      </c>
      <c r="D83" s="1">
        <f>SUM(D79:D82)</f>
        <v>316139</v>
      </c>
      <c r="E83" s="1">
        <f>SUM(E79:E82)</f>
        <v>185926</v>
      </c>
      <c r="F83" s="1">
        <f>SUM(F79:F82)</f>
        <v>59111</v>
      </c>
      <c r="G83" s="1">
        <f>SUM(C83:F83)</f>
        <v>1197020</v>
      </c>
    </row>
    <row r="84" spans="1:10" x14ac:dyDescent="0.35">
      <c r="A84" s="7" t="s">
        <v>175</v>
      </c>
      <c r="G84" s="1">
        <f>G83+G77</f>
        <v>2610678</v>
      </c>
    </row>
    <row r="85" spans="1:10" x14ac:dyDescent="0.35">
      <c r="A85" s="7" t="s">
        <v>44</v>
      </c>
      <c r="B85" s="1">
        <v>794161</v>
      </c>
      <c r="C85" s="1">
        <v>132947</v>
      </c>
      <c r="D85" s="1">
        <v>158514</v>
      </c>
      <c r="E85" s="1">
        <v>97777</v>
      </c>
      <c r="F85" s="1">
        <v>147522</v>
      </c>
      <c r="J85" s="1">
        <v>257401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2558865</v>
      </c>
      <c r="C87" s="1">
        <v>894562</v>
      </c>
      <c r="D87" s="1">
        <v>765219</v>
      </c>
      <c r="E87" s="1">
        <v>494882</v>
      </c>
      <c r="F87" s="1">
        <v>397779</v>
      </c>
      <c r="J87" s="1">
        <v>6424</v>
      </c>
    </row>
    <row r="88" spans="1:10" x14ac:dyDescent="0.35">
      <c r="A88" s="7" t="s">
        <v>84</v>
      </c>
      <c r="B88" s="1">
        <v>1225875</v>
      </c>
      <c r="C88" s="1">
        <v>253330</v>
      </c>
      <c r="D88" s="1">
        <v>318639</v>
      </c>
      <c r="E88" s="1">
        <v>274654</v>
      </c>
      <c r="F88" s="1">
        <v>372829</v>
      </c>
      <c r="J88" s="1">
        <v>6424</v>
      </c>
    </row>
    <row r="89" spans="1:10" ht="43.5" x14ac:dyDescent="0.35">
      <c r="A89" s="7" t="s">
        <v>85</v>
      </c>
      <c r="B89" s="1">
        <v>817437</v>
      </c>
      <c r="C89" s="1">
        <v>116984</v>
      </c>
      <c r="D89" s="1">
        <v>290203</v>
      </c>
      <c r="E89" s="1">
        <v>229179</v>
      </c>
      <c r="F89" s="1">
        <v>181071</v>
      </c>
      <c r="J89" s="1" t="s">
        <v>31</v>
      </c>
    </row>
    <row r="90" spans="1:10" x14ac:dyDescent="0.35">
      <c r="A90" s="7" t="s">
        <v>86</v>
      </c>
      <c r="B90" s="1">
        <v>334671</v>
      </c>
      <c r="C90" s="1">
        <v>12922</v>
      </c>
      <c r="D90" s="1">
        <v>70429</v>
      </c>
      <c r="E90" s="1">
        <v>65223</v>
      </c>
      <c r="F90" s="1">
        <v>186097</v>
      </c>
      <c r="J90" s="1" t="s">
        <v>31</v>
      </c>
    </row>
    <row r="91" spans="1:10" x14ac:dyDescent="0.35">
      <c r="A91" s="7" t="s">
        <v>87</v>
      </c>
      <c r="B91" s="1">
        <v>30147</v>
      </c>
      <c r="C91" s="1">
        <v>1352</v>
      </c>
      <c r="D91" s="1">
        <v>5844</v>
      </c>
      <c r="E91" s="1">
        <v>15864</v>
      </c>
      <c r="F91" s="1">
        <v>7087</v>
      </c>
      <c r="J91" s="1" t="s">
        <v>31</v>
      </c>
    </row>
    <row r="92" spans="1:10" ht="29" x14ac:dyDescent="0.35">
      <c r="A92" s="7" t="s">
        <v>88</v>
      </c>
      <c r="B92" s="1">
        <v>91865</v>
      </c>
      <c r="C92" s="1">
        <v>16791</v>
      </c>
      <c r="D92" s="1">
        <v>22581</v>
      </c>
      <c r="E92" s="1">
        <v>33245</v>
      </c>
      <c r="F92" s="1">
        <v>19248</v>
      </c>
      <c r="J92" s="1" t="s">
        <v>31</v>
      </c>
    </row>
    <row r="93" spans="1:10" x14ac:dyDescent="0.35">
      <c r="A93" s="7" t="s">
        <v>89</v>
      </c>
      <c r="B93" s="1">
        <v>273516</v>
      </c>
      <c r="C93" s="1">
        <v>61087</v>
      </c>
      <c r="D93" s="1">
        <v>40442</v>
      </c>
      <c r="E93" s="1">
        <v>46337</v>
      </c>
      <c r="F93" s="1">
        <v>118923</v>
      </c>
      <c r="G93" s="1">
        <f>SUM(C93:F93)</f>
        <v>266789</v>
      </c>
      <c r="H93" s="1">
        <f>E93+F93</f>
        <v>165260</v>
      </c>
      <c r="I93" s="9">
        <f>H93/G93</f>
        <v>0.6194408315185409</v>
      </c>
      <c r="J93" s="1">
        <v>6727</v>
      </c>
    </row>
    <row r="94" spans="1:10" ht="29" x14ac:dyDescent="0.35">
      <c r="A94" s="7" t="s">
        <v>90</v>
      </c>
      <c r="B94" s="1">
        <v>30931</v>
      </c>
      <c r="C94" s="1" t="s">
        <v>31</v>
      </c>
      <c r="D94" s="1">
        <v>15166</v>
      </c>
      <c r="E94" s="1">
        <v>8314</v>
      </c>
      <c r="F94" s="1">
        <v>7450</v>
      </c>
      <c r="J94" s="1" t="s">
        <v>31</v>
      </c>
    </row>
    <row r="95" spans="1:10" x14ac:dyDescent="0.35">
      <c r="A95" s="7" t="s">
        <v>91</v>
      </c>
      <c r="B95" s="1">
        <v>164847</v>
      </c>
      <c r="C95" s="1">
        <v>13711</v>
      </c>
      <c r="D95" s="1">
        <v>41063</v>
      </c>
      <c r="E95" s="1">
        <v>21127</v>
      </c>
      <c r="F95" s="1">
        <v>82218</v>
      </c>
      <c r="J95" s="1">
        <v>6727</v>
      </c>
    </row>
    <row r="96" spans="1:10" x14ac:dyDescent="0.35">
      <c r="A96" s="7" t="s">
        <v>92</v>
      </c>
      <c r="B96" s="1">
        <v>20787</v>
      </c>
      <c r="C96" s="1" t="s">
        <v>31</v>
      </c>
      <c r="D96" s="1">
        <v>2487</v>
      </c>
      <c r="E96" s="1">
        <v>1573</v>
      </c>
      <c r="F96" s="1">
        <v>16727</v>
      </c>
      <c r="J96" s="1" t="s">
        <v>31</v>
      </c>
    </row>
    <row r="97" spans="1:10" x14ac:dyDescent="0.35">
      <c r="A97" s="7" t="s">
        <v>52</v>
      </c>
      <c r="B97" s="1">
        <v>140680</v>
      </c>
      <c r="C97" s="1">
        <v>35709</v>
      </c>
      <c r="D97" s="1">
        <v>39390</v>
      </c>
      <c r="E97" s="1">
        <v>19319</v>
      </c>
      <c r="F97" s="1">
        <v>39535</v>
      </c>
      <c r="J97" s="1">
        <v>6727</v>
      </c>
    </row>
    <row r="98" spans="1:10" x14ac:dyDescent="0.35">
      <c r="A98" s="7" t="s">
        <v>44</v>
      </c>
      <c r="B98" s="1">
        <v>290110</v>
      </c>
      <c r="C98" s="1">
        <v>20427</v>
      </c>
      <c r="D98" s="1">
        <v>13982</v>
      </c>
      <c r="E98" s="1">
        <v>9992</v>
      </c>
      <c r="F98" s="1">
        <v>1459</v>
      </c>
      <c r="J98" s="1">
        <v>244250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3029</v>
      </c>
      <c r="C100" s="1" t="s">
        <v>31</v>
      </c>
      <c r="D100" s="1">
        <v>1893</v>
      </c>
      <c r="E100" s="1">
        <v>1136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4464</v>
      </c>
      <c r="C101" s="1">
        <v>4464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21016</v>
      </c>
      <c r="C102" s="1" t="s">
        <v>31</v>
      </c>
      <c r="D102" s="1" t="s">
        <v>31</v>
      </c>
      <c r="E102" s="1" t="s">
        <v>31</v>
      </c>
      <c r="F102" s="1">
        <v>21016</v>
      </c>
      <c r="J102" s="1" t="s">
        <v>31</v>
      </c>
    </row>
    <row r="103" spans="1:10" x14ac:dyDescent="0.35">
      <c r="A103" s="7" t="s">
        <v>96</v>
      </c>
      <c r="B103" s="1">
        <v>3756</v>
      </c>
      <c r="C103" s="1" t="s">
        <v>31</v>
      </c>
      <c r="D103" s="1" t="s">
        <v>31</v>
      </c>
      <c r="E103" s="1" t="s">
        <v>31</v>
      </c>
      <c r="F103" s="1" t="s">
        <v>31</v>
      </c>
      <c r="J103" s="1">
        <v>3756</v>
      </c>
    </row>
    <row r="104" spans="1:10" x14ac:dyDescent="0.35">
      <c r="A104" s="7" t="s">
        <v>97</v>
      </c>
      <c r="B104" s="1">
        <v>3350300</v>
      </c>
      <c r="C104" s="1">
        <v>989694</v>
      </c>
      <c r="D104" s="1">
        <v>881743</v>
      </c>
      <c r="E104" s="1">
        <v>651720</v>
      </c>
      <c r="F104" s="1">
        <v>585925</v>
      </c>
      <c r="J104" s="1">
        <v>241218</v>
      </c>
    </row>
    <row r="105" spans="1:10" x14ac:dyDescent="0.35">
      <c r="A105" s="7" t="s">
        <v>44</v>
      </c>
      <c r="B105" s="1">
        <v>22273</v>
      </c>
      <c r="C105" s="1" t="s">
        <v>31</v>
      </c>
      <c r="D105" s="1" t="s">
        <v>31</v>
      </c>
      <c r="E105" s="1">
        <v>5094</v>
      </c>
      <c r="F105" s="1">
        <v>4752</v>
      </c>
      <c r="J105" s="1">
        <v>12427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1757652</v>
      </c>
      <c r="C107" s="1">
        <v>696192</v>
      </c>
      <c r="D107" s="1">
        <v>493888</v>
      </c>
      <c r="E107" s="1">
        <v>335110</v>
      </c>
      <c r="F107" s="1">
        <v>230528</v>
      </c>
      <c r="J107" s="1">
        <v>1933</v>
      </c>
    </row>
    <row r="108" spans="1:10" x14ac:dyDescent="0.35">
      <c r="A108" s="7" t="s">
        <v>99</v>
      </c>
      <c r="B108" s="1">
        <v>881486</v>
      </c>
      <c r="C108" s="1">
        <v>192316</v>
      </c>
      <c r="D108" s="1">
        <v>220708</v>
      </c>
      <c r="E108" s="1">
        <v>215460</v>
      </c>
      <c r="F108" s="1">
        <v>253003</v>
      </c>
      <c r="J108" s="1" t="s">
        <v>31</v>
      </c>
    </row>
    <row r="109" spans="1:10" x14ac:dyDescent="0.35">
      <c r="A109" s="7" t="s">
        <v>100</v>
      </c>
      <c r="B109" s="1">
        <v>108629</v>
      </c>
      <c r="C109" s="1">
        <v>11045</v>
      </c>
      <c r="D109" s="1">
        <v>34375</v>
      </c>
      <c r="E109" s="1">
        <v>25290</v>
      </c>
      <c r="F109" s="1">
        <v>37919</v>
      </c>
      <c r="J109" s="1" t="s">
        <v>31</v>
      </c>
    </row>
    <row r="110" spans="1:10" x14ac:dyDescent="0.35">
      <c r="A110" s="7" t="s">
        <v>101</v>
      </c>
      <c r="B110" s="1">
        <v>11412</v>
      </c>
      <c r="C110" s="1" t="s">
        <v>31</v>
      </c>
      <c r="D110" s="1">
        <v>4283</v>
      </c>
      <c r="E110" s="1">
        <v>7128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645658</v>
      </c>
      <c r="C111" s="1">
        <v>94605</v>
      </c>
      <c r="D111" s="1">
        <v>130381</v>
      </c>
      <c r="E111" s="1">
        <v>74961</v>
      </c>
      <c r="F111" s="1">
        <v>90243</v>
      </c>
      <c r="J111" s="1">
        <v>255468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2200148</v>
      </c>
      <c r="C113" s="1">
        <v>756453</v>
      </c>
      <c r="D113" s="1">
        <v>576595</v>
      </c>
      <c r="E113" s="1">
        <v>439043</v>
      </c>
      <c r="F113" s="1">
        <v>426123</v>
      </c>
      <c r="J113" s="1">
        <v>1933</v>
      </c>
    </row>
    <row r="114" spans="1:10" x14ac:dyDescent="0.35">
      <c r="A114" s="7" t="s">
        <v>99</v>
      </c>
      <c r="B114" s="1">
        <v>462024</v>
      </c>
      <c r="C114" s="1">
        <v>123274</v>
      </c>
      <c r="D114" s="1">
        <v>154400</v>
      </c>
      <c r="E114" s="1">
        <v>129637</v>
      </c>
      <c r="F114" s="1">
        <v>54713</v>
      </c>
      <c r="J114" s="1" t="s">
        <v>31</v>
      </c>
    </row>
    <row r="115" spans="1:10" x14ac:dyDescent="0.35">
      <c r="A115" s="7" t="s">
        <v>100</v>
      </c>
      <c r="B115" s="1">
        <v>81344</v>
      </c>
      <c r="C115" s="1">
        <v>17498</v>
      </c>
      <c r="D115" s="1">
        <v>15324</v>
      </c>
      <c r="E115" s="1">
        <v>14309</v>
      </c>
      <c r="F115" s="1">
        <v>34214</v>
      </c>
      <c r="J115" s="1" t="s">
        <v>31</v>
      </c>
    </row>
    <row r="116" spans="1:10" x14ac:dyDescent="0.35">
      <c r="A116" s="7" t="s">
        <v>101</v>
      </c>
      <c r="B116" s="1">
        <v>2587</v>
      </c>
      <c r="C116" s="1" t="s">
        <v>31</v>
      </c>
      <c r="D116" s="1">
        <v>2587</v>
      </c>
      <c r="E116" s="1" t="s">
        <v>31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658735</v>
      </c>
      <c r="C117" s="1">
        <v>96933</v>
      </c>
      <c r="D117" s="1">
        <v>134730</v>
      </c>
      <c r="E117" s="1">
        <v>74961</v>
      </c>
      <c r="F117" s="1">
        <v>96643</v>
      </c>
      <c r="J117" s="1">
        <v>255468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1521403</v>
      </c>
      <c r="C119" s="1">
        <v>599462</v>
      </c>
      <c r="D119" s="1">
        <v>395508</v>
      </c>
      <c r="E119" s="1">
        <v>269821</v>
      </c>
      <c r="F119" s="1">
        <v>254678</v>
      </c>
      <c r="J119" s="1">
        <v>1933</v>
      </c>
    </row>
    <row r="120" spans="1:10" x14ac:dyDescent="0.35">
      <c r="A120" s="7" t="s">
        <v>99</v>
      </c>
      <c r="B120" s="1">
        <v>1039131</v>
      </c>
      <c r="C120" s="1">
        <v>279476</v>
      </c>
      <c r="D120" s="1">
        <v>326464</v>
      </c>
      <c r="E120" s="1">
        <v>230451</v>
      </c>
      <c r="F120" s="1">
        <v>202739</v>
      </c>
      <c r="J120" s="1" t="s">
        <v>31</v>
      </c>
    </row>
    <row r="121" spans="1:10" x14ac:dyDescent="0.35">
      <c r="A121" s="7" t="s">
        <v>100</v>
      </c>
      <c r="B121" s="1">
        <v>188231</v>
      </c>
      <c r="C121" s="1">
        <v>22167</v>
      </c>
      <c r="D121" s="1">
        <v>26044</v>
      </c>
      <c r="E121" s="1">
        <v>81843</v>
      </c>
      <c r="F121" s="1">
        <v>58178</v>
      </c>
      <c r="J121" s="1" t="s">
        <v>31</v>
      </c>
    </row>
    <row r="122" spans="1:10" x14ac:dyDescent="0.35">
      <c r="A122" s="7" t="s">
        <v>101</v>
      </c>
      <c r="B122" s="1">
        <v>2587</v>
      </c>
      <c r="C122" s="1" t="s">
        <v>31</v>
      </c>
      <c r="D122" s="1">
        <v>2587</v>
      </c>
      <c r="E122" s="1" t="s">
        <v>31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653486</v>
      </c>
      <c r="C123" s="1">
        <v>93053</v>
      </c>
      <c r="D123" s="1">
        <v>133033</v>
      </c>
      <c r="E123" s="1">
        <v>75835</v>
      </c>
      <c r="F123" s="1">
        <v>96098</v>
      </c>
      <c r="J123" s="1">
        <v>255468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1960969</v>
      </c>
      <c r="C125" s="1">
        <v>754992</v>
      </c>
      <c r="D125" s="1">
        <v>515976</v>
      </c>
      <c r="E125" s="1">
        <v>337588</v>
      </c>
      <c r="F125" s="1">
        <v>350480</v>
      </c>
      <c r="J125" s="1">
        <v>1933</v>
      </c>
    </row>
    <row r="126" spans="1:10" x14ac:dyDescent="0.35">
      <c r="A126" s="7" t="s">
        <v>99</v>
      </c>
      <c r="B126" s="1">
        <v>643652</v>
      </c>
      <c r="C126" s="1">
        <v>109953</v>
      </c>
      <c r="D126" s="1">
        <v>199302</v>
      </c>
      <c r="E126" s="1">
        <v>232039</v>
      </c>
      <c r="F126" s="1">
        <v>102358</v>
      </c>
      <c r="J126" s="1" t="s">
        <v>31</v>
      </c>
    </row>
    <row r="127" spans="1:10" x14ac:dyDescent="0.35">
      <c r="A127" s="7" t="s">
        <v>100</v>
      </c>
      <c r="B127" s="1">
        <v>139270</v>
      </c>
      <c r="C127" s="1">
        <v>29623</v>
      </c>
      <c r="D127" s="1">
        <v>32071</v>
      </c>
      <c r="E127" s="1">
        <v>13362</v>
      </c>
      <c r="F127" s="1">
        <v>64214</v>
      </c>
      <c r="J127" s="1" t="s">
        <v>31</v>
      </c>
    </row>
    <row r="128" spans="1:10" x14ac:dyDescent="0.35">
      <c r="A128" s="7" t="s">
        <v>101</v>
      </c>
      <c r="B128" s="1">
        <v>9790</v>
      </c>
      <c r="C128" s="1">
        <v>6537</v>
      </c>
      <c r="D128" s="1">
        <v>3253</v>
      </c>
      <c r="E128" s="1" t="s">
        <v>31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651156</v>
      </c>
      <c r="C129" s="1">
        <v>93053</v>
      </c>
      <c r="D129" s="1">
        <v>133033</v>
      </c>
      <c r="E129" s="1">
        <v>74961</v>
      </c>
      <c r="F129" s="1">
        <v>94640</v>
      </c>
      <c r="J129" s="1">
        <v>255468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2418182</v>
      </c>
      <c r="C131" s="1">
        <v>843293</v>
      </c>
      <c r="D131" s="1">
        <v>692685</v>
      </c>
      <c r="E131" s="1">
        <v>478236</v>
      </c>
      <c r="F131" s="1">
        <v>402034</v>
      </c>
      <c r="J131" s="1">
        <v>1933</v>
      </c>
    </row>
    <row r="132" spans="1:10" x14ac:dyDescent="0.35">
      <c r="A132" s="7" t="s">
        <v>99</v>
      </c>
      <c r="B132" s="1">
        <v>300568</v>
      </c>
      <c r="C132" s="1">
        <v>48483</v>
      </c>
      <c r="D132" s="1">
        <v>51281</v>
      </c>
      <c r="E132" s="1">
        <v>99454</v>
      </c>
      <c r="F132" s="1">
        <v>101350</v>
      </c>
      <c r="J132" s="1" t="s">
        <v>31</v>
      </c>
    </row>
    <row r="133" spans="1:10" x14ac:dyDescent="0.35">
      <c r="A133" s="7" t="s">
        <v>100</v>
      </c>
      <c r="B133" s="1">
        <v>30649</v>
      </c>
      <c r="C133" s="1">
        <v>9328</v>
      </c>
      <c r="D133" s="1">
        <v>2354</v>
      </c>
      <c r="E133" s="1">
        <v>5298</v>
      </c>
      <c r="F133" s="1">
        <v>13668</v>
      </c>
      <c r="J133" s="1" t="s">
        <v>31</v>
      </c>
    </row>
    <row r="134" spans="1:10" x14ac:dyDescent="0.35">
      <c r="A134" s="7" t="s">
        <v>101</v>
      </c>
      <c r="B134" s="1">
        <v>2587</v>
      </c>
      <c r="C134" s="1" t="s">
        <v>31</v>
      </c>
      <c r="D134" s="1">
        <v>2587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652852</v>
      </c>
      <c r="C135" s="1">
        <v>93053</v>
      </c>
      <c r="D135" s="1">
        <v>134730</v>
      </c>
      <c r="E135" s="1">
        <v>74961</v>
      </c>
      <c r="F135" s="1">
        <v>94640</v>
      </c>
      <c r="J135" s="1">
        <v>255468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2573266</v>
      </c>
      <c r="C137" s="1">
        <v>869140</v>
      </c>
      <c r="D137" s="1">
        <v>708716</v>
      </c>
      <c r="E137" s="1">
        <v>537707</v>
      </c>
      <c r="F137" s="1">
        <v>455770</v>
      </c>
      <c r="J137" s="1">
        <v>1933</v>
      </c>
    </row>
    <row r="138" spans="1:10" x14ac:dyDescent="0.35">
      <c r="A138" s="7" t="s">
        <v>99</v>
      </c>
      <c r="B138" s="1">
        <v>140930</v>
      </c>
      <c r="C138" s="1">
        <v>29361</v>
      </c>
      <c r="D138" s="1">
        <v>37967</v>
      </c>
      <c r="E138" s="1">
        <v>45083</v>
      </c>
      <c r="F138" s="1">
        <v>28519</v>
      </c>
      <c r="J138" s="1" t="s">
        <v>31</v>
      </c>
    </row>
    <row r="139" spans="1:10" x14ac:dyDescent="0.35">
      <c r="A139" s="7" t="s">
        <v>100</v>
      </c>
      <c r="B139" s="1">
        <v>33398</v>
      </c>
      <c r="C139" s="1">
        <v>2604</v>
      </c>
      <c r="D139" s="1" t="s">
        <v>31</v>
      </c>
      <c r="E139" s="1">
        <v>198</v>
      </c>
      <c r="F139" s="1">
        <v>30596</v>
      </c>
      <c r="J139" s="1" t="s">
        <v>31</v>
      </c>
    </row>
    <row r="140" spans="1:10" x14ac:dyDescent="0.35">
      <c r="A140" s="7" t="s">
        <v>101</v>
      </c>
      <c r="B140" s="1">
        <v>2587</v>
      </c>
      <c r="C140" s="1" t="s">
        <v>31</v>
      </c>
      <c r="D140" s="1">
        <v>2587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654657</v>
      </c>
      <c r="C141" s="1">
        <v>93053</v>
      </c>
      <c r="D141" s="1">
        <v>134366</v>
      </c>
      <c r="E141" s="1">
        <v>74961</v>
      </c>
      <c r="F141" s="1">
        <v>96809</v>
      </c>
      <c r="J141" s="1">
        <v>255468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169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3030407</v>
      </c>
      <c r="C8" s="1">
        <v>1254641</v>
      </c>
      <c r="D8" s="1">
        <v>808627</v>
      </c>
      <c r="E8" s="1">
        <v>512511</v>
      </c>
      <c r="F8" s="1">
        <v>309857</v>
      </c>
      <c r="G8" s="1">
        <f>SUM(C8:F8)</f>
        <v>2885636</v>
      </c>
      <c r="H8" s="1">
        <f>SUM(E8:F8)</f>
        <v>822368</v>
      </c>
      <c r="I8" s="9">
        <f>H8/G8</f>
        <v>0.28498674122446488</v>
      </c>
      <c r="J8" s="1">
        <v>144772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157205</v>
      </c>
      <c r="C10" s="1">
        <v>39335</v>
      </c>
      <c r="D10" s="1">
        <v>31753</v>
      </c>
      <c r="E10" s="1">
        <v>66552</v>
      </c>
      <c r="F10" s="1">
        <v>19566</v>
      </c>
      <c r="J10" s="1" t="s">
        <v>31</v>
      </c>
    </row>
    <row r="11" spans="1:10" x14ac:dyDescent="0.35">
      <c r="A11" s="7" t="s">
        <v>34</v>
      </c>
      <c r="B11" s="1">
        <v>1126456</v>
      </c>
      <c r="C11" s="1">
        <v>413881</v>
      </c>
      <c r="D11" s="1">
        <v>297714</v>
      </c>
      <c r="E11" s="1">
        <v>191822</v>
      </c>
      <c r="F11" s="1">
        <v>133394</v>
      </c>
      <c r="J11" s="1">
        <v>89646</v>
      </c>
    </row>
    <row r="12" spans="1:10" x14ac:dyDescent="0.35">
      <c r="A12" s="7" t="s">
        <v>35</v>
      </c>
      <c r="B12" s="1">
        <v>764120</v>
      </c>
      <c r="C12" s="1">
        <v>359855</v>
      </c>
      <c r="D12" s="1">
        <v>201754</v>
      </c>
      <c r="E12" s="1">
        <v>95566</v>
      </c>
      <c r="F12" s="1">
        <v>86679</v>
      </c>
      <c r="J12" s="1">
        <v>20265</v>
      </c>
    </row>
    <row r="13" spans="1:10" x14ac:dyDescent="0.35">
      <c r="A13" s="7" t="s">
        <v>36</v>
      </c>
      <c r="B13" s="1">
        <v>468884</v>
      </c>
      <c r="C13" s="1">
        <v>175759</v>
      </c>
      <c r="D13" s="1">
        <v>134181</v>
      </c>
      <c r="E13" s="1">
        <v>102764</v>
      </c>
      <c r="F13" s="1">
        <v>40787</v>
      </c>
      <c r="J13" s="1">
        <v>15393</v>
      </c>
    </row>
    <row r="14" spans="1:10" x14ac:dyDescent="0.35">
      <c r="A14" s="7" t="s">
        <v>37</v>
      </c>
      <c r="B14" s="1">
        <v>513742</v>
      </c>
      <c r="C14" s="1">
        <v>265810</v>
      </c>
      <c r="D14" s="1">
        <v>143225</v>
      </c>
      <c r="E14" s="1">
        <v>55808</v>
      </c>
      <c r="F14" s="1">
        <v>29431</v>
      </c>
      <c r="J14" s="1">
        <v>19467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1517024</v>
      </c>
      <c r="C16" s="1">
        <v>659465</v>
      </c>
      <c r="D16" s="1">
        <v>406317</v>
      </c>
      <c r="E16" s="1">
        <v>228159</v>
      </c>
      <c r="F16" s="1">
        <v>134601</v>
      </c>
      <c r="J16" s="1">
        <v>88482</v>
      </c>
    </row>
    <row r="17" spans="1:10" x14ac:dyDescent="0.35">
      <c r="A17" s="7" t="s">
        <v>39</v>
      </c>
      <c r="B17" s="1">
        <v>1513383</v>
      </c>
      <c r="C17" s="1">
        <v>595176</v>
      </c>
      <c r="D17" s="1">
        <v>402310</v>
      </c>
      <c r="E17" s="1">
        <v>284352</v>
      </c>
      <c r="F17" s="1">
        <v>175256</v>
      </c>
      <c r="J17" s="1">
        <v>56290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1459281</v>
      </c>
      <c r="C19" s="1">
        <v>638130</v>
      </c>
      <c r="D19" s="1">
        <v>391883</v>
      </c>
      <c r="E19" s="1">
        <v>223617</v>
      </c>
      <c r="F19" s="1">
        <v>126688</v>
      </c>
      <c r="J19" s="1">
        <v>78962</v>
      </c>
    </row>
    <row r="20" spans="1:10" x14ac:dyDescent="0.35">
      <c r="A20" s="7" t="s">
        <v>41</v>
      </c>
      <c r="B20" s="1">
        <v>1453858</v>
      </c>
      <c r="C20" s="1">
        <v>581250</v>
      </c>
      <c r="D20" s="1">
        <v>389410</v>
      </c>
      <c r="E20" s="1">
        <v>268763</v>
      </c>
      <c r="F20" s="1">
        <v>160192</v>
      </c>
      <c r="J20" s="1">
        <v>54244</v>
      </c>
    </row>
    <row r="21" spans="1:10" x14ac:dyDescent="0.35">
      <c r="A21" s="7" t="s">
        <v>42</v>
      </c>
      <c r="B21" s="1">
        <v>38230</v>
      </c>
      <c r="C21" s="1">
        <v>11616</v>
      </c>
      <c r="D21" s="1">
        <v>1865</v>
      </c>
      <c r="E21" s="1">
        <v>15469</v>
      </c>
      <c r="F21" s="1">
        <v>7543</v>
      </c>
      <c r="J21" s="1">
        <v>1738</v>
      </c>
    </row>
    <row r="22" spans="1:10" x14ac:dyDescent="0.35">
      <c r="A22" s="7" t="s">
        <v>43</v>
      </c>
      <c r="B22" s="1">
        <v>45057</v>
      </c>
      <c r="C22" s="1">
        <v>13862</v>
      </c>
      <c r="D22" s="1">
        <v>12025</v>
      </c>
      <c r="E22" s="1">
        <v>4662</v>
      </c>
      <c r="F22" s="1">
        <v>14508</v>
      </c>
      <c r="J22" s="1" t="s">
        <v>31</v>
      </c>
    </row>
    <row r="23" spans="1:10" x14ac:dyDescent="0.35">
      <c r="A23" s="7" t="s">
        <v>44</v>
      </c>
      <c r="B23" s="1">
        <v>33982</v>
      </c>
      <c r="C23" s="1">
        <v>9782</v>
      </c>
      <c r="D23" s="1">
        <v>13445</v>
      </c>
      <c r="E23" s="1" t="s">
        <v>31</v>
      </c>
      <c r="F23" s="1">
        <v>926</v>
      </c>
      <c r="J23" s="1">
        <v>9829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131631</v>
      </c>
      <c r="C25" s="1">
        <v>55074</v>
      </c>
      <c r="D25" s="1">
        <v>29182</v>
      </c>
      <c r="E25" s="1">
        <v>32569</v>
      </c>
      <c r="F25" s="1">
        <v>12657</v>
      </c>
      <c r="J25" s="1">
        <v>2148</v>
      </c>
    </row>
    <row r="26" spans="1:10" x14ac:dyDescent="0.35">
      <c r="A26" s="7" t="s">
        <v>46</v>
      </c>
      <c r="B26" s="1">
        <v>2506410</v>
      </c>
      <c r="C26" s="1">
        <v>1098452</v>
      </c>
      <c r="D26" s="1">
        <v>669132</v>
      </c>
      <c r="E26" s="1">
        <v>375467</v>
      </c>
      <c r="F26" s="1">
        <v>233969</v>
      </c>
      <c r="J26" s="1">
        <v>129389</v>
      </c>
    </row>
    <row r="27" spans="1:10" x14ac:dyDescent="0.35">
      <c r="A27" s="7" t="s">
        <v>47</v>
      </c>
      <c r="B27" s="1">
        <v>228254</v>
      </c>
      <c r="C27" s="1">
        <v>59937</v>
      </c>
      <c r="D27" s="1">
        <v>61192</v>
      </c>
      <c r="E27" s="1">
        <v>74248</v>
      </c>
      <c r="F27" s="1">
        <v>25387</v>
      </c>
      <c r="J27" s="1">
        <v>7490</v>
      </c>
    </row>
    <row r="28" spans="1:10" x14ac:dyDescent="0.35">
      <c r="A28" s="7" t="s">
        <v>48</v>
      </c>
      <c r="B28" s="1">
        <v>73484</v>
      </c>
      <c r="C28" s="1">
        <v>24880</v>
      </c>
      <c r="D28" s="1">
        <v>16480</v>
      </c>
      <c r="E28" s="1">
        <v>14655</v>
      </c>
      <c r="F28" s="1">
        <v>17469</v>
      </c>
      <c r="J28" s="1" t="s">
        <v>31</v>
      </c>
    </row>
    <row r="29" spans="1:10" x14ac:dyDescent="0.35">
      <c r="A29" s="7" t="s">
        <v>49</v>
      </c>
      <c r="B29" s="1">
        <v>49034</v>
      </c>
      <c r="C29" s="1">
        <v>4902</v>
      </c>
      <c r="D29" s="1">
        <v>12007</v>
      </c>
      <c r="E29" s="1">
        <v>12727</v>
      </c>
      <c r="F29" s="1">
        <v>18268</v>
      </c>
      <c r="J29" s="1">
        <v>1130</v>
      </c>
    </row>
    <row r="30" spans="1:10" x14ac:dyDescent="0.35">
      <c r="A30" s="7" t="s">
        <v>44</v>
      </c>
      <c r="B30" s="1">
        <v>41594</v>
      </c>
      <c r="C30" s="1">
        <v>11395</v>
      </c>
      <c r="D30" s="1">
        <v>20633</v>
      </c>
      <c r="E30" s="1">
        <v>2845</v>
      </c>
      <c r="F30" s="1">
        <v>2107</v>
      </c>
      <c r="J30" s="1">
        <v>4614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385562</v>
      </c>
      <c r="C32" s="1">
        <v>123617</v>
      </c>
      <c r="D32" s="1">
        <v>92239</v>
      </c>
      <c r="E32" s="1">
        <v>116944</v>
      </c>
      <c r="F32" s="1">
        <v>43123</v>
      </c>
      <c r="J32" s="1">
        <v>9638</v>
      </c>
    </row>
    <row r="33" spans="1:10" x14ac:dyDescent="0.35">
      <c r="A33" s="7" t="s">
        <v>51</v>
      </c>
      <c r="B33" s="1">
        <v>2472960</v>
      </c>
      <c r="C33" s="1">
        <v>1087802</v>
      </c>
      <c r="D33" s="1">
        <v>658218</v>
      </c>
      <c r="E33" s="1">
        <v>370379</v>
      </c>
      <c r="F33" s="1">
        <v>233043</v>
      </c>
      <c r="J33" s="1">
        <v>123518</v>
      </c>
    </row>
    <row r="34" spans="1:10" x14ac:dyDescent="0.35">
      <c r="A34" s="7" t="s">
        <v>52</v>
      </c>
      <c r="B34" s="1">
        <v>118646</v>
      </c>
      <c r="C34" s="1">
        <v>29004</v>
      </c>
      <c r="D34" s="1">
        <v>35510</v>
      </c>
      <c r="E34" s="1">
        <v>22343</v>
      </c>
      <c r="F34" s="1">
        <v>30658</v>
      </c>
      <c r="J34" s="1">
        <v>1130</v>
      </c>
    </row>
    <row r="35" spans="1:10" x14ac:dyDescent="0.35">
      <c r="A35" s="7" t="s">
        <v>44</v>
      </c>
      <c r="B35" s="1">
        <v>53239</v>
      </c>
      <c r="C35" s="1">
        <v>14218</v>
      </c>
      <c r="D35" s="1">
        <v>22659</v>
      </c>
      <c r="E35" s="1">
        <v>2845</v>
      </c>
      <c r="F35" s="1">
        <v>3033</v>
      </c>
      <c r="J35" s="1">
        <v>10485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310362</v>
      </c>
      <c r="C37" s="1">
        <v>127238</v>
      </c>
      <c r="D37" s="1">
        <v>84256</v>
      </c>
      <c r="E37" s="1">
        <v>49223</v>
      </c>
      <c r="F37" s="1">
        <v>42531</v>
      </c>
      <c r="G37" s="1">
        <f>SUM(C37:F37)</f>
        <v>303248</v>
      </c>
      <c r="H37" s="1">
        <f>SUM(E37:F37)</f>
        <v>91754</v>
      </c>
      <c r="I37" s="9">
        <f>H37/G37</f>
        <v>0.30257083311349126</v>
      </c>
      <c r="J37" s="1">
        <v>7114</v>
      </c>
    </row>
    <row r="38" spans="1:10" x14ac:dyDescent="0.35">
      <c r="A38" s="7" t="s">
        <v>54</v>
      </c>
      <c r="B38" s="1">
        <v>1872249</v>
      </c>
      <c r="C38" s="1">
        <v>858545</v>
      </c>
      <c r="D38" s="1">
        <v>529891</v>
      </c>
      <c r="E38" s="1">
        <v>261379</v>
      </c>
      <c r="F38" s="1">
        <v>158716</v>
      </c>
      <c r="G38" s="1">
        <f t="shared" ref="G38:G41" si="0">SUM(C38:F38)</f>
        <v>1808531</v>
      </c>
      <c r="H38" s="1">
        <f t="shared" ref="H38:H41" si="1">SUM(E38:F38)</f>
        <v>420095</v>
      </c>
      <c r="I38" s="9">
        <f t="shared" ref="I38:I41" si="2">H38/G38</f>
        <v>0.23228520827124335</v>
      </c>
      <c r="J38" s="1">
        <v>63717</v>
      </c>
    </row>
    <row r="39" spans="1:10" x14ac:dyDescent="0.35">
      <c r="A39" s="7" t="s">
        <v>55</v>
      </c>
      <c r="B39" s="1">
        <v>201805</v>
      </c>
      <c r="C39" s="1">
        <v>31872</v>
      </c>
      <c r="D39" s="1">
        <v>32370</v>
      </c>
      <c r="E39" s="1">
        <v>72935</v>
      </c>
      <c r="F39" s="1">
        <v>47841</v>
      </c>
      <c r="G39" s="1">
        <f t="shared" si="0"/>
        <v>185018</v>
      </c>
      <c r="H39" s="1">
        <f t="shared" si="1"/>
        <v>120776</v>
      </c>
      <c r="I39" s="9">
        <f t="shared" si="2"/>
        <v>0.65277972953982855</v>
      </c>
      <c r="J39" s="1">
        <v>16788</v>
      </c>
    </row>
    <row r="40" spans="1:10" x14ac:dyDescent="0.35">
      <c r="A40" s="7" t="s">
        <v>56</v>
      </c>
      <c r="B40" s="1">
        <v>358986</v>
      </c>
      <c r="C40" s="1">
        <v>168816</v>
      </c>
      <c r="D40" s="1">
        <v>83460</v>
      </c>
      <c r="E40" s="1">
        <v>63508</v>
      </c>
      <c r="F40" s="1">
        <v>21191</v>
      </c>
      <c r="G40" s="1">
        <f t="shared" si="0"/>
        <v>336975</v>
      </c>
      <c r="H40" s="1">
        <f t="shared" si="1"/>
        <v>84699</v>
      </c>
      <c r="I40" s="9">
        <f t="shared" si="2"/>
        <v>0.25135099042955711</v>
      </c>
      <c r="J40" s="1">
        <v>22012</v>
      </c>
    </row>
    <row r="41" spans="1:10" x14ac:dyDescent="0.35">
      <c r="A41" s="7" t="s">
        <v>57</v>
      </c>
      <c r="B41" s="1">
        <v>287005</v>
      </c>
      <c r="C41" s="1">
        <v>68170</v>
      </c>
      <c r="D41" s="1">
        <v>78650</v>
      </c>
      <c r="E41" s="1">
        <v>65466</v>
      </c>
      <c r="F41" s="1">
        <v>39578</v>
      </c>
      <c r="G41" s="1">
        <f t="shared" si="0"/>
        <v>251864</v>
      </c>
      <c r="H41" s="1">
        <f t="shared" si="1"/>
        <v>105044</v>
      </c>
      <c r="I41" s="9">
        <f t="shared" si="2"/>
        <v>0.41706635327001873</v>
      </c>
      <c r="J41" s="1">
        <v>35141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138289</v>
      </c>
      <c r="C43" s="1">
        <v>31994</v>
      </c>
      <c r="D43" s="1">
        <v>41618</v>
      </c>
      <c r="E43" s="1">
        <v>31991</v>
      </c>
      <c r="F43" s="1">
        <v>14349</v>
      </c>
      <c r="J43" s="1">
        <v>18337</v>
      </c>
    </row>
    <row r="44" spans="1:10" x14ac:dyDescent="0.35">
      <c r="A44" s="7" t="s">
        <v>59</v>
      </c>
      <c r="B44" s="1">
        <v>701327</v>
      </c>
      <c r="C44" s="1">
        <v>206857</v>
      </c>
      <c r="D44" s="1">
        <v>193674</v>
      </c>
      <c r="E44" s="1">
        <v>139116</v>
      </c>
      <c r="F44" s="1">
        <v>107437</v>
      </c>
      <c r="J44" s="1">
        <v>54243</v>
      </c>
    </row>
    <row r="45" spans="1:10" x14ac:dyDescent="0.35">
      <c r="A45" s="7" t="s">
        <v>60</v>
      </c>
      <c r="B45" s="1">
        <v>840008</v>
      </c>
      <c r="C45" s="1">
        <v>218175</v>
      </c>
      <c r="D45" s="1">
        <v>265369</v>
      </c>
      <c r="E45" s="1">
        <v>213874</v>
      </c>
      <c r="F45" s="1">
        <v>109961</v>
      </c>
      <c r="J45" s="1">
        <v>32629</v>
      </c>
    </row>
    <row r="46" spans="1:10" x14ac:dyDescent="0.35">
      <c r="A46" s="7" t="s">
        <v>61</v>
      </c>
      <c r="B46" s="1">
        <v>1350783</v>
      </c>
      <c r="C46" s="1">
        <v>797615</v>
      </c>
      <c r="D46" s="1">
        <v>307965</v>
      </c>
      <c r="E46" s="1">
        <v>127531</v>
      </c>
      <c r="F46" s="1">
        <v>78110</v>
      </c>
      <c r="J46" s="1">
        <v>39564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1718375</v>
      </c>
      <c r="C48" s="1">
        <v>823094</v>
      </c>
      <c r="D48" s="1">
        <v>470459</v>
      </c>
      <c r="E48" s="1">
        <v>190776</v>
      </c>
      <c r="F48" s="1">
        <v>151749</v>
      </c>
      <c r="J48" s="1">
        <v>82297</v>
      </c>
    </row>
    <row r="49" spans="1:10" x14ac:dyDescent="0.35">
      <c r="A49" s="7" t="s">
        <v>63</v>
      </c>
      <c r="B49" s="1">
        <v>63608</v>
      </c>
      <c r="C49" s="1">
        <v>20518</v>
      </c>
      <c r="D49" s="1">
        <v>24949</v>
      </c>
      <c r="E49" s="1">
        <v>10987</v>
      </c>
      <c r="F49" s="1">
        <v>3973</v>
      </c>
      <c r="J49" s="1">
        <v>3181</v>
      </c>
    </row>
    <row r="50" spans="1:10" x14ac:dyDescent="0.35">
      <c r="A50" s="7" t="s">
        <v>64</v>
      </c>
      <c r="B50" s="1">
        <v>367687</v>
      </c>
      <c r="C50" s="1">
        <v>108719</v>
      </c>
      <c r="D50" s="1">
        <v>103491</v>
      </c>
      <c r="E50" s="1">
        <v>94894</v>
      </c>
      <c r="F50" s="1">
        <v>53433</v>
      </c>
      <c r="J50" s="1">
        <v>7149</v>
      </c>
    </row>
    <row r="51" spans="1:10" x14ac:dyDescent="0.35">
      <c r="A51" s="7" t="s">
        <v>65</v>
      </c>
      <c r="B51" s="1">
        <v>869542</v>
      </c>
      <c r="C51" s="1">
        <v>298066</v>
      </c>
      <c r="D51" s="1">
        <v>207015</v>
      </c>
      <c r="E51" s="1">
        <v>214275</v>
      </c>
      <c r="F51" s="1">
        <v>100702</v>
      </c>
      <c r="J51" s="1">
        <v>49485</v>
      </c>
    </row>
    <row r="52" spans="1:10" x14ac:dyDescent="0.35">
      <c r="A52" s="7" t="s">
        <v>44</v>
      </c>
      <c r="B52" s="1">
        <v>11194</v>
      </c>
      <c r="C52" s="1">
        <v>4244</v>
      </c>
      <c r="D52" s="1">
        <v>2712</v>
      </c>
      <c r="E52" s="1">
        <v>1578</v>
      </c>
      <c r="F52" s="1" t="s">
        <v>31</v>
      </c>
      <c r="J52" s="1">
        <v>2660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294324</v>
      </c>
      <c r="C54" s="1">
        <v>128729</v>
      </c>
      <c r="D54" s="1">
        <v>54678</v>
      </c>
      <c r="E54" s="1">
        <v>44096</v>
      </c>
      <c r="F54" s="1">
        <v>51965</v>
      </c>
      <c r="J54" s="1">
        <v>14856</v>
      </c>
    </row>
    <row r="55" spans="1:10" x14ac:dyDescent="0.35">
      <c r="A55" s="7" t="s">
        <v>67</v>
      </c>
      <c r="B55" s="1">
        <v>1053199</v>
      </c>
      <c r="C55" s="1">
        <v>529031</v>
      </c>
      <c r="D55" s="1">
        <v>249077</v>
      </c>
      <c r="E55" s="1">
        <v>145444</v>
      </c>
      <c r="F55" s="1">
        <v>98092</v>
      </c>
      <c r="J55" s="1">
        <v>31554</v>
      </c>
    </row>
    <row r="56" spans="1:10" x14ac:dyDescent="0.35">
      <c r="A56" s="7" t="s">
        <v>68</v>
      </c>
      <c r="B56" s="1">
        <v>607963</v>
      </c>
      <c r="C56" s="1">
        <v>246322</v>
      </c>
      <c r="D56" s="1">
        <v>176009</v>
      </c>
      <c r="E56" s="1">
        <v>113432</v>
      </c>
      <c r="F56" s="1">
        <v>57302</v>
      </c>
      <c r="J56" s="1">
        <v>14898</v>
      </c>
    </row>
    <row r="57" spans="1:10" x14ac:dyDescent="0.35">
      <c r="A57" s="7" t="s">
        <v>69</v>
      </c>
      <c r="B57" s="1">
        <v>575095</v>
      </c>
      <c r="C57" s="1">
        <v>260199</v>
      </c>
      <c r="D57" s="1">
        <v>145507</v>
      </c>
      <c r="E57" s="1">
        <v>108684</v>
      </c>
      <c r="F57" s="1">
        <v>39834</v>
      </c>
      <c r="J57" s="1">
        <v>20871</v>
      </c>
    </row>
    <row r="58" spans="1:10" x14ac:dyDescent="0.35">
      <c r="A58" s="7" t="s">
        <v>70</v>
      </c>
      <c r="B58" s="1">
        <v>203320</v>
      </c>
      <c r="C58" s="1">
        <v>51566</v>
      </c>
      <c r="D58" s="1">
        <v>80177</v>
      </c>
      <c r="E58" s="1">
        <v>25890</v>
      </c>
      <c r="F58" s="1">
        <v>25310</v>
      </c>
      <c r="J58" s="1">
        <v>20378</v>
      </c>
    </row>
    <row r="59" spans="1:10" x14ac:dyDescent="0.35">
      <c r="A59" s="7" t="s">
        <v>71</v>
      </c>
      <c r="B59" s="1">
        <v>83048</v>
      </c>
      <c r="C59" s="1">
        <v>23659</v>
      </c>
      <c r="D59" s="1">
        <v>30373</v>
      </c>
      <c r="E59" s="1">
        <v>13770</v>
      </c>
      <c r="F59" s="1">
        <v>10210</v>
      </c>
      <c r="J59" s="1">
        <v>5035</v>
      </c>
    </row>
    <row r="60" spans="1:10" x14ac:dyDescent="0.35">
      <c r="A60" s="7" t="s">
        <v>72</v>
      </c>
      <c r="B60" s="1">
        <v>213458</v>
      </c>
      <c r="C60" s="1">
        <v>15136</v>
      </c>
      <c r="D60" s="1">
        <v>72805</v>
      </c>
      <c r="E60" s="1">
        <v>61194</v>
      </c>
      <c r="F60" s="1">
        <v>27142</v>
      </c>
      <c r="J60" s="1">
        <v>37181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1097486</v>
      </c>
      <c r="C62" s="1">
        <v>397887</v>
      </c>
      <c r="D62" s="1">
        <v>310467</v>
      </c>
      <c r="E62" s="1">
        <v>177935</v>
      </c>
      <c r="F62" s="1">
        <v>116599</v>
      </c>
      <c r="G62" s="1">
        <f>SUM(C62:F62)</f>
        <v>1002888</v>
      </c>
      <c r="H62" s="1">
        <f>SUM(E62:F62)</f>
        <v>294534</v>
      </c>
      <c r="I62" s="9">
        <f>H62/G62</f>
        <v>0.29368583530763154</v>
      </c>
      <c r="J62" s="1">
        <v>94598</v>
      </c>
    </row>
    <row r="63" spans="1:10" x14ac:dyDescent="0.35">
      <c r="A63" s="7" t="s">
        <v>74</v>
      </c>
      <c r="B63" s="1">
        <v>1932921</v>
      </c>
      <c r="C63" s="1">
        <v>856753</v>
      </c>
      <c r="D63" s="1">
        <v>498160</v>
      </c>
      <c r="E63" s="1">
        <v>334576</v>
      </c>
      <c r="F63" s="1">
        <v>193258</v>
      </c>
      <c r="G63" s="1">
        <f>SUM(C63:F63)</f>
        <v>1882747</v>
      </c>
      <c r="H63" s="1">
        <f>SUM(E63:F63)</f>
        <v>527834</v>
      </c>
      <c r="I63" s="9">
        <f>H63/G63</f>
        <v>0.28035312232604803</v>
      </c>
      <c r="J63" s="1">
        <v>50174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377110</v>
      </c>
      <c r="C65" s="1">
        <v>84591</v>
      </c>
      <c r="D65" s="1">
        <v>113508</v>
      </c>
      <c r="E65" s="1">
        <v>92250</v>
      </c>
      <c r="F65" s="1">
        <v>82382</v>
      </c>
      <c r="J65" s="1">
        <v>4379</v>
      </c>
    </row>
    <row r="66" spans="1:10" x14ac:dyDescent="0.35">
      <c r="A66" s="7" t="s">
        <v>51</v>
      </c>
      <c r="B66" s="1">
        <v>2553726</v>
      </c>
      <c r="C66" s="1">
        <v>1162681</v>
      </c>
      <c r="D66" s="1">
        <v>685510</v>
      </c>
      <c r="E66" s="1">
        <v>411102</v>
      </c>
      <c r="F66" s="1">
        <v>227475</v>
      </c>
      <c r="J66" s="1">
        <v>66958</v>
      </c>
    </row>
    <row r="67" spans="1:10" x14ac:dyDescent="0.35">
      <c r="A67" s="7" t="s">
        <v>44</v>
      </c>
      <c r="B67" s="1">
        <v>99571</v>
      </c>
      <c r="C67" s="1">
        <v>7368</v>
      </c>
      <c r="D67" s="1">
        <v>9609</v>
      </c>
      <c r="E67" s="1">
        <v>9159</v>
      </c>
      <c r="F67" s="1" t="s">
        <v>31</v>
      </c>
      <c r="J67" s="1">
        <v>73435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2005110</v>
      </c>
      <c r="C69" s="1">
        <v>872831</v>
      </c>
      <c r="D69" s="1">
        <v>522034</v>
      </c>
      <c r="E69" s="1">
        <v>360545</v>
      </c>
      <c r="F69" s="1">
        <v>190883</v>
      </c>
      <c r="J69" s="1">
        <v>58817</v>
      </c>
    </row>
    <row r="70" spans="1:10" x14ac:dyDescent="0.35">
      <c r="A70" s="7" t="s">
        <v>51</v>
      </c>
      <c r="B70" s="1">
        <v>931666</v>
      </c>
      <c r="C70" s="1">
        <v>374441</v>
      </c>
      <c r="D70" s="1">
        <v>276502</v>
      </c>
      <c r="E70" s="1">
        <v>149230</v>
      </c>
      <c r="F70" s="1">
        <v>118974</v>
      </c>
      <c r="J70" s="1">
        <v>12520</v>
      </c>
    </row>
    <row r="71" spans="1:10" x14ac:dyDescent="0.35">
      <c r="A71" s="7" t="s">
        <v>44</v>
      </c>
      <c r="B71" s="1">
        <v>93631</v>
      </c>
      <c r="C71" s="1">
        <v>7368</v>
      </c>
      <c r="D71" s="1">
        <v>10091</v>
      </c>
      <c r="E71" s="1">
        <v>2736</v>
      </c>
      <c r="F71" s="1" t="s">
        <v>31</v>
      </c>
      <c r="J71" s="1">
        <v>73435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171665</v>
      </c>
      <c r="C73" s="1">
        <v>21909</v>
      </c>
      <c r="D73" s="1">
        <v>37158</v>
      </c>
      <c r="E73" s="1">
        <v>60950</v>
      </c>
      <c r="F73" s="1">
        <v>50162</v>
      </c>
      <c r="G73" s="1">
        <f>SUM(C73:F73)</f>
        <v>170179</v>
      </c>
      <c r="H73" s="1">
        <f>SUM(E73:F73)</f>
        <v>111112</v>
      </c>
      <c r="I73" s="9">
        <f>H73/G73</f>
        <v>0.65291252152145685</v>
      </c>
      <c r="J73" s="1">
        <v>1485</v>
      </c>
    </row>
    <row r="74" spans="1:10" x14ac:dyDescent="0.35">
      <c r="A74" s="7" t="s">
        <v>76</v>
      </c>
      <c r="B74" s="1">
        <v>162563</v>
      </c>
      <c r="C74" s="1">
        <v>22959</v>
      </c>
      <c r="D74" s="1">
        <v>27422</v>
      </c>
      <c r="E74" s="1">
        <v>49305</v>
      </c>
      <c r="F74" s="1">
        <v>62877</v>
      </c>
      <c r="G74" s="1">
        <f>SUM(C74:F74)</f>
        <v>162563</v>
      </c>
      <c r="H74" s="1">
        <f>SUM(E74:F74)</f>
        <v>112182</v>
      </c>
      <c r="I74" s="9">
        <f>H74/G74</f>
        <v>0.69008322927111332</v>
      </c>
      <c r="J74" s="1" t="s">
        <v>31</v>
      </c>
    </row>
    <row r="75" spans="1:10" x14ac:dyDescent="0.35">
      <c r="A75" s="7" t="s">
        <v>77</v>
      </c>
      <c r="B75" s="1">
        <v>223382</v>
      </c>
      <c r="C75" s="1">
        <v>47339</v>
      </c>
      <c r="D75" s="1">
        <v>89825</v>
      </c>
      <c r="E75" s="1">
        <v>38632</v>
      </c>
      <c r="F75" s="1">
        <v>47585</v>
      </c>
      <c r="J75" s="1" t="s">
        <v>31</v>
      </c>
    </row>
    <row r="76" spans="1:10" x14ac:dyDescent="0.35">
      <c r="A76" s="7" t="s">
        <v>78</v>
      </c>
      <c r="B76" s="1">
        <v>376165</v>
      </c>
      <c r="C76" s="1">
        <v>118164</v>
      </c>
      <c r="D76" s="1">
        <v>98297</v>
      </c>
      <c r="E76" s="1">
        <v>108287</v>
      </c>
      <c r="F76" s="1">
        <v>51417</v>
      </c>
      <c r="J76" s="1" t="s">
        <v>31</v>
      </c>
    </row>
    <row r="77" spans="1:10" x14ac:dyDescent="0.35">
      <c r="A77" s="7" t="s">
        <v>174</v>
      </c>
      <c r="C77" s="1">
        <f>SUM(C73:C76)</f>
        <v>210371</v>
      </c>
      <c r="D77" s="1">
        <f>SUM(D73:D76)</f>
        <v>252702</v>
      </c>
      <c r="E77" s="1">
        <f>SUM(E73:E76)</f>
        <v>257174</v>
      </c>
      <c r="F77" s="1">
        <f>SUM(F73:F76)</f>
        <v>212041</v>
      </c>
      <c r="G77" s="1">
        <f>SUM(C77:F77)</f>
        <v>932288</v>
      </c>
      <c r="H77" s="1">
        <f>SUM(E77:F77)</f>
        <v>469215</v>
      </c>
      <c r="I77" s="9">
        <f>H77/G77</f>
        <v>0.50329404647490905</v>
      </c>
    </row>
    <row r="78" spans="1:10" x14ac:dyDescent="0.35">
      <c r="A78" s="7"/>
    </row>
    <row r="79" spans="1:10" x14ac:dyDescent="0.35">
      <c r="A79" s="7" t="s">
        <v>79</v>
      </c>
      <c r="B79" s="1">
        <v>350521</v>
      </c>
      <c r="C79" s="1">
        <v>148737</v>
      </c>
      <c r="D79" s="1">
        <v>109045</v>
      </c>
      <c r="E79" s="1">
        <v>67700</v>
      </c>
      <c r="F79" s="1">
        <v>25039</v>
      </c>
      <c r="J79" s="1" t="s">
        <v>31</v>
      </c>
    </row>
    <row r="80" spans="1:10" x14ac:dyDescent="0.35">
      <c r="A80" s="7" t="s">
        <v>80</v>
      </c>
      <c r="B80" s="1">
        <v>502738</v>
      </c>
      <c r="C80" s="1">
        <v>226013</v>
      </c>
      <c r="D80" s="1">
        <v>149210</v>
      </c>
      <c r="E80" s="1">
        <v>92909</v>
      </c>
      <c r="F80" s="1">
        <v>34606</v>
      </c>
      <c r="J80" s="1" t="s">
        <v>31</v>
      </c>
    </row>
    <row r="81" spans="1:10" x14ac:dyDescent="0.35">
      <c r="A81" s="7" t="s">
        <v>81</v>
      </c>
      <c r="B81" s="1">
        <v>234610</v>
      </c>
      <c r="C81" s="1">
        <v>125280</v>
      </c>
      <c r="D81" s="1">
        <v>82996</v>
      </c>
      <c r="E81" s="1">
        <v>21864</v>
      </c>
      <c r="F81" s="1">
        <v>4470</v>
      </c>
      <c r="J81" s="1" t="s">
        <v>31</v>
      </c>
    </row>
    <row r="82" spans="1:10" x14ac:dyDescent="0.35">
      <c r="A82" s="7" t="s">
        <v>82</v>
      </c>
      <c r="B82" s="1">
        <v>534389</v>
      </c>
      <c r="C82" s="1">
        <v>413219</v>
      </c>
      <c r="D82" s="1">
        <v>96933</v>
      </c>
      <c r="E82" s="1">
        <v>19122</v>
      </c>
      <c r="F82" s="1">
        <v>5115</v>
      </c>
      <c r="J82" s="1" t="s">
        <v>31</v>
      </c>
    </row>
    <row r="83" spans="1:10" x14ac:dyDescent="0.35">
      <c r="A83" s="7"/>
      <c r="C83" s="1">
        <f>SUM(C79:C82)</f>
        <v>913249</v>
      </c>
      <c r="D83" s="1">
        <f>SUM(D79:D82)</f>
        <v>438184</v>
      </c>
      <c r="E83" s="1">
        <f>SUM(E79:E82)</f>
        <v>201595</v>
      </c>
      <c r="F83" s="1">
        <f>SUM(F79:F82)</f>
        <v>69230</v>
      </c>
      <c r="G83" s="1">
        <f>SUM(C83:F83)</f>
        <v>1622258</v>
      </c>
    </row>
    <row r="84" spans="1:10" x14ac:dyDescent="0.35">
      <c r="A84" s="7" t="s">
        <v>175</v>
      </c>
      <c r="G84" s="1">
        <f>G83+G77</f>
        <v>2554546</v>
      </c>
    </row>
    <row r="85" spans="1:10" x14ac:dyDescent="0.35">
      <c r="A85" s="7" t="s">
        <v>44</v>
      </c>
      <c r="B85" s="1">
        <v>474375</v>
      </c>
      <c r="C85" s="1">
        <v>131020</v>
      </c>
      <c r="D85" s="1">
        <v>117740</v>
      </c>
      <c r="E85" s="1">
        <v>53742</v>
      </c>
      <c r="F85" s="1">
        <v>28586</v>
      </c>
      <c r="J85" s="1">
        <v>143287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2439620</v>
      </c>
      <c r="C87" s="1">
        <v>1116521</v>
      </c>
      <c r="D87" s="1">
        <v>688252</v>
      </c>
      <c r="E87" s="1">
        <v>421868</v>
      </c>
      <c r="F87" s="1">
        <v>202966</v>
      </c>
      <c r="J87" s="1">
        <v>10013</v>
      </c>
    </row>
    <row r="88" spans="1:10" x14ac:dyDescent="0.35">
      <c r="A88" s="7" t="s">
        <v>84</v>
      </c>
      <c r="B88" s="1">
        <v>1098985</v>
      </c>
      <c r="C88" s="1">
        <v>305402</v>
      </c>
      <c r="D88" s="1">
        <v>416542</v>
      </c>
      <c r="E88" s="1">
        <v>217954</v>
      </c>
      <c r="F88" s="1">
        <v>159088</v>
      </c>
      <c r="J88" s="1" t="s">
        <v>31</v>
      </c>
    </row>
    <row r="89" spans="1:10" ht="43.5" x14ac:dyDescent="0.35">
      <c r="A89" s="7" t="s">
        <v>85</v>
      </c>
      <c r="B89" s="1">
        <v>791359</v>
      </c>
      <c r="C89" s="1">
        <v>195728</v>
      </c>
      <c r="D89" s="1">
        <v>271665</v>
      </c>
      <c r="E89" s="1">
        <v>191581</v>
      </c>
      <c r="F89" s="1">
        <v>132386</v>
      </c>
      <c r="J89" s="1" t="s">
        <v>31</v>
      </c>
    </row>
    <row r="90" spans="1:10" x14ac:dyDescent="0.35">
      <c r="A90" s="7" t="s">
        <v>86</v>
      </c>
      <c r="B90" s="1">
        <v>242029</v>
      </c>
      <c r="C90" s="1">
        <v>11598</v>
      </c>
      <c r="D90" s="1">
        <v>79109</v>
      </c>
      <c r="E90" s="1">
        <v>55789</v>
      </c>
      <c r="F90" s="1">
        <v>95533</v>
      </c>
      <c r="J90" s="1" t="s">
        <v>31</v>
      </c>
    </row>
    <row r="91" spans="1:10" x14ac:dyDescent="0.35">
      <c r="A91" s="7" t="s">
        <v>87</v>
      </c>
      <c r="B91" s="1">
        <v>41202</v>
      </c>
      <c r="C91" s="1">
        <v>9003</v>
      </c>
      <c r="D91" s="1">
        <v>16383</v>
      </c>
      <c r="E91" s="1">
        <v>6015</v>
      </c>
      <c r="F91" s="1">
        <v>9800</v>
      </c>
      <c r="J91" s="1" t="s">
        <v>31</v>
      </c>
    </row>
    <row r="92" spans="1:10" ht="29" x14ac:dyDescent="0.35">
      <c r="A92" s="7" t="s">
        <v>88</v>
      </c>
      <c r="B92" s="1">
        <v>62956</v>
      </c>
      <c r="C92" s="1">
        <v>1203</v>
      </c>
      <c r="D92" s="1">
        <v>11754</v>
      </c>
      <c r="E92" s="1">
        <v>23252</v>
      </c>
      <c r="F92" s="1">
        <v>26747</v>
      </c>
      <c r="J92" s="1" t="s">
        <v>31</v>
      </c>
    </row>
    <row r="93" spans="1:10" x14ac:dyDescent="0.35">
      <c r="A93" s="7" t="s">
        <v>89</v>
      </c>
      <c r="B93" s="1">
        <v>171039</v>
      </c>
      <c r="C93" s="1">
        <v>35664</v>
      </c>
      <c r="D93" s="1">
        <v>31915</v>
      </c>
      <c r="E93" s="1">
        <v>41814</v>
      </c>
      <c r="F93" s="1">
        <v>60161</v>
      </c>
      <c r="G93" s="1">
        <f>SUM(C93:F93)</f>
        <v>169554</v>
      </c>
      <c r="H93" s="1">
        <f>E93+F93</f>
        <v>101975</v>
      </c>
      <c r="I93" s="9">
        <f>H93/G93</f>
        <v>0.60143081260247477</v>
      </c>
      <c r="J93" s="1">
        <v>1485</v>
      </c>
    </row>
    <row r="94" spans="1:10" ht="29" x14ac:dyDescent="0.35">
      <c r="A94" s="7" t="s">
        <v>90</v>
      </c>
      <c r="B94" s="1">
        <v>28867</v>
      </c>
      <c r="C94" s="1">
        <v>1123</v>
      </c>
      <c r="D94" s="1">
        <v>2999</v>
      </c>
      <c r="E94" s="1">
        <v>11686</v>
      </c>
      <c r="F94" s="1">
        <v>13059</v>
      </c>
      <c r="J94" s="1" t="s">
        <v>31</v>
      </c>
    </row>
    <row r="95" spans="1:10" x14ac:dyDescent="0.35">
      <c r="A95" s="7" t="s">
        <v>91</v>
      </c>
      <c r="B95" s="1">
        <v>97289</v>
      </c>
      <c r="C95" s="1">
        <v>10852</v>
      </c>
      <c r="D95" s="1">
        <v>19879</v>
      </c>
      <c r="E95" s="1">
        <v>21321</v>
      </c>
      <c r="F95" s="1">
        <v>45236</v>
      </c>
      <c r="J95" s="1" t="s">
        <v>31</v>
      </c>
    </row>
    <row r="96" spans="1:10" x14ac:dyDescent="0.35">
      <c r="A96" s="7" t="s">
        <v>92</v>
      </c>
      <c r="B96" s="1">
        <v>41790</v>
      </c>
      <c r="C96" s="1">
        <v>3845</v>
      </c>
      <c r="D96" s="1">
        <v>18703</v>
      </c>
      <c r="E96" s="1">
        <v>5835</v>
      </c>
      <c r="F96" s="1">
        <v>13407</v>
      </c>
      <c r="J96" s="1" t="s">
        <v>31</v>
      </c>
    </row>
    <row r="97" spans="1:10" x14ac:dyDescent="0.35">
      <c r="A97" s="7" t="s">
        <v>52</v>
      </c>
      <c r="B97" s="1">
        <v>97889</v>
      </c>
      <c r="C97" s="1">
        <v>29824</v>
      </c>
      <c r="D97" s="1">
        <v>22142</v>
      </c>
      <c r="E97" s="1">
        <v>21092</v>
      </c>
      <c r="F97" s="1">
        <v>24831</v>
      </c>
      <c r="J97" s="1" t="s">
        <v>31</v>
      </c>
    </row>
    <row r="98" spans="1:10" x14ac:dyDescent="0.35">
      <c r="A98" s="7" t="s">
        <v>44</v>
      </c>
      <c r="B98" s="1">
        <v>190386</v>
      </c>
      <c r="C98" s="1">
        <v>18768</v>
      </c>
      <c r="D98" s="1">
        <v>29224</v>
      </c>
      <c r="E98" s="1">
        <v>9119</v>
      </c>
      <c r="F98" s="1" t="s">
        <v>31</v>
      </c>
      <c r="J98" s="1">
        <v>133274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7059</v>
      </c>
      <c r="C100" s="1">
        <v>5818</v>
      </c>
      <c r="D100" s="1" t="s">
        <v>31</v>
      </c>
      <c r="E100" s="1">
        <v>364</v>
      </c>
      <c r="F100" s="1" t="s">
        <v>31</v>
      </c>
      <c r="J100" s="1">
        <v>877</v>
      </c>
    </row>
    <row r="101" spans="1:10" x14ac:dyDescent="0.35">
      <c r="A101" s="7" t="s">
        <v>94</v>
      </c>
      <c r="B101" s="1">
        <v>1803</v>
      </c>
      <c r="C101" s="1">
        <v>1048</v>
      </c>
      <c r="D101" s="1" t="s">
        <v>31</v>
      </c>
      <c r="E101" s="1" t="s">
        <v>31</v>
      </c>
      <c r="F101" s="1" t="s">
        <v>31</v>
      </c>
      <c r="J101" s="1">
        <v>756</v>
      </c>
    </row>
    <row r="102" spans="1:10" x14ac:dyDescent="0.35">
      <c r="A102" s="7" t="s">
        <v>95</v>
      </c>
      <c r="B102" s="1">
        <v>13331</v>
      </c>
      <c r="C102" s="1">
        <v>2567</v>
      </c>
      <c r="D102" s="1">
        <v>6776</v>
      </c>
      <c r="E102" s="1">
        <v>2208</v>
      </c>
      <c r="F102" s="1">
        <v>1779</v>
      </c>
      <c r="J102" s="1" t="s">
        <v>31</v>
      </c>
    </row>
    <row r="103" spans="1:10" x14ac:dyDescent="0.35">
      <c r="A103" s="7" t="s">
        <v>96</v>
      </c>
      <c r="B103" s="1">
        <v>1279</v>
      </c>
      <c r="C103" s="1">
        <v>1279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2989792</v>
      </c>
      <c r="C104" s="1">
        <v>1239107</v>
      </c>
      <c r="D104" s="1">
        <v>792242</v>
      </c>
      <c r="E104" s="1">
        <v>509939</v>
      </c>
      <c r="F104" s="1">
        <v>308077</v>
      </c>
      <c r="J104" s="1">
        <v>140427</v>
      </c>
    </row>
    <row r="105" spans="1:10" x14ac:dyDescent="0.35">
      <c r="A105" s="7" t="s">
        <v>44</v>
      </c>
      <c r="B105" s="1">
        <v>17142</v>
      </c>
      <c r="C105" s="1">
        <v>4821</v>
      </c>
      <c r="D105" s="1">
        <v>9609</v>
      </c>
      <c r="E105" s="1" t="s">
        <v>31</v>
      </c>
      <c r="F105" s="1" t="s">
        <v>31</v>
      </c>
      <c r="J105" s="1">
        <v>2712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1774436</v>
      </c>
      <c r="C107" s="1">
        <v>903739</v>
      </c>
      <c r="D107" s="1">
        <v>445257</v>
      </c>
      <c r="E107" s="1">
        <v>256038</v>
      </c>
      <c r="F107" s="1">
        <v>169402</v>
      </c>
      <c r="J107" s="1" t="s">
        <v>31</v>
      </c>
    </row>
    <row r="108" spans="1:10" x14ac:dyDescent="0.35">
      <c r="A108" s="7" t="s">
        <v>99</v>
      </c>
      <c r="B108" s="1">
        <v>816916</v>
      </c>
      <c r="C108" s="1">
        <v>255278</v>
      </c>
      <c r="D108" s="1">
        <v>254604</v>
      </c>
      <c r="E108" s="1">
        <v>208962</v>
      </c>
      <c r="F108" s="1">
        <v>96587</v>
      </c>
      <c r="J108" s="1">
        <v>1485</v>
      </c>
    </row>
    <row r="109" spans="1:10" x14ac:dyDescent="0.35">
      <c r="A109" s="7" t="s">
        <v>100</v>
      </c>
      <c r="B109" s="1">
        <v>88137</v>
      </c>
      <c r="C109" s="1">
        <v>11092</v>
      </c>
      <c r="D109" s="1">
        <v>32640</v>
      </c>
      <c r="E109" s="1">
        <v>23108</v>
      </c>
      <c r="F109" s="1">
        <v>21297</v>
      </c>
      <c r="J109" s="1" t="s">
        <v>31</v>
      </c>
    </row>
    <row r="110" spans="1:10" x14ac:dyDescent="0.35">
      <c r="A110" s="7" t="s">
        <v>101</v>
      </c>
      <c r="B110" s="1">
        <v>2915</v>
      </c>
      <c r="C110" s="1">
        <v>836</v>
      </c>
      <c r="D110" s="1">
        <v>1569</v>
      </c>
      <c r="E110" s="1">
        <v>510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348003</v>
      </c>
      <c r="C111" s="1">
        <v>83695</v>
      </c>
      <c r="D111" s="1">
        <v>74557</v>
      </c>
      <c r="E111" s="1">
        <v>23894</v>
      </c>
      <c r="F111" s="1">
        <v>22571</v>
      </c>
      <c r="J111" s="1">
        <v>143287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2172911</v>
      </c>
      <c r="C113" s="1">
        <v>995424</v>
      </c>
      <c r="D113" s="1">
        <v>583764</v>
      </c>
      <c r="E113" s="1">
        <v>371249</v>
      </c>
      <c r="F113" s="1">
        <v>222474</v>
      </c>
      <c r="J113" s="1" t="s">
        <v>31</v>
      </c>
    </row>
    <row r="114" spans="1:10" x14ac:dyDescent="0.35">
      <c r="A114" s="7" t="s">
        <v>99</v>
      </c>
      <c r="B114" s="1">
        <v>409156</v>
      </c>
      <c r="C114" s="1">
        <v>149222</v>
      </c>
      <c r="D114" s="1">
        <v>124406</v>
      </c>
      <c r="E114" s="1">
        <v>82855</v>
      </c>
      <c r="F114" s="1">
        <v>52673</v>
      </c>
      <c r="J114" s="1" t="s">
        <v>31</v>
      </c>
    </row>
    <row r="115" spans="1:10" x14ac:dyDescent="0.35">
      <c r="A115" s="7" t="s">
        <v>100</v>
      </c>
      <c r="B115" s="1">
        <v>61050</v>
      </c>
      <c r="C115" s="1">
        <v>17109</v>
      </c>
      <c r="D115" s="1">
        <v>20511</v>
      </c>
      <c r="E115" s="1">
        <v>11905</v>
      </c>
      <c r="F115" s="1">
        <v>10039</v>
      </c>
      <c r="J115" s="1">
        <v>1485</v>
      </c>
    </row>
    <row r="116" spans="1:10" x14ac:dyDescent="0.35">
      <c r="A116" s="7" t="s">
        <v>101</v>
      </c>
      <c r="B116" s="1">
        <v>34650</v>
      </c>
      <c r="C116" s="1" t="s">
        <v>31</v>
      </c>
      <c r="D116" s="1">
        <v>12042</v>
      </c>
      <c r="E116" s="1">
        <v>22608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352640</v>
      </c>
      <c r="C117" s="1">
        <v>92886</v>
      </c>
      <c r="D117" s="1">
        <v>67904</v>
      </c>
      <c r="E117" s="1">
        <v>23894</v>
      </c>
      <c r="F117" s="1">
        <v>24670</v>
      </c>
      <c r="J117" s="1">
        <v>143287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1549124</v>
      </c>
      <c r="C119" s="1">
        <v>792048</v>
      </c>
      <c r="D119" s="1">
        <v>389133</v>
      </c>
      <c r="E119" s="1">
        <v>273736</v>
      </c>
      <c r="F119" s="1">
        <v>94207</v>
      </c>
      <c r="J119" s="1" t="s">
        <v>31</v>
      </c>
    </row>
    <row r="120" spans="1:10" x14ac:dyDescent="0.35">
      <c r="A120" s="7" t="s">
        <v>99</v>
      </c>
      <c r="B120" s="1">
        <v>943833</v>
      </c>
      <c r="C120" s="1">
        <v>339579</v>
      </c>
      <c r="D120" s="1">
        <v>286870</v>
      </c>
      <c r="E120" s="1">
        <v>152815</v>
      </c>
      <c r="F120" s="1">
        <v>163084</v>
      </c>
      <c r="J120" s="1">
        <v>1485</v>
      </c>
    </row>
    <row r="121" spans="1:10" x14ac:dyDescent="0.35">
      <c r="A121" s="7" t="s">
        <v>100</v>
      </c>
      <c r="B121" s="1">
        <v>192526</v>
      </c>
      <c r="C121" s="1">
        <v>39040</v>
      </c>
      <c r="D121" s="1">
        <v>61935</v>
      </c>
      <c r="E121" s="1">
        <v>61557</v>
      </c>
      <c r="F121" s="1">
        <v>29994</v>
      </c>
      <c r="J121" s="1" t="s">
        <v>31</v>
      </c>
    </row>
    <row r="122" spans="1:10" x14ac:dyDescent="0.35">
      <c r="A122" s="7" t="s">
        <v>101</v>
      </c>
      <c r="B122" s="1">
        <v>2456</v>
      </c>
      <c r="C122" s="1">
        <v>378</v>
      </c>
      <c r="D122" s="1">
        <v>1569</v>
      </c>
      <c r="E122" s="1">
        <v>510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342467</v>
      </c>
      <c r="C123" s="1">
        <v>83596</v>
      </c>
      <c r="D123" s="1">
        <v>69120</v>
      </c>
      <c r="E123" s="1">
        <v>23894</v>
      </c>
      <c r="F123" s="1">
        <v>22571</v>
      </c>
      <c r="J123" s="1">
        <v>143287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2133742</v>
      </c>
      <c r="C125" s="1">
        <v>1025152</v>
      </c>
      <c r="D125" s="1">
        <v>549469</v>
      </c>
      <c r="E125" s="1">
        <v>390329</v>
      </c>
      <c r="F125" s="1">
        <v>168791</v>
      </c>
      <c r="J125" s="1" t="s">
        <v>31</v>
      </c>
    </row>
    <row r="126" spans="1:10" x14ac:dyDescent="0.35">
      <c r="A126" s="7" t="s">
        <v>99</v>
      </c>
      <c r="B126" s="1">
        <v>444777</v>
      </c>
      <c r="C126" s="1">
        <v>113249</v>
      </c>
      <c r="D126" s="1">
        <v>160631</v>
      </c>
      <c r="E126" s="1">
        <v>72722</v>
      </c>
      <c r="F126" s="1">
        <v>96689</v>
      </c>
      <c r="J126" s="1">
        <v>1485</v>
      </c>
    </row>
    <row r="127" spans="1:10" x14ac:dyDescent="0.35">
      <c r="A127" s="7" t="s">
        <v>100</v>
      </c>
      <c r="B127" s="1">
        <v>105248</v>
      </c>
      <c r="C127" s="1">
        <v>32644</v>
      </c>
      <c r="D127" s="1">
        <v>26707</v>
      </c>
      <c r="E127" s="1">
        <v>24092</v>
      </c>
      <c r="F127" s="1">
        <v>21805</v>
      </c>
      <c r="J127" s="1" t="s">
        <v>31</v>
      </c>
    </row>
    <row r="128" spans="1:10" x14ac:dyDescent="0.35">
      <c r="A128" s="7" t="s">
        <v>101</v>
      </c>
      <c r="B128" s="1">
        <v>5383</v>
      </c>
      <c r="C128" s="1" t="s">
        <v>31</v>
      </c>
      <c r="D128" s="1">
        <v>3910</v>
      </c>
      <c r="E128" s="1">
        <v>1474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341257</v>
      </c>
      <c r="C129" s="1">
        <v>83596</v>
      </c>
      <c r="D129" s="1">
        <v>67910</v>
      </c>
      <c r="E129" s="1">
        <v>23894</v>
      </c>
      <c r="F129" s="1">
        <v>22571</v>
      </c>
      <c r="J129" s="1">
        <v>143287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2435172</v>
      </c>
      <c r="C131" s="1">
        <v>1117023</v>
      </c>
      <c r="D131" s="1">
        <v>636512</v>
      </c>
      <c r="E131" s="1">
        <v>447043</v>
      </c>
      <c r="F131" s="1">
        <v>233108</v>
      </c>
      <c r="J131" s="1">
        <v>1485</v>
      </c>
    </row>
    <row r="132" spans="1:10" x14ac:dyDescent="0.35">
      <c r="A132" s="7" t="s">
        <v>99</v>
      </c>
      <c r="B132" s="1">
        <v>181081</v>
      </c>
      <c r="C132" s="1">
        <v>30940</v>
      </c>
      <c r="D132" s="1">
        <v>85338</v>
      </c>
      <c r="E132" s="1">
        <v>24811</v>
      </c>
      <c r="F132" s="1">
        <v>39991</v>
      </c>
      <c r="J132" s="1" t="s">
        <v>31</v>
      </c>
    </row>
    <row r="133" spans="1:10" x14ac:dyDescent="0.35">
      <c r="A133" s="7" t="s">
        <v>100</v>
      </c>
      <c r="B133" s="1">
        <v>58137</v>
      </c>
      <c r="C133" s="1">
        <v>23081</v>
      </c>
      <c r="D133" s="1">
        <v>9889</v>
      </c>
      <c r="E133" s="1">
        <v>13221</v>
      </c>
      <c r="F133" s="1">
        <v>11947</v>
      </c>
      <c r="J133" s="1" t="s">
        <v>31</v>
      </c>
    </row>
    <row r="134" spans="1:10" x14ac:dyDescent="0.35">
      <c r="A134" s="7" t="s">
        <v>101</v>
      </c>
      <c r="B134" s="1">
        <v>4773</v>
      </c>
      <c r="C134" s="1" t="s">
        <v>31</v>
      </c>
      <c r="D134" s="1">
        <v>1569</v>
      </c>
      <c r="E134" s="1">
        <v>964</v>
      </c>
      <c r="F134" s="1">
        <v>2240</v>
      </c>
      <c r="J134" s="1" t="s">
        <v>31</v>
      </c>
    </row>
    <row r="135" spans="1:10" x14ac:dyDescent="0.35">
      <c r="A135" s="7" t="s">
        <v>44</v>
      </c>
      <c r="B135" s="1">
        <v>351244</v>
      </c>
      <c r="C135" s="1">
        <v>83596</v>
      </c>
      <c r="D135" s="1">
        <v>75319</v>
      </c>
      <c r="E135" s="1">
        <v>26472</v>
      </c>
      <c r="F135" s="1">
        <v>22571</v>
      </c>
      <c r="J135" s="1">
        <v>143287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2467153</v>
      </c>
      <c r="C137" s="1">
        <v>1135935</v>
      </c>
      <c r="D137" s="1">
        <v>674607</v>
      </c>
      <c r="E137" s="1">
        <v>429821</v>
      </c>
      <c r="F137" s="1">
        <v>226791</v>
      </c>
      <c r="J137" s="1" t="s">
        <v>31</v>
      </c>
    </row>
    <row r="138" spans="1:10" x14ac:dyDescent="0.35">
      <c r="A138" s="7" t="s">
        <v>99</v>
      </c>
      <c r="B138" s="1">
        <v>188197</v>
      </c>
      <c r="C138" s="1">
        <v>32811</v>
      </c>
      <c r="D138" s="1">
        <v>56583</v>
      </c>
      <c r="E138" s="1">
        <v>39929</v>
      </c>
      <c r="F138" s="1">
        <v>57389</v>
      </c>
      <c r="J138" s="1">
        <v>1485</v>
      </c>
    </row>
    <row r="139" spans="1:10" x14ac:dyDescent="0.35">
      <c r="A139" s="7" t="s">
        <v>100</v>
      </c>
      <c r="B139" s="1">
        <v>22898</v>
      </c>
      <c r="C139" s="1">
        <v>1535</v>
      </c>
      <c r="D139" s="1">
        <v>1305</v>
      </c>
      <c r="E139" s="1">
        <v>16951</v>
      </c>
      <c r="F139" s="1">
        <v>3106</v>
      </c>
      <c r="J139" s="1" t="s">
        <v>31</v>
      </c>
    </row>
    <row r="140" spans="1:10" x14ac:dyDescent="0.35">
      <c r="A140" s="7" t="s">
        <v>101</v>
      </c>
      <c r="B140" s="1">
        <v>2533</v>
      </c>
      <c r="C140" s="1" t="s">
        <v>31</v>
      </c>
      <c r="D140" s="1">
        <v>1569</v>
      </c>
      <c r="E140" s="1">
        <v>964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349627</v>
      </c>
      <c r="C141" s="1">
        <v>84360</v>
      </c>
      <c r="D141" s="1">
        <v>74563</v>
      </c>
      <c r="E141" s="1">
        <v>24846</v>
      </c>
      <c r="F141" s="1">
        <v>22571</v>
      </c>
      <c r="J141" s="1">
        <v>143287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109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4512373</v>
      </c>
      <c r="C8" s="1">
        <v>1443747</v>
      </c>
      <c r="D8" s="1">
        <v>1320605</v>
      </c>
      <c r="E8" s="1">
        <v>769649</v>
      </c>
      <c r="F8" s="1">
        <v>587047</v>
      </c>
      <c r="G8" s="1">
        <f>SUM(C8:F8)</f>
        <v>4121048</v>
      </c>
      <c r="H8" s="1">
        <f>SUM(E8:F8)</f>
        <v>1356696</v>
      </c>
      <c r="I8" s="9">
        <f>H8/G8</f>
        <v>0.32921140447769598</v>
      </c>
      <c r="J8" s="1">
        <v>391325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257476</v>
      </c>
      <c r="C10" s="1">
        <v>75351</v>
      </c>
      <c r="D10" s="1">
        <v>65747</v>
      </c>
      <c r="E10" s="1">
        <v>67938</v>
      </c>
      <c r="F10" s="1">
        <v>20438</v>
      </c>
      <c r="J10" s="1">
        <v>28002</v>
      </c>
    </row>
    <row r="11" spans="1:10" x14ac:dyDescent="0.35">
      <c r="A11" s="7" t="s">
        <v>34</v>
      </c>
      <c r="B11" s="1">
        <v>1542432</v>
      </c>
      <c r="C11" s="1">
        <v>403683</v>
      </c>
      <c r="D11" s="1">
        <v>542554</v>
      </c>
      <c r="E11" s="1">
        <v>231763</v>
      </c>
      <c r="F11" s="1">
        <v>211235</v>
      </c>
      <c r="J11" s="1">
        <v>153198</v>
      </c>
    </row>
    <row r="12" spans="1:10" x14ac:dyDescent="0.35">
      <c r="A12" s="7" t="s">
        <v>35</v>
      </c>
      <c r="B12" s="1">
        <v>1127931</v>
      </c>
      <c r="C12" s="1">
        <v>380666</v>
      </c>
      <c r="D12" s="1">
        <v>289762</v>
      </c>
      <c r="E12" s="1">
        <v>174964</v>
      </c>
      <c r="F12" s="1">
        <v>164719</v>
      </c>
      <c r="J12" s="1">
        <v>117821</v>
      </c>
    </row>
    <row r="13" spans="1:10" x14ac:dyDescent="0.35">
      <c r="A13" s="7" t="s">
        <v>36</v>
      </c>
      <c r="B13" s="1">
        <v>681925</v>
      </c>
      <c r="C13" s="1">
        <v>210802</v>
      </c>
      <c r="D13" s="1">
        <v>159183</v>
      </c>
      <c r="E13" s="1">
        <v>149707</v>
      </c>
      <c r="F13" s="1">
        <v>103996</v>
      </c>
      <c r="J13" s="1">
        <v>58236</v>
      </c>
    </row>
    <row r="14" spans="1:10" x14ac:dyDescent="0.35">
      <c r="A14" s="7" t="s">
        <v>37</v>
      </c>
      <c r="B14" s="1">
        <v>902608</v>
      </c>
      <c r="C14" s="1">
        <v>373245</v>
      </c>
      <c r="D14" s="1">
        <v>263359</v>
      </c>
      <c r="E14" s="1">
        <v>145277</v>
      </c>
      <c r="F14" s="1">
        <v>86660</v>
      </c>
      <c r="J14" s="1">
        <v>34067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2263091</v>
      </c>
      <c r="C16" s="1">
        <v>833158</v>
      </c>
      <c r="D16" s="1">
        <v>622816</v>
      </c>
      <c r="E16" s="1">
        <v>351403</v>
      </c>
      <c r="F16" s="1">
        <v>237987</v>
      </c>
      <c r="J16" s="1">
        <v>217726</v>
      </c>
    </row>
    <row r="17" spans="1:10" x14ac:dyDescent="0.35">
      <c r="A17" s="7" t="s">
        <v>39</v>
      </c>
      <c r="B17" s="1">
        <v>2249282</v>
      </c>
      <c r="C17" s="1">
        <v>610588</v>
      </c>
      <c r="D17" s="1">
        <v>697789</v>
      </c>
      <c r="E17" s="1">
        <v>418245</v>
      </c>
      <c r="F17" s="1">
        <v>349060</v>
      </c>
      <c r="J17" s="1">
        <v>173599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2196681</v>
      </c>
      <c r="C19" s="1">
        <v>818108</v>
      </c>
      <c r="D19" s="1">
        <v>611890</v>
      </c>
      <c r="E19" s="1">
        <v>340038</v>
      </c>
      <c r="F19" s="1">
        <v>231398</v>
      </c>
      <c r="J19" s="1">
        <v>195247</v>
      </c>
    </row>
    <row r="20" spans="1:10" x14ac:dyDescent="0.35">
      <c r="A20" s="7" t="s">
        <v>41</v>
      </c>
      <c r="B20" s="1">
        <v>2165113</v>
      </c>
      <c r="C20" s="1">
        <v>601507</v>
      </c>
      <c r="D20" s="1">
        <v>665042</v>
      </c>
      <c r="E20" s="1">
        <v>410980</v>
      </c>
      <c r="F20" s="1">
        <v>333830</v>
      </c>
      <c r="J20" s="1">
        <v>153754</v>
      </c>
    </row>
    <row r="21" spans="1:10" x14ac:dyDescent="0.35">
      <c r="A21" s="7" t="s">
        <v>42</v>
      </c>
      <c r="B21" s="1">
        <v>51937</v>
      </c>
      <c r="C21" s="1">
        <v>15580</v>
      </c>
      <c r="D21" s="1">
        <v>6468</v>
      </c>
      <c r="E21" s="1">
        <v>7249</v>
      </c>
      <c r="F21" s="1">
        <v>8769</v>
      </c>
      <c r="J21" s="1">
        <v>13871</v>
      </c>
    </row>
    <row r="22" spans="1:10" x14ac:dyDescent="0.35">
      <c r="A22" s="7" t="s">
        <v>43</v>
      </c>
      <c r="B22" s="1">
        <v>66606</v>
      </c>
      <c r="C22" s="1">
        <v>6425</v>
      </c>
      <c r="D22" s="1">
        <v>33480</v>
      </c>
      <c r="E22" s="1">
        <v>10748</v>
      </c>
      <c r="F22" s="1">
        <v>8236</v>
      </c>
      <c r="J22" s="1">
        <v>7717</v>
      </c>
    </row>
    <row r="23" spans="1:10" x14ac:dyDescent="0.35">
      <c r="A23" s="7" t="s">
        <v>44</v>
      </c>
      <c r="B23" s="1">
        <v>32036</v>
      </c>
      <c r="C23" s="1">
        <v>2127</v>
      </c>
      <c r="D23" s="1">
        <v>3725</v>
      </c>
      <c r="E23" s="1">
        <v>633</v>
      </c>
      <c r="F23" s="1">
        <v>4816</v>
      </c>
      <c r="J23" s="1">
        <v>20736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150718</v>
      </c>
      <c r="C25" s="1">
        <v>53289</v>
      </c>
      <c r="D25" s="1">
        <v>51337</v>
      </c>
      <c r="E25" s="1">
        <v>16223</v>
      </c>
      <c r="F25" s="1">
        <v>15990</v>
      </c>
      <c r="J25" s="1">
        <v>13879</v>
      </c>
    </row>
    <row r="26" spans="1:10" x14ac:dyDescent="0.35">
      <c r="A26" s="7" t="s">
        <v>46</v>
      </c>
      <c r="B26" s="1">
        <v>3891390</v>
      </c>
      <c r="C26" s="1">
        <v>1312410</v>
      </c>
      <c r="D26" s="1">
        <v>1122592</v>
      </c>
      <c r="E26" s="1">
        <v>641163</v>
      </c>
      <c r="F26" s="1">
        <v>478763</v>
      </c>
      <c r="J26" s="1">
        <v>336462</v>
      </c>
    </row>
    <row r="27" spans="1:10" x14ac:dyDescent="0.35">
      <c r="A27" s="7" t="s">
        <v>47</v>
      </c>
      <c r="B27" s="1">
        <v>295195</v>
      </c>
      <c r="C27" s="1">
        <v>50948</v>
      </c>
      <c r="D27" s="1">
        <v>81461</v>
      </c>
      <c r="E27" s="1">
        <v>87352</v>
      </c>
      <c r="F27" s="1">
        <v>70087</v>
      </c>
      <c r="J27" s="1">
        <v>5347</v>
      </c>
    </row>
    <row r="28" spans="1:10" x14ac:dyDescent="0.35">
      <c r="A28" s="7" t="s">
        <v>48</v>
      </c>
      <c r="B28" s="1">
        <v>76582</v>
      </c>
      <c r="C28" s="1">
        <v>12204</v>
      </c>
      <c r="D28" s="1">
        <v>34326</v>
      </c>
      <c r="E28" s="1">
        <v>5928</v>
      </c>
      <c r="F28" s="1">
        <v>15891</v>
      </c>
      <c r="J28" s="1">
        <v>8233</v>
      </c>
    </row>
    <row r="29" spans="1:10" x14ac:dyDescent="0.35">
      <c r="A29" s="7" t="s">
        <v>49</v>
      </c>
      <c r="B29" s="1">
        <v>56612</v>
      </c>
      <c r="C29" s="1">
        <v>11834</v>
      </c>
      <c r="D29" s="1">
        <v>24954</v>
      </c>
      <c r="E29" s="1">
        <v>12107</v>
      </c>
      <c r="F29" s="1" t="s">
        <v>31</v>
      </c>
      <c r="J29" s="1">
        <v>7717</v>
      </c>
    </row>
    <row r="30" spans="1:10" x14ac:dyDescent="0.35">
      <c r="A30" s="7" t="s">
        <v>44</v>
      </c>
      <c r="B30" s="1">
        <v>41876</v>
      </c>
      <c r="C30" s="1">
        <v>3061</v>
      </c>
      <c r="D30" s="1">
        <v>5936</v>
      </c>
      <c r="E30" s="1">
        <v>6876</v>
      </c>
      <c r="F30" s="1">
        <v>6316</v>
      </c>
      <c r="J30" s="1">
        <v>19687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472014</v>
      </c>
      <c r="C32" s="1">
        <v>109617</v>
      </c>
      <c r="D32" s="1">
        <v>136140</v>
      </c>
      <c r="E32" s="1">
        <v>107176</v>
      </c>
      <c r="F32" s="1">
        <v>92852</v>
      </c>
      <c r="J32" s="1">
        <v>26229</v>
      </c>
    </row>
    <row r="33" spans="1:10" x14ac:dyDescent="0.35">
      <c r="A33" s="7" t="s">
        <v>51</v>
      </c>
      <c r="B33" s="1">
        <v>3845275</v>
      </c>
      <c r="C33" s="1">
        <v>1304068</v>
      </c>
      <c r="D33" s="1">
        <v>1101203</v>
      </c>
      <c r="E33" s="1">
        <v>636554</v>
      </c>
      <c r="F33" s="1">
        <v>471955</v>
      </c>
      <c r="J33" s="1">
        <v>331495</v>
      </c>
    </row>
    <row r="34" spans="1:10" x14ac:dyDescent="0.35">
      <c r="A34" s="7" t="s">
        <v>52</v>
      </c>
      <c r="B34" s="1">
        <v>141752</v>
      </c>
      <c r="C34" s="1">
        <v>25558</v>
      </c>
      <c r="D34" s="1">
        <v>73602</v>
      </c>
      <c r="E34" s="1">
        <v>18410</v>
      </c>
      <c r="F34" s="1">
        <v>15236</v>
      </c>
      <c r="J34" s="1">
        <v>8946</v>
      </c>
    </row>
    <row r="35" spans="1:10" x14ac:dyDescent="0.35">
      <c r="A35" s="7" t="s">
        <v>44</v>
      </c>
      <c r="B35" s="1">
        <v>53333</v>
      </c>
      <c r="C35" s="1">
        <v>4504</v>
      </c>
      <c r="D35" s="1">
        <v>9661</v>
      </c>
      <c r="E35" s="1">
        <v>7509</v>
      </c>
      <c r="F35" s="1">
        <v>7005</v>
      </c>
      <c r="J35" s="1">
        <v>24655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898225</v>
      </c>
      <c r="C37" s="1">
        <v>209414</v>
      </c>
      <c r="D37" s="1">
        <v>285163</v>
      </c>
      <c r="E37" s="1">
        <v>133508</v>
      </c>
      <c r="F37" s="1">
        <v>133631</v>
      </c>
      <c r="G37" s="1">
        <f>SUM(C37:F37)</f>
        <v>761716</v>
      </c>
      <c r="H37" s="1">
        <f>SUM(E37:F37)</f>
        <v>267139</v>
      </c>
      <c r="I37" s="9">
        <f>H37/G37</f>
        <v>0.35070682511592249</v>
      </c>
      <c r="J37" s="1">
        <v>136508</v>
      </c>
    </row>
    <row r="38" spans="1:10" x14ac:dyDescent="0.35">
      <c r="A38" s="7" t="s">
        <v>54</v>
      </c>
      <c r="B38" s="1">
        <v>3157253</v>
      </c>
      <c r="C38" s="1">
        <v>1143278</v>
      </c>
      <c r="D38" s="1">
        <v>903577</v>
      </c>
      <c r="E38" s="1">
        <v>537322</v>
      </c>
      <c r="F38" s="1">
        <v>371188</v>
      </c>
      <c r="G38" s="1">
        <f t="shared" ref="G38:G41" si="0">SUM(C38:F38)</f>
        <v>2955365</v>
      </c>
      <c r="H38" s="1">
        <f t="shared" ref="H38:H41" si="1">SUM(E38:F38)</f>
        <v>908510</v>
      </c>
      <c r="I38" s="9">
        <f t="shared" ref="I38:I41" si="2">H38/G38</f>
        <v>0.3074104213861909</v>
      </c>
      <c r="J38" s="1">
        <v>201887</v>
      </c>
    </row>
    <row r="39" spans="1:10" x14ac:dyDescent="0.35">
      <c r="A39" s="7" t="s">
        <v>55</v>
      </c>
      <c r="B39" s="1">
        <v>142694</v>
      </c>
      <c r="C39" s="1">
        <v>12585</v>
      </c>
      <c r="D39" s="1">
        <v>52563</v>
      </c>
      <c r="E39" s="1">
        <v>37247</v>
      </c>
      <c r="F39" s="1">
        <v>25090</v>
      </c>
      <c r="G39" s="1">
        <f t="shared" si="0"/>
        <v>127485</v>
      </c>
      <c r="H39" s="1">
        <f t="shared" si="1"/>
        <v>62337</v>
      </c>
      <c r="I39" s="9">
        <f t="shared" si="2"/>
        <v>0.48897517354982939</v>
      </c>
      <c r="J39" s="1">
        <v>15210</v>
      </c>
    </row>
    <row r="40" spans="1:10" x14ac:dyDescent="0.35">
      <c r="A40" s="7" t="s">
        <v>56</v>
      </c>
      <c r="B40" s="1">
        <v>118655</v>
      </c>
      <c r="C40" s="1">
        <v>33785</v>
      </c>
      <c r="D40" s="1">
        <v>35306</v>
      </c>
      <c r="E40" s="1">
        <v>12945</v>
      </c>
      <c r="F40" s="1">
        <v>15719</v>
      </c>
      <c r="G40" s="1">
        <f t="shared" si="0"/>
        <v>97755</v>
      </c>
      <c r="H40" s="1">
        <f t="shared" si="1"/>
        <v>28664</v>
      </c>
      <c r="I40" s="9">
        <f t="shared" si="2"/>
        <v>0.29322285305099482</v>
      </c>
      <c r="J40" s="1">
        <v>20900</v>
      </c>
    </row>
    <row r="41" spans="1:10" x14ac:dyDescent="0.35">
      <c r="A41" s="7" t="s">
        <v>57</v>
      </c>
      <c r="B41" s="1">
        <v>195546</v>
      </c>
      <c r="C41" s="1">
        <v>44685</v>
      </c>
      <c r="D41" s="1">
        <v>43996</v>
      </c>
      <c r="E41" s="1">
        <v>48626</v>
      </c>
      <c r="F41" s="1">
        <v>41419</v>
      </c>
      <c r="G41" s="1">
        <f t="shared" si="0"/>
        <v>178726</v>
      </c>
      <c r="H41" s="1">
        <f t="shared" si="1"/>
        <v>90045</v>
      </c>
      <c r="I41" s="9">
        <f t="shared" si="2"/>
        <v>0.50381589695959172</v>
      </c>
      <c r="J41" s="1">
        <v>16819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219416</v>
      </c>
      <c r="C43" s="1">
        <v>26077</v>
      </c>
      <c r="D43" s="1">
        <v>41890</v>
      </c>
      <c r="E43" s="1">
        <v>24880</v>
      </c>
      <c r="F43" s="1">
        <v>70373</v>
      </c>
      <c r="J43" s="1">
        <v>56197</v>
      </c>
    </row>
    <row r="44" spans="1:10" x14ac:dyDescent="0.35">
      <c r="A44" s="7" t="s">
        <v>59</v>
      </c>
      <c r="B44" s="1">
        <v>1124272</v>
      </c>
      <c r="C44" s="1">
        <v>224129</v>
      </c>
      <c r="D44" s="1">
        <v>393913</v>
      </c>
      <c r="E44" s="1">
        <v>188438</v>
      </c>
      <c r="F44" s="1">
        <v>190714</v>
      </c>
      <c r="J44" s="1">
        <v>127079</v>
      </c>
    </row>
    <row r="45" spans="1:10" x14ac:dyDescent="0.35">
      <c r="A45" s="7" t="s">
        <v>60</v>
      </c>
      <c r="B45" s="1">
        <v>1309561</v>
      </c>
      <c r="C45" s="1">
        <v>336399</v>
      </c>
      <c r="D45" s="1">
        <v>362564</v>
      </c>
      <c r="E45" s="1">
        <v>290255</v>
      </c>
      <c r="F45" s="1">
        <v>218011</v>
      </c>
      <c r="J45" s="1">
        <v>102332</v>
      </c>
    </row>
    <row r="46" spans="1:10" x14ac:dyDescent="0.35">
      <c r="A46" s="7" t="s">
        <v>61</v>
      </c>
      <c r="B46" s="1">
        <v>1859124</v>
      </c>
      <c r="C46" s="1">
        <v>857141</v>
      </c>
      <c r="D46" s="1">
        <v>522240</v>
      </c>
      <c r="E46" s="1">
        <v>266076</v>
      </c>
      <c r="F46" s="1">
        <v>107949</v>
      </c>
      <c r="J46" s="1">
        <v>105718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2577331</v>
      </c>
      <c r="C48" s="1">
        <v>959585</v>
      </c>
      <c r="D48" s="1">
        <v>754691</v>
      </c>
      <c r="E48" s="1">
        <v>382355</v>
      </c>
      <c r="F48" s="1">
        <v>268240</v>
      </c>
      <c r="J48" s="1">
        <v>212460</v>
      </c>
    </row>
    <row r="49" spans="1:10" x14ac:dyDescent="0.35">
      <c r="A49" s="7" t="s">
        <v>63</v>
      </c>
      <c r="B49" s="1">
        <v>175140</v>
      </c>
      <c r="C49" s="1">
        <v>51133</v>
      </c>
      <c r="D49" s="1">
        <v>36268</v>
      </c>
      <c r="E49" s="1">
        <v>35064</v>
      </c>
      <c r="F49" s="1">
        <v>51819</v>
      </c>
      <c r="J49" s="1">
        <v>855</v>
      </c>
    </row>
    <row r="50" spans="1:10" x14ac:dyDescent="0.35">
      <c r="A50" s="7" t="s">
        <v>64</v>
      </c>
      <c r="B50" s="1">
        <v>631350</v>
      </c>
      <c r="C50" s="1">
        <v>113208</v>
      </c>
      <c r="D50" s="1">
        <v>170713</v>
      </c>
      <c r="E50" s="1">
        <v>129519</v>
      </c>
      <c r="F50" s="1">
        <v>131445</v>
      </c>
      <c r="J50" s="1">
        <v>86465</v>
      </c>
    </row>
    <row r="51" spans="1:10" x14ac:dyDescent="0.35">
      <c r="A51" s="7" t="s">
        <v>65</v>
      </c>
      <c r="B51" s="1">
        <v>1107348</v>
      </c>
      <c r="C51" s="1">
        <v>318429</v>
      </c>
      <c r="D51" s="1">
        <v>354604</v>
      </c>
      <c r="E51" s="1">
        <v>220717</v>
      </c>
      <c r="F51" s="1">
        <v>133696</v>
      </c>
      <c r="J51" s="1">
        <v>79902</v>
      </c>
    </row>
    <row r="52" spans="1:10" x14ac:dyDescent="0.35">
      <c r="A52" s="7" t="s">
        <v>44</v>
      </c>
      <c r="B52" s="1">
        <v>21203</v>
      </c>
      <c r="C52" s="1">
        <v>1391</v>
      </c>
      <c r="D52" s="1">
        <v>4329</v>
      </c>
      <c r="E52" s="1">
        <v>1993</v>
      </c>
      <c r="F52" s="1">
        <v>1846</v>
      </c>
      <c r="J52" s="1">
        <v>11643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457560</v>
      </c>
      <c r="C54" s="1">
        <v>156880</v>
      </c>
      <c r="D54" s="1">
        <v>125192</v>
      </c>
      <c r="E54" s="1">
        <v>97873</v>
      </c>
      <c r="F54" s="1">
        <v>61895</v>
      </c>
      <c r="J54" s="1">
        <v>15719</v>
      </c>
    </row>
    <row r="55" spans="1:10" x14ac:dyDescent="0.35">
      <c r="A55" s="7" t="s">
        <v>67</v>
      </c>
      <c r="B55" s="1">
        <v>1568620</v>
      </c>
      <c r="C55" s="1">
        <v>613084</v>
      </c>
      <c r="D55" s="1">
        <v>507763</v>
      </c>
      <c r="E55" s="1">
        <v>240153</v>
      </c>
      <c r="F55" s="1">
        <v>117062</v>
      </c>
      <c r="J55" s="1">
        <v>90558</v>
      </c>
    </row>
    <row r="56" spans="1:10" x14ac:dyDescent="0.35">
      <c r="A56" s="7" t="s">
        <v>68</v>
      </c>
      <c r="B56" s="1">
        <v>843611</v>
      </c>
      <c r="C56" s="1">
        <v>270613</v>
      </c>
      <c r="D56" s="1">
        <v>220689</v>
      </c>
      <c r="E56" s="1">
        <v>154566</v>
      </c>
      <c r="F56" s="1">
        <v>135793</v>
      </c>
      <c r="J56" s="1">
        <v>61950</v>
      </c>
    </row>
    <row r="57" spans="1:10" x14ac:dyDescent="0.35">
      <c r="A57" s="7" t="s">
        <v>69</v>
      </c>
      <c r="B57" s="1">
        <v>761924</v>
      </c>
      <c r="C57" s="1">
        <v>234780</v>
      </c>
      <c r="D57" s="1">
        <v>224483</v>
      </c>
      <c r="E57" s="1">
        <v>119313</v>
      </c>
      <c r="F57" s="1">
        <v>105916</v>
      </c>
      <c r="J57" s="1">
        <v>77433</v>
      </c>
    </row>
    <row r="58" spans="1:10" x14ac:dyDescent="0.35">
      <c r="A58" s="7" t="s">
        <v>70</v>
      </c>
      <c r="B58" s="1">
        <v>415987</v>
      </c>
      <c r="C58" s="1">
        <v>141477</v>
      </c>
      <c r="D58" s="1">
        <v>101034</v>
      </c>
      <c r="E58" s="1">
        <v>100520</v>
      </c>
      <c r="F58" s="1">
        <v>40017</v>
      </c>
      <c r="J58" s="1">
        <v>32938</v>
      </c>
    </row>
    <row r="59" spans="1:10" x14ac:dyDescent="0.35">
      <c r="A59" s="7" t="s">
        <v>71</v>
      </c>
      <c r="B59" s="1">
        <v>259714</v>
      </c>
      <c r="C59" s="1">
        <v>22740</v>
      </c>
      <c r="D59" s="1">
        <v>93715</v>
      </c>
      <c r="E59" s="1">
        <v>44543</v>
      </c>
      <c r="F59" s="1">
        <v>60667</v>
      </c>
      <c r="J59" s="1">
        <v>38049</v>
      </c>
    </row>
    <row r="60" spans="1:10" x14ac:dyDescent="0.35">
      <c r="A60" s="7" t="s">
        <v>72</v>
      </c>
      <c r="B60" s="1">
        <v>204957</v>
      </c>
      <c r="C60" s="1">
        <v>4173</v>
      </c>
      <c r="D60" s="1">
        <v>47730</v>
      </c>
      <c r="E60" s="1">
        <v>12679</v>
      </c>
      <c r="F60" s="1">
        <v>65696</v>
      </c>
      <c r="J60" s="1">
        <v>74679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1740850</v>
      </c>
      <c r="C62" s="1">
        <v>453204</v>
      </c>
      <c r="D62" s="1">
        <v>480305</v>
      </c>
      <c r="E62" s="1">
        <v>308438</v>
      </c>
      <c r="F62" s="1">
        <v>293632</v>
      </c>
      <c r="G62" s="1">
        <f>SUM(C62:F62)</f>
        <v>1535579</v>
      </c>
      <c r="H62" s="1">
        <f>SUM(E62:F62)</f>
        <v>602070</v>
      </c>
      <c r="I62" s="9">
        <f>H62/G62</f>
        <v>0.39208012091855904</v>
      </c>
      <c r="J62" s="1">
        <v>205272</v>
      </c>
    </row>
    <row r="63" spans="1:10" x14ac:dyDescent="0.35">
      <c r="A63" s="7" t="s">
        <v>74</v>
      </c>
      <c r="B63" s="1">
        <v>2771523</v>
      </c>
      <c r="C63" s="1">
        <v>990543</v>
      </c>
      <c r="D63" s="1">
        <v>840301</v>
      </c>
      <c r="E63" s="1">
        <v>461211</v>
      </c>
      <c r="F63" s="1">
        <v>293416</v>
      </c>
      <c r="G63" s="1">
        <f>SUM(C63:F63)</f>
        <v>2585471</v>
      </c>
      <c r="H63" s="1">
        <f>SUM(E63:F63)</f>
        <v>754627</v>
      </c>
      <c r="I63" s="9">
        <f>H63/G63</f>
        <v>0.29187215791629456</v>
      </c>
      <c r="J63" s="1">
        <v>186053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473720</v>
      </c>
      <c r="C65" s="1">
        <v>90160</v>
      </c>
      <c r="D65" s="1">
        <v>119009</v>
      </c>
      <c r="E65" s="1">
        <v>80107</v>
      </c>
      <c r="F65" s="1">
        <v>170778</v>
      </c>
      <c r="J65" s="1">
        <v>13667</v>
      </c>
    </row>
    <row r="66" spans="1:10" x14ac:dyDescent="0.35">
      <c r="A66" s="7" t="s">
        <v>51</v>
      </c>
      <c r="B66" s="1">
        <v>3808536</v>
      </c>
      <c r="C66" s="1">
        <v>1351814</v>
      </c>
      <c r="D66" s="1">
        <v>1201596</v>
      </c>
      <c r="E66" s="1">
        <v>688427</v>
      </c>
      <c r="F66" s="1">
        <v>416269</v>
      </c>
      <c r="J66" s="1">
        <v>150429</v>
      </c>
    </row>
    <row r="67" spans="1:10" x14ac:dyDescent="0.35">
      <c r="A67" s="7" t="s">
        <v>44</v>
      </c>
      <c r="B67" s="1">
        <v>230117</v>
      </c>
      <c r="C67" s="1">
        <v>1773</v>
      </c>
      <c r="D67" s="1" t="s">
        <v>31</v>
      </c>
      <c r="E67" s="1">
        <v>1115</v>
      </c>
      <c r="F67" s="1" t="s">
        <v>31</v>
      </c>
      <c r="J67" s="1">
        <v>227229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2856562</v>
      </c>
      <c r="C69" s="1">
        <v>1024608</v>
      </c>
      <c r="D69" s="1">
        <v>958297</v>
      </c>
      <c r="E69" s="1">
        <v>486696</v>
      </c>
      <c r="F69" s="1">
        <v>294302</v>
      </c>
      <c r="J69" s="1">
        <v>92660</v>
      </c>
    </row>
    <row r="70" spans="1:10" x14ac:dyDescent="0.35">
      <c r="A70" s="7" t="s">
        <v>51</v>
      </c>
      <c r="B70" s="1">
        <v>1412193</v>
      </c>
      <c r="C70" s="1">
        <v>416082</v>
      </c>
      <c r="D70" s="1">
        <v>360580</v>
      </c>
      <c r="E70" s="1">
        <v>277516</v>
      </c>
      <c r="F70" s="1">
        <v>290899</v>
      </c>
      <c r="J70" s="1">
        <v>67115</v>
      </c>
    </row>
    <row r="71" spans="1:10" x14ac:dyDescent="0.35">
      <c r="A71" s="7" t="s">
        <v>44</v>
      </c>
      <c r="B71" s="1">
        <v>243619</v>
      </c>
      <c r="C71" s="1">
        <v>3057</v>
      </c>
      <c r="D71" s="1">
        <v>1729</v>
      </c>
      <c r="E71" s="1">
        <v>5436</v>
      </c>
      <c r="F71" s="1">
        <v>1846</v>
      </c>
      <c r="J71" s="1">
        <v>231550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338530</v>
      </c>
      <c r="C73" s="1">
        <v>48185</v>
      </c>
      <c r="D73" s="1">
        <v>90384</v>
      </c>
      <c r="E73" s="1">
        <v>99322</v>
      </c>
      <c r="F73" s="1">
        <v>100640</v>
      </c>
      <c r="G73" s="1">
        <f>SUM(C73:F73)</f>
        <v>338531</v>
      </c>
      <c r="H73" s="1">
        <f>SUM(E73:F73)</f>
        <v>199962</v>
      </c>
      <c r="I73" s="9">
        <f>H73/G73</f>
        <v>0.59067559544029946</v>
      </c>
      <c r="J73" s="1" t="s">
        <v>31</v>
      </c>
    </row>
    <row r="74" spans="1:10" x14ac:dyDescent="0.35">
      <c r="A74" s="7" t="s">
        <v>76</v>
      </c>
      <c r="B74" s="1">
        <v>290366</v>
      </c>
      <c r="C74" s="1">
        <v>18786</v>
      </c>
      <c r="D74" s="1">
        <v>107372</v>
      </c>
      <c r="E74" s="1">
        <v>65084</v>
      </c>
      <c r="F74" s="1">
        <v>99124</v>
      </c>
      <c r="G74" s="1">
        <f>SUM(C74:F74)</f>
        <v>290366</v>
      </c>
      <c r="H74" s="1">
        <f>SUM(E74:F74)</f>
        <v>164208</v>
      </c>
      <c r="I74" s="9">
        <f>H74/G74</f>
        <v>0.56552075656240741</v>
      </c>
      <c r="J74" s="1" t="s">
        <v>31</v>
      </c>
    </row>
    <row r="75" spans="1:10" x14ac:dyDescent="0.35">
      <c r="A75" s="7" t="s">
        <v>77</v>
      </c>
      <c r="B75" s="1">
        <v>329979</v>
      </c>
      <c r="C75" s="1">
        <v>71751</v>
      </c>
      <c r="D75" s="1">
        <v>72197</v>
      </c>
      <c r="E75" s="1">
        <v>78126</v>
      </c>
      <c r="F75" s="1">
        <v>106538</v>
      </c>
      <c r="J75" s="1">
        <v>1368</v>
      </c>
    </row>
    <row r="76" spans="1:10" x14ac:dyDescent="0.35">
      <c r="A76" s="7" t="s">
        <v>78</v>
      </c>
      <c r="B76" s="1">
        <v>531779</v>
      </c>
      <c r="C76" s="1">
        <v>127417</v>
      </c>
      <c r="D76" s="1">
        <v>220498</v>
      </c>
      <c r="E76" s="1">
        <v>107641</v>
      </c>
      <c r="F76" s="1">
        <v>76223</v>
      </c>
      <c r="J76" s="1" t="s">
        <v>31</v>
      </c>
    </row>
    <row r="77" spans="1:10" x14ac:dyDescent="0.35">
      <c r="A77" s="7" t="s">
        <v>174</v>
      </c>
      <c r="C77" s="1">
        <f>SUM(C73:C76)</f>
        <v>266139</v>
      </c>
      <c r="D77" s="1">
        <f>SUM(D73:D76)</f>
        <v>490451</v>
      </c>
      <c r="E77" s="1">
        <f>SUM(E73:E76)</f>
        <v>350173</v>
      </c>
      <c r="F77" s="1">
        <f>SUM(F73:F76)</f>
        <v>382525</v>
      </c>
      <c r="G77" s="1">
        <f>SUM(C77:F77)</f>
        <v>1489288</v>
      </c>
      <c r="H77" s="1">
        <f>SUM(E77:F77)</f>
        <v>732698</v>
      </c>
      <c r="I77" s="9">
        <f>H77/G77</f>
        <v>0.4919787173468127</v>
      </c>
    </row>
    <row r="78" spans="1:10" x14ac:dyDescent="0.35">
      <c r="A78" s="7"/>
    </row>
    <row r="79" spans="1:10" x14ac:dyDescent="0.35">
      <c r="A79" s="7" t="s">
        <v>79</v>
      </c>
      <c r="B79" s="1">
        <v>534296</v>
      </c>
      <c r="C79" s="1">
        <v>197943</v>
      </c>
      <c r="D79" s="1">
        <v>171208</v>
      </c>
      <c r="E79" s="1">
        <v>115070</v>
      </c>
      <c r="F79" s="1">
        <v>50075</v>
      </c>
      <c r="J79" s="1" t="s">
        <v>31</v>
      </c>
    </row>
    <row r="80" spans="1:10" x14ac:dyDescent="0.35">
      <c r="A80" s="7" t="s">
        <v>80</v>
      </c>
      <c r="B80" s="1">
        <v>740960</v>
      </c>
      <c r="C80" s="1">
        <v>356841</v>
      </c>
      <c r="D80" s="1">
        <v>233860</v>
      </c>
      <c r="E80" s="1">
        <v>100880</v>
      </c>
      <c r="F80" s="1">
        <v>49379</v>
      </c>
      <c r="J80" s="1" t="s">
        <v>31</v>
      </c>
    </row>
    <row r="81" spans="1:10" x14ac:dyDescent="0.35">
      <c r="A81" s="7" t="s">
        <v>81</v>
      </c>
      <c r="B81" s="1">
        <v>389450</v>
      </c>
      <c r="C81" s="1">
        <v>185590</v>
      </c>
      <c r="D81" s="1">
        <v>154261</v>
      </c>
      <c r="E81" s="1">
        <v>32518</v>
      </c>
      <c r="F81" s="1">
        <v>17082</v>
      </c>
      <c r="J81" s="1" t="s">
        <v>31</v>
      </c>
    </row>
    <row r="82" spans="1:10" x14ac:dyDescent="0.35">
      <c r="A82" s="7" t="s">
        <v>82</v>
      </c>
      <c r="B82" s="1">
        <v>409122</v>
      </c>
      <c r="C82" s="1">
        <v>304141</v>
      </c>
      <c r="D82" s="1">
        <v>71509</v>
      </c>
      <c r="E82" s="1">
        <v>28389</v>
      </c>
      <c r="F82" s="1">
        <v>3053</v>
      </c>
      <c r="J82" s="1">
        <v>2029</v>
      </c>
    </row>
    <row r="83" spans="1:10" x14ac:dyDescent="0.35">
      <c r="A83" s="7"/>
      <c r="C83" s="1">
        <f>SUM(C79:C82)</f>
        <v>1044515</v>
      </c>
      <c r="D83" s="1">
        <f>SUM(D79:D82)</f>
        <v>630838</v>
      </c>
      <c r="E83" s="1">
        <f>SUM(E79:E82)</f>
        <v>276857</v>
      </c>
      <c r="F83" s="1">
        <f>SUM(F79:F82)</f>
        <v>119589</v>
      </c>
      <c r="G83" s="1">
        <f>SUM(C83:F83)</f>
        <v>2071799</v>
      </c>
    </row>
    <row r="84" spans="1:10" x14ac:dyDescent="0.35">
      <c r="A84" s="7" t="s">
        <v>175</v>
      </c>
      <c r="G84" s="1">
        <f>G83+G77</f>
        <v>3561087</v>
      </c>
    </row>
    <row r="85" spans="1:10" x14ac:dyDescent="0.35">
      <c r="A85" s="7" t="s">
        <v>44</v>
      </c>
      <c r="B85" s="1">
        <v>947891</v>
      </c>
      <c r="C85" s="1">
        <v>133092</v>
      </c>
      <c r="D85" s="1">
        <v>199317</v>
      </c>
      <c r="E85" s="1">
        <v>142619</v>
      </c>
      <c r="F85" s="1">
        <v>84934</v>
      </c>
      <c r="J85" s="1">
        <v>387928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3578192</v>
      </c>
      <c r="C87" s="1">
        <v>1390501</v>
      </c>
      <c r="D87" s="1">
        <v>1161303</v>
      </c>
      <c r="E87" s="1">
        <v>652722</v>
      </c>
      <c r="F87" s="1">
        <v>372298</v>
      </c>
      <c r="J87" s="1">
        <v>1368</v>
      </c>
    </row>
    <row r="88" spans="1:10" x14ac:dyDescent="0.35">
      <c r="A88" s="7" t="s">
        <v>84</v>
      </c>
      <c r="B88" s="1">
        <v>1598071</v>
      </c>
      <c r="C88" s="1">
        <v>334750</v>
      </c>
      <c r="D88" s="1">
        <v>550807</v>
      </c>
      <c r="E88" s="1">
        <v>398352</v>
      </c>
      <c r="F88" s="1">
        <v>312794</v>
      </c>
      <c r="J88" s="1">
        <v>1368</v>
      </c>
    </row>
    <row r="89" spans="1:10" ht="43.5" x14ac:dyDescent="0.35">
      <c r="A89" s="7" t="s">
        <v>85</v>
      </c>
      <c r="B89" s="1">
        <v>1171363</v>
      </c>
      <c r="C89" s="1">
        <v>182595</v>
      </c>
      <c r="D89" s="1">
        <v>440128</v>
      </c>
      <c r="E89" s="1">
        <v>281981</v>
      </c>
      <c r="F89" s="1">
        <v>266659</v>
      </c>
      <c r="J89" s="1" t="s">
        <v>31</v>
      </c>
    </row>
    <row r="90" spans="1:10" x14ac:dyDescent="0.35">
      <c r="A90" s="7" t="s">
        <v>86</v>
      </c>
      <c r="B90" s="1">
        <v>332856</v>
      </c>
      <c r="C90" s="1">
        <v>1936</v>
      </c>
      <c r="D90" s="1">
        <v>90328</v>
      </c>
      <c r="E90" s="1">
        <v>68036</v>
      </c>
      <c r="F90" s="1">
        <v>172557</v>
      </c>
      <c r="J90" s="1" t="s">
        <v>31</v>
      </c>
    </row>
    <row r="91" spans="1:10" x14ac:dyDescent="0.35">
      <c r="A91" s="7" t="s">
        <v>87</v>
      </c>
      <c r="B91" s="1">
        <v>25528</v>
      </c>
      <c r="C91" s="1">
        <v>5115</v>
      </c>
      <c r="D91" s="1">
        <v>1338</v>
      </c>
      <c r="E91" s="1">
        <v>11634</v>
      </c>
      <c r="F91" s="1">
        <v>7441</v>
      </c>
      <c r="J91" s="1" t="s">
        <v>31</v>
      </c>
    </row>
    <row r="92" spans="1:10" ht="29" x14ac:dyDescent="0.35">
      <c r="A92" s="7" t="s">
        <v>88</v>
      </c>
      <c r="B92" s="1">
        <v>136363</v>
      </c>
      <c r="C92" s="1">
        <v>5308</v>
      </c>
      <c r="D92" s="1">
        <v>35956</v>
      </c>
      <c r="E92" s="1">
        <v>51005</v>
      </c>
      <c r="F92" s="1">
        <v>44095</v>
      </c>
      <c r="J92" s="1" t="s">
        <v>31</v>
      </c>
    </row>
    <row r="93" spans="1:10" x14ac:dyDescent="0.35">
      <c r="A93" s="7" t="s">
        <v>89</v>
      </c>
      <c r="B93" s="1">
        <v>245305</v>
      </c>
      <c r="C93" s="1">
        <v>5414</v>
      </c>
      <c r="D93" s="1">
        <v>57601</v>
      </c>
      <c r="E93" s="1">
        <v>33185</v>
      </c>
      <c r="F93" s="1">
        <v>149104</v>
      </c>
      <c r="G93" s="1">
        <f>SUM(C93:F93)</f>
        <v>245304</v>
      </c>
      <c r="H93" s="1">
        <f>E93+F93</f>
        <v>182289</v>
      </c>
      <c r="I93" s="9">
        <f>H93/G93</f>
        <v>0.74311466588396435</v>
      </c>
      <c r="J93" s="1" t="s">
        <v>31</v>
      </c>
    </row>
    <row r="94" spans="1:10" ht="29" x14ac:dyDescent="0.35">
      <c r="A94" s="7" t="s">
        <v>90</v>
      </c>
      <c r="B94" s="1">
        <v>75329</v>
      </c>
      <c r="C94" s="1">
        <v>3079</v>
      </c>
      <c r="D94" s="1">
        <v>24082</v>
      </c>
      <c r="E94" s="1">
        <v>12656</v>
      </c>
      <c r="F94" s="1">
        <v>35510</v>
      </c>
      <c r="J94" s="1" t="s">
        <v>31</v>
      </c>
    </row>
    <row r="95" spans="1:10" x14ac:dyDescent="0.35">
      <c r="A95" s="7" t="s">
        <v>91</v>
      </c>
      <c r="B95" s="1">
        <v>90242</v>
      </c>
      <c r="C95" s="1">
        <v>5663</v>
      </c>
      <c r="D95" s="1">
        <v>18075</v>
      </c>
      <c r="E95" s="1">
        <v>20701</v>
      </c>
      <c r="F95" s="1">
        <v>45803</v>
      </c>
      <c r="J95" s="1" t="s">
        <v>31</v>
      </c>
    </row>
    <row r="96" spans="1:10" x14ac:dyDescent="0.35">
      <c r="A96" s="7" t="s">
        <v>92</v>
      </c>
      <c r="B96" s="1">
        <v>43239</v>
      </c>
      <c r="C96" s="1">
        <v>2335</v>
      </c>
      <c r="D96" s="1">
        <v>11642</v>
      </c>
      <c r="E96" s="1">
        <v>2299</v>
      </c>
      <c r="F96" s="1">
        <v>26963</v>
      </c>
      <c r="J96" s="1" t="s">
        <v>31</v>
      </c>
    </row>
    <row r="97" spans="1:10" x14ac:dyDescent="0.35">
      <c r="A97" s="7" t="s">
        <v>52</v>
      </c>
      <c r="B97" s="1">
        <v>174045</v>
      </c>
      <c r="C97" s="1">
        <v>49637</v>
      </c>
      <c r="D97" s="1">
        <v>19357</v>
      </c>
      <c r="E97" s="1">
        <v>33083</v>
      </c>
      <c r="F97" s="1">
        <v>71968</v>
      </c>
      <c r="J97" s="1" t="s">
        <v>31</v>
      </c>
    </row>
    <row r="98" spans="1:10" x14ac:dyDescent="0.35">
      <c r="A98" s="7" t="s">
        <v>44</v>
      </c>
      <c r="B98" s="1">
        <v>464788</v>
      </c>
      <c r="C98" s="1">
        <v>2972</v>
      </c>
      <c r="D98" s="1">
        <v>48666</v>
      </c>
      <c r="E98" s="1">
        <v>13844</v>
      </c>
      <c r="F98" s="1">
        <v>9350</v>
      </c>
      <c r="J98" s="1">
        <v>389957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15719</v>
      </c>
      <c r="C100" s="1">
        <v>5470</v>
      </c>
      <c r="D100" s="1">
        <v>5528</v>
      </c>
      <c r="E100" s="1">
        <v>3117</v>
      </c>
      <c r="F100" s="1">
        <v>1604</v>
      </c>
      <c r="J100" s="1" t="s">
        <v>31</v>
      </c>
    </row>
    <row r="101" spans="1:10" x14ac:dyDescent="0.35">
      <c r="A101" s="7" t="s">
        <v>94</v>
      </c>
      <c r="B101" s="1">
        <v>14294</v>
      </c>
      <c r="C101" s="1">
        <v>6282</v>
      </c>
      <c r="D101" s="1">
        <v>4892</v>
      </c>
      <c r="E101" s="1" t="s">
        <v>31</v>
      </c>
      <c r="F101" s="1">
        <v>1729</v>
      </c>
      <c r="J101" s="1">
        <v>1391</v>
      </c>
    </row>
    <row r="102" spans="1:10" x14ac:dyDescent="0.35">
      <c r="A102" s="7" t="s">
        <v>95</v>
      </c>
      <c r="B102" s="1">
        <v>24963</v>
      </c>
      <c r="C102" s="1">
        <v>2258</v>
      </c>
      <c r="D102" s="1">
        <v>9788</v>
      </c>
      <c r="E102" s="1">
        <v>8330</v>
      </c>
      <c r="F102" s="1">
        <v>2556</v>
      </c>
      <c r="J102" s="1">
        <v>2032</v>
      </c>
    </row>
    <row r="103" spans="1:10" x14ac:dyDescent="0.35">
      <c r="A103" s="7" t="s">
        <v>96</v>
      </c>
      <c r="B103" s="1">
        <v>5568</v>
      </c>
      <c r="C103" s="1">
        <v>1216</v>
      </c>
      <c r="D103" s="1">
        <v>4353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4431500</v>
      </c>
      <c r="C104" s="1">
        <v>1428521</v>
      </c>
      <c r="D104" s="1">
        <v>1297618</v>
      </c>
      <c r="E104" s="1">
        <v>758202</v>
      </c>
      <c r="F104" s="1">
        <v>581251</v>
      </c>
      <c r="J104" s="1">
        <v>365908</v>
      </c>
    </row>
    <row r="105" spans="1:10" x14ac:dyDescent="0.35">
      <c r="A105" s="7" t="s">
        <v>44</v>
      </c>
      <c r="B105" s="1">
        <v>24743</v>
      </c>
      <c r="C105" s="1" t="s">
        <v>31</v>
      </c>
      <c r="D105" s="1">
        <v>1238</v>
      </c>
      <c r="E105" s="1" t="s">
        <v>31</v>
      </c>
      <c r="F105" s="1">
        <v>1511</v>
      </c>
      <c r="J105" s="1">
        <v>21994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2410536</v>
      </c>
      <c r="C107" s="1">
        <v>1027224</v>
      </c>
      <c r="D107" s="1">
        <v>725749</v>
      </c>
      <c r="E107" s="1">
        <v>397373</v>
      </c>
      <c r="F107" s="1">
        <v>258822</v>
      </c>
      <c r="J107" s="1">
        <v>1368</v>
      </c>
    </row>
    <row r="108" spans="1:10" x14ac:dyDescent="0.35">
      <c r="A108" s="7" t="s">
        <v>99</v>
      </c>
      <c r="B108" s="1">
        <v>1197790</v>
      </c>
      <c r="C108" s="1">
        <v>324837</v>
      </c>
      <c r="D108" s="1">
        <v>385113</v>
      </c>
      <c r="E108" s="1">
        <v>281033</v>
      </c>
      <c r="F108" s="1">
        <v>206808</v>
      </c>
      <c r="J108" s="1" t="s">
        <v>31</v>
      </c>
    </row>
    <row r="109" spans="1:10" x14ac:dyDescent="0.35">
      <c r="A109" s="7" t="s">
        <v>100</v>
      </c>
      <c r="B109" s="1">
        <v>129665</v>
      </c>
      <c r="C109" s="1">
        <v>1870</v>
      </c>
      <c r="D109" s="1">
        <v>41861</v>
      </c>
      <c r="E109" s="1">
        <v>29039</v>
      </c>
      <c r="F109" s="1">
        <v>56895</v>
      </c>
      <c r="J109" s="1" t="s">
        <v>31</v>
      </c>
    </row>
    <row r="110" spans="1:10" x14ac:dyDescent="0.35">
      <c r="A110" s="7" t="s">
        <v>101</v>
      </c>
      <c r="B110" s="1">
        <v>9312</v>
      </c>
      <c r="C110" s="1">
        <v>4366</v>
      </c>
      <c r="D110" s="1">
        <v>2061</v>
      </c>
      <c r="E110" s="1">
        <v>2885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765069</v>
      </c>
      <c r="C111" s="1">
        <v>85450</v>
      </c>
      <c r="D111" s="1">
        <v>165821</v>
      </c>
      <c r="E111" s="1">
        <v>59319</v>
      </c>
      <c r="F111" s="1">
        <v>64522</v>
      </c>
      <c r="J111" s="1">
        <v>389957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2953674</v>
      </c>
      <c r="C113" s="1">
        <v>1178032</v>
      </c>
      <c r="D113" s="1">
        <v>898938</v>
      </c>
      <c r="E113" s="1">
        <v>538767</v>
      </c>
      <c r="F113" s="1">
        <v>337938</v>
      </c>
      <c r="J113" s="1" t="s">
        <v>31</v>
      </c>
    </row>
    <row r="114" spans="1:10" x14ac:dyDescent="0.35">
      <c r="A114" s="7" t="s">
        <v>99</v>
      </c>
      <c r="B114" s="1">
        <v>699134</v>
      </c>
      <c r="C114" s="1">
        <v>164083</v>
      </c>
      <c r="D114" s="1">
        <v>225432</v>
      </c>
      <c r="E114" s="1">
        <v>135653</v>
      </c>
      <c r="F114" s="1">
        <v>173967</v>
      </c>
      <c r="J114" s="1" t="s">
        <v>31</v>
      </c>
    </row>
    <row r="115" spans="1:10" x14ac:dyDescent="0.35">
      <c r="A115" s="7" t="s">
        <v>100</v>
      </c>
      <c r="B115" s="1">
        <v>68365</v>
      </c>
      <c r="C115" s="1">
        <v>16929</v>
      </c>
      <c r="D115" s="1">
        <v>24993</v>
      </c>
      <c r="E115" s="1">
        <v>23494</v>
      </c>
      <c r="F115" s="1">
        <v>1581</v>
      </c>
      <c r="J115" s="1">
        <v>1368</v>
      </c>
    </row>
    <row r="116" spans="1:10" x14ac:dyDescent="0.35">
      <c r="A116" s="7" t="s">
        <v>101</v>
      </c>
      <c r="B116" s="1">
        <v>8798</v>
      </c>
      <c r="C116" s="1" t="s">
        <v>31</v>
      </c>
      <c r="D116" s="1">
        <v>5993</v>
      </c>
      <c r="E116" s="1">
        <v>2805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782402</v>
      </c>
      <c r="C117" s="1">
        <v>84703</v>
      </c>
      <c r="D117" s="1">
        <v>165250</v>
      </c>
      <c r="E117" s="1">
        <v>68931</v>
      </c>
      <c r="F117" s="1">
        <v>73561</v>
      </c>
      <c r="J117" s="1">
        <v>389957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2117731</v>
      </c>
      <c r="C119" s="1">
        <v>937452</v>
      </c>
      <c r="D119" s="1">
        <v>678149</v>
      </c>
      <c r="E119" s="1">
        <v>326484</v>
      </c>
      <c r="F119" s="1">
        <v>175647</v>
      </c>
      <c r="J119" s="1" t="s">
        <v>31</v>
      </c>
    </row>
    <row r="120" spans="1:10" x14ac:dyDescent="0.35">
      <c r="A120" s="7" t="s">
        <v>99</v>
      </c>
      <c r="B120" s="1">
        <v>1362925</v>
      </c>
      <c r="C120" s="1">
        <v>385774</v>
      </c>
      <c r="D120" s="1">
        <v>402407</v>
      </c>
      <c r="E120" s="1">
        <v>330549</v>
      </c>
      <c r="F120" s="1">
        <v>242827</v>
      </c>
      <c r="J120" s="1">
        <v>1368</v>
      </c>
    </row>
    <row r="121" spans="1:10" x14ac:dyDescent="0.35">
      <c r="A121" s="7" t="s">
        <v>100</v>
      </c>
      <c r="B121" s="1">
        <v>254997</v>
      </c>
      <c r="C121" s="1">
        <v>32950</v>
      </c>
      <c r="D121" s="1">
        <v>75620</v>
      </c>
      <c r="E121" s="1">
        <v>48016</v>
      </c>
      <c r="F121" s="1">
        <v>98410</v>
      </c>
      <c r="J121" s="1" t="s">
        <v>31</v>
      </c>
    </row>
    <row r="122" spans="1:10" x14ac:dyDescent="0.35">
      <c r="A122" s="7" t="s">
        <v>101</v>
      </c>
      <c r="B122" s="1">
        <v>2954</v>
      </c>
      <c r="C122" s="1">
        <v>2133</v>
      </c>
      <c r="D122" s="1" t="s">
        <v>31</v>
      </c>
      <c r="E122" s="1" t="s">
        <v>31</v>
      </c>
      <c r="F122" s="1">
        <v>820</v>
      </c>
      <c r="J122" s="1" t="s">
        <v>31</v>
      </c>
    </row>
    <row r="123" spans="1:10" x14ac:dyDescent="0.35">
      <c r="A123" s="7" t="s">
        <v>44</v>
      </c>
      <c r="B123" s="1">
        <v>773766</v>
      </c>
      <c r="C123" s="1">
        <v>85437</v>
      </c>
      <c r="D123" s="1">
        <v>164430</v>
      </c>
      <c r="E123" s="1">
        <v>64599</v>
      </c>
      <c r="F123" s="1">
        <v>69343</v>
      </c>
      <c r="J123" s="1">
        <v>389957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2882432</v>
      </c>
      <c r="C125" s="1">
        <v>1186394</v>
      </c>
      <c r="D125" s="1">
        <v>885309</v>
      </c>
      <c r="E125" s="1">
        <v>514453</v>
      </c>
      <c r="F125" s="1">
        <v>296277</v>
      </c>
      <c r="J125" s="1" t="s">
        <v>31</v>
      </c>
    </row>
    <row r="126" spans="1:10" x14ac:dyDescent="0.35">
      <c r="A126" s="7" t="s">
        <v>99</v>
      </c>
      <c r="B126" s="1">
        <v>675230</v>
      </c>
      <c r="C126" s="1">
        <v>140129</v>
      </c>
      <c r="D126" s="1">
        <v>231278</v>
      </c>
      <c r="E126" s="1">
        <v>144737</v>
      </c>
      <c r="F126" s="1">
        <v>157718</v>
      </c>
      <c r="J126" s="1">
        <v>1368</v>
      </c>
    </row>
    <row r="127" spans="1:10" x14ac:dyDescent="0.35">
      <c r="A127" s="7" t="s">
        <v>100</v>
      </c>
      <c r="B127" s="1">
        <v>171730</v>
      </c>
      <c r="C127" s="1">
        <v>27066</v>
      </c>
      <c r="D127" s="1">
        <v>31845</v>
      </c>
      <c r="E127" s="1">
        <v>46819</v>
      </c>
      <c r="F127" s="1">
        <v>66000</v>
      </c>
      <c r="J127" s="1" t="s">
        <v>31</v>
      </c>
    </row>
    <row r="128" spans="1:10" x14ac:dyDescent="0.35">
      <c r="A128" s="7" t="s">
        <v>101</v>
      </c>
      <c r="B128" s="1">
        <v>8114</v>
      </c>
      <c r="C128" s="1" t="s">
        <v>31</v>
      </c>
      <c r="D128" s="1">
        <v>5584</v>
      </c>
      <c r="E128" s="1" t="s">
        <v>31</v>
      </c>
      <c r="F128" s="1">
        <v>2530</v>
      </c>
      <c r="J128" s="1" t="s">
        <v>31</v>
      </c>
    </row>
    <row r="129" spans="1:10" x14ac:dyDescent="0.35">
      <c r="A129" s="7" t="s">
        <v>44</v>
      </c>
      <c r="B129" s="1">
        <v>774867</v>
      </c>
      <c r="C129" s="1">
        <v>90157</v>
      </c>
      <c r="D129" s="1">
        <v>166590</v>
      </c>
      <c r="E129" s="1">
        <v>63640</v>
      </c>
      <c r="F129" s="1">
        <v>64522</v>
      </c>
      <c r="J129" s="1">
        <v>389957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3479908</v>
      </c>
      <c r="C131" s="1">
        <v>1323719</v>
      </c>
      <c r="D131" s="1">
        <v>1071820</v>
      </c>
      <c r="E131" s="1">
        <v>621458</v>
      </c>
      <c r="F131" s="1">
        <v>461543</v>
      </c>
      <c r="J131" s="1">
        <v>1368</v>
      </c>
    </row>
    <row r="132" spans="1:10" x14ac:dyDescent="0.35">
      <c r="A132" s="7" t="s">
        <v>99</v>
      </c>
      <c r="B132" s="1">
        <v>234432</v>
      </c>
      <c r="C132" s="1">
        <v>21351</v>
      </c>
      <c r="D132" s="1">
        <v>79777</v>
      </c>
      <c r="E132" s="1">
        <v>80145</v>
      </c>
      <c r="F132" s="1">
        <v>53159</v>
      </c>
      <c r="J132" s="1" t="s">
        <v>31</v>
      </c>
    </row>
    <row r="133" spans="1:10" x14ac:dyDescent="0.35">
      <c r="A133" s="7" t="s">
        <v>100</v>
      </c>
      <c r="B133" s="1">
        <v>28648</v>
      </c>
      <c r="C133" s="1">
        <v>11840</v>
      </c>
      <c r="D133" s="1">
        <v>4578</v>
      </c>
      <c r="E133" s="1">
        <v>4406</v>
      </c>
      <c r="F133" s="1">
        <v>7823</v>
      </c>
      <c r="J133" s="1" t="s">
        <v>31</v>
      </c>
    </row>
    <row r="134" spans="1:10" x14ac:dyDescent="0.35">
      <c r="A134" s="7" t="s">
        <v>101</v>
      </c>
      <c r="B134" s="1" t="s">
        <v>31</v>
      </c>
      <c r="C134" s="1" t="s">
        <v>31</v>
      </c>
      <c r="D134" s="1" t="s">
        <v>31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769385</v>
      </c>
      <c r="C135" s="1">
        <v>86836</v>
      </c>
      <c r="D135" s="1">
        <v>164430</v>
      </c>
      <c r="E135" s="1">
        <v>63640</v>
      </c>
      <c r="F135" s="1">
        <v>64522</v>
      </c>
      <c r="J135" s="1">
        <v>389957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3502560</v>
      </c>
      <c r="C137" s="1">
        <v>1327132</v>
      </c>
      <c r="D137" s="1">
        <v>1092429</v>
      </c>
      <c r="E137" s="1">
        <v>645950</v>
      </c>
      <c r="F137" s="1">
        <v>435681</v>
      </c>
      <c r="J137" s="1">
        <v>1368</v>
      </c>
    </row>
    <row r="138" spans="1:10" x14ac:dyDescent="0.35">
      <c r="A138" s="7" t="s">
        <v>99</v>
      </c>
      <c r="B138" s="1">
        <v>223963</v>
      </c>
      <c r="C138" s="1">
        <v>29703</v>
      </c>
      <c r="D138" s="1">
        <v>55512</v>
      </c>
      <c r="E138" s="1">
        <v>59718</v>
      </c>
      <c r="F138" s="1">
        <v>79030</v>
      </c>
      <c r="J138" s="1" t="s">
        <v>31</v>
      </c>
    </row>
    <row r="139" spans="1:10" x14ac:dyDescent="0.35">
      <c r="A139" s="7" t="s">
        <v>100</v>
      </c>
      <c r="B139" s="1">
        <v>17863</v>
      </c>
      <c r="C139" s="1">
        <v>1474</v>
      </c>
      <c r="D139" s="1">
        <v>8234</v>
      </c>
      <c r="E139" s="1">
        <v>341</v>
      </c>
      <c r="F139" s="1">
        <v>7814</v>
      </c>
      <c r="J139" s="1" t="s">
        <v>31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767986</v>
      </c>
      <c r="C141" s="1">
        <v>85437</v>
      </c>
      <c r="D141" s="1">
        <v>164430</v>
      </c>
      <c r="E141" s="1">
        <v>63640</v>
      </c>
      <c r="F141" s="1">
        <v>64522</v>
      </c>
      <c r="J141" s="1">
        <v>389957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110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2788488</v>
      </c>
      <c r="C8" s="1">
        <v>642774</v>
      </c>
      <c r="D8" s="1">
        <v>777840</v>
      </c>
      <c r="E8" s="1">
        <v>627601</v>
      </c>
      <c r="F8" s="1">
        <v>481297</v>
      </c>
      <c r="G8" s="1">
        <f>SUM(C8:F8)</f>
        <v>2529512</v>
      </c>
      <c r="H8" s="1">
        <f>SUM(E8:F8)</f>
        <v>1108898</v>
      </c>
      <c r="I8" s="9">
        <f>H8/G8</f>
        <v>0.43838416263690388</v>
      </c>
      <c r="J8" s="1">
        <v>258975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140301</v>
      </c>
      <c r="C10" s="1">
        <v>11596</v>
      </c>
      <c r="D10" s="1">
        <v>21116</v>
      </c>
      <c r="E10" s="1">
        <v>49593</v>
      </c>
      <c r="F10" s="1">
        <v>21328</v>
      </c>
      <c r="J10" s="1">
        <v>36669</v>
      </c>
    </row>
    <row r="11" spans="1:10" x14ac:dyDescent="0.35">
      <c r="A11" s="7" t="s">
        <v>34</v>
      </c>
      <c r="B11" s="1">
        <v>757396</v>
      </c>
      <c r="C11" s="1">
        <v>158511</v>
      </c>
      <c r="D11" s="1">
        <v>201483</v>
      </c>
      <c r="E11" s="1">
        <v>148148</v>
      </c>
      <c r="F11" s="1">
        <v>176657</v>
      </c>
      <c r="J11" s="1">
        <v>72596</v>
      </c>
    </row>
    <row r="12" spans="1:10" x14ac:dyDescent="0.35">
      <c r="A12" s="7" t="s">
        <v>35</v>
      </c>
      <c r="B12" s="1">
        <v>778550</v>
      </c>
      <c r="C12" s="1">
        <v>159757</v>
      </c>
      <c r="D12" s="1">
        <v>202798</v>
      </c>
      <c r="E12" s="1">
        <v>161493</v>
      </c>
      <c r="F12" s="1">
        <v>165061</v>
      </c>
      <c r="J12" s="1">
        <v>89440</v>
      </c>
    </row>
    <row r="13" spans="1:10" x14ac:dyDescent="0.35">
      <c r="A13" s="7" t="s">
        <v>36</v>
      </c>
      <c r="B13" s="1">
        <v>510409</v>
      </c>
      <c r="C13" s="1">
        <v>97562</v>
      </c>
      <c r="D13" s="1">
        <v>193295</v>
      </c>
      <c r="E13" s="1">
        <v>130782</v>
      </c>
      <c r="F13" s="1">
        <v>68875</v>
      </c>
      <c r="J13" s="1">
        <v>19894</v>
      </c>
    </row>
    <row r="14" spans="1:10" x14ac:dyDescent="0.35">
      <c r="A14" s="7" t="s">
        <v>37</v>
      </c>
      <c r="B14" s="1">
        <v>601833</v>
      </c>
      <c r="C14" s="1">
        <v>215348</v>
      </c>
      <c r="D14" s="1">
        <v>159148</v>
      </c>
      <c r="E14" s="1">
        <v>137586</v>
      </c>
      <c r="F14" s="1">
        <v>49375</v>
      </c>
      <c r="J14" s="1">
        <v>40375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1350094</v>
      </c>
      <c r="C16" s="1">
        <v>342796</v>
      </c>
      <c r="D16" s="1">
        <v>361739</v>
      </c>
      <c r="E16" s="1">
        <v>287618</v>
      </c>
      <c r="F16" s="1">
        <v>225605</v>
      </c>
      <c r="J16" s="1">
        <v>132335</v>
      </c>
    </row>
    <row r="17" spans="1:10" x14ac:dyDescent="0.35">
      <c r="A17" s="7" t="s">
        <v>39</v>
      </c>
      <c r="B17" s="1">
        <v>1438394</v>
      </c>
      <c r="C17" s="1">
        <v>299978</v>
      </c>
      <c r="D17" s="1">
        <v>416101</v>
      </c>
      <c r="E17" s="1">
        <v>339983</v>
      </c>
      <c r="F17" s="1">
        <v>255692</v>
      </c>
      <c r="J17" s="1">
        <v>126640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1249305</v>
      </c>
      <c r="C19" s="1">
        <v>342796</v>
      </c>
      <c r="D19" s="1">
        <v>318600</v>
      </c>
      <c r="E19" s="1">
        <v>274209</v>
      </c>
      <c r="F19" s="1">
        <v>187168</v>
      </c>
      <c r="J19" s="1">
        <v>126533</v>
      </c>
    </row>
    <row r="20" spans="1:10" x14ac:dyDescent="0.35">
      <c r="A20" s="7" t="s">
        <v>41</v>
      </c>
      <c r="B20" s="1">
        <v>1375146</v>
      </c>
      <c r="C20" s="1">
        <v>299978</v>
      </c>
      <c r="D20" s="1">
        <v>390839</v>
      </c>
      <c r="E20" s="1">
        <v>327945</v>
      </c>
      <c r="F20" s="1">
        <v>251771</v>
      </c>
      <c r="J20" s="1">
        <v>104612</v>
      </c>
    </row>
    <row r="21" spans="1:10" x14ac:dyDescent="0.35">
      <c r="A21" s="7" t="s">
        <v>42</v>
      </c>
      <c r="B21" s="1">
        <v>35070</v>
      </c>
      <c r="C21" s="1" t="s">
        <v>31</v>
      </c>
      <c r="D21" s="1">
        <v>3557</v>
      </c>
      <c r="E21" s="1">
        <v>3305</v>
      </c>
      <c r="F21" s="1">
        <v>28208</v>
      </c>
      <c r="J21" s="1" t="s">
        <v>31</v>
      </c>
    </row>
    <row r="22" spans="1:10" x14ac:dyDescent="0.35">
      <c r="A22" s="7" t="s">
        <v>43</v>
      </c>
      <c r="B22" s="1">
        <v>58932</v>
      </c>
      <c r="C22" s="1" t="s">
        <v>31</v>
      </c>
      <c r="D22" s="1">
        <v>41333</v>
      </c>
      <c r="E22" s="1">
        <v>8591</v>
      </c>
      <c r="F22" s="1" t="s">
        <v>31</v>
      </c>
      <c r="J22" s="1">
        <v>9009</v>
      </c>
    </row>
    <row r="23" spans="1:10" x14ac:dyDescent="0.35">
      <c r="A23" s="7" t="s">
        <v>44</v>
      </c>
      <c r="B23" s="1">
        <v>70035</v>
      </c>
      <c r="C23" s="1" t="s">
        <v>31</v>
      </c>
      <c r="D23" s="1">
        <v>23512</v>
      </c>
      <c r="E23" s="1">
        <v>13552</v>
      </c>
      <c r="F23" s="1">
        <v>14150</v>
      </c>
      <c r="J23" s="1">
        <v>18821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74843</v>
      </c>
      <c r="C25" s="1">
        <v>16847</v>
      </c>
      <c r="D25" s="1">
        <v>19718</v>
      </c>
      <c r="E25" s="1">
        <v>25171</v>
      </c>
      <c r="F25" s="1">
        <v>10269</v>
      </c>
      <c r="J25" s="1">
        <v>2838</v>
      </c>
    </row>
    <row r="26" spans="1:10" x14ac:dyDescent="0.35">
      <c r="A26" s="7" t="s">
        <v>46</v>
      </c>
      <c r="B26" s="1">
        <v>2396081</v>
      </c>
      <c r="C26" s="1">
        <v>583281</v>
      </c>
      <c r="D26" s="1">
        <v>617874</v>
      </c>
      <c r="E26" s="1">
        <v>518320</v>
      </c>
      <c r="F26" s="1">
        <v>435277</v>
      </c>
      <c r="J26" s="1">
        <v>241329</v>
      </c>
    </row>
    <row r="27" spans="1:10" x14ac:dyDescent="0.35">
      <c r="A27" s="7" t="s">
        <v>47</v>
      </c>
      <c r="B27" s="1">
        <v>136818</v>
      </c>
      <c r="C27" s="1">
        <v>22126</v>
      </c>
      <c r="D27" s="1">
        <v>50002</v>
      </c>
      <c r="E27" s="1">
        <v>53865</v>
      </c>
      <c r="F27" s="1">
        <v>9711</v>
      </c>
      <c r="J27" s="1">
        <v>1114</v>
      </c>
    </row>
    <row r="28" spans="1:10" x14ac:dyDescent="0.35">
      <c r="A28" s="7" t="s">
        <v>48</v>
      </c>
      <c r="B28" s="1">
        <v>68615</v>
      </c>
      <c r="C28" s="1">
        <v>3101</v>
      </c>
      <c r="D28" s="1">
        <v>50640</v>
      </c>
      <c r="E28" s="1">
        <v>6820</v>
      </c>
      <c r="F28" s="1">
        <v>7463</v>
      </c>
      <c r="J28" s="1">
        <v>591</v>
      </c>
    </row>
    <row r="29" spans="1:10" x14ac:dyDescent="0.35">
      <c r="A29" s="7" t="s">
        <v>49</v>
      </c>
      <c r="B29" s="1">
        <v>62804</v>
      </c>
      <c r="C29" s="1">
        <v>9431</v>
      </c>
      <c r="D29" s="1">
        <v>27236</v>
      </c>
      <c r="E29" s="1">
        <v>17000</v>
      </c>
      <c r="F29" s="1">
        <v>4995</v>
      </c>
      <c r="J29" s="1">
        <v>4142</v>
      </c>
    </row>
    <row r="30" spans="1:10" x14ac:dyDescent="0.35">
      <c r="A30" s="7" t="s">
        <v>44</v>
      </c>
      <c r="B30" s="1">
        <v>49327</v>
      </c>
      <c r="C30" s="1">
        <v>7989</v>
      </c>
      <c r="D30" s="1">
        <v>12370</v>
      </c>
      <c r="E30" s="1">
        <v>6425</v>
      </c>
      <c r="F30" s="1">
        <v>13582</v>
      </c>
      <c r="J30" s="1">
        <v>8961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243792</v>
      </c>
      <c r="C32" s="1">
        <v>38973</v>
      </c>
      <c r="D32" s="1">
        <v>73277</v>
      </c>
      <c r="E32" s="1">
        <v>81022</v>
      </c>
      <c r="F32" s="1">
        <v>46568</v>
      </c>
      <c r="J32" s="1">
        <v>3952</v>
      </c>
    </row>
    <row r="33" spans="1:10" x14ac:dyDescent="0.35">
      <c r="A33" s="7" t="s">
        <v>51</v>
      </c>
      <c r="B33" s="1">
        <v>2312414</v>
      </c>
      <c r="C33" s="1">
        <v>583281</v>
      </c>
      <c r="D33" s="1">
        <v>601064</v>
      </c>
      <c r="E33" s="1">
        <v>503723</v>
      </c>
      <c r="F33" s="1">
        <v>402455</v>
      </c>
      <c r="J33" s="1">
        <v>221890</v>
      </c>
    </row>
    <row r="34" spans="1:10" x14ac:dyDescent="0.35">
      <c r="A34" s="7" t="s">
        <v>52</v>
      </c>
      <c r="B34" s="1">
        <v>144576</v>
      </c>
      <c r="C34" s="1">
        <v>12532</v>
      </c>
      <c r="D34" s="1">
        <v>79987</v>
      </c>
      <c r="E34" s="1">
        <v>27200</v>
      </c>
      <c r="F34" s="1">
        <v>11115</v>
      </c>
      <c r="J34" s="1">
        <v>13742</v>
      </c>
    </row>
    <row r="35" spans="1:10" x14ac:dyDescent="0.35">
      <c r="A35" s="7" t="s">
        <v>44</v>
      </c>
      <c r="B35" s="1">
        <v>87706</v>
      </c>
      <c r="C35" s="1">
        <v>7989</v>
      </c>
      <c r="D35" s="1">
        <v>23512</v>
      </c>
      <c r="E35" s="1">
        <v>15656</v>
      </c>
      <c r="F35" s="1">
        <v>21159</v>
      </c>
      <c r="J35" s="1">
        <v>19391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444745</v>
      </c>
      <c r="C37" s="1">
        <v>40461</v>
      </c>
      <c r="D37" s="1">
        <v>135325</v>
      </c>
      <c r="E37" s="1">
        <v>72386</v>
      </c>
      <c r="F37" s="1">
        <v>130901</v>
      </c>
      <c r="G37" s="1">
        <f>SUM(C37:F37)</f>
        <v>379073</v>
      </c>
      <c r="H37" s="1">
        <f>SUM(E37:F37)</f>
        <v>203287</v>
      </c>
      <c r="I37" s="9">
        <f>H37/G37</f>
        <v>0.53627401582280987</v>
      </c>
      <c r="J37" s="1">
        <v>65672</v>
      </c>
    </row>
    <row r="38" spans="1:10" x14ac:dyDescent="0.35">
      <c r="A38" s="7" t="s">
        <v>54</v>
      </c>
      <c r="B38" s="1">
        <v>1875281</v>
      </c>
      <c r="C38" s="1">
        <v>527929</v>
      </c>
      <c r="D38" s="1">
        <v>539463</v>
      </c>
      <c r="E38" s="1">
        <v>442104</v>
      </c>
      <c r="F38" s="1">
        <v>217086</v>
      </c>
      <c r="G38" s="1">
        <f t="shared" ref="G38:G41" si="0">SUM(C38:F38)</f>
        <v>1726582</v>
      </c>
      <c r="H38" s="1">
        <f t="shared" ref="H38:H41" si="1">SUM(E38:F38)</f>
        <v>659190</v>
      </c>
      <c r="I38" s="9">
        <f t="shared" ref="I38:I41" si="2">H38/G38</f>
        <v>0.38178899119763787</v>
      </c>
      <c r="J38" s="1">
        <v>148700</v>
      </c>
    </row>
    <row r="39" spans="1:10" x14ac:dyDescent="0.35">
      <c r="A39" s="7" t="s">
        <v>55</v>
      </c>
      <c r="B39" s="1">
        <v>263774</v>
      </c>
      <c r="C39" s="1">
        <v>20609</v>
      </c>
      <c r="D39" s="1">
        <v>40326</v>
      </c>
      <c r="E39" s="1">
        <v>62063</v>
      </c>
      <c r="F39" s="1">
        <v>113674</v>
      </c>
      <c r="G39" s="1">
        <f t="shared" si="0"/>
        <v>236672</v>
      </c>
      <c r="H39" s="1">
        <f t="shared" si="1"/>
        <v>175737</v>
      </c>
      <c r="I39" s="9">
        <f t="shared" si="2"/>
        <v>0.74253397106544083</v>
      </c>
      <c r="J39" s="1">
        <v>27103</v>
      </c>
    </row>
    <row r="40" spans="1:10" x14ac:dyDescent="0.35">
      <c r="A40" s="7" t="s">
        <v>56</v>
      </c>
      <c r="B40" s="1">
        <v>134946</v>
      </c>
      <c r="C40" s="1">
        <v>44235</v>
      </c>
      <c r="D40" s="1">
        <v>40391</v>
      </c>
      <c r="E40" s="1">
        <v>30348</v>
      </c>
      <c r="F40" s="1">
        <v>7118</v>
      </c>
      <c r="G40" s="1">
        <f t="shared" si="0"/>
        <v>122092</v>
      </c>
      <c r="H40" s="1">
        <f t="shared" si="1"/>
        <v>37466</v>
      </c>
      <c r="I40" s="9">
        <f t="shared" si="2"/>
        <v>0.30686695278969955</v>
      </c>
      <c r="J40" s="1">
        <v>12853</v>
      </c>
    </row>
    <row r="41" spans="1:10" x14ac:dyDescent="0.35">
      <c r="A41" s="7" t="s">
        <v>57</v>
      </c>
      <c r="B41" s="1">
        <v>69742</v>
      </c>
      <c r="C41" s="1">
        <v>9541</v>
      </c>
      <c r="D41" s="1">
        <v>22336</v>
      </c>
      <c r="E41" s="1">
        <v>20699</v>
      </c>
      <c r="F41" s="1">
        <v>12518</v>
      </c>
      <c r="G41" s="1">
        <f t="shared" si="0"/>
        <v>65094</v>
      </c>
      <c r="H41" s="1">
        <f t="shared" si="1"/>
        <v>33217</v>
      </c>
      <c r="I41" s="9">
        <f t="shared" si="2"/>
        <v>0.51029280732479187</v>
      </c>
      <c r="J41" s="1">
        <v>4648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164133</v>
      </c>
      <c r="C43" s="1">
        <v>2160</v>
      </c>
      <c r="D43" s="1">
        <v>55136</v>
      </c>
      <c r="E43" s="1">
        <v>31919</v>
      </c>
      <c r="F43" s="1">
        <v>27205</v>
      </c>
      <c r="J43" s="1">
        <v>47714</v>
      </c>
    </row>
    <row r="44" spans="1:10" x14ac:dyDescent="0.35">
      <c r="A44" s="7" t="s">
        <v>59</v>
      </c>
      <c r="B44" s="1">
        <v>810307</v>
      </c>
      <c r="C44" s="1">
        <v>79786</v>
      </c>
      <c r="D44" s="1">
        <v>238271</v>
      </c>
      <c r="E44" s="1">
        <v>223665</v>
      </c>
      <c r="F44" s="1">
        <v>185894</v>
      </c>
      <c r="J44" s="1">
        <v>82691</v>
      </c>
    </row>
    <row r="45" spans="1:10" x14ac:dyDescent="0.35">
      <c r="A45" s="7" t="s">
        <v>60</v>
      </c>
      <c r="B45" s="1">
        <v>706442</v>
      </c>
      <c r="C45" s="1">
        <v>104691</v>
      </c>
      <c r="D45" s="1">
        <v>225664</v>
      </c>
      <c r="E45" s="1">
        <v>158557</v>
      </c>
      <c r="F45" s="1">
        <v>143047</v>
      </c>
      <c r="J45" s="1">
        <v>74482</v>
      </c>
    </row>
    <row r="46" spans="1:10" x14ac:dyDescent="0.35">
      <c r="A46" s="7" t="s">
        <v>61</v>
      </c>
      <c r="B46" s="1">
        <v>1107605</v>
      </c>
      <c r="C46" s="1">
        <v>456137</v>
      </c>
      <c r="D46" s="1">
        <v>258769</v>
      </c>
      <c r="E46" s="1">
        <v>213460</v>
      </c>
      <c r="F46" s="1">
        <v>125151</v>
      </c>
      <c r="J46" s="1">
        <v>54087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1580965</v>
      </c>
      <c r="C48" s="1">
        <v>452515</v>
      </c>
      <c r="D48" s="1">
        <v>433957</v>
      </c>
      <c r="E48" s="1">
        <v>356343</v>
      </c>
      <c r="F48" s="1">
        <v>228428</v>
      </c>
      <c r="J48" s="1">
        <v>109721</v>
      </c>
    </row>
    <row r="49" spans="1:10" x14ac:dyDescent="0.35">
      <c r="A49" s="7" t="s">
        <v>63</v>
      </c>
      <c r="B49" s="1">
        <v>125642</v>
      </c>
      <c r="C49" s="1">
        <v>29541</v>
      </c>
      <c r="D49" s="1">
        <v>43841</v>
      </c>
      <c r="E49" s="1">
        <v>15941</v>
      </c>
      <c r="F49" s="1">
        <v>31090</v>
      </c>
      <c r="J49" s="1">
        <v>5228</v>
      </c>
    </row>
    <row r="50" spans="1:10" x14ac:dyDescent="0.35">
      <c r="A50" s="7" t="s">
        <v>64</v>
      </c>
      <c r="B50" s="1">
        <v>317772</v>
      </c>
      <c r="C50" s="1">
        <v>56163</v>
      </c>
      <c r="D50" s="1">
        <v>76379</v>
      </c>
      <c r="E50" s="1">
        <v>71277</v>
      </c>
      <c r="F50" s="1">
        <v>78045</v>
      </c>
      <c r="J50" s="1">
        <v>35909</v>
      </c>
    </row>
    <row r="51" spans="1:10" x14ac:dyDescent="0.35">
      <c r="A51" s="7" t="s">
        <v>65</v>
      </c>
      <c r="B51" s="1">
        <v>747700</v>
      </c>
      <c r="C51" s="1">
        <v>103485</v>
      </c>
      <c r="D51" s="1">
        <v>216678</v>
      </c>
      <c r="E51" s="1">
        <v>184040</v>
      </c>
      <c r="F51" s="1">
        <v>142794</v>
      </c>
      <c r="J51" s="1">
        <v>100704</v>
      </c>
    </row>
    <row r="52" spans="1:10" x14ac:dyDescent="0.35">
      <c r="A52" s="7" t="s">
        <v>44</v>
      </c>
      <c r="B52" s="1">
        <v>16409</v>
      </c>
      <c r="C52" s="1">
        <v>1071</v>
      </c>
      <c r="D52" s="1">
        <v>6986</v>
      </c>
      <c r="E52" s="1" t="s">
        <v>31</v>
      </c>
      <c r="F52" s="1">
        <v>941</v>
      </c>
      <c r="J52" s="1">
        <v>7412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232209</v>
      </c>
      <c r="C54" s="1">
        <v>67476</v>
      </c>
      <c r="D54" s="1">
        <v>60897</v>
      </c>
      <c r="E54" s="1">
        <v>44820</v>
      </c>
      <c r="F54" s="1">
        <v>39898</v>
      </c>
      <c r="J54" s="1">
        <v>19118</v>
      </c>
    </row>
    <row r="55" spans="1:10" x14ac:dyDescent="0.35">
      <c r="A55" s="7" t="s">
        <v>67</v>
      </c>
      <c r="B55" s="1">
        <v>886231</v>
      </c>
      <c r="C55" s="1">
        <v>272392</v>
      </c>
      <c r="D55" s="1">
        <v>259666</v>
      </c>
      <c r="E55" s="1">
        <v>194451</v>
      </c>
      <c r="F55" s="1">
        <v>113007</v>
      </c>
      <c r="J55" s="1">
        <v>46715</v>
      </c>
    </row>
    <row r="56" spans="1:10" x14ac:dyDescent="0.35">
      <c r="A56" s="7" t="s">
        <v>68</v>
      </c>
      <c r="B56" s="1">
        <v>595755</v>
      </c>
      <c r="C56" s="1">
        <v>148980</v>
      </c>
      <c r="D56" s="1">
        <v>175862</v>
      </c>
      <c r="E56" s="1">
        <v>138937</v>
      </c>
      <c r="F56" s="1">
        <v>82689</v>
      </c>
      <c r="J56" s="1">
        <v>49286</v>
      </c>
    </row>
    <row r="57" spans="1:10" x14ac:dyDescent="0.35">
      <c r="A57" s="7" t="s">
        <v>69</v>
      </c>
      <c r="B57" s="1">
        <v>596773</v>
      </c>
      <c r="C57" s="1">
        <v>86935</v>
      </c>
      <c r="D57" s="1">
        <v>136568</v>
      </c>
      <c r="E57" s="1">
        <v>151780</v>
      </c>
      <c r="F57" s="1">
        <v>125449</v>
      </c>
      <c r="J57" s="1">
        <v>96041</v>
      </c>
    </row>
    <row r="58" spans="1:10" x14ac:dyDescent="0.35">
      <c r="A58" s="7" t="s">
        <v>70</v>
      </c>
      <c r="B58" s="1">
        <v>276516</v>
      </c>
      <c r="C58" s="1">
        <v>43286</v>
      </c>
      <c r="D58" s="1">
        <v>70206</v>
      </c>
      <c r="E58" s="1">
        <v>61794</v>
      </c>
      <c r="F58" s="1">
        <v>57747</v>
      </c>
      <c r="J58" s="1">
        <v>43483</v>
      </c>
    </row>
    <row r="59" spans="1:10" x14ac:dyDescent="0.35">
      <c r="A59" s="7" t="s">
        <v>71</v>
      </c>
      <c r="B59" s="1">
        <v>119899</v>
      </c>
      <c r="C59" s="1">
        <v>11520</v>
      </c>
      <c r="D59" s="1">
        <v>33145</v>
      </c>
      <c r="E59" s="1">
        <v>23951</v>
      </c>
      <c r="F59" s="1">
        <v>46951</v>
      </c>
      <c r="J59" s="1">
        <v>4332</v>
      </c>
    </row>
    <row r="60" spans="1:10" x14ac:dyDescent="0.35">
      <c r="A60" s="7" t="s">
        <v>72</v>
      </c>
      <c r="B60" s="1">
        <v>81106</v>
      </c>
      <c r="C60" s="1">
        <v>12185</v>
      </c>
      <c r="D60" s="1">
        <v>41496</v>
      </c>
      <c r="E60" s="1">
        <v>11868</v>
      </c>
      <c r="F60" s="1">
        <v>15557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1036197</v>
      </c>
      <c r="C62" s="1">
        <v>198521</v>
      </c>
      <c r="D62" s="1">
        <v>251223</v>
      </c>
      <c r="E62" s="1">
        <v>213097</v>
      </c>
      <c r="F62" s="1">
        <v>233129</v>
      </c>
      <c r="G62" s="1">
        <f>SUM(C62:F62)</f>
        <v>895970</v>
      </c>
      <c r="H62" s="1">
        <f>SUM(E62:F62)</f>
        <v>446226</v>
      </c>
      <c r="I62" s="9">
        <f>H62/G62</f>
        <v>0.49803676462381552</v>
      </c>
      <c r="J62" s="1">
        <v>140227</v>
      </c>
    </row>
    <row r="63" spans="1:10" x14ac:dyDescent="0.35">
      <c r="A63" s="7" t="s">
        <v>74</v>
      </c>
      <c r="B63" s="1">
        <v>1752291</v>
      </c>
      <c r="C63" s="1">
        <v>444254</v>
      </c>
      <c r="D63" s="1">
        <v>526618</v>
      </c>
      <c r="E63" s="1">
        <v>414504</v>
      </c>
      <c r="F63" s="1">
        <v>248168</v>
      </c>
      <c r="G63" s="1">
        <f>SUM(C63:F63)</f>
        <v>1633544</v>
      </c>
      <c r="H63" s="1">
        <f>SUM(E63:F63)</f>
        <v>662672</v>
      </c>
      <c r="I63" s="9">
        <f>H63/G63</f>
        <v>0.40566522848481584</v>
      </c>
      <c r="J63" s="1">
        <v>118748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327440</v>
      </c>
      <c r="C65" s="1">
        <v>35147</v>
      </c>
      <c r="D65" s="1">
        <v>33316</v>
      </c>
      <c r="E65" s="1">
        <v>83707</v>
      </c>
      <c r="F65" s="1">
        <v>171003</v>
      </c>
      <c r="J65" s="1">
        <v>4267</v>
      </c>
    </row>
    <row r="66" spans="1:10" x14ac:dyDescent="0.35">
      <c r="A66" s="7" t="s">
        <v>51</v>
      </c>
      <c r="B66" s="1">
        <v>2396983</v>
      </c>
      <c r="C66" s="1">
        <v>607627</v>
      </c>
      <c r="D66" s="1">
        <v>741650</v>
      </c>
      <c r="E66" s="1">
        <v>543894</v>
      </c>
      <c r="F66" s="1">
        <v>305974</v>
      </c>
      <c r="J66" s="1">
        <v>197839</v>
      </c>
    </row>
    <row r="67" spans="1:10" x14ac:dyDescent="0.35">
      <c r="A67" s="7" t="s">
        <v>44</v>
      </c>
      <c r="B67" s="1">
        <v>64065</v>
      </c>
      <c r="C67" s="1" t="s">
        <v>31</v>
      </c>
      <c r="D67" s="1">
        <v>2875</v>
      </c>
      <c r="E67" s="1" t="s">
        <v>31</v>
      </c>
      <c r="F67" s="1">
        <v>4320</v>
      </c>
      <c r="J67" s="1">
        <v>56870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1753923</v>
      </c>
      <c r="C69" s="1">
        <v>453169</v>
      </c>
      <c r="D69" s="1">
        <v>516805</v>
      </c>
      <c r="E69" s="1">
        <v>359788</v>
      </c>
      <c r="F69" s="1">
        <v>300635</v>
      </c>
      <c r="J69" s="1">
        <v>123525</v>
      </c>
    </row>
    <row r="70" spans="1:10" x14ac:dyDescent="0.35">
      <c r="A70" s="7" t="s">
        <v>51</v>
      </c>
      <c r="B70" s="1">
        <v>944745</v>
      </c>
      <c r="C70" s="1">
        <v>186304</v>
      </c>
      <c r="D70" s="1">
        <v>256197</v>
      </c>
      <c r="E70" s="1">
        <v>252407</v>
      </c>
      <c r="F70" s="1">
        <v>173451</v>
      </c>
      <c r="J70" s="1">
        <v>76386</v>
      </c>
    </row>
    <row r="71" spans="1:10" x14ac:dyDescent="0.35">
      <c r="A71" s="7" t="s">
        <v>44</v>
      </c>
      <c r="B71" s="1">
        <v>89820</v>
      </c>
      <c r="C71" s="1">
        <v>3302</v>
      </c>
      <c r="D71" s="1">
        <v>4838</v>
      </c>
      <c r="E71" s="1">
        <v>15406</v>
      </c>
      <c r="F71" s="1">
        <v>7211</v>
      </c>
      <c r="J71" s="1">
        <v>59064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203785</v>
      </c>
      <c r="C73" s="1">
        <v>5217</v>
      </c>
      <c r="D73" s="1">
        <v>65286</v>
      </c>
      <c r="E73" s="1">
        <v>57614</v>
      </c>
      <c r="F73" s="1">
        <v>75669</v>
      </c>
      <c r="G73" s="1">
        <f>SUM(C73:F73)</f>
        <v>203786</v>
      </c>
      <c r="H73" s="1">
        <f>SUM(E73:F73)</f>
        <v>133283</v>
      </c>
      <c r="I73" s="9">
        <f>H73/G73</f>
        <v>0.65403413384628972</v>
      </c>
      <c r="J73" s="1" t="s">
        <v>31</v>
      </c>
    </row>
    <row r="74" spans="1:10" x14ac:dyDescent="0.35">
      <c r="A74" s="7" t="s">
        <v>76</v>
      </c>
      <c r="B74" s="1">
        <v>153898</v>
      </c>
      <c r="C74" s="1">
        <v>15830</v>
      </c>
      <c r="D74" s="1">
        <v>55692</v>
      </c>
      <c r="E74" s="1">
        <v>32546</v>
      </c>
      <c r="F74" s="1">
        <v>49830</v>
      </c>
      <c r="G74" s="1">
        <f>SUM(C74:F74)</f>
        <v>153898</v>
      </c>
      <c r="H74" s="1">
        <f>SUM(E74:F74)</f>
        <v>82376</v>
      </c>
      <c r="I74" s="9">
        <f>H74/G74</f>
        <v>0.53526361616135365</v>
      </c>
      <c r="J74" s="1" t="s">
        <v>31</v>
      </c>
    </row>
    <row r="75" spans="1:10" x14ac:dyDescent="0.35">
      <c r="A75" s="7" t="s">
        <v>77</v>
      </c>
      <c r="B75" s="1">
        <v>207185</v>
      </c>
      <c r="C75" s="1">
        <v>27401</v>
      </c>
      <c r="D75" s="1">
        <v>57036</v>
      </c>
      <c r="E75" s="1">
        <v>47516</v>
      </c>
      <c r="F75" s="1">
        <v>75232</v>
      </c>
      <c r="J75" s="1" t="s">
        <v>31</v>
      </c>
    </row>
    <row r="76" spans="1:10" x14ac:dyDescent="0.35">
      <c r="A76" s="7" t="s">
        <v>78</v>
      </c>
      <c r="B76" s="1">
        <v>310747</v>
      </c>
      <c r="C76" s="1">
        <v>53882</v>
      </c>
      <c r="D76" s="1">
        <v>85651</v>
      </c>
      <c r="E76" s="1">
        <v>73767</v>
      </c>
      <c r="F76" s="1">
        <v>97448</v>
      </c>
      <c r="J76" s="1" t="s">
        <v>31</v>
      </c>
    </row>
    <row r="77" spans="1:10" x14ac:dyDescent="0.35">
      <c r="A77" s="7" t="s">
        <v>174</v>
      </c>
      <c r="C77" s="1">
        <f>SUM(C73:C76)</f>
        <v>102330</v>
      </c>
      <c r="D77" s="1">
        <f>SUM(D73:D76)</f>
        <v>263665</v>
      </c>
      <c r="E77" s="1">
        <f>SUM(E73:E76)</f>
        <v>211443</v>
      </c>
      <c r="F77" s="1">
        <f>SUM(F73:F76)</f>
        <v>298179</v>
      </c>
      <c r="G77" s="1">
        <f>SUM(C77:F77)</f>
        <v>875617</v>
      </c>
      <c r="H77" s="1">
        <f>SUM(E77:F77)</f>
        <v>509622</v>
      </c>
      <c r="I77" s="9">
        <f>H77/G77</f>
        <v>0.58201473932095882</v>
      </c>
    </row>
    <row r="78" spans="1:10" x14ac:dyDescent="0.35">
      <c r="A78" s="7"/>
    </row>
    <row r="79" spans="1:10" x14ac:dyDescent="0.35">
      <c r="A79" s="7" t="s">
        <v>79</v>
      </c>
      <c r="B79" s="1">
        <v>369295</v>
      </c>
      <c r="C79" s="1">
        <v>78244</v>
      </c>
      <c r="D79" s="1">
        <v>149714</v>
      </c>
      <c r="E79" s="1">
        <v>86997</v>
      </c>
      <c r="F79" s="1">
        <v>54340</v>
      </c>
      <c r="J79" s="1" t="s">
        <v>31</v>
      </c>
    </row>
    <row r="80" spans="1:10" x14ac:dyDescent="0.35">
      <c r="A80" s="7" t="s">
        <v>80</v>
      </c>
      <c r="B80" s="1">
        <v>313052</v>
      </c>
      <c r="C80" s="1">
        <v>79153</v>
      </c>
      <c r="D80" s="1">
        <v>125384</v>
      </c>
      <c r="E80" s="1">
        <v>88862</v>
      </c>
      <c r="F80" s="1">
        <v>19654</v>
      </c>
      <c r="J80" s="1" t="s">
        <v>31</v>
      </c>
    </row>
    <row r="81" spans="1:10" x14ac:dyDescent="0.35">
      <c r="A81" s="7" t="s">
        <v>81</v>
      </c>
      <c r="B81" s="1">
        <v>216124</v>
      </c>
      <c r="C81" s="1">
        <v>95916</v>
      </c>
      <c r="D81" s="1">
        <v>56927</v>
      </c>
      <c r="E81" s="1">
        <v>50644</v>
      </c>
      <c r="F81" s="1">
        <v>12638</v>
      </c>
      <c r="J81" s="1" t="s">
        <v>31</v>
      </c>
    </row>
    <row r="82" spans="1:10" x14ac:dyDescent="0.35">
      <c r="A82" s="7" t="s">
        <v>82</v>
      </c>
      <c r="B82" s="1">
        <v>290801</v>
      </c>
      <c r="C82" s="1">
        <v>193374</v>
      </c>
      <c r="D82" s="1">
        <v>69304</v>
      </c>
      <c r="E82" s="1">
        <v>24344</v>
      </c>
      <c r="F82" s="1">
        <v>3779</v>
      </c>
      <c r="J82" s="1" t="s">
        <v>31</v>
      </c>
    </row>
    <row r="83" spans="1:10" x14ac:dyDescent="0.35">
      <c r="A83" s="7"/>
      <c r="C83" s="1">
        <f>SUM(C79:C82)</f>
        <v>446687</v>
      </c>
      <c r="D83" s="1">
        <f>SUM(D79:D82)</f>
        <v>401329</v>
      </c>
      <c r="E83" s="1">
        <f>SUM(E79:E82)</f>
        <v>250847</v>
      </c>
      <c r="F83" s="1">
        <f>SUM(F79:F82)</f>
        <v>90411</v>
      </c>
      <c r="G83" s="1">
        <f>SUM(C83:F83)</f>
        <v>1189274</v>
      </c>
    </row>
    <row r="84" spans="1:10" x14ac:dyDescent="0.35">
      <c r="A84" s="7" t="s">
        <v>175</v>
      </c>
      <c r="G84" s="1">
        <f>G83+G77</f>
        <v>2064891</v>
      </c>
    </row>
    <row r="85" spans="1:10" x14ac:dyDescent="0.35">
      <c r="A85" s="7" t="s">
        <v>44</v>
      </c>
      <c r="B85" s="1">
        <v>723600</v>
      </c>
      <c r="C85" s="1">
        <v>93757</v>
      </c>
      <c r="D85" s="1">
        <v>112847</v>
      </c>
      <c r="E85" s="1">
        <v>165312</v>
      </c>
      <c r="F85" s="1">
        <v>92709</v>
      </c>
      <c r="J85" s="1">
        <v>258975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2086833</v>
      </c>
      <c r="C87" s="1">
        <v>593481</v>
      </c>
      <c r="D87" s="1">
        <v>628818</v>
      </c>
      <c r="E87" s="1">
        <v>498714</v>
      </c>
      <c r="F87" s="1">
        <v>364774</v>
      </c>
      <c r="J87" s="1">
        <v>1046</v>
      </c>
    </row>
    <row r="88" spans="1:10" x14ac:dyDescent="0.35">
      <c r="A88" s="7" t="s">
        <v>84</v>
      </c>
      <c r="B88" s="1">
        <v>1051156</v>
      </c>
      <c r="C88" s="1">
        <v>161236</v>
      </c>
      <c r="D88" s="1">
        <v>358436</v>
      </c>
      <c r="E88" s="1">
        <v>301528</v>
      </c>
      <c r="F88" s="1">
        <v>229956</v>
      </c>
      <c r="J88" s="1" t="s">
        <v>31</v>
      </c>
    </row>
    <row r="89" spans="1:10" ht="43.5" x14ac:dyDescent="0.35">
      <c r="A89" s="7" t="s">
        <v>85</v>
      </c>
      <c r="B89" s="1">
        <v>672599</v>
      </c>
      <c r="C89" s="1">
        <v>65149</v>
      </c>
      <c r="D89" s="1">
        <v>201874</v>
      </c>
      <c r="E89" s="1">
        <v>197721</v>
      </c>
      <c r="F89" s="1">
        <v>206809</v>
      </c>
      <c r="J89" s="1">
        <v>1046</v>
      </c>
    </row>
    <row r="90" spans="1:10" x14ac:dyDescent="0.35">
      <c r="A90" s="7" t="s">
        <v>86</v>
      </c>
      <c r="B90" s="1">
        <v>240445</v>
      </c>
      <c r="C90" s="1">
        <v>5872</v>
      </c>
      <c r="D90" s="1">
        <v>12704</v>
      </c>
      <c r="E90" s="1">
        <v>45888</v>
      </c>
      <c r="F90" s="1">
        <v>175982</v>
      </c>
      <c r="J90" s="1" t="s">
        <v>31</v>
      </c>
    </row>
    <row r="91" spans="1:10" x14ac:dyDescent="0.35">
      <c r="A91" s="7" t="s">
        <v>87</v>
      </c>
      <c r="B91" s="1">
        <v>11766</v>
      </c>
      <c r="C91" s="1">
        <v>1241</v>
      </c>
      <c r="D91" s="1">
        <v>2886</v>
      </c>
      <c r="E91" s="1">
        <v>5179</v>
      </c>
      <c r="F91" s="1">
        <v>2459</v>
      </c>
      <c r="J91" s="1" t="s">
        <v>31</v>
      </c>
    </row>
    <row r="92" spans="1:10" ht="29" x14ac:dyDescent="0.35">
      <c r="A92" s="7" t="s">
        <v>88</v>
      </c>
      <c r="B92" s="1">
        <v>119276</v>
      </c>
      <c r="C92" s="1">
        <v>13924</v>
      </c>
      <c r="D92" s="1">
        <v>20981</v>
      </c>
      <c r="E92" s="1">
        <v>12762</v>
      </c>
      <c r="F92" s="1">
        <v>71608</v>
      </c>
      <c r="J92" s="1" t="s">
        <v>31</v>
      </c>
    </row>
    <row r="93" spans="1:10" x14ac:dyDescent="0.35">
      <c r="A93" s="7" t="s">
        <v>89</v>
      </c>
      <c r="B93" s="1">
        <v>183016</v>
      </c>
      <c r="C93" s="1">
        <v>9670</v>
      </c>
      <c r="D93" s="1">
        <v>51655</v>
      </c>
      <c r="E93" s="1">
        <v>49788</v>
      </c>
      <c r="F93" s="1">
        <v>69917</v>
      </c>
      <c r="G93" s="1">
        <f>SUM(C93:F93)</f>
        <v>181030</v>
      </c>
      <c r="H93" s="1">
        <f>E93+F93</f>
        <v>119705</v>
      </c>
      <c r="I93" s="9">
        <f>H93/G93</f>
        <v>0.66124399270839085</v>
      </c>
      <c r="J93" s="1">
        <v>1986</v>
      </c>
    </row>
    <row r="94" spans="1:10" ht="29" x14ac:dyDescent="0.35">
      <c r="A94" s="7" t="s">
        <v>90</v>
      </c>
      <c r="B94" s="1">
        <v>24711</v>
      </c>
      <c r="C94" s="1" t="s">
        <v>31</v>
      </c>
      <c r="D94" s="1">
        <v>1087</v>
      </c>
      <c r="E94" s="1">
        <v>13714</v>
      </c>
      <c r="F94" s="1">
        <v>9910</v>
      </c>
      <c r="J94" s="1" t="s">
        <v>31</v>
      </c>
    </row>
    <row r="95" spans="1:10" x14ac:dyDescent="0.35">
      <c r="A95" s="7" t="s">
        <v>91</v>
      </c>
      <c r="B95" s="1">
        <v>101556</v>
      </c>
      <c r="C95" s="1" t="s">
        <v>31</v>
      </c>
      <c r="D95" s="1">
        <v>26229</v>
      </c>
      <c r="E95" s="1">
        <v>5798</v>
      </c>
      <c r="F95" s="1">
        <v>69529</v>
      </c>
      <c r="J95" s="1" t="s">
        <v>31</v>
      </c>
    </row>
    <row r="96" spans="1:10" x14ac:dyDescent="0.35">
      <c r="A96" s="7" t="s">
        <v>92</v>
      </c>
      <c r="B96" s="1">
        <v>99377</v>
      </c>
      <c r="C96" s="1">
        <v>2725</v>
      </c>
      <c r="D96" s="1">
        <v>30966</v>
      </c>
      <c r="E96" s="1">
        <v>9604</v>
      </c>
      <c r="F96" s="1">
        <v>56082</v>
      </c>
      <c r="J96" s="1" t="s">
        <v>31</v>
      </c>
    </row>
    <row r="97" spans="1:10" x14ac:dyDescent="0.35">
      <c r="A97" s="7" t="s">
        <v>52</v>
      </c>
      <c r="B97" s="1">
        <v>77741</v>
      </c>
      <c r="C97" s="1">
        <v>13334</v>
      </c>
      <c r="D97" s="1">
        <v>22603</v>
      </c>
      <c r="E97" s="1">
        <v>24743</v>
      </c>
      <c r="F97" s="1">
        <v>15075</v>
      </c>
      <c r="J97" s="1">
        <v>1986</v>
      </c>
    </row>
    <row r="98" spans="1:10" x14ac:dyDescent="0.35">
      <c r="A98" s="7" t="s">
        <v>44</v>
      </c>
      <c r="B98" s="1">
        <v>312496</v>
      </c>
      <c r="C98" s="1">
        <v>24902</v>
      </c>
      <c r="D98" s="1">
        <v>10582</v>
      </c>
      <c r="E98" s="1">
        <v>10497</v>
      </c>
      <c r="F98" s="1">
        <v>10570</v>
      </c>
      <c r="J98" s="1">
        <v>255944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23139</v>
      </c>
      <c r="C100" s="1" t="s">
        <v>31</v>
      </c>
      <c r="D100" s="1">
        <v>6684</v>
      </c>
      <c r="E100" s="1">
        <v>13781</v>
      </c>
      <c r="F100" s="1">
        <v>2674</v>
      </c>
      <c r="J100" s="1" t="s">
        <v>31</v>
      </c>
    </row>
    <row r="101" spans="1:10" x14ac:dyDescent="0.35">
      <c r="A101" s="7" t="s">
        <v>94</v>
      </c>
      <c r="B101" s="1">
        <v>7680</v>
      </c>
      <c r="C101" s="1">
        <v>2638</v>
      </c>
      <c r="D101" s="1">
        <v>1555</v>
      </c>
      <c r="E101" s="1" t="s">
        <v>31</v>
      </c>
      <c r="F101" s="1">
        <v>3487</v>
      </c>
      <c r="J101" s="1" t="s">
        <v>31</v>
      </c>
    </row>
    <row r="102" spans="1:10" x14ac:dyDescent="0.35">
      <c r="A102" s="7" t="s">
        <v>95</v>
      </c>
      <c r="B102" s="1">
        <v>8336</v>
      </c>
      <c r="C102" s="1" t="s">
        <v>31</v>
      </c>
      <c r="D102" s="1">
        <v>1620</v>
      </c>
      <c r="E102" s="1">
        <v>6716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3285</v>
      </c>
      <c r="C103" s="1" t="s">
        <v>31</v>
      </c>
      <c r="D103" s="1" t="s">
        <v>31</v>
      </c>
      <c r="E103" s="1" t="s">
        <v>31</v>
      </c>
      <c r="F103" s="1">
        <v>932</v>
      </c>
      <c r="J103" s="1">
        <v>2354</v>
      </c>
    </row>
    <row r="104" spans="1:10" x14ac:dyDescent="0.35">
      <c r="A104" s="7" t="s">
        <v>97</v>
      </c>
      <c r="B104" s="1">
        <v>2730927</v>
      </c>
      <c r="C104" s="1">
        <v>640136</v>
      </c>
      <c r="D104" s="1">
        <v>766095</v>
      </c>
      <c r="E104" s="1">
        <v>607104</v>
      </c>
      <c r="F104" s="1">
        <v>469884</v>
      </c>
      <c r="J104" s="1">
        <v>247708</v>
      </c>
    </row>
    <row r="105" spans="1:10" x14ac:dyDescent="0.35">
      <c r="A105" s="7" t="s">
        <v>44</v>
      </c>
      <c r="B105" s="1">
        <v>15121</v>
      </c>
      <c r="C105" s="1" t="s">
        <v>31</v>
      </c>
      <c r="D105" s="1">
        <v>1887</v>
      </c>
      <c r="E105" s="1" t="s">
        <v>31</v>
      </c>
      <c r="F105" s="1">
        <v>4320</v>
      </c>
      <c r="J105" s="1">
        <v>8913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1509972</v>
      </c>
      <c r="C107" s="1">
        <v>444073</v>
      </c>
      <c r="D107" s="1">
        <v>480097</v>
      </c>
      <c r="E107" s="1">
        <v>330143</v>
      </c>
      <c r="F107" s="1">
        <v>255660</v>
      </c>
      <c r="J107" s="1" t="s">
        <v>31</v>
      </c>
    </row>
    <row r="108" spans="1:10" x14ac:dyDescent="0.35">
      <c r="A108" s="7" t="s">
        <v>99</v>
      </c>
      <c r="B108" s="1">
        <v>640714</v>
      </c>
      <c r="C108" s="1">
        <v>115910</v>
      </c>
      <c r="D108" s="1">
        <v>211070</v>
      </c>
      <c r="E108" s="1">
        <v>194164</v>
      </c>
      <c r="F108" s="1">
        <v>117584</v>
      </c>
      <c r="J108" s="1">
        <v>1986</v>
      </c>
    </row>
    <row r="109" spans="1:10" x14ac:dyDescent="0.35">
      <c r="A109" s="7" t="s">
        <v>100</v>
      </c>
      <c r="B109" s="1">
        <v>64035</v>
      </c>
      <c r="C109" s="1">
        <v>6823</v>
      </c>
      <c r="D109" s="1">
        <v>18314</v>
      </c>
      <c r="E109" s="1">
        <v>6075</v>
      </c>
      <c r="F109" s="1">
        <v>31777</v>
      </c>
      <c r="J109" s="1">
        <v>1046</v>
      </c>
    </row>
    <row r="110" spans="1:10" x14ac:dyDescent="0.35">
      <c r="A110" s="7" t="s">
        <v>101</v>
      </c>
      <c r="B110" s="1">
        <v>12589</v>
      </c>
      <c r="C110" s="1" t="s">
        <v>31</v>
      </c>
      <c r="D110" s="1">
        <v>6986</v>
      </c>
      <c r="E110" s="1" t="s">
        <v>31</v>
      </c>
      <c r="F110" s="1">
        <v>5603</v>
      </c>
      <c r="J110" s="1" t="s">
        <v>31</v>
      </c>
    </row>
    <row r="111" spans="1:10" x14ac:dyDescent="0.35">
      <c r="A111" s="7" t="s">
        <v>44</v>
      </c>
      <c r="B111" s="1">
        <v>561178</v>
      </c>
      <c r="C111" s="1">
        <v>75968</v>
      </c>
      <c r="D111" s="1">
        <v>61373</v>
      </c>
      <c r="E111" s="1">
        <v>97220</v>
      </c>
      <c r="F111" s="1">
        <v>70673</v>
      </c>
      <c r="J111" s="1">
        <v>255944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1887937</v>
      </c>
      <c r="C113" s="1">
        <v>489495</v>
      </c>
      <c r="D113" s="1">
        <v>593782</v>
      </c>
      <c r="E113" s="1">
        <v>464293</v>
      </c>
      <c r="F113" s="1">
        <v>339322</v>
      </c>
      <c r="J113" s="1">
        <v>1046</v>
      </c>
    </row>
    <row r="114" spans="1:10" x14ac:dyDescent="0.35">
      <c r="A114" s="7" t="s">
        <v>99</v>
      </c>
      <c r="B114" s="1">
        <v>295576</v>
      </c>
      <c r="C114" s="1">
        <v>75823</v>
      </c>
      <c r="D114" s="1">
        <v>102603</v>
      </c>
      <c r="E114" s="1">
        <v>56225</v>
      </c>
      <c r="F114" s="1">
        <v>60924</v>
      </c>
      <c r="J114" s="1" t="s">
        <v>31</v>
      </c>
    </row>
    <row r="115" spans="1:10" x14ac:dyDescent="0.35">
      <c r="A115" s="7" t="s">
        <v>100</v>
      </c>
      <c r="B115" s="1">
        <v>17211</v>
      </c>
      <c r="C115" s="1">
        <v>3350</v>
      </c>
      <c r="D115" s="1">
        <v>6622</v>
      </c>
      <c r="E115" s="1">
        <v>6377</v>
      </c>
      <c r="F115" s="1">
        <v>861</v>
      </c>
      <c r="J115" s="1" t="s">
        <v>31</v>
      </c>
    </row>
    <row r="116" spans="1:10" x14ac:dyDescent="0.35">
      <c r="A116" s="7" t="s">
        <v>101</v>
      </c>
      <c r="B116" s="1">
        <v>13450</v>
      </c>
      <c r="C116" s="1" t="s">
        <v>31</v>
      </c>
      <c r="D116" s="1">
        <v>7847</v>
      </c>
      <c r="E116" s="1" t="s">
        <v>31</v>
      </c>
      <c r="F116" s="1">
        <v>5603</v>
      </c>
      <c r="J116" s="1" t="s">
        <v>31</v>
      </c>
    </row>
    <row r="117" spans="1:10" x14ac:dyDescent="0.35">
      <c r="A117" s="7" t="s">
        <v>44</v>
      </c>
      <c r="B117" s="1">
        <v>574314</v>
      </c>
      <c r="C117" s="1">
        <v>74106</v>
      </c>
      <c r="D117" s="1">
        <v>66986</v>
      </c>
      <c r="E117" s="1">
        <v>100706</v>
      </c>
      <c r="F117" s="1">
        <v>74587</v>
      </c>
      <c r="J117" s="1">
        <v>257929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1314269</v>
      </c>
      <c r="C119" s="1">
        <v>401936</v>
      </c>
      <c r="D119" s="1">
        <v>419420</v>
      </c>
      <c r="E119" s="1">
        <v>268831</v>
      </c>
      <c r="F119" s="1">
        <v>223036</v>
      </c>
      <c r="J119" s="1">
        <v>1046</v>
      </c>
    </row>
    <row r="120" spans="1:10" x14ac:dyDescent="0.35">
      <c r="A120" s="7" t="s">
        <v>99</v>
      </c>
      <c r="B120" s="1">
        <v>779551</v>
      </c>
      <c r="C120" s="1">
        <v>147448</v>
      </c>
      <c r="D120" s="1">
        <v>265450</v>
      </c>
      <c r="E120" s="1">
        <v>234829</v>
      </c>
      <c r="F120" s="1">
        <v>131823</v>
      </c>
      <c r="J120" s="1" t="s">
        <v>31</v>
      </c>
    </row>
    <row r="121" spans="1:10" x14ac:dyDescent="0.35">
      <c r="A121" s="7" t="s">
        <v>100</v>
      </c>
      <c r="B121" s="1">
        <v>111408</v>
      </c>
      <c r="C121" s="1">
        <v>12018</v>
      </c>
      <c r="D121" s="1">
        <v>24808</v>
      </c>
      <c r="E121" s="1">
        <v>26721</v>
      </c>
      <c r="F121" s="1">
        <v>47861</v>
      </c>
      <c r="J121" s="1" t="s">
        <v>31</v>
      </c>
    </row>
    <row r="122" spans="1:10" x14ac:dyDescent="0.35">
      <c r="A122" s="7" t="s">
        <v>101</v>
      </c>
      <c r="B122" s="1">
        <v>5603</v>
      </c>
      <c r="C122" s="1" t="s">
        <v>31</v>
      </c>
      <c r="D122" s="1" t="s">
        <v>31</v>
      </c>
      <c r="E122" s="1" t="s">
        <v>31</v>
      </c>
      <c r="F122" s="1">
        <v>5603</v>
      </c>
      <c r="J122" s="1" t="s">
        <v>31</v>
      </c>
    </row>
    <row r="123" spans="1:10" x14ac:dyDescent="0.35">
      <c r="A123" s="7" t="s">
        <v>44</v>
      </c>
      <c r="B123" s="1">
        <v>577658</v>
      </c>
      <c r="C123" s="1">
        <v>81372</v>
      </c>
      <c r="D123" s="1">
        <v>68163</v>
      </c>
      <c r="E123" s="1">
        <v>97220</v>
      </c>
      <c r="F123" s="1">
        <v>72974</v>
      </c>
      <c r="J123" s="1">
        <v>257929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1750637</v>
      </c>
      <c r="C125" s="1">
        <v>524930</v>
      </c>
      <c r="D125" s="1">
        <v>546807</v>
      </c>
      <c r="E125" s="1">
        <v>386524</v>
      </c>
      <c r="F125" s="1">
        <v>291330</v>
      </c>
      <c r="J125" s="1">
        <v>1046</v>
      </c>
    </row>
    <row r="126" spans="1:10" x14ac:dyDescent="0.35">
      <c r="A126" s="7" t="s">
        <v>99</v>
      </c>
      <c r="B126" s="1">
        <v>389248</v>
      </c>
      <c r="C126" s="1">
        <v>31804</v>
      </c>
      <c r="D126" s="1">
        <v>136295</v>
      </c>
      <c r="E126" s="1">
        <v>131480</v>
      </c>
      <c r="F126" s="1">
        <v>89670</v>
      </c>
      <c r="J126" s="1" t="s">
        <v>31</v>
      </c>
    </row>
    <row r="127" spans="1:10" x14ac:dyDescent="0.35">
      <c r="A127" s="7" t="s">
        <v>100</v>
      </c>
      <c r="B127" s="1">
        <v>69731</v>
      </c>
      <c r="C127" s="1">
        <v>7644</v>
      </c>
      <c r="D127" s="1">
        <v>26891</v>
      </c>
      <c r="E127" s="1">
        <v>11790</v>
      </c>
      <c r="F127" s="1">
        <v>23407</v>
      </c>
      <c r="J127" s="1" t="s">
        <v>31</v>
      </c>
    </row>
    <row r="128" spans="1:10" x14ac:dyDescent="0.35">
      <c r="A128" s="7" t="s">
        <v>101</v>
      </c>
      <c r="B128" s="1">
        <v>4320</v>
      </c>
      <c r="C128" s="1" t="s">
        <v>31</v>
      </c>
      <c r="D128" s="1">
        <v>861</v>
      </c>
      <c r="E128" s="1">
        <v>588</v>
      </c>
      <c r="F128" s="1">
        <v>2870</v>
      </c>
      <c r="J128" s="1" t="s">
        <v>31</v>
      </c>
    </row>
    <row r="129" spans="1:10" x14ac:dyDescent="0.35">
      <c r="A129" s="7" t="s">
        <v>44</v>
      </c>
      <c r="B129" s="1">
        <v>574551</v>
      </c>
      <c r="C129" s="1">
        <v>78396</v>
      </c>
      <c r="D129" s="1">
        <v>66986</v>
      </c>
      <c r="E129" s="1">
        <v>97220</v>
      </c>
      <c r="F129" s="1">
        <v>74020</v>
      </c>
      <c r="J129" s="1">
        <v>257929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2061853</v>
      </c>
      <c r="C131" s="1">
        <v>559430</v>
      </c>
      <c r="D131" s="1">
        <v>660108</v>
      </c>
      <c r="E131" s="1">
        <v>467307</v>
      </c>
      <c r="F131" s="1">
        <v>371977</v>
      </c>
      <c r="J131" s="1">
        <v>3031</v>
      </c>
    </row>
    <row r="132" spans="1:10" x14ac:dyDescent="0.35">
      <c r="A132" s="7" t="s">
        <v>99</v>
      </c>
      <c r="B132" s="1">
        <v>119167</v>
      </c>
      <c r="C132" s="1">
        <v>4949</v>
      </c>
      <c r="D132" s="1">
        <v>35534</v>
      </c>
      <c r="E132" s="1">
        <v>47397</v>
      </c>
      <c r="F132" s="1">
        <v>31287</v>
      </c>
      <c r="J132" s="1" t="s">
        <v>31</v>
      </c>
    </row>
    <row r="133" spans="1:10" x14ac:dyDescent="0.35">
      <c r="A133" s="7" t="s">
        <v>100</v>
      </c>
      <c r="B133" s="1">
        <v>21235</v>
      </c>
      <c r="C133" s="1" t="s">
        <v>31</v>
      </c>
      <c r="D133" s="1">
        <v>8227</v>
      </c>
      <c r="E133" s="1">
        <v>8996</v>
      </c>
      <c r="F133" s="1">
        <v>4013</v>
      </c>
      <c r="J133" s="1" t="s">
        <v>31</v>
      </c>
    </row>
    <row r="134" spans="1:10" x14ac:dyDescent="0.35">
      <c r="A134" s="7" t="s">
        <v>101</v>
      </c>
      <c r="B134" s="1">
        <v>6986</v>
      </c>
      <c r="C134" s="1" t="s">
        <v>31</v>
      </c>
      <c r="D134" s="1">
        <v>6986</v>
      </c>
      <c r="E134" s="1" t="s">
        <v>31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579247</v>
      </c>
      <c r="C135" s="1">
        <v>78396</v>
      </c>
      <c r="D135" s="1">
        <v>66986</v>
      </c>
      <c r="E135" s="1">
        <v>103901</v>
      </c>
      <c r="F135" s="1">
        <v>74020</v>
      </c>
      <c r="J135" s="1">
        <v>255944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2017053</v>
      </c>
      <c r="C137" s="1">
        <v>553068</v>
      </c>
      <c r="D137" s="1">
        <v>630912</v>
      </c>
      <c r="E137" s="1">
        <v>476581</v>
      </c>
      <c r="F137" s="1">
        <v>355447</v>
      </c>
      <c r="J137" s="1">
        <v>1046</v>
      </c>
    </row>
    <row r="138" spans="1:10" x14ac:dyDescent="0.35">
      <c r="A138" s="7" t="s">
        <v>99</v>
      </c>
      <c r="B138" s="1">
        <v>190088</v>
      </c>
      <c r="C138" s="1">
        <v>10379</v>
      </c>
      <c r="D138" s="1">
        <v>78438</v>
      </c>
      <c r="E138" s="1">
        <v>50678</v>
      </c>
      <c r="F138" s="1">
        <v>50592</v>
      </c>
      <c r="J138" s="1" t="s">
        <v>31</v>
      </c>
    </row>
    <row r="139" spans="1:10" x14ac:dyDescent="0.35">
      <c r="A139" s="7" t="s">
        <v>100</v>
      </c>
      <c r="B139" s="1">
        <v>8505</v>
      </c>
      <c r="C139" s="1">
        <v>932</v>
      </c>
      <c r="D139" s="1" t="s">
        <v>31</v>
      </c>
      <c r="E139" s="1">
        <v>3122</v>
      </c>
      <c r="F139" s="1">
        <v>1239</v>
      </c>
      <c r="J139" s="1">
        <v>3213</v>
      </c>
    </row>
    <row r="140" spans="1:10" x14ac:dyDescent="0.35">
      <c r="A140" s="7" t="s">
        <v>101</v>
      </c>
      <c r="B140" s="1" t="s">
        <v>31</v>
      </c>
      <c r="C140" s="1" t="s">
        <v>31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572842</v>
      </c>
      <c r="C141" s="1">
        <v>78396</v>
      </c>
      <c r="D141" s="1">
        <v>68490</v>
      </c>
      <c r="E141" s="1">
        <v>97220</v>
      </c>
      <c r="F141" s="1">
        <v>74020</v>
      </c>
      <c r="J141" s="1">
        <v>254717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191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111</v>
      </c>
    </row>
    <row r="2" spans="1:10" s="2" customFormat="1" x14ac:dyDescent="0.35">
      <c r="A2" s="2" t="s">
        <v>170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32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29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785346</v>
      </c>
      <c r="C8" s="1">
        <v>256670</v>
      </c>
      <c r="D8" s="1">
        <v>191684</v>
      </c>
      <c r="E8" s="1">
        <v>175636</v>
      </c>
      <c r="F8" s="1">
        <v>104323</v>
      </c>
      <c r="G8" s="1">
        <f>SUM(C8:F8)</f>
        <v>728313</v>
      </c>
      <c r="H8" s="1">
        <f>SUM(E8:F8)</f>
        <v>279959</v>
      </c>
      <c r="I8" s="9">
        <f>H8/G8</f>
        <v>0.384393797721584</v>
      </c>
      <c r="J8" s="1">
        <v>57032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27084</v>
      </c>
      <c r="C10" s="1">
        <v>1287</v>
      </c>
      <c r="D10" s="1">
        <v>6728</v>
      </c>
      <c r="E10" s="1">
        <v>9704</v>
      </c>
      <c r="F10" s="1">
        <v>7566</v>
      </c>
      <c r="J10" s="1">
        <v>1799</v>
      </c>
    </row>
    <row r="11" spans="1:10" x14ac:dyDescent="0.35">
      <c r="A11" s="7" t="s">
        <v>34</v>
      </c>
      <c r="B11" s="1">
        <v>167104</v>
      </c>
      <c r="C11" s="1">
        <v>41409</v>
      </c>
      <c r="D11" s="1">
        <v>37957</v>
      </c>
      <c r="E11" s="1">
        <v>50166</v>
      </c>
      <c r="F11" s="1">
        <v>19601</v>
      </c>
      <c r="J11" s="1">
        <v>17971</v>
      </c>
    </row>
    <row r="12" spans="1:10" x14ac:dyDescent="0.35">
      <c r="A12" s="7" t="s">
        <v>35</v>
      </c>
      <c r="B12" s="1">
        <v>236151</v>
      </c>
      <c r="C12" s="1">
        <v>68556</v>
      </c>
      <c r="D12" s="1">
        <v>71518</v>
      </c>
      <c r="E12" s="1">
        <v>43531</v>
      </c>
      <c r="F12" s="1">
        <v>34398</v>
      </c>
      <c r="J12" s="1">
        <v>18149</v>
      </c>
    </row>
    <row r="13" spans="1:10" x14ac:dyDescent="0.35">
      <c r="A13" s="7" t="s">
        <v>36</v>
      </c>
      <c r="B13" s="1">
        <v>141427</v>
      </c>
      <c r="C13" s="1">
        <v>47426</v>
      </c>
      <c r="D13" s="1">
        <v>37437</v>
      </c>
      <c r="E13" s="1">
        <v>28711</v>
      </c>
      <c r="F13" s="1">
        <v>17386</v>
      </c>
      <c r="J13" s="1">
        <v>10467</v>
      </c>
    </row>
    <row r="14" spans="1:10" x14ac:dyDescent="0.35">
      <c r="A14" s="7" t="s">
        <v>37</v>
      </c>
      <c r="B14" s="1">
        <v>213580</v>
      </c>
      <c r="C14" s="1">
        <v>97993</v>
      </c>
      <c r="D14" s="1">
        <v>38045</v>
      </c>
      <c r="E14" s="1">
        <v>43525</v>
      </c>
      <c r="F14" s="1">
        <v>25372</v>
      </c>
      <c r="J14" s="1">
        <v>8647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374385</v>
      </c>
      <c r="C16" s="1">
        <v>119062</v>
      </c>
      <c r="D16" s="1">
        <v>99650</v>
      </c>
      <c r="E16" s="1">
        <v>71293</v>
      </c>
      <c r="F16" s="1">
        <v>59260</v>
      </c>
      <c r="J16" s="1">
        <v>25120</v>
      </c>
    </row>
    <row r="17" spans="1:10" x14ac:dyDescent="0.35">
      <c r="A17" s="7" t="s">
        <v>39</v>
      </c>
      <c r="B17" s="1">
        <v>410961</v>
      </c>
      <c r="C17" s="1">
        <v>137609</v>
      </c>
      <c r="D17" s="1">
        <v>92034</v>
      </c>
      <c r="E17" s="1">
        <v>104343</v>
      </c>
      <c r="F17" s="1">
        <v>45063</v>
      </c>
      <c r="J17" s="1">
        <v>31912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362256</v>
      </c>
      <c r="C19" s="1">
        <v>112461</v>
      </c>
      <c r="D19" s="1">
        <v>97787</v>
      </c>
      <c r="E19" s="1">
        <v>71293</v>
      </c>
      <c r="F19" s="1">
        <v>55595</v>
      </c>
      <c r="J19" s="1">
        <v>25120</v>
      </c>
    </row>
    <row r="20" spans="1:10" x14ac:dyDescent="0.35">
      <c r="A20" s="7" t="s">
        <v>41</v>
      </c>
      <c r="B20" s="1">
        <v>401696</v>
      </c>
      <c r="C20" s="1">
        <v>136728</v>
      </c>
      <c r="D20" s="1">
        <v>88245</v>
      </c>
      <c r="E20" s="1">
        <v>101141</v>
      </c>
      <c r="F20" s="1">
        <v>44475</v>
      </c>
      <c r="J20" s="1">
        <v>31108</v>
      </c>
    </row>
    <row r="21" spans="1:10" x14ac:dyDescent="0.35">
      <c r="A21" s="7" t="s">
        <v>42</v>
      </c>
      <c r="B21" s="1">
        <v>3840</v>
      </c>
      <c r="C21" s="1">
        <v>382</v>
      </c>
      <c r="D21" s="1">
        <v>2290</v>
      </c>
      <c r="E21" s="1">
        <v>1168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9430</v>
      </c>
      <c r="C22" s="1">
        <v>6218</v>
      </c>
      <c r="D22" s="1">
        <v>2014</v>
      </c>
      <c r="E22" s="1" t="s">
        <v>31</v>
      </c>
      <c r="F22" s="1">
        <v>1197</v>
      </c>
      <c r="J22" s="1" t="s">
        <v>31</v>
      </c>
    </row>
    <row r="23" spans="1:10" x14ac:dyDescent="0.35">
      <c r="A23" s="7" t="s">
        <v>44</v>
      </c>
      <c r="B23" s="1">
        <v>8124</v>
      </c>
      <c r="C23" s="1">
        <v>880</v>
      </c>
      <c r="D23" s="1">
        <v>1349</v>
      </c>
      <c r="E23" s="1">
        <v>2035</v>
      </c>
      <c r="F23" s="1">
        <v>3056</v>
      </c>
      <c r="J23" s="1">
        <v>804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38585</v>
      </c>
      <c r="C25" s="1">
        <v>6689</v>
      </c>
      <c r="D25" s="1">
        <v>3981</v>
      </c>
      <c r="E25" s="1">
        <v>20899</v>
      </c>
      <c r="F25" s="1">
        <v>7017</v>
      </c>
      <c r="J25" s="1" t="s">
        <v>31</v>
      </c>
    </row>
    <row r="26" spans="1:10" x14ac:dyDescent="0.35">
      <c r="A26" s="7" t="s">
        <v>46</v>
      </c>
      <c r="B26" s="1">
        <v>680107</v>
      </c>
      <c r="C26" s="1">
        <v>229397</v>
      </c>
      <c r="D26" s="1">
        <v>166486</v>
      </c>
      <c r="E26" s="1">
        <v>145900</v>
      </c>
      <c r="F26" s="1">
        <v>85316</v>
      </c>
      <c r="J26" s="1">
        <v>53008</v>
      </c>
    </row>
    <row r="27" spans="1:10" x14ac:dyDescent="0.35">
      <c r="A27" s="7" t="s">
        <v>47</v>
      </c>
      <c r="B27" s="1">
        <v>30875</v>
      </c>
      <c r="C27" s="1">
        <v>6852</v>
      </c>
      <c r="D27" s="1">
        <v>12033</v>
      </c>
      <c r="E27" s="1">
        <v>5038</v>
      </c>
      <c r="F27" s="1">
        <v>5726</v>
      </c>
      <c r="J27" s="1">
        <v>1226</v>
      </c>
    </row>
    <row r="28" spans="1:10" x14ac:dyDescent="0.35">
      <c r="A28" s="7" t="s">
        <v>48</v>
      </c>
      <c r="B28" s="1">
        <v>15304</v>
      </c>
      <c r="C28" s="1">
        <v>7444</v>
      </c>
      <c r="D28" s="1">
        <v>4901</v>
      </c>
      <c r="E28" s="1">
        <v>2151</v>
      </c>
      <c r="F28" s="1">
        <v>808</v>
      </c>
      <c r="J28" s="1" t="s">
        <v>31</v>
      </c>
    </row>
    <row r="29" spans="1:10" x14ac:dyDescent="0.35">
      <c r="A29" s="7" t="s">
        <v>49</v>
      </c>
      <c r="B29" s="1">
        <v>14746</v>
      </c>
      <c r="C29" s="1">
        <v>5202</v>
      </c>
      <c r="D29" s="1">
        <v>3894</v>
      </c>
      <c r="E29" s="1">
        <v>1389</v>
      </c>
      <c r="F29" s="1">
        <v>2735</v>
      </c>
      <c r="J29" s="1">
        <v>1526</v>
      </c>
    </row>
    <row r="30" spans="1:10" x14ac:dyDescent="0.35">
      <c r="A30" s="7" t="s">
        <v>44</v>
      </c>
      <c r="B30" s="1">
        <v>5728</v>
      </c>
      <c r="C30" s="1">
        <v>1086</v>
      </c>
      <c r="D30" s="1">
        <v>389</v>
      </c>
      <c r="E30" s="1">
        <v>260</v>
      </c>
      <c r="F30" s="1">
        <v>2721</v>
      </c>
      <c r="J30" s="1">
        <v>1272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70628</v>
      </c>
      <c r="C32" s="1">
        <v>13541</v>
      </c>
      <c r="D32" s="1">
        <v>16014</v>
      </c>
      <c r="E32" s="1">
        <v>27104</v>
      </c>
      <c r="F32" s="1">
        <v>12743</v>
      </c>
      <c r="J32" s="1">
        <v>1226</v>
      </c>
    </row>
    <row r="33" spans="1:10" x14ac:dyDescent="0.35">
      <c r="A33" s="7" t="s">
        <v>51</v>
      </c>
      <c r="B33" s="1">
        <v>672208</v>
      </c>
      <c r="C33" s="1">
        <v>228861</v>
      </c>
      <c r="D33" s="1">
        <v>163599</v>
      </c>
      <c r="E33" s="1">
        <v>143865</v>
      </c>
      <c r="F33" s="1">
        <v>82875</v>
      </c>
      <c r="J33" s="1">
        <v>53008</v>
      </c>
    </row>
    <row r="34" spans="1:10" x14ac:dyDescent="0.35">
      <c r="A34" s="7" t="s">
        <v>52</v>
      </c>
      <c r="B34" s="1">
        <v>31619</v>
      </c>
      <c r="C34" s="1">
        <v>12646</v>
      </c>
      <c r="D34" s="1">
        <v>10334</v>
      </c>
      <c r="E34" s="1">
        <v>2372</v>
      </c>
      <c r="F34" s="1">
        <v>4741</v>
      </c>
      <c r="J34" s="1">
        <v>1526</v>
      </c>
    </row>
    <row r="35" spans="1:10" x14ac:dyDescent="0.35">
      <c r="A35" s="7" t="s">
        <v>44</v>
      </c>
      <c r="B35" s="1">
        <v>10891</v>
      </c>
      <c r="C35" s="1">
        <v>1622</v>
      </c>
      <c r="D35" s="1">
        <v>1737</v>
      </c>
      <c r="E35" s="1">
        <v>2295</v>
      </c>
      <c r="F35" s="1">
        <v>3965</v>
      </c>
      <c r="J35" s="1">
        <v>1272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58761</v>
      </c>
      <c r="C37" s="1">
        <v>6975</v>
      </c>
      <c r="D37" s="1">
        <v>16009</v>
      </c>
      <c r="E37" s="1">
        <v>13795</v>
      </c>
      <c r="F37" s="1">
        <v>12265</v>
      </c>
      <c r="G37" s="1">
        <f>SUM(C37:F37)</f>
        <v>49044</v>
      </c>
      <c r="H37" s="1">
        <f>SUM(E37:F37)</f>
        <v>26060</v>
      </c>
      <c r="I37" s="9">
        <f>H37/G37</f>
        <v>0.53135959546529643</v>
      </c>
      <c r="J37" s="1">
        <v>9718</v>
      </c>
    </row>
    <row r="38" spans="1:10" x14ac:dyDescent="0.35">
      <c r="A38" s="7" t="s">
        <v>54</v>
      </c>
      <c r="B38" s="1">
        <v>511042</v>
      </c>
      <c r="C38" s="1">
        <v>172664</v>
      </c>
      <c r="D38" s="1">
        <v>116239</v>
      </c>
      <c r="E38" s="1">
        <v>127999</v>
      </c>
      <c r="F38" s="1">
        <v>65754</v>
      </c>
      <c r="G38" s="1">
        <f t="shared" ref="G38:G41" si="0">SUM(C38:F38)</f>
        <v>482656</v>
      </c>
      <c r="H38" s="1">
        <f t="shared" ref="H38:H41" si="1">SUM(E38:F38)</f>
        <v>193753</v>
      </c>
      <c r="I38" s="9">
        <f t="shared" ref="I38:I41" si="2">H38/G38</f>
        <v>0.40143083272558511</v>
      </c>
      <c r="J38" s="1">
        <v>28386</v>
      </c>
    </row>
    <row r="39" spans="1:10" x14ac:dyDescent="0.35">
      <c r="A39" s="7" t="s">
        <v>55</v>
      </c>
      <c r="B39" s="1">
        <v>173307</v>
      </c>
      <c r="C39" s="1">
        <v>48311</v>
      </c>
      <c r="D39" s="1">
        <v>55447</v>
      </c>
      <c r="E39" s="1">
        <v>29874</v>
      </c>
      <c r="F39" s="1">
        <v>20745</v>
      </c>
      <c r="G39" s="1">
        <f t="shared" si="0"/>
        <v>154377</v>
      </c>
      <c r="H39" s="1">
        <f t="shared" si="1"/>
        <v>50619</v>
      </c>
      <c r="I39" s="9">
        <f t="shared" si="2"/>
        <v>0.32789210828037857</v>
      </c>
      <c r="J39" s="1">
        <v>18929</v>
      </c>
    </row>
    <row r="40" spans="1:10" x14ac:dyDescent="0.35">
      <c r="A40" s="7" t="s">
        <v>56</v>
      </c>
      <c r="B40" s="1">
        <v>19062</v>
      </c>
      <c r="C40" s="1">
        <v>12477</v>
      </c>
      <c r="D40" s="1">
        <v>1480</v>
      </c>
      <c r="E40" s="1">
        <v>2146</v>
      </c>
      <c r="F40" s="1">
        <v>2959</v>
      </c>
      <c r="G40" s="1">
        <f t="shared" si="0"/>
        <v>19062</v>
      </c>
      <c r="H40" s="1">
        <f t="shared" si="1"/>
        <v>5105</v>
      </c>
      <c r="I40" s="9">
        <f t="shared" si="2"/>
        <v>0.26781030322106808</v>
      </c>
      <c r="J40" s="1" t="s">
        <v>31</v>
      </c>
    </row>
    <row r="41" spans="1:10" x14ac:dyDescent="0.35">
      <c r="A41" s="7" t="s">
        <v>57</v>
      </c>
      <c r="B41" s="1">
        <v>23173</v>
      </c>
      <c r="C41" s="1">
        <v>16243</v>
      </c>
      <c r="D41" s="1">
        <v>2508</v>
      </c>
      <c r="E41" s="1">
        <v>1822</v>
      </c>
      <c r="F41" s="1">
        <v>2601</v>
      </c>
      <c r="G41" s="1">
        <f t="shared" si="0"/>
        <v>23174</v>
      </c>
      <c r="H41" s="1">
        <f t="shared" si="1"/>
        <v>4423</v>
      </c>
      <c r="I41" s="9">
        <f t="shared" si="2"/>
        <v>0.1908604470527315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65596</v>
      </c>
      <c r="C43" s="1">
        <v>13335</v>
      </c>
      <c r="D43" s="1">
        <v>3805</v>
      </c>
      <c r="E43" s="1">
        <v>27875</v>
      </c>
      <c r="F43" s="1">
        <v>15965</v>
      </c>
      <c r="J43" s="1">
        <v>4618</v>
      </c>
    </row>
    <row r="44" spans="1:10" x14ac:dyDescent="0.35">
      <c r="A44" s="7" t="s">
        <v>59</v>
      </c>
      <c r="B44" s="1">
        <v>232685</v>
      </c>
      <c r="C44" s="1">
        <v>57046</v>
      </c>
      <c r="D44" s="1">
        <v>61703</v>
      </c>
      <c r="E44" s="1">
        <v>51406</v>
      </c>
      <c r="F44" s="1">
        <v>39581</v>
      </c>
      <c r="J44" s="1">
        <v>22949</v>
      </c>
    </row>
    <row r="45" spans="1:10" x14ac:dyDescent="0.35">
      <c r="A45" s="7" t="s">
        <v>60</v>
      </c>
      <c r="B45" s="1">
        <v>225816</v>
      </c>
      <c r="C45" s="1">
        <v>52210</v>
      </c>
      <c r="D45" s="1">
        <v>62087</v>
      </c>
      <c r="E45" s="1">
        <v>57286</v>
      </c>
      <c r="F45" s="1">
        <v>35111</v>
      </c>
      <c r="J45" s="1">
        <v>19123</v>
      </c>
    </row>
    <row r="46" spans="1:10" x14ac:dyDescent="0.35">
      <c r="A46" s="7" t="s">
        <v>61</v>
      </c>
      <c r="B46" s="1">
        <v>261248</v>
      </c>
      <c r="C46" s="1">
        <v>134080</v>
      </c>
      <c r="D46" s="1">
        <v>64089</v>
      </c>
      <c r="E46" s="1">
        <v>39070</v>
      </c>
      <c r="F46" s="1">
        <v>13667</v>
      </c>
      <c r="J46" s="1">
        <v>10343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484062</v>
      </c>
      <c r="C48" s="1">
        <v>178245</v>
      </c>
      <c r="D48" s="1">
        <v>119410</v>
      </c>
      <c r="E48" s="1">
        <v>110345</v>
      </c>
      <c r="F48" s="1">
        <v>49732</v>
      </c>
      <c r="J48" s="1">
        <v>26329</v>
      </c>
    </row>
    <row r="49" spans="1:10" x14ac:dyDescent="0.35">
      <c r="A49" s="7" t="s">
        <v>63</v>
      </c>
      <c r="B49" s="1">
        <v>39140</v>
      </c>
      <c r="C49" s="1">
        <v>14535</v>
      </c>
      <c r="D49" s="1">
        <v>3436</v>
      </c>
      <c r="E49" s="1">
        <v>8381</v>
      </c>
      <c r="F49" s="1">
        <v>10823</v>
      </c>
      <c r="J49" s="1">
        <v>1964</v>
      </c>
    </row>
    <row r="50" spans="1:10" x14ac:dyDescent="0.35">
      <c r="A50" s="7" t="s">
        <v>64</v>
      </c>
      <c r="B50" s="1">
        <v>97049</v>
      </c>
      <c r="C50" s="1">
        <v>22310</v>
      </c>
      <c r="D50" s="1">
        <v>30203</v>
      </c>
      <c r="E50" s="1">
        <v>25265</v>
      </c>
      <c r="F50" s="1">
        <v>15495</v>
      </c>
      <c r="J50" s="1">
        <v>3776</v>
      </c>
    </row>
    <row r="51" spans="1:10" x14ac:dyDescent="0.35">
      <c r="A51" s="7" t="s">
        <v>65</v>
      </c>
      <c r="B51" s="1">
        <v>162452</v>
      </c>
      <c r="C51" s="1">
        <v>40559</v>
      </c>
      <c r="D51" s="1">
        <v>37817</v>
      </c>
      <c r="E51" s="1">
        <v>31646</v>
      </c>
      <c r="F51" s="1">
        <v>28273</v>
      </c>
      <c r="J51" s="1">
        <v>24158</v>
      </c>
    </row>
    <row r="52" spans="1:10" x14ac:dyDescent="0.35">
      <c r="A52" s="7" t="s">
        <v>44</v>
      </c>
      <c r="B52" s="1">
        <v>2643</v>
      </c>
      <c r="C52" s="1">
        <v>1021</v>
      </c>
      <c r="D52" s="1">
        <v>818</v>
      </c>
      <c r="E52" s="1" t="s">
        <v>31</v>
      </c>
      <c r="F52" s="1" t="s">
        <v>31</v>
      </c>
      <c r="J52" s="1">
        <v>804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60521</v>
      </c>
      <c r="C54" s="1">
        <v>23859</v>
      </c>
      <c r="D54" s="1">
        <v>13051</v>
      </c>
      <c r="E54" s="1">
        <v>17050</v>
      </c>
      <c r="F54" s="1">
        <v>5406</v>
      </c>
      <c r="J54" s="1">
        <v>1155</v>
      </c>
    </row>
    <row r="55" spans="1:10" x14ac:dyDescent="0.35">
      <c r="A55" s="7" t="s">
        <v>67</v>
      </c>
      <c r="B55" s="1">
        <v>270833</v>
      </c>
      <c r="C55" s="1">
        <v>117601</v>
      </c>
      <c r="D55" s="1">
        <v>51846</v>
      </c>
      <c r="E55" s="1">
        <v>48906</v>
      </c>
      <c r="F55" s="1">
        <v>37943</v>
      </c>
      <c r="J55" s="1">
        <v>14537</v>
      </c>
    </row>
    <row r="56" spans="1:10" x14ac:dyDescent="0.35">
      <c r="A56" s="7" t="s">
        <v>68</v>
      </c>
      <c r="B56" s="1">
        <v>139421</v>
      </c>
      <c r="C56" s="1">
        <v>45329</v>
      </c>
      <c r="D56" s="1">
        <v>32765</v>
      </c>
      <c r="E56" s="1">
        <v>31639</v>
      </c>
      <c r="F56" s="1">
        <v>25670</v>
      </c>
      <c r="J56" s="1">
        <v>4018</v>
      </c>
    </row>
    <row r="57" spans="1:10" x14ac:dyDescent="0.35">
      <c r="A57" s="7" t="s">
        <v>69</v>
      </c>
      <c r="B57" s="1">
        <v>135128</v>
      </c>
      <c r="C57" s="1">
        <v>33608</v>
      </c>
      <c r="D57" s="1">
        <v>56297</v>
      </c>
      <c r="E57" s="1">
        <v>27611</v>
      </c>
      <c r="F57" s="1">
        <v>15015</v>
      </c>
      <c r="J57" s="1">
        <v>2596</v>
      </c>
    </row>
    <row r="58" spans="1:10" x14ac:dyDescent="0.35">
      <c r="A58" s="7" t="s">
        <v>70</v>
      </c>
      <c r="B58" s="1">
        <v>104612</v>
      </c>
      <c r="C58" s="1">
        <v>14539</v>
      </c>
      <c r="D58" s="1">
        <v>31395</v>
      </c>
      <c r="E58" s="1">
        <v>23115</v>
      </c>
      <c r="F58" s="1">
        <v>18342</v>
      </c>
      <c r="J58" s="1">
        <v>17221</v>
      </c>
    </row>
    <row r="59" spans="1:10" x14ac:dyDescent="0.35">
      <c r="A59" s="7" t="s">
        <v>71</v>
      </c>
      <c r="B59" s="1">
        <v>23819</v>
      </c>
      <c r="C59" s="1">
        <v>2923</v>
      </c>
      <c r="D59" s="1">
        <v>4501</v>
      </c>
      <c r="E59" s="1">
        <v>6418</v>
      </c>
      <c r="F59" s="1">
        <v>740</v>
      </c>
      <c r="J59" s="1">
        <v>9237</v>
      </c>
    </row>
    <row r="60" spans="1:10" x14ac:dyDescent="0.35">
      <c r="A60" s="7" t="s">
        <v>72</v>
      </c>
      <c r="B60" s="1">
        <v>51012</v>
      </c>
      <c r="C60" s="1">
        <v>18810</v>
      </c>
      <c r="D60" s="1">
        <v>1830</v>
      </c>
      <c r="E60" s="1">
        <v>20898</v>
      </c>
      <c r="F60" s="1">
        <v>1206</v>
      </c>
      <c r="J60" s="1">
        <v>8268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319786</v>
      </c>
      <c r="C62" s="1">
        <v>71831</v>
      </c>
      <c r="D62" s="1">
        <v>94577</v>
      </c>
      <c r="E62" s="1">
        <v>76278</v>
      </c>
      <c r="F62" s="1">
        <v>39560</v>
      </c>
      <c r="G62" s="1">
        <f>SUM(C62:F62)</f>
        <v>282246</v>
      </c>
      <c r="H62" s="1">
        <f>SUM(E62:F62)</f>
        <v>115838</v>
      </c>
      <c r="I62" s="9">
        <f>H62/G62</f>
        <v>0.41041502802519786</v>
      </c>
      <c r="J62" s="1">
        <v>37540</v>
      </c>
    </row>
    <row r="63" spans="1:10" x14ac:dyDescent="0.35">
      <c r="A63" s="7" t="s">
        <v>74</v>
      </c>
      <c r="B63" s="1">
        <v>465560</v>
      </c>
      <c r="C63" s="1">
        <v>184839</v>
      </c>
      <c r="D63" s="1">
        <v>97108</v>
      </c>
      <c r="E63" s="1">
        <v>99359</v>
      </c>
      <c r="F63" s="1">
        <v>64763</v>
      </c>
      <c r="G63" s="1">
        <f>SUM(C63:F63)</f>
        <v>446069</v>
      </c>
      <c r="H63" s="1">
        <f>SUM(E63:F63)</f>
        <v>164122</v>
      </c>
      <c r="I63" s="9">
        <f>H63/G63</f>
        <v>0.36792962523735118</v>
      </c>
      <c r="J63" s="1">
        <v>19492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67367</v>
      </c>
      <c r="C65" s="1">
        <v>6714</v>
      </c>
      <c r="D65" s="1">
        <v>18560</v>
      </c>
      <c r="E65" s="1">
        <v>17371</v>
      </c>
      <c r="F65" s="1">
        <v>20506</v>
      </c>
      <c r="J65" s="1">
        <v>4216</v>
      </c>
    </row>
    <row r="66" spans="1:10" x14ac:dyDescent="0.35">
      <c r="A66" s="7" t="s">
        <v>51</v>
      </c>
      <c r="B66" s="1">
        <v>699153</v>
      </c>
      <c r="C66" s="1">
        <v>249956</v>
      </c>
      <c r="D66" s="1">
        <v>173124</v>
      </c>
      <c r="E66" s="1">
        <v>158266</v>
      </c>
      <c r="F66" s="1">
        <v>83817</v>
      </c>
      <c r="J66" s="1">
        <v>33991</v>
      </c>
    </row>
    <row r="67" spans="1:10" x14ac:dyDescent="0.35">
      <c r="A67" s="7" t="s">
        <v>44</v>
      </c>
      <c r="B67" s="1">
        <v>18826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18826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461428</v>
      </c>
      <c r="C69" s="1">
        <v>122638</v>
      </c>
      <c r="D69" s="1">
        <v>133309</v>
      </c>
      <c r="E69" s="1">
        <v>118112</v>
      </c>
      <c r="F69" s="1">
        <v>68218</v>
      </c>
      <c r="J69" s="1">
        <v>19150</v>
      </c>
    </row>
    <row r="70" spans="1:10" x14ac:dyDescent="0.35">
      <c r="A70" s="7" t="s">
        <v>51</v>
      </c>
      <c r="B70" s="1">
        <v>300660</v>
      </c>
      <c r="C70" s="1">
        <v>132724</v>
      </c>
      <c r="D70" s="1">
        <v>57986</v>
      </c>
      <c r="E70" s="1">
        <v>57524</v>
      </c>
      <c r="F70" s="1">
        <v>33369</v>
      </c>
      <c r="J70" s="1">
        <v>19057</v>
      </c>
    </row>
    <row r="71" spans="1:10" x14ac:dyDescent="0.35">
      <c r="A71" s="7" t="s">
        <v>44</v>
      </c>
      <c r="B71" s="1">
        <v>23258</v>
      </c>
      <c r="C71" s="1">
        <v>1308</v>
      </c>
      <c r="D71" s="1">
        <v>389</v>
      </c>
      <c r="E71" s="1" t="s">
        <v>31</v>
      </c>
      <c r="F71" s="1">
        <v>2735</v>
      </c>
      <c r="J71" s="1">
        <v>18826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49794</v>
      </c>
      <c r="C73" s="1">
        <v>6335</v>
      </c>
      <c r="D73" s="1">
        <v>9522</v>
      </c>
      <c r="E73" s="1">
        <v>20089</v>
      </c>
      <c r="F73" s="1">
        <v>13848</v>
      </c>
      <c r="G73" s="1">
        <f>SUM(C73:F73)</f>
        <v>49794</v>
      </c>
      <c r="H73" s="1">
        <f>SUM(E73:F73)</f>
        <v>33937</v>
      </c>
      <c r="I73" s="9">
        <f>H73/G73</f>
        <v>0.68154797766799213</v>
      </c>
      <c r="J73" s="1" t="s">
        <v>31</v>
      </c>
    </row>
    <row r="74" spans="1:10" x14ac:dyDescent="0.35">
      <c r="A74" s="7" t="s">
        <v>76</v>
      </c>
      <c r="B74" s="1">
        <v>31610</v>
      </c>
      <c r="C74" s="1">
        <v>4662</v>
      </c>
      <c r="D74" s="1">
        <v>4199</v>
      </c>
      <c r="E74" s="1">
        <v>11631</v>
      </c>
      <c r="F74" s="1">
        <v>11119</v>
      </c>
      <c r="G74" s="1">
        <f>SUM(C74:F74)</f>
        <v>31611</v>
      </c>
      <c r="H74" s="1">
        <f>SUM(E74:F74)</f>
        <v>22750</v>
      </c>
      <c r="I74" s="9">
        <f>H74/G74</f>
        <v>0.71968618518870009</v>
      </c>
      <c r="J74" s="1" t="s">
        <v>31</v>
      </c>
    </row>
    <row r="75" spans="1:10" x14ac:dyDescent="0.35">
      <c r="A75" s="7" t="s">
        <v>77</v>
      </c>
      <c r="B75" s="1">
        <v>71681</v>
      </c>
      <c r="C75" s="1">
        <v>10274</v>
      </c>
      <c r="D75" s="1">
        <v>21588</v>
      </c>
      <c r="E75" s="1">
        <v>21145</v>
      </c>
      <c r="F75" s="1">
        <v>18675</v>
      </c>
      <c r="J75" s="1" t="s">
        <v>31</v>
      </c>
    </row>
    <row r="76" spans="1:10" x14ac:dyDescent="0.35">
      <c r="A76" s="7" t="s">
        <v>78</v>
      </c>
      <c r="B76" s="1">
        <v>104556</v>
      </c>
      <c r="C76" s="1">
        <v>29403</v>
      </c>
      <c r="D76" s="1">
        <v>29783</v>
      </c>
      <c r="E76" s="1">
        <v>22849</v>
      </c>
      <c r="F76" s="1">
        <v>22521</v>
      </c>
      <c r="J76" s="1" t="s">
        <v>31</v>
      </c>
    </row>
    <row r="77" spans="1:10" x14ac:dyDescent="0.35">
      <c r="A77" s="7" t="s">
        <v>174</v>
      </c>
      <c r="C77" s="1">
        <f>SUM(C73:C76)</f>
        <v>50674</v>
      </c>
      <c r="D77" s="1">
        <f>SUM(D73:D76)</f>
        <v>65092</v>
      </c>
      <c r="E77" s="1">
        <f>SUM(E73:E76)</f>
        <v>75714</v>
      </c>
      <c r="F77" s="1">
        <f>SUM(F73:F76)</f>
        <v>66163</v>
      </c>
      <c r="G77" s="1">
        <f>SUM(C77:F77)</f>
        <v>257643</v>
      </c>
      <c r="H77" s="1">
        <f>SUM(E77:F77)</f>
        <v>141877</v>
      </c>
      <c r="I77" s="9">
        <f>H77/G77</f>
        <v>0.55067283023408364</v>
      </c>
    </row>
    <row r="78" spans="1:10" x14ac:dyDescent="0.35">
      <c r="A78" s="7"/>
    </row>
    <row r="79" spans="1:10" x14ac:dyDescent="0.35">
      <c r="A79" s="7" t="s">
        <v>79</v>
      </c>
      <c r="B79" s="1">
        <v>97214</v>
      </c>
      <c r="C79" s="1">
        <v>28253</v>
      </c>
      <c r="D79" s="1">
        <v>38175</v>
      </c>
      <c r="E79" s="1">
        <v>11613</v>
      </c>
      <c r="F79" s="1">
        <v>19172</v>
      </c>
      <c r="J79" s="1" t="s">
        <v>31</v>
      </c>
    </row>
    <row r="80" spans="1:10" x14ac:dyDescent="0.35">
      <c r="A80" s="7" t="s">
        <v>80</v>
      </c>
      <c r="B80" s="1">
        <v>119481</v>
      </c>
      <c r="C80" s="1">
        <v>49502</v>
      </c>
      <c r="D80" s="1">
        <v>33642</v>
      </c>
      <c r="E80" s="1">
        <v>33032</v>
      </c>
      <c r="F80" s="1">
        <v>3305</v>
      </c>
      <c r="J80" s="1" t="s">
        <v>31</v>
      </c>
    </row>
    <row r="81" spans="1:10" x14ac:dyDescent="0.35">
      <c r="A81" s="7" t="s">
        <v>81</v>
      </c>
      <c r="B81" s="1">
        <v>58579</v>
      </c>
      <c r="C81" s="1">
        <v>30092</v>
      </c>
      <c r="D81" s="1">
        <v>10949</v>
      </c>
      <c r="E81" s="1">
        <v>15614</v>
      </c>
      <c r="F81" s="1">
        <v>1925</v>
      </c>
      <c r="J81" s="1" t="s">
        <v>31</v>
      </c>
    </row>
    <row r="82" spans="1:10" x14ac:dyDescent="0.35">
      <c r="A82" s="7" t="s">
        <v>82</v>
      </c>
      <c r="B82" s="1">
        <v>65429</v>
      </c>
      <c r="C82" s="1">
        <v>50792</v>
      </c>
      <c r="D82" s="1">
        <v>7851</v>
      </c>
      <c r="E82" s="1">
        <v>6786</v>
      </c>
      <c r="F82" s="1" t="s">
        <v>31</v>
      </c>
      <c r="J82" s="1" t="s">
        <v>31</v>
      </c>
    </row>
    <row r="83" spans="1:10" x14ac:dyDescent="0.35">
      <c r="A83" s="7"/>
      <c r="C83" s="1">
        <f>SUM(C79:C82)</f>
        <v>158639</v>
      </c>
      <c r="D83" s="1">
        <f>SUM(D79:D82)</f>
        <v>90617</v>
      </c>
      <c r="E83" s="1">
        <f>SUM(E79:E82)</f>
        <v>67045</v>
      </c>
      <c r="F83" s="1">
        <f>SUM(F79:F82)</f>
        <v>24402</v>
      </c>
      <c r="G83" s="1">
        <f>SUM(C83:F83)</f>
        <v>340703</v>
      </c>
    </row>
    <row r="84" spans="1:10" x14ac:dyDescent="0.35">
      <c r="A84" s="7" t="s">
        <v>175</v>
      </c>
      <c r="G84" s="1">
        <f>G83+G77</f>
        <v>598346</v>
      </c>
    </row>
    <row r="85" spans="1:10" x14ac:dyDescent="0.35">
      <c r="A85" s="7" t="s">
        <v>44</v>
      </c>
      <c r="B85" s="1">
        <v>187002</v>
      </c>
      <c r="C85" s="1">
        <v>47358</v>
      </c>
      <c r="D85" s="1">
        <v>35975</v>
      </c>
      <c r="E85" s="1">
        <v>32879</v>
      </c>
      <c r="F85" s="1">
        <v>13758</v>
      </c>
      <c r="J85" s="1">
        <v>57032</v>
      </c>
    </row>
    <row r="86" spans="1:10" x14ac:dyDescent="0.35">
      <c r="A86" s="6" t="s">
        <v>23</v>
      </c>
    </row>
    <row r="87" spans="1:10" x14ac:dyDescent="0.35">
      <c r="A87" s="7" t="s">
        <v>83</v>
      </c>
      <c r="B87" s="1">
        <v>608798</v>
      </c>
      <c r="C87" s="1">
        <v>228715</v>
      </c>
      <c r="D87" s="1">
        <v>171258</v>
      </c>
      <c r="E87" s="1">
        <v>130845</v>
      </c>
      <c r="F87" s="1">
        <v>76810</v>
      </c>
      <c r="J87" s="1">
        <v>1169</v>
      </c>
    </row>
    <row r="88" spans="1:10" x14ac:dyDescent="0.35">
      <c r="A88" s="7" t="s">
        <v>84</v>
      </c>
      <c r="B88" s="1">
        <v>287896</v>
      </c>
      <c r="C88" s="1">
        <v>54077</v>
      </c>
      <c r="D88" s="1">
        <v>83261</v>
      </c>
      <c r="E88" s="1">
        <v>92191</v>
      </c>
      <c r="F88" s="1">
        <v>58368</v>
      </c>
      <c r="J88" s="1" t="s">
        <v>31</v>
      </c>
    </row>
    <row r="89" spans="1:10" ht="43.5" x14ac:dyDescent="0.35">
      <c r="A89" s="7" t="s">
        <v>85</v>
      </c>
      <c r="B89" s="1">
        <v>187322</v>
      </c>
      <c r="C89" s="1">
        <v>20717</v>
      </c>
      <c r="D89" s="1">
        <v>61157</v>
      </c>
      <c r="E89" s="1">
        <v>58330</v>
      </c>
      <c r="F89" s="1">
        <v>47117</v>
      </c>
      <c r="J89" s="1" t="s">
        <v>31</v>
      </c>
    </row>
    <row r="90" spans="1:10" x14ac:dyDescent="0.35">
      <c r="A90" s="7" t="s">
        <v>86</v>
      </c>
      <c r="B90" s="1">
        <v>62622</v>
      </c>
      <c r="C90" s="1">
        <v>2470</v>
      </c>
      <c r="D90" s="1">
        <v>11264</v>
      </c>
      <c r="E90" s="1">
        <v>18246</v>
      </c>
      <c r="F90" s="1">
        <v>30643</v>
      </c>
      <c r="J90" s="1" t="s">
        <v>31</v>
      </c>
    </row>
    <row r="91" spans="1:10" x14ac:dyDescent="0.35">
      <c r="A91" s="7" t="s">
        <v>87</v>
      </c>
      <c r="B91" s="1">
        <v>9437</v>
      </c>
      <c r="C91" s="1" t="s">
        <v>31</v>
      </c>
      <c r="D91" s="1">
        <v>6429</v>
      </c>
      <c r="E91" s="1">
        <v>3008</v>
      </c>
      <c r="F91" s="1" t="s">
        <v>31</v>
      </c>
      <c r="J91" s="1" t="s">
        <v>31</v>
      </c>
    </row>
    <row r="92" spans="1:10" ht="29" x14ac:dyDescent="0.35">
      <c r="A92" s="7" t="s">
        <v>88</v>
      </c>
      <c r="B92" s="1">
        <v>10774</v>
      </c>
      <c r="C92" s="1">
        <v>1949</v>
      </c>
      <c r="D92" s="1">
        <v>5000</v>
      </c>
      <c r="E92" s="1">
        <v>2786</v>
      </c>
      <c r="F92" s="1">
        <v>1039</v>
      </c>
      <c r="J92" s="1" t="s">
        <v>31</v>
      </c>
    </row>
    <row r="93" spans="1:10" x14ac:dyDescent="0.35">
      <c r="A93" s="7" t="s">
        <v>89</v>
      </c>
      <c r="B93" s="1">
        <v>36775</v>
      </c>
      <c r="C93" s="1">
        <v>10129</v>
      </c>
      <c r="D93" s="1">
        <v>4859</v>
      </c>
      <c r="E93" s="1">
        <v>6972</v>
      </c>
      <c r="F93" s="1">
        <v>14815</v>
      </c>
      <c r="G93" s="1">
        <f>SUM(C93:F93)</f>
        <v>36775</v>
      </c>
      <c r="H93" s="1">
        <f>E93+F93</f>
        <v>21787</v>
      </c>
      <c r="I93" s="9">
        <f>H93/G93</f>
        <v>0.59244051665533648</v>
      </c>
      <c r="J93" s="1" t="s">
        <v>31</v>
      </c>
    </row>
    <row r="94" spans="1:10" ht="29" x14ac:dyDescent="0.35">
      <c r="A94" s="7" t="s">
        <v>90</v>
      </c>
      <c r="B94" s="1">
        <v>9889</v>
      </c>
      <c r="C94" s="1">
        <v>529</v>
      </c>
      <c r="D94" s="1">
        <v>1440</v>
      </c>
      <c r="E94" s="1">
        <v>3362</v>
      </c>
      <c r="F94" s="1">
        <v>4558</v>
      </c>
      <c r="J94" s="1" t="s">
        <v>31</v>
      </c>
    </row>
    <row r="95" spans="1:10" x14ac:dyDescent="0.35">
      <c r="A95" s="7" t="s">
        <v>91</v>
      </c>
      <c r="B95" s="1">
        <v>15538</v>
      </c>
      <c r="C95" s="1">
        <v>255</v>
      </c>
      <c r="D95" s="1">
        <v>4091</v>
      </c>
      <c r="E95" s="1">
        <v>4575</v>
      </c>
      <c r="F95" s="1">
        <v>6616</v>
      </c>
      <c r="J95" s="1" t="s">
        <v>31</v>
      </c>
    </row>
    <row r="96" spans="1:10" x14ac:dyDescent="0.35">
      <c r="A96" s="7" t="s">
        <v>92</v>
      </c>
      <c r="B96" s="1">
        <v>2896</v>
      </c>
      <c r="C96" s="1" t="s">
        <v>31</v>
      </c>
      <c r="D96" s="1">
        <v>303</v>
      </c>
      <c r="E96" s="1">
        <v>841</v>
      </c>
      <c r="F96" s="1">
        <v>1752</v>
      </c>
      <c r="J96" s="1" t="s">
        <v>31</v>
      </c>
    </row>
    <row r="97" spans="1:10" x14ac:dyDescent="0.35">
      <c r="A97" s="7" t="s">
        <v>52</v>
      </c>
      <c r="B97" s="1">
        <v>18733</v>
      </c>
      <c r="C97" s="1">
        <v>5557</v>
      </c>
      <c r="D97" s="1">
        <v>3708</v>
      </c>
      <c r="E97" s="1">
        <v>4565</v>
      </c>
      <c r="F97" s="1">
        <v>4903</v>
      </c>
      <c r="J97" s="1" t="s">
        <v>31</v>
      </c>
    </row>
    <row r="98" spans="1:10" x14ac:dyDescent="0.35">
      <c r="A98" s="7" t="s">
        <v>44</v>
      </c>
      <c r="B98" s="1">
        <v>72620</v>
      </c>
      <c r="C98" s="1">
        <v>3453</v>
      </c>
      <c r="D98" s="1">
        <v>5308</v>
      </c>
      <c r="E98" s="1">
        <v>6262</v>
      </c>
      <c r="F98" s="1">
        <v>1734</v>
      </c>
      <c r="J98" s="1">
        <v>55863</v>
      </c>
    </row>
    <row r="99" spans="1:10" x14ac:dyDescent="0.35">
      <c r="A99" s="6" t="s">
        <v>24</v>
      </c>
    </row>
    <row r="100" spans="1:10" x14ac:dyDescent="0.35">
      <c r="A100" s="7" t="s">
        <v>93</v>
      </c>
      <c r="B100" s="1">
        <v>1547</v>
      </c>
      <c r="C100" s="1" t="s">
        <v>31</v>
      </c>
      <c r="D100" s="1">
        <v>823</v>
      </c>
      <c r="E100" s="1">
        <v>723</v>
      </c>
      <c r="F100" s="1" t="s">
        <v>31</v>
      </c>
      <c r="J100" s="1" t="s">
        <v>31</v>
      </c>
    </row>
    <row r="101" spans="1:10" x14ac:dyDescent="0.35">
      <c r="A101" s="7" t="s">
        <v>94</v>
      </c>
      <c r="B101" s="1">
        <v>2225</v>
      </c>
      <c r="C101" s="1">
        <v>614</v>
      </c>
      <c r="D101" s="1" t="s">
        <v>31</v>
      </c>
      <c r="E101" s="1">
        <v>382</v>
      </c>
      <c r="F101" s="1">
        <v>1228</v>
      </c>
      <c r="J101" s="1" t="s">
        <v>31</v>
      </c>
    </row>
    <row r="102" spans="1:10" x14ac:dyDescent="0.35">
      <c r="A102" s="7" t="s">
        <v>95</v>
      </c>
      <c r="B102" s="1">
        <v>11522</v>
      </c>
      <c r="C102" s="1">
        <v>7233</v>
      </c>
      <c r="D102" s="1" t="s">
        <v>31</v>
      </c>
      <c r="E102" s="1">
        <v>3465</v>
      </c>
      <c r="F102" s="1" t="s">
        <v>31</v>
      </c>
      <c r="J102" s="1">
        <v>823</v>
      </c>
    </row>
    <row r="103" spans="1:10" x14ac:dyDescent="0.35">
      <c r="A103" s="7" t="s">
        <v>96</v>
      </c>
      <c r="B103" s="1">
        <v>3625</v>
      </c>
      <c r="C103" s="1">
        <v>1978</v>
      </c>
      <c r="D103" s="1" t="s">
        <v>31</v>
      </c>
      <c r="E103" s="1">
        <v>1647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761728</v>
      </c>
      <c r="C104" s="1">
        <v>246500</v>
      </c>
      <c r="D104" s="1">
        <v>190684</v>
      </c>
      <c r="E104" s="1">
        <v>166565</v>
      </c>
      <c r="F104" s="1">
        <v>102575</v>
      </c>
      <c r="J104" s="1">
        <v>55404</v>
      </c>
    </row>
    <row r="105" spans="1:10" x14ac:dyDescent="0.35">
      <c r="A105" s="7" t="s">
        <v>44</v>
      </c>
      <c r="B105" s="1">
        <v>4700</v>
      </c>
      <c r="C105" s="1">
        <v>345</v>
      </c>
      <c r="D105" s="1">
        <v>176</v>
      </c>
      <c r="E105" s="1">
        <v>2854</v>
      </c>
      <c r="F105" s="1">
        <v>520</v>
      </c>
      <c r="J105" s="1">
        <v>804</v>
      </c>
    </row>
    <row r="106" spans="1:10" x14ac:dyDescent="0.35">
      <c r="A106" s="6" t="s">
        <v>25</v>
      </c>
    </row>
    <row r="107" spans="1:10" x14ac:dyDescent="0.35">
      <c r="A107" s="7" t="s">
        <v>98</v>
      </c>
      <c r="B107" s="1">
        <v>418977</v>
      </c>
      <c r="C107" s="1">
        <v>178528</v>
      </c>
      <c r="D107" s="1">
        <v>96496</v>
      </c>
      <c r="E107" s="1">
        <v>93791</v>
      </c>
      <c r="F107" s="1">
        <v>50163</v>
      </c>
      <c r="J107" s="1" t="s">
        <v>31</v>
      </c>
    </row>
    <row r="108" spans="1:10" x14ac:dyDescent="0.35">
      <c r="A108" s="7" t="s">
        <v>99</v>
      </c>
      <c r="B108" s="1">
        <v>206457</v>
      </c>
      <c r="C108" s="1">
        <v>36857</v>
      </c>
      <c r="D108" s="1">
        <v>69058</v>
      </c>
      <c r="E108" s="1">
        <v>60187</v>
      </c>
      <c r="F108" s="1">
        <v>39185</v>
      </c>
      <c r="J108" s="1">
        <v>1169</v>
      </c>
    </row>
    <row r="109" spans="1:10" x14ac:dyDescent="0.35">
      <c r="A109" s="7" t="s">
        <v>100</v>
      </c>
      <c r="B109" s="1">
        <v>32872</v>
      </c>
      <c r="C109" s="1">
        <v>22755</v>
      </c>
      <c r="D109" s="1">
        <v>2290</v>
      </c>
      <c r="E109" s="1">
        <v>3272</v>
      </c>
      <c r="F109" s="1">
        <v>4555</v>
      </c>
      <c r="J109" s="1" t="s">
        <v>31</v>
      </c>
    </row>
    <row r="110" spans="1:10" x14ac:dyDescent="0.35">
      <c r="A110" s="7" t="s">
        <v>101</v>
      </c>
      <c r="B110" s="1">
        <v>768</v>
      </c>
      <c r="C110" s="1" t="s">
        <v>31</v>
      </c>
      <c r="D110" s="1">
        <v>597</v>
      </c>
      <c r="E110" s="1">
        <v>171</v>
      </c>
      <c r="F110" s="1" t="s">
        <v>31</v>
      </c>
      <c r="J110" s="1" t="s">
        <v>31</v>
      </c>
    </row>
    <row r="111" spans="1:10" x14ac:dyDescent="0.35">
      <c r="A111" s="7" t="s">
        <v>44</v>
      </c>
      <c r="B111" s="1">
        <v>126272</v>
      </c>
      <c r="C111" s="1">
        <v>18530</v>
      </c>
      <c r="D111" s="1">
        <v>23243</v>
      </c>
      <c r="E111" s="1">
        <v>18215</v>
      </c>
      <c r="F111" s="1">
        <v>10420</v>
      </c>
      <c r="J111" s="1">
        <v>55863</v>
      </c>
    </row>
    <row r="112" spans="1:10" x14ac:dyDescent="0.35">
      <c r="A112" s="6" t="s">
        <v>26</v>
      </c>
    </row>
    <row r="113" spans="1:10" x14ac:dyDescent="0.35">
      <c r="A113" s="7" t="s">
        <v>98</v>
      </c>
      <c r="B113" s="1">
        <v>479286</v>
      </c>
      <c r="C113" s="1">
        <v>163229</v>
      </c>
      <c r="D113" s="1">
        <v>135689</v>
      </c>
      <c r="E113" s="1">
        <v>110109</v>
      </c>
      <c r="F113" s="1">
        <v>70260</v>
      </c>
      <c r="J113" s="1" t="s">
        <v>31</v>
      </c>
    </row>
    <row r="114" spans="1:10" x14ac:dyDescent="0.35">
      <c r="A114" s="7" t="s">
        <v>99</v>
      </c>
      <c r="B114" s="1">
        <v>149407</v>
      </c>
      <c r="C114" s="1">
        <v>63438</v>
      </c>
      <c r="D114" s="1">
        <v>27574</v>
      </c>
      <c r="E114" s="1">
        <v>44425</v>
      </c>
      <c r="F114" s="1">
        <v>13970</v>
      </c>
      <c r="J114" s="1" t="s">
        <v>31</v>
      </c>
    </row>
    <row r="115" spans="1:10" x14ac:dyDescent="0.35">
      <c r="A115" s="7" t="s">
        <v>100</v>
      </c>
      <c r="B115" s="1">
        <v>22369</v>
      </c>
      <c r="C115" s="1">
        <v>6892</v>
      </c>
      <c r="D115" s="1">
        <v>4144</v>
      </c>
      <c r="E115" s="1">
        <v>491</v>
      </c>
      <c r="F115" s="1">
        <v>9673</v>
      </c>
      <c r="J115" s="1">
        <v>1169</v>
      </c>
    </row>
    <row r="116" spans="1:10" x14ac:dyDescent="0.35">
      <c r="A116" s="7" t="s">
        <v>101</v>
      </c>
      <c r="B116" s="1">
        <v>2090</v>
      </c>
      <c r="C116" s="1" t="s">
        <v>31</v>
      </c>
      <c r="D116" s="1">
        <v>303</v>
      </c>
      <c r="E116" s="1">
        <v>1787</v>
      </c>
      <c r="F116" s="1" t="s">
        <v>31</v>
      </c>
      <c r="J116" s="1" t="s">
        <v>31</v>
      </c>
    </row>
    <row r="117" spans="1:10" x14ac:dyDescent="0.35">
      <c r="A117" s="7" t="s">
        <v>44</v>
      </c>
      <c r="B117" s="1">
        <v>132194</v>
      </c>
      <c r="C117" s="1">
        <v>23112</v>
      </c>
      <c r="D117" s="1">
        <v>23975</v>
      </c>
      <c r="E117" s="1">
        <v>18824</v>
      </c>
      <c r="F117" s="1">
        <v>10420</v>
      </c>
      <c r="J117" s="1">
        <v>55863</v>
      </c>
    </row>
    <row r="118" spans="1:10" x14ac:dyDescent="0.35">
      <c r="A118" s="6" t="s">
        <v>27</v>
      </c>
    </row>
    <row r="119" spans="1:10" x14ac:dyDescent="0.35">
      <c r="A119" s="7" t="s">
        <v>98</v>
      </c>
      <c r="B119" s="1">
        <v>375026</v>
      </c>
      <c r="C119" s="1">
        <v>155231</v>
      </c>
      <c r="D119" s="1">
        <v>102393</v>
      </c>
      <c r="E119" s="1">
        <v>83226</v>
      </c>
      <c r="F119" s="1">
        <v>34176</v>
      </c>
      <c r="J119" s="1" t="s">
        <v>31</v>
      </c>
    </row>
    <row r="120" spans="1:10" x14ac:dyDescent="0.35">
      <c r="A120" s="7" t="s">
        <v>99</v>
      </c>
      <c r="B120" s="1">
        <v>238963</v>
      </c>
      <c r="C120" s="1">
        <v>54671</v>
      </c>
      <c r="D120" s="1">
        <v>63695</v>
      </c>
      <c r="E120" s="1">
        <v>71273</v>
      </c>
      <c r="F120" s="1">
        <v>48154</v>
      </c>
      <c r="J120" s="1">
        <v>1169</v>
      </c>
    </row>
    <row r="121" spans="1:10" x14ac:dyDescent="0.35">
      <c r="A121" s="7" t="s">
        <v>100</v>
      </c>
      <c r="B121" s="1">
        <v>31540</v>
      </c>
      <c r="C121" s="1">
        <v>14864</v>
      </c>
      <c r="D121" s="1">
        <v>2353</v>
      </c>
      <c r="E121" s="1">
        <v>2750</v>
      </c>
      <c r="F121" s="1">
        <v>11573</v>
      </c>
      <c r="J121" s="1" t="s">
        <v>31</v>
      </c>
    </row>
    <row r="122" spans="1:10" x14ac:dyDescent="0.35">
      <c r="A122" s="7" t="s">
        <v>101</v>
      </c>
      <c r="B122" s="1">
        <v>171</v>
      </c>
      <c r="C122" s="1" t="s">
        <v>31</v>
      </c>
      <c r="D122" s="1" t="s">
        <v>31</v>
      </c>
      <c r="E122" s="1">
        <v>171</v>
      </c>
      <c r="F122" s="1" t="s">
        <v>31</v>
      </c>
      <c r="J122" s="1" t="s">
        <v>31</v>
      </c>
    </row>
    <row r="123" spans="1:10" x14ac:dyDescent="0.35">
      <c r="A123" s="7" t="s">
        <v>44</v>
      </c>
      <c r="B123" s="1">
        <v>139645</v>
      </c>
      <c r="C123" s="1">
        <v>31904</v>
      </c>
      <c r="D123" s="1">
        <v>23243</v>
      </c>
      <c r="E123" s="1">
        <v>18215</v>
      </c>
      <c r="F123" s="1">
        <v>10420</v>
      </c>
      <c r="J123" s="1">
        <v>55863</v>
      </c>
    </row>
    <row r="124" spans="1:10" x14ac:dyDescent="0.35">
      <c r="A124" s="6" t="s">
        <v>28</v>
      </c>
    </row>
    <row r="125" spans="1:10" x14ac:dyDescent="0.35">
      <c r="A125" s="7" t="s">
        <v>98</v>
      </c>
      <c r="B125" s="1">
        <v>483154</v>
      </c>
      <c r="C125" s="1">
        <v>166662</v>
      </c>
      <c r="D125" s="1">
        <v>132813</v>
      </c>
      <c r="E125" s="1">
        <v>121464</v>
      </c>
      <c r="F125" s="1">
        <v>62214</v>
      </c>
      <c r="J125" s="1" t="s">
        <v>31</v>
      </c>
    </row>
    <row r="126" spans="1:10" x14ac:dyDescent="0.35">
      <c r="A126" s="7" t="s">
        <v>99</v>
      </c>
      <c r="B126" s="1">
        <v>140988</v>
      </c>
      <c r="C126" s="1">
        <v>54557</v>
      </c>
      <c r="D126" s="1">
        <v>31515</v>
      </c>
      <c r="E126" s="1">
        <v>30450</v>
      </c>
      <c r="F126" s="1">
        <v>23296</v>
      </c>
      <c r="J126" s="1">
        <v>1169</v>
      </c>
    </row>
    <row r="127" spans="1:10" x14ac:dyDescent="0.35">
      <c r="A127" s="7" t="s">
        <v>100</v>
      </c>
      <c r="B127" s="1">
        <v>31531</v>
      </c>
      <c r="C127" s="1">
        <v>14397</v>
      </c>
      <c r="D127" s="1">
        <v>4113</v>
      </c>
      <c r="E127" s="1">
        <v>4630</v>
      </c>
      <c r="F127" s="1">
        <v>8392</v>
      </c>
      <c r="J127" s="1" t="s">
        <v>31</v>
      </c>
    </row>
    <row r="128" spans="1:10" x14ac:dyDescent="0.35">
      <c r="A128" s="7" t="s">
        <v>101</v>
      </c>
      <c r="B128" s="1">
        <v>2695</v>
      </c>
      <c r="C128" s="1">
        <v>2524</v>
      </c>
      <c r="D128" s="1" t="s">
        <v>31</v>
      </c>
      <c r="E128" s="1">
        <v>171</v>
      </c>
      <c r="F128" s="1" t="s">
        <v>31</v>
      </c>
      <c r="J128" s="1" t="s">
        <v>31</v>
      </c>
    </row>
    <row r="129" spans="1:10" x14ac:dyDescent="0.35">
      <c r="A129" s="7" t="s">
        <v>44</v>
      </c>
      <c r="B129" s="1">
        <v>126977</v>
      </c>
      <c r="C129" s="1">
        <v>18530</v>
      </c>
      <c r="D129" s="1">
        <v>23243</v>
      </c>
      <c r="E129" s="1">
        <v>18921</v>
      </c>
      <c r="F129" s="1">
        <v>10420</v>
      </c>
      <c r="J129" s="1">
        <v>55863</v>
      </c>
    </row>
    <row r="130" spans="1:10" x14ac:dyDescent="0.35">
      <c r="A130" s="6" t="s">
        <v>29</v>
      </c>
    </row>
    <row r="131" spans="1:10" x14ac:dyDescent="0.35">
      <c r="A131" s="7" t="s">
        <v>98</v>
      </c>
      <c r="B131" s="1">
        <v>624872</v>
      </c>
      <c r="C131" s="1">
        <v>227604</v>
      </c>
      <c r="D131" s="1">
        <v>162168</v>
      </c>
      <c r="E131" s="1">
        <v>148240</v>
      </c>
      <c r="F131" s="1">
        <v>86859</v>
      </c>
      <c r="J131" s="1" t="s">
        <v>31</v>
      </c>
    </row>
    <row r="132" spans="1:10" x14ac:dyDescent="0.35">
      <c r="A132" s="7" t="s">
        <v>99</v>
      </c>
      <c r="B132" s="1">
        <v>30142</v>
      </c>
      <c r="C132" s="1">
        <v>10295</v>
      </c>
      <c r="D132" s="1">
        <v>6273</v>
      </c>
      <c r="E132" s="1">
        <v>7907</v>
      </c>
      <c r="F132" s="1">
        <v>4498</v>
      </c>
      <c r="J132" s="1">
        <v>1169</v>
      </c>
    </row>
    <row r="133" spans="1:10" x14ac:dyDescent="0.35">
      <c r="A133" s="7" t="s">
        <v>100</v>
      </c>
      <c r="B133" s="1">
        <v>3889</v>
      </c>
      <c r="C133" s="1">
        <v>241</v>
      </c>
      <c r="D133" s="1" t="s">
        <v>31</v>
      </c>
      <c r="E133" s="1">
        <v>1103</v>
      </c>
      <c r="F133" s="1">
        <v>2545</v>
      </c>
      <c r="J133" s="1" t="s">
        <v>31</v>
      </c>
    </row>
    <row r="134" spans="1:10" x14ac:dyDescent="0.35">
      <c r="A134" s="7" t="s">
        <v>101</v>
      </c>
      <c r="B134" s="1">
        <v>171</v>
      </c>
      <c r="C134" s="1" t="s">
        <v>31</v>
      </c>
      <c r="D134" s="1" t="s">
        <v>31</v>
      </c>
      <c r="E134" s="1">
        <v>171</v>
      </c>
      <c r="F134" s="1" t="s">
        <v>31</v>
      </c>
      <c r="J134" s="1" t="s">
        <v>31</v>
      </c>
    </row>
    <row r="135" spans="1:10" x14ac:dyDescent="0.35">
      <c r="A135" s="7" t="s">
        <v>44</v>
      </c>
      <c r="B135" s="1">
        <v>126272</v>
      </c>
      <c r="C135" s="1">
        <v>18530</v>
      </c>
      <c r="D135" s="1">
        <v>23243</v>
      </c>
      <c r="E135" s="1">
        <v>18215</v>
      </c>
      <c r="F135" s="1">
        <v>10420</v>
      </c>
      <c r="J135" s="1">
        <v>55863</v>
      </c>
    </row>
    <row r="136" spans="1:10" x14ac:dyDescent="0.35">
      <c r="A136" s="6" t="s">
        <v>30</v>
      </c>
    </row>
    <row r="137" spans="1:10" x14ac:dyDescent="0.35">
      <c r="A137" s="7" t="s">
        <v>98</v>
      </c>
      <c r="B137" s="1">
        <v>593334</v>
      </c>
      <c r="C137" s="1">
        <v>217838</v>
      </c>
      <c r="D137" s="1">
        <v>159064</v>
      </c>
      <c r="E137" s="1">
        <v>132594</v>
      </c>
      <c r="F137" s="1">
        <v>83838</v>
      </c>
      <c r="J137" s="1" t="s">
        <v>31</v>
      </c>
    </row>
    <row r="138" spans="1:10" x14ac:dyDescent="0.35">
      <c r="A138" s="7" t="s">
        <v>99</v>
      </c>
      <c r="B138" s="1">
        <v>61112</v>
      </c>
      <c r="C138" s="1">
        <v>20302</v>
      </c>
      <c r="D138" s="1">
        <v>9377</v>
      </c>
      <c r="E138" s="1">
        <v>22621</v>
      </c>
      <c r="F138" s="1">
        <v>8812</v>
      </c>
      <c r="J138" s="1" t="s">
        <v>31</v>
      </c>
    </row>
    <row r="139" spans="1:10" x14ac:dyDescent="0.35">
      <c r="A139" s="7" t="s">
        <v>100</v>
      </c>
      <c r="B139" s="1">
        <v>4457</v>
      </c>
      <c r="C139" s="1" t="s">
        <v>31</v>
      </c>
      <c r="D139" s="1" t="s">
        <v>31</v>
      </c>
      <c r="E139" s="1">
        <v>2035</v>
      </c>
      <c r="F139" s="1">
        <v>1253</v>
      </c>
      <c r="J139" s="1">
        <v>1169</v>
      </c>
    </row>
    <row r="140" spans="1:10" x14ac:dyDescent="0.35">
      <c r="A140" s="7" t="s">
        <v>101</v>
      </c>
      <c r="B140" s="1">
        <v>171</v>
      </c>
      <c r="C140" s="1" t="s">
        <v>31</v>
      </c>
      <c r="D140" s="1" t="s">
        <v>31</v>
      </c>
      <c r="E140" s="1">
        <v>171</v>
      </c>
      <c r="F140" s="1" t="s">
        <v>31</v>
      </c>
      <c r="J140" s="1" t="s">
        <v>31</v>
      </c>
    </row>
    <row r="141" spans="1:10" x14ac:dyDescent="0.35">
      <c r="A141" s="7" t="s">
        <v>44</v>
      </c>
      <c r="B141" s="1">
        <v>126272</v>
      </c>
      <c r="C141" s="1">
        <v>18530</v>
      </c>
      <c r="D141" s="1">
        <v>23243</v>
      </c>
      <c r="E141" s="1">
        <v>18215</v>
      </c>
      <c r="F141" s="1">
        <v>10420</v>
      </c>
      <c r="J141" s="1">
        <v>55863</v>
      </c>
    </row>
    <row r="142" spans="1:10" s="2" customFormat="1" x14ac:dyDescent="0.35">
      <c r="A142" s="2" t="s">
        <v>102</v>
      </c>
    </row>
    <row r="143" spans="1:10" s="2" customFormat="1" x14ac:dyDescent="0.35">
      <c r="A143" s="2" t="s">
        <v>103</v>
      </c>
    </row>
    <row r="144" spans="1:1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2023-02-14T15:53:20Z</dcterms:created>
  <dcterms:modified xsi:type="dcterms:W3CDTF">2023-02-23T16:26:29Z</dcterms:modified>
</cp:coreProperties>
</file>